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aneduco-my.sharepoint.com/personal/ccastib36964_universidadean_edu_co/Documents/Documentos/1 semestre 2024/"/>
    </mc:Choice>
  </mc:AlternateContent>
  <xr:revisionPtr revIDLastSave="1224" documentId="8_{B20B4988-D624-451A-9956-CE969AF0F631}" xr6:coauthVersionLast="47" xr6:coauthVersionMax="47" xr10:uidLastSave="{80DB6D68-2D3F-4696-9792-8251285C1933}"/>
  <bookViews>
    <workbookView xWindow="-120" yWindow="-120" windowWidth="29040" windowHeight="15720" xr2:uid="{D27C3C00-1BC8-48C2-80DB-14688FF5BFEC}"/>
  </bookViews>
  <sheets>
    <sheet name="FAC CULTURALES" sheetId="2" r:id="rId1"/>
    <sheet name="DIM ACTIVIDAD" sheetId="1" r:id="rId2"/>
    <sheet name="DIM ESPACIO" sheetId="3" r:id="rId3"/>
    <sheet name="DIM COLABORADOR" sheetId="4" r:id="rId4"/>
    <sheet name="DIM COMUNICACIÓN" sheetId="5" r:id="rId5"/>
    <sheet name="DIM USUARIO" sheetId="6" r:id="rId6"/>
    <sheet name="DIM TIEMPO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96" i="2"/>
  <c r="D96" i="2" s="1"/>
  <c r="B97" i="2"/>
  <c r="D97" i="2" s="1"/>
  <c r="B98" i="2"/>
  <c r="D98" i="2" s="1"/>
  <c r="B99" i="2"/>
  <c r="D99" i="2" s="1"/>
  <c r="B100" i="2"/>
  <c r="D100" i="2" s="1"/>
  <c r="B101" i="2"/>
  <c r="D101" i="2" s="1"/>
  <c r="B102" i="2"/>
  <c r="D102" i="2" s="1"/>
  <c r="B103" i="2"/>
  <c r="D103" i="2" s="1"/>
  <c r="B104" i="2"/>
  <c r="D104" i="2" s="1"/>
  <c r="B105" i="2"/>
  <c r="D105" i="2" s="1"/>
  <c r="B106" i="2"/>
  <c r="D106" i="2" s="1"/>
  <c r="B107" i="2"/>
  <c r="D107" i="2" s="1"/>
  <c r="B108" i="2"/>
  <c r="D108" i="2" s="1"/>
  <c r="B109" i="2"/>
  <c r="D109" i="2" s="1"/>
  <c r="B110" i="2"/>
  <c r="D110" i="2" s="1"/>
  <c r="B111" i="2"/>
  <c r="D111" i="2" s="1"/>
  <c r="B112" i="2"/>
  <c r="D112" i="2" s="1"/>
  <c r="B113" i="2"/>
  <c r="D113" i="2" s="1"/>
  <c r="B114" i="2"/>
  <c r="D114" i="2" s="1"/>
  <c r="B115" i="2"/>
  <c r="D115" i="2" s="1"/>
  <c r="B116" i="2"/>
  <c r="D116" i="2" s="1"/>
  <c r="B117" i="2"/>
  <c r="D117" i="2" s="1"/>
  <c r="B118" i="2"/>
  <c r="D118" i="2" s="1"/>
  <c r="B119" i="2"/>
  <c r="D119" i="2" s="1"/>
  <c r="B120" i="2"/>
  <c r="D120" i="2" s="1"/>
  <c r="B121" i="2"/>
  <c r="D121" i="2" s="1"/>
  <c r="B122" i="2"/>
  <c r="D122" i="2" s="1"/>
  <c r="B123" i="2"/>
  <c r="D123" i="2" s="1"/>
  <c r="B124" i="2"/>
  <c r="D124" i="2" s="1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D130" i="2" s="1"/>
  <c r="B131" i="2"/>
  <c r="D131" i="2" s="1"/>
  <c r="B132" i="2"/>
  <c r="D132" i="2" s="1"/>
  <c r="B133" i="2"/>
  <c r="D133" i="2" s="1"/>
  <c r="B134" i="2"/>
  <c r="D134" i="2" s="1"/>
  <c r="B135" i="2"/>
  <c r="D135" i="2" s="1"/>
  <c r="B136" i="2"/>
  <c r="D136" i="2" s="1"/>
  <c r="B137" i="2"/>
  <c r="D137" i="2" s="1"/>
  <c r="B138" i="2"/>
  <c r="D138" i="2" s="1"/>
  <c r="B139" i="2"/>
  <c r="D139" i="2" s="1"/>
  <c r="B140" i="2"/>
  <c r="D140" i="2" s="1"/>
  <c r="B141" i="2"/>
  <c r="D141" i="2" s="1"/>
  <c r="B142" i="2"/>
  <c r="D142" i="2" s="1"/>
  <c r="B143" i="2"/>
  <c r="D143" i="2" s="1"/>
  <c r="B144" i="2"/>
  <c r="D144" i="2" s="1"/>
  <c r="B145" i="2"/>
  <c r="D145" i="2" s="1"/>
  <c r="B146" i="2"/>
  <c r="D146" i="2" s="1"/>
  <c r="B147" i="2"/>
  <c r="D147" i="2" s="1"/>
  <c r="B148" i="2"/>
  <c r="D148" i="2" s="1"/>
  <c r="B149" i="2"/>
  <c r="D149" i="2" s="1"/>
  <c r="B150" i="2"/>
  <c r="D150" i="2" s="1"/>
  <c r="B151" i="2"/>
  <c r="D151" i="2" s="1"/>
  <c r="B152" i="2"/>
  <c r="D152" i="2" s="1"/>
  <c r="B153" i="2"/>
  <c r="D153" i="2" s="1"/>
  <c r="B154" i="2"/>
  <c r="D154" i="2" s="1"/>
  <c r="B155" i="2"/>
  <c r="D155" i="2" s="1"/>
  <c r="B156" i="2"/>
  <c r="D156" i="2" s="1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D162" i="2" s="1"/>
  <c r="B163" i="2"/>
  <c r="D163" i="2" s="1"/>
  <c r="B164" i="2"/>
  <c r="D164" i="2" s="1"/>
  <c r="B165" i="2"/>
  <c r="D165" i="2" s="1"/>
  <c r="B166" i="2"/>
  <c r="D166" i="2" s="1"/>
  <c r="B167" i="2"/>
  <c r="D167" i="2" s="1"/>
  <c r="B168" i="2"/>
  <c r="D168" i="2" s="1"/>
  <c r="B169" i="2"/>
  <c r="D169" i="2" s="1"/>
  <c r="B170" i="2"/>
  <c r="D170" i="2" s="1"/>
  <c r="B171" i="2"/>
  <c r="D171" i="2" s="1"/>
  <c r="B172" i="2"/>
  <c r="D172" i="2" s="1"/>
  <c r="B173" i="2"/>
  <c r="D173" i="2" s="1"/>
  <c r="B174" i="2"/>
  <c r="D174" i="2" s="1"/>
  <c r="B175" i="2"/>
  <c r="D175" i="2" s="1"/>
  <c r="B176" i="2"/>
  <c r="D176" i="2" s="1"/>
  <c r="B177" i="2"/>
  <c r="D177" i="2" s="1"/>
  <c r="B178" i="2"/>
  <c r="D178" i="2" s="1"/>
  <c r="B179" i="2"/>
  <c r="D179" i="2" s="1"/>
  <c r="B180" i="2"/>
  <c r="D180" i="2" s="1"/>
  <c r="B181" i="2"/>
  <c r="D181" i="2" s="1"/>
  <c r="B182" i="2"/>
  <c r="D182" i="2" s="1"/>
  <c r="B183" i="2"/>
  <c r="D183" i="2" s="1"/>
  <c r="B184" i="2"/>
  <c r="D184" i="2" s="1"/>
  <c r="B185" i="2"/>
  <c r="D185" i="2" s="1"/>
  <c r="B186" i="2"/>
  <c r="D186" i="2" s="1"/>
  <c r="B187" i="2"/>
  <c r="D187" i="2" s="1"/>
  <c r="B188" i="2"/>
  <c r="D188" i="2" s="1"/>
  <c r="B189" i="2"/>
  <c r="D189" i="2" s="1"/>
  <c r="B190" i="2"/>
  <c r="D190" i="2" s="1"/>
  <c r="B191" i="2"/>
  <c r="D191" i="2" s="1"/>
  <c r="B192" i="2"/>
  <c r="D192" i="2" s="1"/>
  <c r="B193" i="2"/>
  <c r="D193" i="2" s="1"/>
  <c r="B194" i="2"/>
  <c r="D194" i="2" s="1"/>
  <c r="B195" i="2"/>
  <c r="D195" i="2" s="1"/>
  <c r="B196" i="2"/>
  <c r="D196" i="2" s="1"/>
  <c r="B197" i="2"/>
  <c r="D197" i="2" s="1"/>
  <c r="B198" i="2"/>
  <c r="D198" i="2" s="1"/>
  <c r="B199" i="2"/>
  <c r="D199" i="2" s="1"/>
  <c r="B200" i="2"/>
  <c r="D200" i="2" s="1"/>
  <c r="B201" i="2"/>
  <c r="D201" i="2" s="1"/>
  <c r="B202" i="2"/>
  <c r="D202" i="2" s="1"/>
  <c r="B203" i="2"/>
  <c r="D203" i="2" s="1"/>
  <c r="B204" i="2"/>
  <c r="D204" i="2" s="1"/>
  <c r="B205" i="2"/>
  <c r="D205" i="2" s="1"/>
  <c r="B206" i="2"/>
  <c r="D206" i="2" s="1"/>
  <c r="B207" i="2"/>
  <c r="D207" i="2" s="1"/>
  <c r="B208" i="2"/>
  <c r="B209" i="2"/>
  <c r="D209" i="2" s="1"/>
  <c r="B210" i="2"/>
  <c r="D210" i="2" s="1"/>
  <c r="B211" i="2"/>
  <c r="D211" i="2" s="1"/>
  <c r="B212" i="2"/>
  <c r="D212" i="2" s="1"/>
  <c r="B213" i="2"/>
  <c r="D213" i="2" s="1"/>
  <c r="B214" i="2"/>
  <c r="D214" i="2" s="1"/>
  <c r="B215" i="2"/>
  <c r="D215" i="2" s="1"/>
  <c r="B216" i="2"/>
  <c r="D216" i="2" s="1"/>
  <c r="B217" i="2"/>
  <c r="D217" i="2" s="1"/>
  <c r="B218" i="2"/>
  <c r="D218" i="2" s="1"/>
  <c r="B219" i="2"/>
  <c r="D219" i="2" s="1"/>
  <c r="B220" i="2"/>
  <c r="D220" i="2" s="1"/>
  <c r="B221" i="2"/>
  <c r="D221" i="2" s="1"/>
  <c r="B222" i="2"/>
  <c r="D222" i="2" s="1"/>
  <c r="B223" i="2"/>
  <c r="D223" i="2" s="1"/>
  <c r="B224" i="2"/>
  <c r="D224" i="2" s="1"/>
  <c r="B225" i="2"/>
  <c r="D225" i="2" s="1"/>
  <c r="B226" i="2"/>
  <c r="D226" i="2" s="1"/>
  <c r="B227" i="2"/>
  <c r="D227" i="2" s="1"/>
  <c r="B228" i="2"/>
  <c r="D228" i="2" s="1"/>
  <c r="B229" i="2"/>
  <c r="D229" i="2" s="1"/>
  <c r="B230" i="2"/>
  <c r="D230" i="2" s="1"/>
  <c r="B231" i="2"/>
  <c r="D231" i="2" s="1"/>
  <c r="B232" i="2"/>
  <c r="D232" i="2" s="1"/>
  <c r="B233" i="2"/>
  <c r="D233" i="2" s="1"/>
  <c r="B234" i="2"/>
  <c r="D234" i="2" s="1"/>
  <c r="B235" i="2"/>
  <c r="D235" i="2" s="1"/>
  <c r="B236" i="2"/>
  <c r="D236" i="2" s="1"/>
  <c r="B237" i="2"/>
  <c r="D237" i="2" s="1"/>
  <c r="B238" i="2"/>
  <c r="D238" i="2" s="1"/>
  <c r="B239" i="2"/>
  <c r="D239" i="2" s="1"/>
  <c r="B240" i="2"/>
  <c r="D240" i="2" s="1"/>
  <c r="B241" i="2"/>
  <c r="D241" i="2" s="1"/>
  <c r="B242" i="2"/>
  <c r="D242" i="2" s="1"/>
  <c r="B243" i="2"/>
  <c r="D243" i="2" s="1"/>
  <c r="B244" i="2"/>
  <c r="D244" i="2" s="1"/>
  <c r="B245" i="2"/>
  <c r="D245" i="2" s="1"/>
  <c r="B246" i="2"/>
  <c r="D246" i="2" s="1"/>
  <c r="B247" i="2"/>
  <c r="D247" i="2" s="1"/>
  <c r="B248" i="2"/>
  <c r="D248" i="2" s="1"/>
  <c r="B249" i="2"/>
  <c r="D249" i="2" s="1"/>
  <c r="B250" i="2"/>
  <c r="D250" i="2" s="1"/>
  <c r="B251" i="2"/>
  <c r="D251" i="2" s="1"/>
  <c r="B252" i="2"/>
  <c r="D252" i="2" s="1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D258" i="2" s="1"/>
  <c r="B259" i="2"/>
  <c r="D259" i="2" s="1"/>
  <c r="B260" i="2"/>
  <c r="D260" i="2" s="1"/>
  <c r="B261" i="2"/>
  <c r="D261" i="2" s="1"/>
  <c r="B262" i="2"/>
  <c r="D262" i="2" s="1"/>
  <c r="B263" i="2"/>
  <c r="D263" i="2" s="1"/>
  <c r="B264" i="2"/>
  <c r="D264" i="2" s="1"/>
  <c r="B265" i="2"/>
  <c r="D265" i="2" s="1"/>
  <c r="B266" i="2"/>
  <c r="D266" i="2" s="1"/>
  <c r="B267" i="2"/>
  <c r="D267" i="2" s="1"/>
  <c r="B268" i="2"/>
  <c r="D268" i="2" s="1"/>
  <c r="B269" i="2"/>
  <c r="D269" i="2" s="1"/>
  <c r="B270" i="2"/>
  <c r="D270" i="2" s="1"/>
  <c r="B271" i="2"/>
  <c r="D271" i="2" s="1"/>
  <c r="B272" i="2"/>
  <c r="D272" i="2" s="1"/>
  <c r="B273" i="2"/>
  <c r="D273" i="2" s="1"/>
  <c r="B274" i="2"/>
  <c r="D274" i="2" s="1"/>
  <c r="B275" i="2"/>
  <c r="D275" i="2" s="1"/>
  <c r="B276" i="2"/>
  <c r="D276" i="2" s="1"/>
  <c r="B277" i="2"/>
  <c r="D277" i="2" s="1"/>
  <c r="B278" i="2"/>
  <c r="D278" i="2" s="1"/>
  <c r="B279" i="2"/>
  <c r="D279" i="2" s="1"/>
  <c r="B280" i="2"/>
  <c r="D280" i="2" s="1"/>
  <c r="B281" i="2"/>
  <c r="D281" i="2" s="1"/>
  <c r="B282" i="2"/>
  <c r="D282" i="2" s="1"/>
  <c r="B283" i="2"/>
  <c r="D283" i="2" s="1"/>
  <c r="B284" i="2"/>
  <c r="D284" i="2" s="1"/>
  <c r="B285" i="2"/>
  <c r="D285" i="2" s="1"/>
  <c r="B286" i="2"/>
  <c r="D286" i="2" s="1"/>
  <c r="B287" i="2"/>
  <c r="D287" i="2" s="1"/>
  <c r="B288" i="2"/>
  <c r="D288" i="2" s="1"/>
  <c r="B289" i="2"/>
  <c r="D289" i="2" s="1"/>
  <c r="B290" i="2"/>
  <c r="D290" i="2" s="1"/>
  <c r="B291" i="2"/>
  <c r="D291" i="2" s="1"/>
  <c r="B292" i="2"/>
  <c r="D292" i="2" s="1"/>
  <c r="B293" i="2"/>
  <c r="D293" i="2" s="1"/>
  <c r="B294" i="2"/>
  <c r="D294" i="2" s="1"/>
  <c r="B295" i="2"/>
  <c r="D295" i="2" s="1"/>
  <c r="B296" i="2"/>
  <c r="D296" i="2" s="1"/>
  <c r="B297" i="2"/>
  <c r="D297" i="2" s="1"/>
  <c r="B298" i="2"/>
  <c r="D298" i="2" s="1"/>
  <c r="B299" i="2"/>
  <c r="D299" i="2" s="1"/>
  <c r="B300" i="2"/>
  <c r="D300" i="2" s="1"/>
  <c r="B301" i="2"/>
  <c r="D301" i="2" s="1"/>
  <c r="B302" i="2"/>
  <c r="D302" i="2" s="1"/>
  <c r="B303" i="2"/>
  <c r="D303" i="2" s="1"/>
  <c r="B304" i="2"/>
  <c r="D304" i="2" s="1"/>
  <c r="B305" i="2"/>
  <c r="D305" i="2" s="1"/>
  <c r="B306" i="2"/>
  <c r="D306" i="2" s="1"/>
  <c r="B307" i="2"/>
  <c r="D307" i="2" s="1"/>
  <c r="B308" i="2"/>
  <c r="D308" i="2" s="1"/>
  <c r="B309" i="2"/>
  <c r="D309" i="2" s="1"/>
  <c r="B310" i="2"/>
  <c r="D310" i="2" s="1"/>
  <c r="B311" i="2"/>
  <c r="D311" i="2" s="1"/>
  <c r="B312" i="2"/>
  <c r="D312" i="2" s="1"/>
  <c r="B313" i="2"/>
  <c r="D313" i="2" s="1"/>
  <c r="B314" i="2"/>
  <c r="D314" i="2" s="1"/>
  <c r="B315" i="2"/>
  <c r="D315" i="2" s="1"/>
  <c r="B316" i="2"/>
  <c r="D316" i="2" s="1"/>
  <c r="B317" i="2"/>
  <c r="D317" i="2" s="1"/>
  <c r="B318" i="2"/>
  <c r="D318" i="2" s="1"/>
  <c r="B319" i="2"/>
  <c r="D319" i="2" s="1"/>
  <c r="B320" i="2"/>
  <c r="D320" i="2" s="1"/>
  <c r="B321" i="2"/>
  <c r="D321" i="2" s="1"/>
  <c r="B322" i="2"/>
  <c r="D322" i="2" s="1"/>
  <c r="B323" i="2"/>
  <c r="D323" i="2" s="1"/>
  <c r="B324" i="2"/>
  <c r="B325" i="2"/>
  <c r="D325" i="2" s="1"/>
  <c r="B326" i="2"/>
  <c r="D326" i="2" s="1"/>
  <c r="B327" i="2"/>
  <c r="D327" i="2" s="1"/>
  <c r="B328" i="2"/>
  <c r="D328" i="2" s="1"/>
  <c r="B329" i="2"/>
  <c r="D329" i="2" s="1"/>
  <c r="B330" i="2"/>
  <c r="D330" i="2" s="1"/>
  <c r="B331" i="2"/>
  <c r="D331" i="2" s="1"/>
  <c r="B332" i="2"/>
  <c r="D332" i="2" s="1"/>
  <c r="B333" i="2"/>
  <c r="D333" i="2" s="1"/>
  <c r="B334" i="2"/>
  <c r="D334" i="2" s="1"/>
  <c r="B335" i="2"/>
  <c r="D335" i="2" s="1"/>
  <c r="B336" i="2"/>
  <c r="D336" i="2" s="1"/>
  <c r="B337" i="2"/>
  <c r="D337" i="2" s="1"/>
  <c r="B338" i="2"/>
  <c r="D338" i="2" s="1"/>
  <c r="B339" i="2"/>
  <c r="D339" i="2" s="1"/>
  <c r="B340" i="2"/>
  <c r="D340" i="2" s="1"/>
  <c r="B341" i="2"/>
  <c r="D341" i="2" s="1"/>
  <c r="B342" i="2"/>
  <c r="D342" i="2" s="1"/>
  <c r="B343" i="2"/>
  <c r="D343" i="2" s="1"/>
  <c r="B344" i="2"/>
  <c r="D344" i="2" s="1"/>
  <c r="B345" i="2"/>
  <c r="D345" i="2" s="1"/>
  <c r="B346" i="2"/>
  <c r="D346" i="2" s="1"/>
  <c r="B347" i="2"/>
  <c r="D347" i="2" s="1"/>
  <c r="B348" i="2"/>
  <c r="D348" i="2" s="1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D354" i="2" s="1"/>
  <c r="B355" i="2"/>
  <c r="D355" i="2" s="1"/>
  <c r="B356" i="2"/>
  <c r="D356" i="2" s="1"/>
  <c r="B357" i="2"/>
  <c r="D357" i="2" s="1"/>
  <c r="B358" i="2"/>
  <c r="D358" i="2" s="1"/>
  <c r="B359" i="2"/>
  <c r="D359" i="2" s="1"/>
  <c r="B360" i="2"/>
  <c r="D360" i="2" s="1"/>
  <c r="B361" i="2"/>
  <c r="D361" i="2" s="1"/>
  <c r="B362" i="2"/>
  <c r="D362" i="2" s="1"/>
  <c r="B363" i="2"/>
  <c r="D363" i="2" s="1"/>
  <c r="B364" i="2"/>
  <c r="D364" i="2" s="1"/>
  <c r="B365" i="2"/>
  <c r="D365" i="2" s="1"/>
  <c r="B366" i="2"/>
  <c r="D366" i="2" s="1"/>
  <c r="B367" i="2"/>
  <c r="D367" i="2" s="1"/>
  <c r="B368" i="2"/>
  <c r="D368" i="2" s="1"/>
  <c r="B369" i="2"/>
  <c r="D369" i="2" s="1"/>
  <c r="B370" i="2"/>
  <c r="D370" i="2" s="1"/>
  <c r="B371" i="2"/>
  <c r="D371" i="2" s="1"/>
  <c r="B372" i="2"/>
  <c r="D372" i="2" s="1"/>
  <c r="B373" i="2"/>
  <c r="D373" i="2" s="1"/>
  <c r="B374" i="2"/>
  <c r="D374" i="2" s="1"/>
  <c r="B375" i="2"/>
  <c r="D375" i="2" s="1"/>
  <c r="B376" i="2"/>
  <c r="D376" i="2" s="1"/>
  <c r="B377" i="2"/>
  <c r="D377" i="2" s="1"/>
  <c r="B378" i="2"/>
  <c r="D378" i="2" s="1"/>
  <c r="B379" i="2"/>
  <c r="D379" i="2" s="1"/>
  <c r="B380" i="2"/>
  <c r="D380" i="2" s="1"/>
  <c r="B381" i="2"/>
  <c r="D381" i="2" s="1"/>
  <c r="B382" i="2"/>
  <c r="D382" i="2" s="1"/>
  <c r="B383" i="2"/>
  <c r="D383" i="2" s="1"/>
  <c r="B384" i="2"/>
  <c r="D384" i="2" s="1"/>
  <c r="B385" i="2"/>
  <c r="D385" i="2" s="1"/>
  <c r="B386" i="2"/>
  <c r="D386" i="2" s="1"/>
  <c r="B387" i="2"/>
  <c r="D387" i="2" s="1"/>
  <c r="B388" i="2"/>
  <c r="D388" i="2" s="1"/>
  <c r="B389" i="2"/>
  <c r="D389" i="2" s="1"/>
  <c r="B390" i="2"/>
  <c r="D390" i="2" s="1"/>
  <c r="B391" i="2"/>
  <c r="D391" i="2" s="1"/>
  <c r="B392" i="2"/>
  <c r="D392" i="2" s="1"/>
  <c r="B393" i="2"/>
  <c r="D393" i="2" s="1"/>
  <c r="B394" i="2"/>
  <c r="D394" i="2" s="1"/>
  <c r="B395" i="2"/>
  <c r="D395" i="2" s="1"/>
  <c r="B396" i="2"/>
  <c r="D396" i="2" s="1"/>
  <c r="B397" i="2"/>
  <c r="D397" i="2" s="1"/>
  <c r="B398" i="2"/>
  <c r="D398" i="2" s="1"/>
  <c r="B399" i="2"/>
  <c r="D399" i="2" s="1"/>
  <c r="B400" i="2"/>
  <c r="D400" i="2" s="1"/>
  <c r="B401" i="2"/>
  <c r="D401" i="2" s="1"/>
  <c r="B402" i="2"/>
  <c r="D402" i="2" s="1"/>
  <c r="B403" i="2"/>
  <c r="D403" i="2" s="1"/>
  <c r="B404" i="2"/>
  <c r="D404" i="2" s="1"/>
  <c r="B405" i="2"/>
  <c r="D405" i="2" s="1"/>
  <c r="B406" i="2"/>
  <c r="D406" i="2" s="1"/>
  <c r="B407" i="2"/>
  <c r="D407" i="2" s="1"/>
  <c r="B408" i="2"/>
  <c r="B409" i="2"/>
  <c r="D409" i="2" s="1"/>
  <c r="B410" i="2"/>
  <c r="D410" i="2" s="1"/>
  <c r="B411" i="2"/>
  <c r="D411" i="2" s="1"/>
  <c r="B412" i="2"/>
  <c r="D412" i="2" s="1"/>
  <c r="B413" i="2"/>
  <c r="D413" i="2" s="1"/>
  <c r="B414" i="2"/>
  <c r="D414" i="2" s="1"/>
  <c r="B415" i="2"/>
  <c r="D415" i="2" s="1"/>
  <c r="B416" i="2"/>
  <c r="D416" i="2" s="1"/>
  <c r="B417" i="2"/>
  <c r="D417" i="2" s="1"/>
  <c r="B418" i="2"/>
  <c r="D418" i="2" s="1"/>
  <c r="B419" i="2"/>
  <c r="D419" i="2" s="1"/>
  <c r="B420" i="2"/>
  <c r="D420" i="2" s="1"/>
  <c r="B421" i="2"/>
  <c r="D421" i="2" s="1"/>
  <c r="B422" i="2"/>
  <c r="D422" i="2" s="1"/>
  <c r="B423" i="2"/>
  <c r="D423" i="2" s="1"/>
  <c r="B424" i="2"/>
  <c r="D424" i="2" s="1"/>
  <c r="B425" i="2"/>
  <c r="D425" i="2" s="1"/>
  <c r="B426" i="2"/>
  <c r="D426" i="2" s="1"/>
  <c r="B427" i="2"/>
  <c r="D427" i="2" s="1"/>
  <c r="B428" i="2"/>
  <c r="D428" i="2" s="1"/>
  <c r="B429" i="2"/>
  <c r="D429" i="2" s="1"/>
  <c r="B430" i="2"/>
  <c r="D430" i="2" s="1"/>
  <c r="B431" i="2"/>
  <c r="D431" i="2" s="1"/>
  <c r="B432" i="2"/>
  <c r="D432" i="2" s="1"/>
  <c r="B433" i="2"/>
  <c r="D433" i="2" s="1"/>
  <c r="B434" i="2"/>
  <c r="D434" i="2" s="1"/>
  <c r="B435" i="2"/>
  <c r="D435" i="2" s="1"/>
  <c r="B436" i="2"/>
  <c r="D436" i="2" s="1"/>
  <c r="B437" i="2"/>
  <c r="D437" i="2" s="1"/>
  <c r="B438" i="2"/>
  <c r="D438" i="2" s="1"/>
  <c r="B439" i="2"/>
  <c r="D439" i="2" s="1"/>
  <c r="B440" i="2"/>
  <c r="D440" i="2" s="1"/>
  <c r="B441" i="2"/>
  <c r="D441" i="2" s="1"/>
  <c r="B442" i="2"/>
  <c r="D442" i="2" s="1"/>
  <c r="B443" i="2"/>
  <c r="D443" i="2" s="1"/>
  <c r="B444" i="2"/>
  <c r="D444" i="2" s="1"/>
  <c r="B445" i="2"/>
  <c r="D445" i="2" s="1"/>
  <c r="B446" i="2"/>
  <c r="D446" i="2" s="1"/>
  <c r="B447" i="2"/>
  <c r="D447" i="2" s="1"/>
  <c r="B448" i="2"/>
  <c r="D448" i="2" s="1"/>
  <c r="B449" i="2"/>
  <c r="D449" i="2" s="1"/>
  <c r="B450" i="2"/>
  <c r="D450" i="2" s="1"/>
  <c r="B451" i="2"/>
  <c r="D451" i="2" s="1"/>
  <c r="B452" i="2"/>
  <c r="D452" i="2" s="1"/>
  <c r="B453" i="2"/>
  <c r="D453" i="2" s="1"/>
  <c r="B454" i="2"/>
  <c r="D454" i="2" s="1"/>
  <c r="B455" i="2"/>
  <c r="D455" i="2" s="1"/>
  <c r="B456" i="2"/>
  <c r="D456" i="2" s="1"/>
  <c r="B457" i="2"/>
  <c r="D457" i="2" s="1"/>
  <c r="B458" i="2"/>
  <c r="D458" i="2" s="1"/>
  <c r="B459" i="2"/>
  <c r="D459" i="2" s="1"/>
  <c r="B460" i="2"/>
  <c r="D460" i="2" s="1"/>
  <c r="B461" i="2"/>
  <c r="D461" i="2" s="1"/>
  <c r="B462" i="2"/>
  <c r="D462" i="2" s="1"/>
  <c r="B463" i="2"/>
  <c r="D463" i="2" s="1"/>
  <c r="B464" i="2"/>
  <c r="D464" i="2" s="1"/>
  <c r="B465" i="2"/>
  <c r="D465" i="2" s="1"/>
  <c r="B466" i="2"/>
  <c r="D466" i="2" s="1"/>
  <c r="B467" i="2"/>
  <c r="D467" i="2" s="1"/>
  <c r="B468" i="2"/>
  <c r="D468" i="2" s="1"/>
  <c r="B469" i="2"/>
  <c r="D469" i="2" s="1"/>
  <c r="B470" i="2"/>
  <c r="D470" i="2" s="1"/>
  <c r="B471" i="2"/>
  <c r="D471" i="2" s="1"/>
  <c r="B472" i="2"/>
  <c r="D472" i="2" s="1"/>
  <c r="B473" i="2"/>
  <c r="D473" i="2" s="1"/>
  <c r="B474" i="2"/>
  <c r="D474" i="2" s="1"/>
  <c r="B475" i="2"/>
  <c r="D475" i="2" s="1"/>
  <c r="B476" i="2"/>
  <c r="D476" i="2" s="1"/>
  <c r="B477" i="2"/>
  <c r="D477" i="2" s="1"/>
  <c r="B478" i="2"/>
  <c r="D478" i="2" s="1"/>
  <c r="B479" i="2"/>
  <c r="D479" i="2" s="1"/>
  <c r="B480" i="2"/>
  <c r="D480" i="2" s="1"/>
  <c r="B481" i="2"/>
  <c r="D481" i="2" s="1"/>
  <c r="B482" i="2"/>
  <c r="D482" i="2" s="1"/>
  <c r="B483" i="2"/>
  <c r="D483" i="2" s="1"/>
  <c r="B484" i="2"/>
  <c r="D484" i="2" s="1"/>
  <c r="B485" i="2"/>
  <c r="D485" i="2" s="1"/>
  <c r="B486" i="2"/>
  <c r="D486" i="2" s="1"/>
  <c r="B487" i="2"/>
  <c r="D487" i="2" s="1"/>
  <c r="B488" i="2"/>
  <c r="D488" i="2" s="1"/>
  <c r="B489" i="2"/>
  <c r="D489" i="2" s="1"/>
  <c r="B490" i="2"/>
  <c r="D490" i="2" s="1"/>
  <c r="B491" i="2"/>
  <c r="D491" i="2" s="1"/>
  <c r="B492" i="2"/>
  <c r="D492" i="2" s="1"/>
  <c r="B493" i="2"/>
  <c r="D493" i="2" s="1"/>
  <c r="B494" i="2"/>
  <c r="D494" i="2" s="1"/>
  <c r="B495" i="2"/>
  <c r="D495" i="2" s="1"/>
  <c r="B496" i="2"/>
  <c r="D496" i="2" s="1"/>
  <c r="B497" i="2"/>
  <c r="D497" i="2" s="1"/>
  <c r="B498" i="2"/>
  <c r="D498" i="2" s="1"/>
  <c r="B499" i="2"/>
  <c r="D499" i="2" s="1"/>
  <c r="B500" i="2"/>
  <c r="D500" i="2" s="1"/>
  <c r="B501" i="2"/>
  <c r="D501" i="2" s="1"/>
  <c r="B502" i="2"/>
  <c r="D502" i="2" s="1"/>
  <c r="B503" i="2"/>
  <c r="D503" i="2" s="1"/>
  <c r="B504" i="2"/>
  <c r="D504" i="2" s="1"/>
  <c r="B505" i="2"/>
  <c r="D505" i="2" s="1"/>
  <c r="B506" i="2"/>
  <c r="D506" i="2" s="1"/>
  <c r="B507" i="2"/>
  <c r="D507" i="2" s="1"/>
  <c r="B508" i="2"/>
  <c r="D508" i="2" s="1"/>
  <c r="B509" i="2"/>
  <c r="D509" i="2" s="1"/>
  <c r="B510" i="2"/>
  <c r="D510" i="2" s="1"/>
  <c r="B511" i="2"/>
  <c r="D511" i="2" s="1"/>
  <c r="B512" i="2"/>
  <c r="D512" i="2" s="1"/>
  <c r="B513" i="2"/>
  <c r="D513" i="2" s="1"/>
  <c r="B514" i="2"/>
  <c r="D514" i="2" s="1"/>
  <c r="B515" i="2"/>
  <c r="D515" i="2" s="1"/>
  <c r="B516" i="2"/>
  <c r="D516" i="2" s="1"/>
  <c r="B517" i="2"/>
  <c r="D517" i="2" s="1"/>
  <c r="B518" i="2"/>
  <c r="D518" i="2" s="1"/>
  <c r="B519" i="2"/>
  <c r="D519" i="2" s="1"/>
  <c r="B520" i="2"/>
  <c r="D520" i="2" s="1"/>
  <c r="B521" i="2"/>
  <c r="D521" i="2" s="1"/>
  <c r="B522" i="2"/>
  <c r="D522" i="2" s="1"/>
  <c r="B523" i="2"/>
  <c r="D523" i="2" s="1"/>
  <c r="B524" i="2"/>
  <c r="D524" i="2" s="1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D530" i="2" s="1"/>
  <c r="B531" i="2"/>
  <c r="D531" i="2" s="1"/>
  <c r="B532" i="2"/>
  <c r="D532" i="2" s="1"/>
  <c r="B533" i="2"/>
  <c r="D533" i="2" s="1"/>
  <c r="B534" i="2"/>
  <c r="D534" i="2" s="1"/>
  <c r="B535" i="2"/>
  <c r="D535" i="2" s="1"/>
  <c r="B536" i="2"/>
  <c r="D536" i="2" s="1"/>
  <c r="B537" i="2"/>
  <c r="D537" i="2" s="1"/>
  <c r="B538" i="2"/>
  <c r="D538" i="2" s="1"/>
  <c r="B539" i="2"/>
  <c r="D539" i="2" s="1"/>
  <c r="B540" i="2"/>
  <c r="D540" i="2" s="1"/>
  <c r="B541" i="2"/>
  <c r="D541" i="2" s="1"/>
  <c r="B542" i="2"/>
  <c r="D542" i="2" s="1"/>
  <c r="B543" i="2"/>
  <c r="D543" i="2" s="1"/>
  <c r="B544" i="2"/>
  <c r="D544" i="2" s="1"/>
  <c r="B545" i="2"/>
  <c r="D545" i="2" s="1"/>
  <c r="B546" i="2"/>
  <c r="D546" i="2" s="1"/>
  <c r="B547" i="2"/>
  <c r="D547" i="2" s="1"/>
  <c r="B548" i="2"/>
  <c r="D548" i="2" s="1"/>
  <c r="B549" i="2"/>
  <c r="D549" i="2" s="1"/>
  <c r="B550" i="2"/>
  <c r="D550" i="2" s="1"/>
  <c r="B551" i="2"/>
  <c r="D551" i="2" s="1"/>
  <c r="B552" i="2"/>
  <c r="D552" i="2" s="1"/>
  <c r="B553" i="2"/>
  <c r="D553" i="2" s="1"/>
  <c r="B554" i="2"/>
  <c r="D554" i="2" s="1"/>
  <c r="B555" i="2"/>
  <c r="D555" i="2" s="1"/>
  <c r="B556" i="2"/>
  <c r="D556" i="2" s="1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D562" i="2" s="1"/>
  <c r="B563" i="2"/>
  <c r="D563" i="2" s="1"/>
  <c r="B564" i="2"/>
  <c r="D564" i="2" s="1"/>
  <c r="B565" i="2"/>
  <c r="D565" i="2" s="1"/>
  <c r="B566" i="2"/>
  <c r="D566" i="2" s="1"/>
  <c r="B567" i="2"/>
  <c r="D567" i="2" s="1"/>
  <c r="B568" i="2"/>
  <c r="D568" i="2" s="1"/>
  <c r="B569" i="2"/>
  <c r="D569" i="2" s="1"/>
  <c r="B570" i="2"/>
  <c r="D570" i="2" s="1"/>
  <c r="B571" i="2"/>
  <c r="D571" i="2" s="1"/>
  <c r="B572" i="2"/>
  <c r="D572" i="2" s="1"/>
  <c r="B573" i="2"/>
  <c r="D573" i="2" s="1"/>
  <c r="B574" i="2"/>
  <c r="D574" i="2" s="1"/>
  <c r="B575" i="2"/>
  <c r="D575" i="2" s="1"/>
  <c r="B576" i="2"/>
  <c r="D576" i="2" s="1"/>
  <c r="B577" i="2"/>
  <c r="D577" i="2" s="1"/>
  <c r="B578" i="2"/>
  <c r="D578" i="2" s="1"/>
  <c r="B579" i="2"/>
  <c r="D579" i="2" s="1"/>
  <c r="B580" i="2"/>
  <c r="D580" i="2" s="1"/>
  <c r="B581" i="2"/>
  <c r="D581" i="2" s="1"/>
  <c r="B582" i="2"/>
  <c r="D582" i="2" s="1"/>
  <c r="B583" i="2"/>
  <c r="D583" i="2" s="1"/>
  <c r="B584" i="2"/>
  <c r="D584" i="2" s="1"/>
  <c r="B585" i="2"/>
  <c r="D585" i="2" s="1"/>
  <c r="B586" i="2"/>
  <c r="D586" i="2" s="1"/>
  <c r="B587" i="2"/>
  <c r="D587" i="2" s="1"/>
  <c r="B588" i="2"/>
  <c r="D588" i="2" s="1"/>
  <c r="B589" i="2"/>
  <c r="D589" i="2" s="1"/>
  <c r="B590" i="2"/>
  <c r="D590" i="2" s="1"/>
  <c r="B591" i="2"/>
  <c r="D591" i="2" s="1"/>
  <c r="B592" i="2"/>
  <c r="D592" i="2" s="1"/>
  <c r="B593" i="2"/>
  <c r="D593" i="2" s="1"/>
  <c r="B594" i="2"/>
  <c r="D594" i="2" s="1"/>
  <c r="B595" i="2"/>
  <c r="D595" i="2" s="1"/>
  <c r="B596" i="2"/>
  <c r="D596" i="2" s="1"/>
  <c r="B597" i="2"/>
  <c r="D597" i="2" s="1"/>
  <c r="B598" i="2"/>
  <c r="D598" i="2" s="1"/>
  <c r="B599" i="2"/>
  <c r="D599" i="2" s="1"/>
  <c r="B600" i="2"/>
  <c r="D600" i="2" s="1"/>
  <c r="B601" i="2"/>
  <c r="D601" i="2" s="1"/>
  <c r="B602" i="2"/>
  <c r="D602" i="2" s="1"/>
  <c r="B603" i="2"/>
  <c r="D603" i="2" s="1"/>
  <c r="B604" i="2"/>
  <c r="D604" i="2" s="1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D610" i="2" s="1"/>
  <c r="B611" i="2"/>
  <c r="D611" i="2" s="1"/>
  <c r="B612" i="2"/>
  <c r="D612" i="2" s="1"/>
  <c r="B613" i="2"/>
  <c r="D613" i="2" s="1"/>
  <c r="B614" i="2"/>
  <c r="D614" i="2" s="1"/>
  <c r="B615" i="2"/>
  <c r="D615" i="2" s="1"/>
  <c r="B616" i="2"/>
  <c r="D616" i="2" s="1"/>
  <c r="B617" i="2"/>
  <c r="D617" i="2" s="1"/>
  <c r="B618" i="2"/>
  <c r="D618" i="2" s="1"/>
  <c r="B619" i="2"/>
  <c r="D619" i="2" s="1"/>
  <c r="B620" i="2"/>
  <c r="D620" i="2" s="1"/>
  <c r="B621" i="2"/>
  <c r="D621" i="2" s="1"/>
  <c r="B622" i="2"/>
  <c r="D622" i="2" s="1"/>
  <c r="B623" i="2"/>
  <c r="D623" i="2" s="1"/>
  <c r="B624" i="2"/>
  <c r="D624" i="2" s="1"/>
  <c r="B625" i="2"/>
  <c r="D625" i="2" s="1"/>
  <c r="B626" i="2"/>
  <c r="D626" i="2" s="1"/>
  <c r="B627" i="2"/>
  <c r="D627" i="2" s="1"/>
  <c r="B628" i="2"/>
  <c r="D628" i="2" s="1"/>
  <c r="B629" i="2"/>
  <c r="D629" i="2" s="1"/>
  <c r="B630" i="2"/>
  <c r="D630" i="2" s="1"/>
  <c r="B631" i="2"/>
  <c r="D631" i="2" s="1"/>
  <c r="B632" i="2"/>
  <c r="D632" i="2" s="1"/>
  <c r="B633" i="2"/>
  <c r="D633" i="2" s="1"/>
  <c r="B634" i="2"/>
  <c r="D634" i="2" s="1"/>
  <c r="B635" i="2"/>
  <c r="D635" i="2" s="1"/>
  <c r="B636" i="2"/>
  <c r="D636" i="2" s="1"/>
  <c r="B637" i="2"/>
  <c r="D637" i="2" s="1"/>
  <c r="B638" i="2"/>
  <c r="D638" i="2" s="1"/>
  <c r="B639" i="2"/>
  <c r="D639" i="2" s="1"/>
  <c r="B640" i="2"/>
  <c r="D640" i="2" s="1"/>
  <c r="B641" i="2"/>
  <c r="D641" i="2" s="1"/>
  <c r="B642" i="2"/>
  <c r="D642" i="2" s="1"/>
  <c r="B643" i="2"/>
  <c r="B644" i="2"/>
  <c r="D644" i="2" s="1"/>
  <c r="B645" i="2"/>
  <c r="D645" i="2" s="1"/>
  <c r="B646" i="2"/>
  <c r="D646" i="2" s="1"/>
  <c r="B647" i="2"/>
  <c r="D647" i="2" s="1"/>
  <c r="B648" i="2"/>
  <c r="D648" i="2" s="1"/>
  <c r="B649" i="2"/>
  <c r="D649" i="2" s="1"/>
  <c r="B650" i="2"/>
  <c r="D650" i="2" s="1"/>
  <c r="B651" i="2"/>
  <c r="D651" i="2" s="1"/>
  <c r="B652" i="2"/>
  <c r="D652" i="2" s="1"/>
  <c r="B653" i="2"/>
  <c r="D653" i="2" s="1"/>
  <c r="B654" i="2"/>
  <c r="D654" i="2" s="1"/>
  <c r="B655" i="2"/>
  <c r="D655" i="2" s="1"/>
  <c r="B656" i="2"/>
  <c r="D656" i="2" s="1"/>
  <c r="B657" i="2"/>
  <c r="D657" i="2" s="1"/>
  <c r="B658" i="2"/>
  <c r="D658" i="2" s="1"/>
  <c r="B659" i="2"/>
  <c r="D659" i="2" s="1"/>
  <c r="B660" i="2"/>
  <c r="D660" i="2" s="1"/>
  <c r="B661" i="2"/>
  <c r="D661" i="2" s="1"/>
  <c r="B662" i="2"/>
  <c r="D662" i="2" s="1"/>
  <c r="B663" i="2"/>
  <c r="D663" i="2" s="1"/>
  <c r="B664" i="2"/>
  <c r="D664" i="2" s="1"/>
  <c r="B665" i="2"/>
  <c r="D665" i="2" s="1"/>
  <c r="B666" i="2"/>
  <c r="D666" i="2" s="1"/>
  <c r="B667" i="2"/>
  <c r="D667" i="2" s="1"/>
  <c r="B668" i="2"/>
  <c r="D668" i="2" s="1"/>
  <c r="B669" i="2"/>
  <c r="D669" i="2" s="1"/>
  <c r="B670" i="2"/>
  <c r="D670" i="2" s="1"/>
  <c r="B671" i="2"/>
  <c r="D671" i="2" s="1"/>
  <c r="B672" i="2"/>
  <c r="D672" i="2" s="1"/>
  <c r="B673" i="2"/>
  <c r="D673" i="2" s="1"/>
  <c r="B674" i="2"/>
  <c r="D674" i="2" s="1"/>
  <c r="B675" i="2"/>
  <c r="D675" i="2" s="1"/>
  <c r="B676" i="2"/>
  <c r="D676" i="2" s="1"/>
  <c r="B677" i="2"/>
  <c r="D677" i="2" s="1"/>
  <c r="B678" i="2"/>
  <c r="D678" i="2" s="1"/>
  <c r="B679" i="2"/>
  <c r="D679" i="2" s="1"/>
  <c r="B680" i="2"/>
  <c r="D680" i="2" s="1"/>
  <c r="B681" i="2"/>
  <c r="D681" i="2" s="1"/>
  <c r="B682" i="2"/>
  <c r="D682" i="2" s="1"/>
  <c r="B683" i="2"/>
  <c r="D683" i="2" s="1"/>
  <c r="B684" i="2"/>
  <c r="D684" i="2" s="1"/>
  <c r="B685" i="2"/>
  <c r="D685" i="2" s="1"/>
  <c r="B686" i="2"/>
  <c r="D686" i="2" s="1"/>
  <c r="B687" i="2"/>
  <c r="D687" i="2" s="1"/>
  <c r="B688" i="2"/>
  <c r="D688" i="2" s="1"/>
  <c r="B689" i="2"/>
  <c r="D689" i="2" s="1"/>
  <c r="B690" i="2"/>
  <c r="D690" i="2" s="1"/>
  <c r="B691" i="2"/>
  <c r="D691" i="2" s="1"/>
  <c r="B692" i="2"/>
  <c r="D692" i="2" s="1"/>
  <c r="B693" i="2"/>
  <c r="D693" i="2" s="1"/>
  <c r="B694" i="2"/>
  <c r="D694" i="2" s="1"/>
  <c r="B695" i="2"/>
  <c r="D695" i="2" s="1"/>
  <c r="B696" i="2"/>
  <c r="D696" i="2" s="1"/>
  <c r="B697" i="2"/>
  <c r="D697" i="2" s="1"/>
  <c r="B698" i="2"/>
  <c r="D698" i="2" s="1"/>
  <c r="B699" i="2"/>
  <c r="D699" i="2" s="1"/>
  <c r="B700" i="2"/>
  <c r="D700" i="2" s="1"/>
  <c r="B701" i="2"/>
  <c r="D701" i="2" s="1"/>
  <c r="B702" i="2"/>
  <c r="B703" i="2"/>
  <c r="D703" i="2" s="1"/>
  <c r="B704" i="2"/>
  <c r="D704" i="2" s="1"/>
  <c r="B705" i="2"/>
  <c r="D705" i="2" s="1"/>
  <c r="B706" i="2"/>
  <c r="D706" i="2" s="1"/>
  <c r="B707" i="2"/>
  <c r="D707" i="2" s="1"/>
  <c r="B708" i="2"/>
  <c r="D708" i="2" s="1"/>
  <c r="B709" i="2"/>
  <c r="D709" i="2" s="1"/>
  <c r="B710" i="2"/>
  <c r="D710" i="2" s="1"/>
  <c r="B711" i="2"/>
  <c r="D711" i="2" s="1"/>
  <c r="B712" i="2"/>
  <c r="D712" i="2" s="1"/>
  <c r="B713" i="2"/>
  <c r="D713" i="2" s="1"/>
  <c r="B714" i="2"/>
  <c r="D714" i="2" s="1"/>
  <c r="B715" i="2"/>
  <c r="D715" i="2" s="1"/>
  <c r="B716" i="2"/>
  <c r="D716" i="2" s="1"/>
  <c r="B717" i="2"/>
  <c r="D717" i="2" s="1"/>
  <c r="B718" i="2"/>
  <c r="D718" i="2" s="1"/>
  <c r="B719" i="2"/>
  <c r="D719" i="2" s="1"/>
  <c r="B720" i="2"/>
  <c r="D720" i="2" s="1"/>
  <c r="B721" i="2"/>
  <c r="D721" i="2" s="1"/>
  <c r="B722" i="2"/>
  <c r="D722" i="2" s="1"/>
  <c r="B723" i="2"/>
  <c r="D723" i="2" s="1"/>
  <c r="B724" i="2"/>
  <c r="D724" i="2" s="1"/>
  <c r="B725" i="2"/>
  <c r="D725" i="2" s="1"/>
  <c r="B726" i="2"/>
  <c r="D726" i="2" s="1"/>
  <c r="B727" i="2"/>
  <c r="D727" i="2" s="1"/>
  <c r="B728" i="2"/>
  <c r="D728" i="2" s="1"/>
  <c r="B729" i="2"/>
  <c r="D729" i="2" s="1"/>
  <c r="B730" i="2"/>
  <c r="D730" i="2" s="1"/>
  <c r="B731" i="2"/>
  <c r="D731" i="2" s="1"/>
  <c r="B732" i="2"/>
  <c r="D732" i="2" s="1"/>
  <c r="B733" i="2"/>
  <c r="D733" i="2" s="1"/>
  <c r="B734" i="2"/>
  <c r="D734" i="2" s="1"/>
  <c r="B735" i="2"/>
  <c r="D735" i="2" s="1"/>
  <c r="B736" i="2"/>
  <c r="D736" i="2" s="1"/>
  <c r="B737" i="2"/>
  <c r="D737" i="2" s="1"/>
  <c r="B738" i="2"/>
  <c r="D738" i="2" s="1"/>
  <c r="B739" i="2"/>
  <c r="D739" i="2" s="1"/>
  <c r="B740" i="2"/>
  <c r="D740" i="2" s="1"/>
  <c r="B741" i="2"/>
  <c r="D741" i="2" s="1"/>
  <c r="B742" i="2"/>
  <c r="B743" i="2"/>
  <c r="D743" i="2" s="1"/>
  <c r="B744" i="2"/>
  <c r="D744" i="2" s="1"/>
  <c r="B745" i="2"/>
  <c r="D745" i="2" s="1"/>
  <c r="B746" i="2"/>
  <c r="D746" i="2" s="1"/>
  <c r="B747" i="2"/>
  <c r="D747" i="2" s="1"/>
  <c r="B748" i="2"/>
  <c r="D748" i="2" s="1"/>
  <c r="B749" i="2"/>
  <c r="D749" i="2" s="1"/>
  <c r="B750" i="2"/>
  <c r="D750" i="2" s="1"/>
  <c r="B751" i="2"/>
  <c r="D751" i="2" s="1"/>
  <c r="B752" i="2"/>
  <c r="D752" i="2" s="1"/>
  <c r="B753" i="2"/>
  <c r="D753" i="2" s="1"/>
  <c r="B754" i="2"/>
  <c r="D754" i="2" s="1"/>
  <c r="B755" i="2"/>
  <c r="D755" i="2" s="1"/>
  <c r="B756" i="2"/>
  <c r="D756" i="2" s="1"/>
  <c r="B757" i="2"/>
  <c r="D757" i="2" s="1"/>
  <c r="B758" i="2"/>
  <c r="D758" i="2" s="1"/>
  <c r="B759" i="2"/>
  <c r="D759" i="2" s="1"/>
  <c r="B760" i="2"/>
  <c r="D760" i="2" s="1"/>
  <c r="B761" i="2"/>
  <c r="D761" i="2" s="1"/>
  <c r="B762" i="2"/>
  <c r="D762" i="2" s="1"/>
  <c r="B763" i="2"/>
  <c r="D763" i="2" s="1"/>
  <c r="B764" i="2"/>
  <c r="D764" i="2" s="1"/>
  <c r="B765" i="2"/>
  <c r="D765" i="2" s="1"/>
  <c r="B766" i="2"/>
  <c r="D766" i="2" s="1"/>
  <c r="B767" i="2"/>
  <c r="D767" i="2" s="1"/>
  <c r="B768" i="2"/>
  <c r="D768" i="2" s="1"/>
  <c r="B769" i="2"/>
  <c r="D769" i="2" s="1"/>
  <c r="B770" i="2"/>
  <c r="D770" i="2" s="1"/>
  <c r="B771" i="2"/>
  <c r="D771" i="2" s="1"/>
  <c r="B772" i="2"/>
  <c r="D772" i="2" s="1"/>
  <c r="B773" i="2"/>
  <c r="D773" i="2" s="1"/>
  <c r="B774" i="2"/>
  <c r="D774" i="2" s="1"/>
  <c r="B775" i="2"/>
  <c r="D775" i="2" s="1"/>
  <c r="B776" i="2"/>
  <c r="D776" i="2" s="1"/>
  <c r="B777" i="2"/>
  <c r="D777" i="2" s="1"/>
  <c r="B778" i="2"/>
  <c r="D778" i="2" s="1"/>
  <c r="B779" i="2"/>
  <c r="D779" i="2" s="1"/>
  <c r="B780" i="2"/>
  <c r="D780" i="2" s="1"/>
  <c r="B781" i="2"/>
  <c r="D781" i="2" s="1"/>
  <c r="B782" i="2"/>
  <c r="B783" i="2"/>
  <c r="D783" i="2" s="1"/>
  <c r="B784" i="2"/>
  <c r="D784" i="2" s="1"/>
  <c r="B785" i="2"/>
  <c r="D785" i="2" s="1"/>
  <c r="B786" i="2"/>
  <c r="D786" i="2" s="1"/>
  <c r="B787" i="2"/>
  <c r="D787" i="2" s="1"/>
  <c r="B788" i="2"/>
  <c r="D788" i="2" s="1"/>
  <c r="B789" i="2"/>
  <c r="D789" i="2" s="1"/>
  <c r="B790" i="2"/>
  <c r="D790" i="2" s="1"/>
  <c r="B791" i="2"/>
  <c r="D791" i="2" s="1"/>
  <c r="B792" i="2"/>
  <c r="D792" i="2" s="1"/>
  <c r="B793" i="2"/>
  <c r="D793" i="2" s="1"/>
  <c r="B794" i="2"/>
  <c r="D794" i="2" s="1"/>
  <c r="B795" i="2"/>
  <c r="D795" i="2" s="1"/>
  <c r="B796" i="2"/>
  <c r="D796" i="2" s="1"/>
  <c r="B797" i="2"/>
  <c r="D797" i="2" s="1"/>
  <c r="B798" i="2"/>
  <c r="D798" i="2" s="1"/>
  <c r="B799" i="2"/>
  <c r="D799" i="2" s="1"/>
  <c r="B800" i="2"/>
  <c r="D800" i="2" s="1"/>
  <c r="B801" i="2"/>
  <c r="D801" i="2" s="1"/>
  <c r="B802" i="2"/>
  <c r="D802" i="2" s="1"/>
  <c r="B803" i="2"/>
  <c r="D803" i="2" s="1"/>
  <c r="B804" i="2"/>
  <c r="D804" i="2" s="1"/>
  <c r="B805" i="2"/>
  <c r="D805" i="2" s="1"/>
  <c r="B806" i="2"/>
  <c r="B807" i="2"/>
  <c r="D807" i="2" s="1"/>
  <c r="B808" i="2"/>
  <c r="D808" i="2" s="1"/>
  <c r="B809" i="2"/>
  <c r="D809" i="2" s="1"/>
  <c r="B810" i="2"/>
  <c r="D810" i="2" s="1"/>
  <c r="B811" i="2"/>
  <c r="D811" i="2" s="1"/>
  <c r="B812" i="2"/>
  <c r="D812" i="2" s="1"/>
  <c r="B813" i="2"/>
  <c r="D813" i="2" s="1"/>
  <c r="B814" i="2"/>
  <c r="B815" i="2"/>
  <c r="D815" i="2" s="1"/>
  <c r="B816" i="2"/>
  <c r="D816" i="2" s="1"/>
  <c r="B817" i="2"/>
  <c r="D817" i="2" s="1"/>
  <c r="B818" i="2"/>
  <c r="D818" i="2" s="1"/>
  <c r="B819" i="2"/>
  <c r="D819" i="2" s="1"/>
  <c r="B820" i="2"/>
  <c r="D820" i="2" s="1"/>
  <c r="B821" i="2"/>
  <c r="D821" i="2" s="1"/>
  <c r="B822" i="2"/>
  <c r="D822" i="2" s="1"/>
  <c r="B823" i="2"/>
  <c r="D823" i="2" s="1"/>
  <c r="B824" i="2"/>
  <c r="D824" i="2" s="1"/>
  <c r="B825" i="2"/>
  <c r="D825" i="2" s="1"/>
  <c r="B826" i="2"/>
  <c r="D826" i="2" s="1"/>
  <c r="B827" i="2"/>
  <c r="D827" i="2" s="1"/>
  <c r="B828" i="2"/>
  <c r="D828" i="2" s="1"/>
  <c r="B829" i="2"/>
  <c r="D829" i="2" s="1"/>
  <c r="B830" i="2"/>
  <c r="D830" i="2" s="1"/>
  <c r="B831" i="2"/>
  <c r="B832" i="2"/>
  <c r="D832" i="2" s="1"/>
  <c r="B833" i="2"/>
  <c r="D833" i="2" s="1"/>
  <c r="B834" i="2"/>
  <c r="D834" i="2" s="1"/>
  <c r="B835" i="2"/>
  <c r="D835" i="2" s="1"/>
  <c r="B836" i="2"/>
  <c r="D836" i="2" s="1"/>
  <c r="B837" i="2"/>
  <c r="D837" i="2" s="1"/>
  <c r="B838" i="2"/>
  <c r="D838" i="2" s="1"/>
  <c r="B839" i="2"/>
  <c r="D839" i="2" s="1"/>
  <c r="B840" i="2"/>
  <c r="D840" i="2" s="1"/>
  <c r="B841" i="2"/>
  <c r="D841" i="2" s="1"/>
  <c r="B842" i="2"/>
  <c r="D842" i="2" s="1"/>
  <c r="B843" i="2"/>
  <c r="D843" i="2" s="1"/>
  <c r="B844" i="2"/>
  <c r="D844" i="2" s="1"/>
  <c r="B845" i="2"/>
  <c r="D845" i="2" s="1"/>
  <c r="B846" i="2"/>
  <c r="B847" i="2"/>
  <c r="D847" i="2" s="1"/>
  <c r="B848" i="2"/>
  <c r="D848" i="2" s="1"/>
  <c r="B849" i="2"/>
  <c r="D849" i="2" s="1"/>
  <c r="B850" i="2"/>
  <c r="D850" i="2" s="1"/>
  <c r="B851" i="2"/>
  <c r="D851" i="2" s="1"/>
  <c r="B852" i="2"/>
  <c r="D852" i="2" s="1"/>
  <c r="B853" i="2"/>
  <c r="D853" i="2" s="1"/>
  <c r="B854" i="2"/>
  <c r="B855" i="2"/>
  <c r="D855" i="2" s="1"/>
  <c r="B856" i="2"/>
  <c r="D856" i="2" s="1"/>
  <c r="B857" i="2"/>
  <c r="D857" i="2" s="1"/>
  <c r="B858" i="2"/>
  <c r="D858" i="2" s="1"/>
  <c r="B859" i="2"/>
  <c r="D859" i="2" s="1"/>
  <c r="B860" i="2"/>
  <c r="D860" i="2" s="1"/>
  <c r="B861" i="2"/>
  <c r="D861" i="2" s="1"/>
  <c r="B862" i="2"/>
  <c r="D862" i="2" s="1"/>
  <c r="B863" i="2"/>
  <c r="D863" i="2" s="1"/>
  <c r="B864" i="2"/>
  <c r="D864" i="2" s="1"/>
  <c r="B865" i="2"/>
  <c r="D865" i="2" s="1"/>
  <c r="B866" i="2"/>
  <c r="D866" i="2" s="1"/>
  <c r="B867" i="2"/>
  <c r="B868" i="2"/>
  <c r="D868" i="2" s="1"/>
  <c r="B869" i="2"/>
  <c r="D869" i="2" s="1"/>
  <c r="B870" i="2"/>
  <c r="D870" i="2" s="1"/>
  <c r="B871" i="2"/>
  <c r="B872" i="2"/>
  <c r="D872" i="2" s="1"/>
  <c r="B873" i="2"/>
  <c r="D873" i="2" s="1"/>
  <c r="B874" i="2"/>
  <c r="D874" i="2" s="1"/>
  <c r="B875" i="2"/>
  <c r="D875" i="2" s="1"/>
  <c r="B876" i="2"/>
  <c r="D876" i="2" s="1"/>
  <c r="B877" i="2"/>
  <c r="D877" i="2" s="1"/>
  <c r="B878" i="2"/>
  <c r="D878" i="2" s="1"/>
  <c r="B879" i="2"/>
  <c r="D879" i="2" s="1"/>
  <c r="B880" i="2"/>
  <c r="D880" i="2" s="1"/>
  <c r="B881" i="2"/>
  <c r="D881" i="2" s="1"/>
  <c r="B882" i="2"/>
  <c r="D882" i="2" s="1"/>
  <c r="B883" i="2"/>
  <c r="D883" i="2" s="1"/>
  <c r="B884" i="2"/>
  <c r="D884" i="2" s="1"/>
  <c r="B885" i="2"/>
  <c r="D885" i="2" s="1"/>
  <c r="B886" i="2"/>
  <c r="D886" i="2" s="1"/>
  <c r="B887" i="2"/>
  <c r="D887" i="2" s="1"/>
  <c r="B888" i="2"/>
  <c r="D888" i="2" s="1"/>
  <c r="B889" i="2"/>
  <c r="D889" i="2" s="1"/>
  <c r="B890" i="2"/>
  <c r="D890" i="2" s="1"/>
  <c r="B891" i="2"/>
  <c r="D891" i="2" s="1"/>
  <c r="B892" i="2"/>
  <c r="D892" i="2" s="1"/>
  <c r="B893" i="2"/>
  <c r="D893" i="2" s="1"/>
  <c r="B894" i="2"/>
  <c r="B895" i="2"/>
  <c r="D895" i="2" s="1"/>
  <c r="B896" i="2"/>
  <c r="D896" i="2" s="1"/>
  <c r="B897" i="2"/>
  <c r="D897" i="2" s="1"/>
  <c r="B898" i="2"/>
  <c r="D898" i="2" s="1"/>
  <c r="B899" i="2"/>
  <c r="D899" i="2" s="1"/>
  <c r="B900" i="2"/>
  <c r="D900" i="2" s="1"/>
  <c r="B901" i="2"/>
  <c r="D901" i="2" s="1"/>
  <c r="B902" i="2"/>
  <c r="D902" i="2" s="1"/>
  <c r="B903" i="2"/>
  <c r="D903" i="2" s="1"/>
  <c r="B904" i="2"/>
  <c r="D904" i="2" s="1"/>
  <c r="B905" i="2"/>
  <c r="D905" i="2" s="1"/>
  <c r="B906" i="2"/>
  <c r="D906" i="2" s="1"/>
  <c r="B907" i="2"/>
  <c r="D907" i="2" s="1"/>
  <c r="B908" i="2"/>
  <c r="D908" i="2" s="1"/>
  <c r="B909" i="2"/>
  <c r="D909" i="2" s="1"/>
  <c r="B910" i="2"/>
  <c r="D910" i="2" s="1"/>
  <c r="B911" i="2"/>
  <c r="D911" i="2" s="1"/>
  <c r="B912" i="2"/>
  <c r="D912" i="2" s="1"/>
  <c r="B913" i="2"/>
  <c r="D913" i="2" s="1"/>
  <c r="B914" i="2"/>
  <c r="D914" i="2" s="1"/>
  <c r="B915" i="2"/>
  <c r="D915" i="2" s="1"/>
  <c r="B916" i="2"/>
  <c r="D916" i="2" s="1"/>
  <c r="B917" i="2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D924" i="2" s="1"/>
  <c r="B925" i="2"/>
  <c r="D925" i="2" s="1"/>
  <c r="B926" i="2"/>
  <c r="D926" i="2" s="1"/>
  <c r="B927" i="2"/>
  <c r="D927" i="2" s="1"/>
  <c r="B928" i="2"/>
  <c r="D928" i="2" s="1"/>
  <c r="B929" i="2"/>
  <c r="B930" i="2"/>
  <c r="D930" i="2" s="1"/>
  <c r="B931" i="2"/>
  <c r="D931" i="2" s="1"/>
  <c r="B932" i="2"/>
  <c r="D932" i="2" s="1"/>
  <c r="B933" i="2"/>
  <c r="D933" i="2" s="1"/>
  <c r="B934" i="2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D940" i="2" s="1"/>
  <c r="B941" i="2"/>
  <c r="D941" i="2" s="1"/>
  <c r="B942" i="2"/>
  <c r="D942" i="2" s="1"/>
  <c r="B943" i="2"/>
  <c r="D943" i="2" s="1"/>
  <c r="B944" i="2"/>
  <c r="D944" i="2" s="1"/>
  <c r="B945" i="2"/>
  <c r="D945" i="2" s="1"/>
  <c r="B946" i="2"/>
  <c r="D946" i="2" s="1"/>
  <c r="B947" i="2"/>
  <c r="D947" i="2" s="1"/>
  <c r="B948" i="2"/>
  <c r="D948" i="2" s="1"/>
  <c r="B949" i="2"/>
  <c r="D949" i="2" s="1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D956" i="2" s="1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D962" i="2" s="1"/>
  <c r="B963" i="2"/>
  <c r="D963" i="2" s="1"/>
  <c r="B964" i="2"/>
  <c r="D964" i="2" s="1"/>
  <c r="B965" i="2"/>
  <c r="D965" i="2" s="1"/>
  <c r="B966" i="2"/>
  <c r="D966" i="2" s="1"/>
  <c r="B967" i="2"/>
  <c r="D967" i="2" s="1"/>
  <c r="B968" i="2"/>
  <c r="D968" i="2" s="1"/>
  <c r="B969" i="2"/>
  <c r="B970" i="2"/>
  <c r="D970" i="2" s="1"/>
  <c r="B971" i="2"/>
  <c r="B972" i="2"/>
  <c r="D972" i="2" s="1"/>
  <c r="B973" i="2"/>
  <c r="D973" i="2" s="1"/>
  <c r="B974" i="2"/>
  <c r="B975" i="2"/>
  <c r="D975" i="2" s="1"/>
  <c r="B976" i="2"/>
  <c r="D976" i="2" s="1"/>
  <c r="B977" i="2"/>
  <c r="D977" i="2" s="1"/>
  <c r="B978" i="2"/>
  <c r="D978" i="2" s="1"/>
  <c r="B979" i="2"/>
  <c r="D979" i="2" s="1"/>
  <c r="B980" i="2"/>
  <c r="D980" i="2" s="1"/>
  <c r="B981" i="2"/>
  <c r="D981" i="2" s="1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D988" i="2" s="1"/>
  <c r="B989" i="2"/>
  <c r="D989" i="2" s="1"/>
  <c r="B990" i="2"/>
  <c r="D990" i="2" s="1"/>
  <c r="B991" i="2"/>
  <c r="D991" i="2" s="1"/>
  <c r="B992" i="2"/>
  <c r="D992" i="2" s="1"/>
  <c r="B993" i="2"/>
  <c r="B994" i="2"/>
  <c r="D994" i="2" s="1"/>
  <c r="B995" i="2"/>
  <c r="D995" i="2" s="1"/>
  <c r="B996" i="2"/>
  <c r="D996" i="2" s="1"/>
  <c r="B997" i="2"/>
  <c r="D997" i="2" s="1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D1004" i="2" s="1"/>
  <c r="B1005" i="2"/>
  <c r="D1005" i="2" s="1"/>
  <c r="B1006" i="2"/>
  <c r="D1006" i="2" s="1"/>
  <c r="B1007" i="2"/>
  <c r="B1008" i="2"/>
  <c r="D1008" i="2" s="1"/>
  <c r="B1009" i="2"/>
  <c r="B1010" i="2"/>
  <c r="D1010" i="2" s="1"/>
  <c r="B1011" i="2"/>
  <c r="D1011" i="2" s="1"/>
  <c r="B1012" i="2"/>
  <c r="D1012" i="2" s="1"/>
  <c r="B1013" i="2"/>
  <c r="D1013" i="2" s="1"/>
  <c r="B1014" i="2"/>
  <c r="D1014" i="2" s="1"/>
  <c r="B1015" i="2"/>
  <c r="C1015" i="2" s="1"/>
  <c r="B1016" i="2"/>
  <c r="D1016" i="2" s="1"/>
  <c r="B1017" i="2"/>
  <c r="D1017" i="2" s="1"/>
  <c r="B1018" i="2"/>
  <c r="D1018" i="2" s="1"/>
  <c r="B1019" i="2"/>
  <c r="D1019" i="2" s="1"/>
  <c r="B1020" i="2"/>
  <c r="D1020" i="2" s="1"/>
  <c r="B1021" i="2"/>
  <c r="D1021" i="2" s="1"/>
  <c r="B1022" i="2"/>
  <c r="D1022" i="2" s="1"/>
  <c r="B1023" i="2"/>
  <c r="D1023" i="2" s="1"/>
  <c r="B1024" i="2"/>
  <c r="D1024" i="2" s="1"/>
  <c r="B1025" i="2"/>
  <c r="D1025" i="2" s="1"/>
  <c r="B1026" i="2"/>
  <c r="B1027" i="2"/>
  <c r="D1027" i="2" s="1"/>
  <c r="B1028" i="2"/>
  <c r="D1028" i="2" s="1"/>
  <c r="B1029" i="2"/>
  <c r="D1029" i="2" s="1"/>
  <c r="B1030" i="2"/>
  <c r="D1030" i="2" s="1"/>
  <c r="B1031" i="2"/>
  <c r="D1031" i="2" s="1"/>
  <c r="B1032" i="2"/>
  <c r="D1032" i="2" s="1"/>
  <c r="B1033" i="2"/>
  <c r="D1033" i="2" s="1"/>
  <c r="B1034" i="2"/>
  <c r="D1034" i="2" s="1"/>
  <c r="B1035" i="2"/>
  <c r="D1035" i="2" s="1"/>
  <c r="B1036" i="2"/>
  <c r="D1036" i="2" s="1"/>
  <c r="B1037" i="2"/>
  <c r="D1037" i="2" s="1"/>
  <c r="B1038" i="2"/>
  <c r="D1038" i="2" s="1"/>
  <c r="B1039" i="2"/>
  <c r="D1039" i="2" s="1"/>
  <c r="B1040" i="2"/>
  <c r="D1040" i="2" s="1"/>
  <c r="B1041" i="2"/>
  <c r="B1042" i="2"/>
  <c r="D1042" i="2" s="1"/>
  <c r="B1043" i="2"/>
  <c r="D1043" i="2" s="1"/>
  <c r="B1044" i="2"/>
  <c r="D1044" i="2" s="1"/>
  <c r="B1045" i="2"/>
  <c r="D1045" i="2" s="1"/>
  <c r="B1046" i="2"/>
  <c r="D1046" i="2" s="1"/>
  <c r="B1047" i="2"/>
  <c r="D1047" i="2" s="1"/>
  <c r="B1048" i="2"/>
  <c r="D1048" i="2" s="1"/>
  <c r="B1049" i="2"/>
  <c r="B1050" i="2"/>
  <c r="D1050" i="2" s="1"/>
  <c r="B1051" i="2"/>
  <c r="D1051" i="2" s="1"/>
  <c r="B1052" i="2"/>
  <c r="D1052" i="2" s="1"/>
  <c r="B1053" i="2"/>
  <c r="D1053" i="2" s="1"/>
  <c r="B1054" i="2"/>
  <c r="D1054" i="2" s="1"/>
  <c r="B1055" i="2"/>
  <c r="D1055" i="2" s="1"/>
  <c r="B1056" i="2"/>
  <c r="D1056" i="2" s="1"/>
  <c r="B1057" i="2"/>
  <c r="D1057" i="2" s="1"/>
  <c r="B1058" i="2"/>
  <c r="D1058" i="2" s="1"/>
  <c r="B1059" i="2"/>
  <c r="D1059" i="2" s="1"/>
  <c r="B1060" i="2"/>
  <c r="D1060" i="2" s="1"/>
  <c r="B1061" i="2"/>
  <c r="D1061" i="2" s="1"/>
  <c r="B1062" i="2"/>
  <c r="D1062" i="2" s="1"/>
  <c r="B1063" i="2"/>
  <c r="B1064" i="2"/>
  <c r="D1064" i="2" s="1"/>
  <c r="B1065" i="2"/>
  <c r="D1065" i="2" s="1"/>
  <c r="B1066" i="2"/>
  <c r="D1066" i="2" s="1"/>
  <c r="B1067" i="2"/>
  <c r="D1067" i="2" s="1"/>
  <c r="B1068" i="2"/>
  <c r="D1068" i="2" s="1"/>
  <c r="B1069" i="2"/>
  <c r="D1069" i="2" s="1"/>
  <c r="B1070" i="2"/>
  <c r="D1070" i="2" s="1"/>
  <c r="B1071" i="2"/>
  <c r="D1071" i="2" s="1"/>
  <c r="B1072" i="2"/>
  <c r="D1072" i="2" s="1"/>
  <c r="B1073" i="2"/>
  <c r="D1073" i="2" s="1"/>
  <c r="B1074" i="2"/>
  <c r="D1074" i="2" s="1"/>
  <c r="B1075" i="2"/>
  <c r="D1075" i="2" s="1"/>
  <c r="B1076" i="2"/>
  <c r="D1076" i="2" s="1"/>
  <c r="B1077" i="2"/>
  <c r="D1077" i="2" s="1"/>
  <c r="B1078" i="2"/>
  <c r="D1078" i="2" s="1"/>
  <c r="B1079" i="2"/>
  <c r="D1079" i="2" s="1"/>
  <c r="B1080" i="2"/>
  <c r="D1080" i="2" s="1"/>
  <c r="B1081" i="2"/>
  <c r="B1082" i="2"/>
  <c r="D1082" i="2" s="1"/>
  <c r="B1083" i="2"/>
  <c r="D1083" i="2" s="1"/>
  <c r="B1084" i="2"/>
  <c r="D1084" i="2" s="1"/>
  <c r="B1085" i="2"/>
  <c r="D1085" i="2" s="1"/>
  <c r="B1086" i="2"/>
  <c r="D1086" i="2" s="1"/>
  <c r="B1087" i="2"/>
  <c r="D1087" i="2" s="1"/>
  <c r="B1088" i="2"/>
  <c r="D1088" i="2" s="1"/>
  <c r="B1089" i="2"/>
  <c r="D1089" i="2" s="1"/>
  <c r="B1090" i="2"/>
  <c r="D1090" i="2" s="1"/>
  <c r="B1091" i="2"/>
  <c r="D1091" i="2" s="1"/>
  <c r="B1092" i="2"/>
  <c r="D1092" i="2" s="1"/>
  <c r="B1093" i="2"/>
  <c r="D1093" i="2" s="1"/>
  <c r="B1094" i="2"/>
  <c r="D1094" i="2" s="1"/>
  <c r="B1095" i="2"/>
  <c r="D1095" i="2" s="1"/>
  <c r="B1096" i="2"/>
  <c r="D1096" i="2" s="1"/>
  <c r="B1097" i="2"/>
  <c r="D1097" i="2" s="1"/>
  <c r="B1098" i="2"/>
  <c r="D1098" i="2" s="1"/>
  <c r="B1099" i="2"/>
  <c r="D1099" i="2" s="1"/>
  <c r="B1100" i="2"/>
  <c r="D1100" i="2" s="1"/>
  <c r="B1101" i="2"/>
  <c r="D1101" i="2" s="1"/>
  <c r="B1102" i="2"/>
  <c r="D1102" i="2" s="1"/>
  <c r="B1103" i="2"/>
  <c r="D1103" i="2" s="1"/>
  <c r="B1104" i="2"/>
  <c r="B1105" i="2"/>
  <c r="D1105" i="2" s="1"/>
  <c r="B1106" i="2"/>
  <c r="D1106" i="2" s="1"/>
  <c r="B1107" i="2"/>
  <c r="D1107" i="2" s="1"/>
  <c r="B1108" i="2"/>
  <c r="D1108" i="2" s="1"/>
  <c r="B1109" i="2"/>
  <c r="D1109" i="2" s="1"/>
  <c r="B1110" i="2"/>
  <c r="D1110" i="2" s="1"/>
  <c r="B1111" i="2"/>
  <c r="D1111" i="2" s="1"/>
  <c r="B1112" i="2"/>
  <c r="D1112" i="2" s="1"/>
  <c r="B1113" i="2"/>
  <c r="D1113" i="2" s="1"/>
  <c r="B1114" i="2"/>
  <c r="D1114" i="2" s="1"/>
  <c r="B1115" i="2"/>
  <c r="D1115" i="2" s="1"/>
  <c r="B1116" i="2"/>
  <c r="D1116" i="2" s="1"/>
  <c r="B1117" i="2"/>
  <c r="D1117" i="2" s="1"/>
  <c r="B1118" i="2"/>
  <c r="D1118" i="2" s="1"/>
  <c r="B1119" i="2"/>
  <c r="D1119" i="2" s="1"/>
  <c r="B1120" i="2"/>
  <c r="D1120" i="2" s="1"/>
  <c r="B1121" i="2"/>
  <c r="D1121" i="2" s="1"/>
  <c r="B1122" i="2"/>
  <c r="D1122" i="2" s="1"/>
  <c r="B1123" i="2"/>
  <c r="D1123" i="2" s="1"/>
  <c r="B1124" i="2"/>
  <c r="D1124" i="2" s="1"/>
  <c r="B1125" i="2"/>
  <c r="D1125" i="2" s="1"/>
  <c r="B1126" i="2"/>
  <c r="D1126" i="2" s="1"/>
  <c r="B1127" i="2"/>
  <c r="D1127" i="2" s="1"/>
  <c r="B1128" i="2"/>
  <c r="D1128" i="2" s="1"/>
  <c r="B1129" i="2"/>
  <c r="D1129" i="2" s="1"/>
  <c r="B1130" i="2"/>
  <c r="D1130" i="2" s="1"/>
  <c r="B1131" i="2"/>
  <c r="D1131" i="2" s="1"/>
  <c r="B1132" i="2"/>
  <c r="D1132" i="2" s="1"/>
  <c r="B1133" i="2"/>
  <c r="D1133" i="2" s="1"/>
  <c r="B1134" i="2"/>
  <c r="D1134" i="2" s="1"/>
  <c r="B1135" i="2"/>
  <c r="D1135" i="2" s="1"/>
  <c r="B1136" i="2"/>
  <c r="D1136" i="2" s="1"/>
  <c r="B1137" i="2"/>
  <c r="D1137" i="2" s="1"/>
  <c r="B1138" i="2"/>
  <c r="D1138" i="2" s="1"/>
  <c r="B1139" i="2"/>
  <c r="B1140" i="2"/>
  <c r="D1140" i="2" s="1"/>
  <c r="B1141" i="2"/>
  <c r="D1141" i="2" s="1"/>
  <c r="B1142" i="2"/>
  <c r="D1142" i="2" s="1"/>
  <c r="B1143" i="2"/>
  <c r="D1143" i="2" s="1"/>
  <c r="B1144" i="2"/>
  <c r="D1144" i="2" s="1"/>
  <c r="B1145" i="2"/>
  <c r="D1145" i="2" s="1"/>
  <c r="B1146" i="2"/>
  <c r="D1146" i="2" s="1"/>
  <c r="B1147" i="2"/>
  <c r="D1147" i="2" s="1"/>
  <c r="B1148" i="2"/>
  <c r="D1148" i="2" s="1"/>
  <c r="B1149" i="2"/>
  <c r="D1149" i="2" s="1"/>
  <c r="B1150" i="2"/>
  <c r="D1150" i="2" s="1"/>
  <c r="B1151" i="2"/>
  <c r="D1151" i="2" s="1"/>
  <c r="B1152" i="2"/>
  <c r="D1152" i="2" s="1"/>
  <c r="B1153" i="2"/>
  <c r="D1153" i="2" s="1"/>
  <c r="B1154" i="2"/>
  <c r="D1154" i="2" s="1"/>
  <c r="B1155" i="2"/>
  <c r="D1155" i="2" s="1"/>
  <c r="B1156" i="2"/>
  <c r="D1156" i="2" s="1"/>
  <c r="B1157" i="2"/>
  <c r="D1157" i="2" s="1"/>
  <c r="B1158" i="2"/>
  <c r="D1158" i="2" s="1"/>
  <c r="B1159" i="2"/>
  <c r="D1159" i="2" s="1"/>
  <c r="B1160" i="2"/>
  <c r="D1160" i="2" s="1"/>
  <c r="B1161" i="2"/>
  <c r="D1161" i="2" s="1"/>
  <c r="B1162" i="2"/>
  <c r="D1162" i="2" s="1"/>
  <c r="B1163" i="2"/>
  <c r="D1163" i="2" s="1"/>
  <c r="B1164" i="2"/>
  <c r="D1164" i="2" s="1"/>
  <c r="B1165" i="2"/>
  <c r="D1165" i="2" s="1"/>
  <c r="B1166" i="2"/>
  <c r="D1166" i="2" s="1"/>
  <c r="B1167" i="2"/>
  <c r="D1167" i="2" s="1"/>
  <c r="B1168" i="2"/>
  <c r="D1168" i="2" s="1"/>
  <c r="B1169" i="2"/>
  <c r="D1169" i="2" s="1"/>
  <c r="B1170" i="2"/>
  <c r="B1171" i="2"/>
  <c r="D1171" i="2" s="1"/>
  <c r="B1172" i="2"/>
  <c r="D1172" i="2" s="1"/>
  <c r="B1173" i="2"/>
  <c r="D1173" i="2" s="1"/>
  <c r="B1174" i="2"/>
  <c r="D1174" i="2" s="1"/>
  <c r="B1175" i="2"/>
  <c r="D1175" i="2" s="1"/>
  <c r="B1176" i="2"/>
  <c r="D1176" i="2" s="1"/>
  <c r="B1177" i="2"/>
  <c r="D1177" i="2" s="1"/>
  <c r="B1178" i="2"/>
  <c r="D1178" i="2" s="1"/>
  <c r="B1179" i="2"/>
  <c r="D1179" i="2" s="1"/>
  <c r="B1180" i="2"/>
  <c r="D1180" i="2" s="1"/>
  <c r="B1181" i="2"/>
  <c r="D1181" i="2" s="1"/>
  <c r="B1182" i="2"/>
  <c r="D1182" i="2" s="1"/>
  <c r="B1183" i="2"/>
  <c r="D1183" i="2" s="1"/>
  <c r="B1184" i="2"/>
  <c r="D1184" i="2" s="1"/>
  <c r="B1185" i="2"/>
  <c r="D1185" i="2" s="1"/>
  <c r="B1186" i="2"/>
  <c r="D1186" i="2" s="1"/>
  <c r="B1187" i="2"/>
  <c r="D1187" i="2" s="1"/>
  <c r="B1188" i="2"/>
  <c r="D1188" i="2" s="1"/>
  <c r="B1189" i="2"/>
  <c r="D1189" i="2" s="1"/>
  <c r="B1190" i="2"/>
  <c r="D1190" i="2" s="1"/>
  <c r="B1191" i="2"/>
  <c r="D1191" i="2" s="1"/>
  <c r="B1192" i="2"/>
  <c r="D1192" i="2" s="1"/>
  <c r="B1193" i="2"/>
  <c r="D1193" i="2" s="1"/>
  <c r="B1194" i="2"/>
  <c r="D1194" i="2" s="1"/>
  <c r="B1195" i="2"/>
  <c r="D1195" i="2" s="1"/>
  <c r="B1196" i="2"/>
  <c r="D1196" i="2" s="1"/>
  <c r="B1197" i="2"/>
  <c r="D1197" i="2" s="1"/>
  <c r="B1198" i="2"/>
  <c r="D1198" i="2" s="1"/>
  <c r="B1199" i="2"/>
  <c r="D1199" i="2" s="1"/>
  <c r="B1200" i="2"/>
  <c r="D1200" i="2" s="1"/>
  <c r="B1201" i="2"/>
  <c r="B1202" i="2"/>
  <c r="D1202" i="2" s="1"/>
  <c r="B1203" i="2"/>
  <c r="D1203" i="2" s="1"/>
  <c r="B1204" i="2"/>
  <c r="D1204" i="2" s="1"/>
  <c r="B1205" i="2"/>
  <c r="D1205" i="2" s="1"/>
  <c r="B1206" i="2"/>
  <c r="D1206" i="2" s="1"/>
  <c r="B1207" i="2"/>
  <c r="D1207" i="2" s="1"/>
  <c r="B1208" i="2"/>
  <c r="D1208" i="2" s="1"/>
  <c r="B1209" i="2"/>
  <c r="D1209" i="2" s="1"/>
  <c r="B1210" i="2"/>
  <c r="D1210" i="2" s="1"/>
  <c r="B1211" i="2"/>
  <c r="D1211" i="2" s="1"/>
  <c r="B1212" i="2"/>
  <c r="D1212" i="2" s="1"/>
  <c r="B1213" i="2"/>
  <c r="D1213" i="2" s="1"/>
  <c r="B1214" i="2"/>
  <c r="D1214" i="2" s="1"/>
  <c r="B1215" i="2"/>
  <c r="D1215" i="2" s="1"/>
  <c r="B1216" i="2"/>
  <c r="D1216" i="2" s="1"/>
  <c r="B1217" i="2"/>
  <c r="D1217" i="2" s="1"/>
  <c r="B1218" i="2"/>
  <c r="D1218" i="2" s="1"/>
  <c r="B1219" i="2"/>
  <c r="D1219" i="2" s="1"/>
  <c r="B1220" i="2"/>
  <c r="D1220" i="2" s="1"/>
  <c r="B1221" i="2"/>
  <c r="D1221" i="2" s="1"/>
  <c r="B1222" i="2"/>
  <c r="D1222" i="2" s="1"/>
  <c r="B1223" i="2"/>
  <c r="D1223" i="2" s="1"/>
  <c r="B1224" i="2"/>
  <c r="D1224" i="2" s="1"/>
  <c r="B1225" i="2"/>
  <c r="D1225" i="2" s="1"/>
  <c r="B1226" i="2"/>
  <c r="D1226" i="2" s="1"/>
  <c r="B1227" i="2"/>
  <c r="D1227" i="2" s="1"/>
  <c r="B1228" i="2"/>
  <c r="D1228" i="2" s="1"/>
  <c r="B1229" i="2"/>
  <c r="D1229" i="2" s="1"/>
  <c r="B1230" i="2"/>
  <c r="D1230" i="2" s="1"/>
  <c r="B1231" i="2"/>
  <c r="D1231" i="2" s="1"/>
  <c r="B1232" i="2"/>
  <c r="B1233" i="2"/>
  <c r="D1233" i="2" s="1"/>
  <c r="B1234" i="2"/>
  <c r="D1234" i="2" s="1"/>
  <c r="B1235" i="2"/>
  <c r="D1235" i="2" s="1"/>
  <c r="B1236" i="2"/>
  <c r="D1236" i="2" s="1"/>
  <c r="B1237" i="2"/>
  <c r="D1237" i="2" s="1"/>
  <c r="B1238" i="2"/>
  <c r="D1238" i="2" s="1"/>
  <c r="B1239" i="2"/>
  <c r="D1239" i="2" s="1"/>
  <c r="B1240" i="2"/>
  <c r="D1240" i="2" s="1"/>
  <c r="B1241" i="2"/>
  <c r="D1241" i="2" s="1"/>
  <c r="B1242" i="2"/>
  <c r="D1242" i="2" s="1"/>
  <c r="B1243" i="2"/>
  <c r="D1243" i="2" s="1"/>
  <c r="B1244" i="2"/>
  <c r="D1244" i="2" s="1"/>
  <c r="B1245" i="2"/>
  <c r="D1245" i="2" s="1"/>
  <c r="B1246" i="2"/>
  <c r="D1246" i="2" s="1"/>
  <c r="B1247" i="2"/>
  <c r="D1247" i="2" s="1"/>
  <c r="B1248" i="2"/>
  <c r="D1248" i="2" s="1"/>
  <c r="B1249" i="2"/>
  <c r="D1249" i="2" s="1"/>
  <c r="B1250" i="2"/>
  <c r="D1250" i="2" s="1"/>
  <c r="B1251" i="2"/>
  <c r="D1251" i="2" s="1"/>
  <c r="B1252" i="2"/>
  <c r="D1252" i="2" s="1"/>
  <c r="B1253" i="2"/>
  <c r="D1253" i="2" s="1"/>
  <c r="B1254" i="2"/>
  <c r="D1254" i="2" s="1"/>
  <c r="B1255" i="2"/>
  <c r="D1255" i="2" s="1"/>
  <c r="B1256" i="2"/>
  <c r="D1256" i="2" s="1"/>
  <c r="B1257" i="2"/>
  <c r="C1257" i="2" s="1"/>
  <c r="B1258" i="2"/>
  <c r="D1258" i="2" s="1"/>
  <c r="B1259" i="2"/>
  <c r="D1259" i="2" s="1"/>
  <c r="B1260" i="2"/>
  <c r="D1260" i="2" s="1"/>
  <c r="B1261" i="2"/>
  <c r="D1261" i="2" s="1"/>
  <c r="B1262" i="2"/>
  <c r="D1262" i="2" s="1"/>
  <c r="B1263" i="2"/>
  <c r="D1263" i="2" s="1"/>
  <c r="B1264" i="2"/>
  <c r="D1264" i="2" s="1"/>
  <c r="B1265" i="2"/>
  <c r="D1265" i="2" s="1"/>
  <c r="B1266" i="2"/>
  <c r="D1266" i="2" s="1"/>
  <c r="B1267" i="2"/>
  <c r="D1267" i="2" s="1"/>
  <c r="B1268" i="2"/>
  <c r="D1268" i="2" s="1"/>
  <c r="B1269" i="2"/>
  <c r="D1269" i="2" s="1"/>
  <c r="B1270" i="2"/>
  <c r="D1270" i="2" s="1"/>
  <c r="B1271" i="2"/>
  <c r="D1271" i="2" s="1"/>
  <c r="B1272" i="2"/>
  <c r="D1272" i="2" s="1"/>
  <c r="B1273" i="2"/>
  <c r="D1273" i="2" s="1"/>
  <c r="B1274" i="2"/>
  <c r="D1274" i="2" s="1"/>
  <c r="B1275" i="2"/>
  <c r="D1275" i="2" s="1"/>
  <c r="B1276" i="2"/>
  <c r="D1276" i="2" s="1"/>
  <c r="B1277" i="2"/>
  <c r="D1277" i="2" s="1"/>
  <c r="B1278" i="2"/>
  <c r="D1278" i="2" s="1"/>
  <c r="B1279" i="2"/>
  <c r="D1279" i="2" s="1"/>
  <c r="B1280" i="2"/>
  <c r="D1280" i="2" s="1"/>
  <c r="B1281" i="2"/>
  <c r="D1281" i="2" s="1"/>
  <c r="B1282" i="2"/>
  <c r="D1282" i="2" s="1"/>
  <c r="B1283" i="2"/>
  <c r="D1283" i="2" s="1"/>
  <c r="B1284" i="2"/>
  <c r="D1284" i="2" s="1"/>
  <c r="B1285" i="2"/>
  <c r="D1285" i="2" s="1"/>
  <c r="B1286" i="2"/>
  <c r="D1286" i="2" s="1"/>
  <c r="B1287" i="2"/>
  <c r="B1288" i="2"/>
  <c r="D1288" i="2" s="1"/>
  <c r="B1289" i="2"/>
  <c r="D1289" i="2" s="1"/>
  <c r="B1290" i="2"/>
  <c r="D1290" i="2" s="1"/>
  <c r="B1291" i="2"/>
  <c r="D1291" i="2" s="1"/>
  <c r="B1292" i="2"/>
  <c r="D1292" i="2" s="1"/>
  <c r="B1293" i="2"/>
  <c r="D1293" i="2" s="1"/>
  <c r="B1294" i="2"/>
  <c r="D1294" i="2" s="1"/>
  <c r="B1295" i="2"/>
  <c r="D1295" i="2" s="1"/>
  <c r="B1296" i="2"/>
  <c r="D1296" i="2" s="1"/>
  <c r="B1297" i="2"/>
  <c r="D1297" i="2" s="1"/>
  <c r="B1298" i="2"/>
  <c r="D1298" i="2" s="1"/>
  <c r="B1299" i="2"/>
  <c r="D1299" i="2" s="1"/>
  <c r="B1300" i="2"/>
  <c r="D1300" i="2" s="1"/>
  <c r="B1301" i="2"/>
  <c r="D1301" i="2" s="1"/>
  <c r="B1302" i="2"/>
  <c r="D1302" i="2" s="1"/>
  <c r="B1303" i="2"/>
  <c r="D1303" i="2" s="1"/>
  <c r="B1304" i="2"/>
  <c r="D1304" i="2" s="1"/>
  <c r="B1305" i="2"/>
  <c r="D1305" i="2" s="1"/>
  <c r="B1306" i="2"/>
  <c r="D1306" i="2" s="1"/>
  <c r="B1307" i="2"/>
  <c r="D1307" i="2" s="1"/>
  <c r="B1308" i="2"/>
  <c r="D1308" i="2" s="1"/>
  <c r="B1309" i="2"/>
  <c r="D1309" i="2" s="1"/>
  <c r="B1310" i="2"/>
  <c r="D1310" i="2" s="1"/>
  <c r="B1311" i="2"/>
  <c r="D1311" i="2" s="1"/>
  <c r="B1312" i="2"/>
  <c r="D1312" i="2" s="1"/>
  <c r="B1313" i="2"/>
  <c r="D1313" i="2" s="1"/>
  <c r="B1314" i="2"/>
  <c r="D1314" i="2" s="1"/>
  <c r="B1315" i="2"/>
  <c r="D1315" i="2" s="1"/>
  <c r="B1316" i="2"/>
  <c r="D1316" i="2" s="1"/>
  <c r="B1317" i="2"/>
  <c r="B1318" i="2"/>
  <c r="D1318" i="2" s="1"/>
  <c r="B1319" i="2"/>
  <c r="D1319" i="2" s="1"/>
  <c r="B1320" i="2"/>
  <c r="D1320" i="2" s="1"/>
  <c r="B1321" i="2"/>
  <c r="D1321" i="2" s="1"/>
  <c r="B1322" i="2"/>
  <c r="D1322" i="2" s="1"/>
  <c r="B1323" i="2"/>
  <c r="D1323" i="2" s="1"/>
  <c r="B1324" i="2"/>
  <c r="D1324" i="2" s="1"/>
  <c r="B1325" i="2"/>
  <c r="D1325" i="2" s="1"/>
  <c r="B1326" i="2"/>
  <c r="D1326" i="2" s="1"/>
  <c r="B1327" i="2"/>
  <c r="D1327" i="2" s="1"/>
  <c r="B1328" i="2"/>
  <c r="D1328" i="2" s="1"/>
  <c r="B1329" i="2"/>
  <c r="D1329" i="2" s="1"/>
  <c r="B1330" i="2"/>
  <c r="D1330" i="2" s="1"/>
  <c r="B1331" i="2"/>
  <c r="D1331" i="2" s="1"/>
  <c r="B1332" i="2"/>
  <c r="D1332" i="2" s="1"/>
  <c r="B1333" i="2"/>
  <c r="D1333" i="2" s="1"/>
  <c r="B1334" i="2"/>
  <c r="D1334" i="2" s="1"/>
  <c r="B1335" i="2"/>
  <c r="D1335" i="2" s="1"/>
  <c r="B1336" i="2"/>
  <c r="D1336" i="2" s="1"/>
  <c r="B1337" i="2"/>
  <c r="D1337" i="2" s="1"/>
  <c r="B1338" i="2"/>
  <c r="D1338" i="2" s="1"/>
  <c r="B1339" i="2"/>
  <c r="D1339" i="2" s="1"/>
  <c r="B1340" i="2"/>
  <c r="D1340" i="2" s="1"/>
  <c r="B1341" i="2"/>
  <c r="D1341" i="2" s="1"/>
  <c r="B1342" i="2"/>
  <c r="D1342" i="2" s="1"/>
  <c r="B1343" i="2"/>
  <c r="B1344" i="2"/>
  <c r="D1344" i="2" s="1"/>
  <c r="B1345" i="2"/>
  <c r="D1345" i="2" s="1"/>
  <c r="B1346" i="2"/>
  <c r="D1346" i="2" s="1"/>
  <c r="B1347" i="2"/>
  <c r="D1347" i="2" s="1"/>
  <c r="B1348" i="2"/>
  <c r="D1348" i="2" s="1"/>
  <c r="B1349" i="2"/>
  <c r="D1349" i="2" s="1"/>
  <c r="B1350" i="2"/>
  <c r="D1350" i="2" s="1"/>
  <c r="B1351" i="2"/>
  <c r="D1351" i="2" s="1"/>
  <c r="B1352" i="2"/>
  <c r="D1352" i="2" s="1"/>
  <c r="B1353" i="2"/>
  <c r="D1353" i="2" s="1"/>
  <c r="B1354" i="2"/>
  <c r="D1354" i="2" s="1"/>
  <c r="B1355" i="2"/>
  <c r="D1355" i="2" s="1"/>
  <c r="B1356" i="2"/>
  <c r="D1356" i="2" s="1"/>
  <c r="B1357" i="2"/>
  <c r="D1357" i="2" s="1"/>
  <c r="B1358" i="2"/>
  <c r="D1358" i="2" s="1"/>
  <c r="B1359" i="2"/>
  <c r="D1359" i="2" s="1"/>
  <c r="B1360" i="2"/>
  <c r="D1360" i="2" s="1"/>
  <c r="B1361" i="2"/>
  <c r="D1361" i="2" s="1"/>
  <c r="B1362" i="2"/>
  <c r="D1362" i="2" s="1"/>
  <c r="B1363" i="2"/>
  <c r="D1363" i="2" s="1"/>
  <c r="B1364" i="2"/>
  <c r="D1364" i="2" s="1"/>
  <c r="B1365" i="2"/>
  <c r="D1365" i="2" s="1"/>
  <c r="B1366" i="2"/>
  <c r="D1366" i="2" s="1"/>
  <c r="B1367" i="2"/>
  <c r="D1367" i="2" s="1"/>
  <c r="B1368" i="2"/>
  <c r="D1368" i="2" s="1"/>
  <c r="B1369" i="2"/>
  <c r="D1369" i="2" s="1"/>
  <c r="B1370" i="2"/>
  <c r="B1371" i="2"/>
  <c r="D1371" i="2" s="1"/>
  <c r="B1372" i="2"/>
  <c r="D1372" i="2" s="1"/>
  <c r="B1373" i="2"/>
  <c r="D1373" i="2" s="1"/>
  <c r="B1374" i="2"/>
  <c r="D1374" i="2" s="1"/>
  <c r="B1375" i="2"/>
  <c r="D1375" i="2" s="1"/>
  <c r="B1376" i="2"/>
  <c r="D1376" i="2" s="1"/>
  <c r="B1377" i="2"/>
  <c r="D1377" i="2" s="1"/>
  <c r="B1378" i="2"/>
  <c r="D1378" i="2" s="1"/>
  <c r="B1379" i="2"/>
  <c r="D1379" i="2" s="1"/>
  <c r="B1380" i="2"/>
  <c r="D1380" i="2" s="1"/>
  <c r="B1381" i="2"/>
  <c r="D1381" i="2" s="1"/>
  <c r="B1382" i="2"/>
  <c r="D1382" i="2" s="1"/>
  <c r="B1383" i="2"/>
  <c r="D1383" i="2" s="1"/>
  <c r="B1384" i="2"/>
  <c r="D1384" i="2" s="1"/>
  <c r="B1385" i="2"/>
  <c r="D1385" i="2" s="1"/>
  <c r="B1386" i="2"/>
  <c r="D1386" i="2" s="1"/>
  <c r="B1387" i="2"/>
  <c r="D1387" i="2" s="1"/>
  <c r="B1388" i="2"/>
  <c r="D1388" i="2" s="1"/>
  <c r="B1389" i="2"/>
  <c r="D1389" i="2" s="1"/>
  <c r="B1390" i="2"/>
  <c r="D1390" i="2" s="1"/>
  <c r="B1391" i="2"/>
  <c r="D1391" i="2" s="1"/>
  <c r="B1392" i="2"/>
  <c r="D1392" i="2" s="1"/>
  <c r="B1393" i="2"/>
  <c r="B1394" i="2"/>
  <c r="D1394" i="2" s="1"/>
  <c r="B1395" i="2"/>
  <c r="D1395" i="2" s="1"/>
  <c r="B1396" i="2"/>
  <c r="D1396" i="2" s="1"/>
  <c r="B1397" i="2"/>
  <c r="D1397" i="2" s="1"/>
  <c r="B1398" i="2"/>
  <c r="D1398" i="2" s="1"/>
  <c r="B1399" i="2"/>
  <c r="D1399" i="2" s="1"/>
  <c r="B1400" i="2"/>
  <c r="D1400" i="2" s="1"/>
  <c r="B1401" i="2"/>
  <c r="D1401" i="2" s="1"/>
  <c r="B1402" i="2"/>
  <c r="D1402" i="2" s="1"/>
  <c r="B1403" i="2"/>
  <c r="D1403" i="2" s="1"/>
  <c r="B1404" i="2"/>
  <c r="D1404" i="2" s="1"/>
  <c r="B1405" i="2"/>
  <c r="D1405" i="2" s="1"/>
  <c r="B1406" i="2"/>
  <c r="D1406" i="2" s="1"/>
  <c r="B1407" i="2"/>
  <c r="D1407" i="2" s="1"/>
  <c r="B1408" i="2"/>
  <c r="D1408" i="2" s="1"/>
  <c r="B1409" i="2"/>
  <c r="D1409" i="2" s="1"/>
  <c r="B1410" i="2"/>
  <c r="D1410" i="2" s="1"/>
  <c r="B1411" i="2"/>
  <c r="D1411" i="2" s="1"/>
  <c r="B1412" i="2"/>
  <c r="B1413" i="2"/>
  <c r="D1413" i="2" s="1"/>
  <c r="B1414" i="2"/>
  <c r="D1414" i="2" s="1"/>
  <c r="B1415" i="2"/>
  <c r="D1415" i="2" s="1"/>
  <c r="B1416" i="2"/>
  <c r="D1416" i="2" s="1"/>
  <c r="B1417" i="2"/>
  <c r="D1417" i="2" s="1"/>
  <c r="B1418" i="2"/>
  <c r="D1418" i="2" s="1"/>
  <c r="B1419" i="2"/>
  <c r="D1419" i="2" s="1"/>
  <c r="B1420" i="2"/>
  <c r="D1420" i="2" s="1"/>
  <c r="B1421" i="2"/>
  <c r="D1421" i="2" s="1"/>
  <c r="B1422" i="2"/>
  <c r="D1422" i="2" s="1"/>
  <c r="B1423" i="2"/>
  <c r="D1423" i="2" s="1"/>
  <c r="B1424" i="2"/>
  <c r="D1424" i="2" s="1"/>
  <c r="B1425" i="2"/>
  <c r="D1425" i="2" s="1"/>
  <c r="B1426" i="2"/>
  <c r="D1426" i="2" s="1"/>
  <c r="B1427" i="2"/>
  <c r="D1427" i="2" s="1"/>
  <c r="B1428" i="2"/>
  <c r="D1428" i="2" s="1"/>
  <c r="B1429" i="2"/>
  <c r="D1429" i="2" s="1"/>
  <c r="B1430" i="2"/>
  <c r="D1430" i="2" s="1"/>
  <c r="B1431" i="2"/>
  <c r="D1431" i="2" s="1"/>
  <c r="B1432" i="2"/>
  <c r="D1432" i="2" s="1"/>
  <c r="B1433" i="2"/>
  <c r="D1433" i="2" s="1"/>
  <c r="B1434" i="2"/>
  <c r="B1435" i="2"/>
  <c r="D1435" i="2" s="1"/>
  <c r="B1436" i="2"/>
  <c r="D1436" i="2" s="1"/>
  <c r="B1437" i="2"/>
  <c r="D1437" i="2" s="1"/>
  <c r="B1438" i="2"/>
  <c r="D1438" i="2" s="1"/>
  <c r="B1439" i="2"/>
  <c r="D1439" i="2" s="1"/>
  <c r="B1440" i="2"/>
  <c r="D1440" i="2" s="1"/>
  <c r="B1441" i="2"/>
  <c r="D1441" i="2" s="1"/>
  <c r="B1442" i="2"/>
  <c r="D1442" i="2" s="1"/>
  <c r="B1443" i="2"/>
  <c r="D1443" i="2" s="1"/>
  <c r="B1444" i="2"/>
  <c r="D1444" i="2" s="1"/>
  <c r="B1445" i="2"/>
  <c r="D1445" i="2" s="1"/>
  <c r="B1446" i="2"/>
  <c r="D1446" i="2" s="1"/>
  <c r="B1447" i="2"/>
  <c r="D1447" i="2" s="1"/>
  <c r="B1448" i="2"/>
  <c r="D1448" i="2" s="1"/>
  <c r="B1449" i="2"/>
  <c r="D1449" i="2" s="1"/>
  <c r="B1450" i="2"/>
  <c r="D1450" i="2" s="1"/>
  <c r="B1451" i="2"/>
  <c r="D1451" i="2" s="1"/>
  <c r="B1452" i="2"/>
  <c r="D1452" i="2" s="1"/>
  <c r="B1453" i="2"/>
  <c r="D1453" i="2" s="1"/>
  <c r="B1454" i="2"/>
  <c r="D1454" i="2" s="1"/>
  <c r="B1455" i="2"/>
  <c r="D1455" i="2" s="1"/>
  <c r="B1456" i="2"/>
  <c r="D1456" i="2" s="1"/>
  <c r="B1457" i="2"/>
  <c r="B1458" i="2"/>
  <c r="D1458" i="2" s="1"/>
  <c r="B1459" i="2"/>
  <c r="D1459" i="2" s="1"/>
  <c r="B1460" i="2"/>
  <c r="D1460" i="2" s="1"/>
  <c r="B1461" i="2"/>
  <c r="D1461" i="2" s="1"/>
  <c r="B1462" i="2"/>
  <c r="D1462" i="2" s="1"/>
  <c r="B1463" i="2"/>
  <c r="D1463" i="2" s="1"/>
  <c r="B1464" i="2"/>
  <c r="D1464" i="2" s="1"/>
  <c r="B1465" i="2"/>
  <c r="D1465" i="2" s="1"/>
  <c r="B1466" i="2"/>
  <c r="D1466" i="2" s="1"/>
  <c r="B1467" i="2"/>
  <c r="D1467" i="2" s="1"/>
  <c r="B1468" i="2"/>
  <c r="D1468" i="2" s="1"/>
  <c r="B1469" i="2"/>
  <c r="D1469" i="2" s="1"/>
  <c r="B1470" i="2"/>
  <c r="D1470" i="2" s="1"/>
  <c r="B1471" i="2"/>
  <c r="D1471" i="2" s="1"/>
  <c r="B1472" i="2"/>
  <c r="D1472" i="2" s="1"/>
  <c r="B1473" i="2"/>
  <c r="D1473" i="2" s="1"/>
  <c r="B1474" i="2"/>
  <c r="D1474" i="2" s="1"/>
  <c r="B1475" i="2"/>
  <c r="D1475" i="2" s="1"/>
  <c r="B1476" i="2"/>
  <c r="B1477" i="2"/>
  <c r="D1477" i="2" s="1"/>
  <c r="B1478" i="2"/>
  <c r="D1478" i="2" s="1"/>
  <c r="B1479" i="2"/>
  <c r="D1479" i="2" s="1"/>
  <c r="B1480" i="2"/>
  <c r="D1480" i="2" s="1"/>
  <c r="B1481" i="2"/>
  <c r="D1481" i="2" s="1"/>
  <c r="B1482" i="2"/>
  <c r="D1482" i="2" s="1"/>
  <c r="B1483" i="2"/>
  <c r="D1483" i="2" s="1"/>
  <c r="B1484" i="2"/>
  <c r="D1484" i="2" s="1"/>
  <c r="B1485" i="2"/>
  <c r="D1485" i="2" s="1"/>
  <c r="B1486" i="2"/>
  <c r="D1486" i="2" s="1"/>
  <c r="B1487" i="2"/>
  <c r="D1487" i="2" s="1"/>
  <c r="B1488" i="2"/>
  <c r="D1488" i="2" s="1"/>
  <c r="B1489" i="2"/>
  <c r="D1489" i="2" s="1"/>
  <c r="B1490" i="2"/>
  <c r="D1490" i="2" s="1"/>
  <c r="B1491" i="2"/>
  <c r="D1491" i="2" s="1"/>
  <c r="B1492" i="2"/>
  <c r="D1492" i="2" s="1"/>
  <c r="B1493" i="2"/>
  <c r="D1493" i="2" s="1"/>
  <c r="B1494" i="2"/>
  <c r="D1494" i="2" s="1"/>
  <c r="B1495" i="2"/>
  <c r="D1495" i="2" s="1"/>
  <c r="B1496" i="2"/>
  <c r="D1496" i="2" s="1"/>
  <c r="B1497" i="2"/>
  <c r="D1497" i="2" s="1"/>
  <c r="B1498" i="2"/>
  <c r="B1499" i="2"/>
  <c r="D1499" i="2" s="1"/>
  <c r="B1500" i="2"/>
  <c r="D1500" i="2" s="1"/>
  <c r="B1501" i="2"/>
  <c r="D1501" i="2" s="1"/>
  <c r="B1502" i="2"/>
  <c r="D1502" i="2" s="1"/>
  <c r="B1503" i="2"/>
  <c r="D1503" i="2" s="1"/>
  <c r="B1504" i="2"/>
  <c r="D1504" i="2" s="1"/>
  <c r="B1505" i="2"/>
  <c r="D1505" i="2" s="1"/>
  <c r="B1506" i="2"/>
  <c r="D1506" i="2" s="1"/>
  <c r="B1507" i="2"/>
  <c r="D1507" i="2" s="1"/>
  <c r="B1508" i="2"/>
  <c r="D1508" i="2" s="1"/>
  <c r="B1509" i="2"/>
  <c r="D1509" i="2" s="1"/>
  <c r="B1510" i="2"/>
  <c r="D1510" i="2" s="1"/>
  <c r="B1511" i="2"/>
  <c r="D1511" i="2" s="1"/>
  <c r="B1512" i="2"/>
  <c r="D1512" i="2" s="1"/>
  <c r="B1513" i="2"/>
  <c r="D1513" i="2" s="1"/>
  <c r="B1514" i="2"/>
  <c r="D1514" i="2" s="1"/>
  <c r="B1515" i="2"/>
  <c r="D1515" i="2" s="1"/>
  <c r="B1516" i="2"/>
  <c r="D1516" i="2" s="1"/>
  <c r="B1517" i="2"/>
  <c r="D1517" i="2" s="1"/>
  <c r="B1518" i="2"/>
  <c r="D1518" i="2" s="1"/>
  <c r="B1519" i="2"/>
  <c r="D1519" i="2" s="1"/>
  <c r="B1520" i="2"/>
  <c r="D1520" i="2" s="1"/>
  <c r="B1521" i="2"/>
  <c r="B1522" i="2"/>
  <c r="D1522" i="2" s="1"/>
  <c r="B1523" i="2"/>
  <c r="D1523" i="2" s="1"/>
  <c r="B1524" i="2"/>
  <c r="D1524" i="2" s="1"/>
  <c r="B1525" i="2"/>
  <c r="D1525" i="2" s="1"/>
  <c r="B1526" i="2"/>
  <c r="D1526" i="2" s="1"/>
  <c r="B1527" i="2"/>
  <c r="D1527" i="2" s="1"/>
  <c r="B1528" i="2"/>
  <c r="D1528" i="2" s="1"/>
  <c r="B1529" i="2"/>
  <c r="D1529" i="2" s="1"/>
  <c r="B1530" i="2"/>
  <c r="D1530" i="2" s="1"/>
  <c r="B1531" i="2"/>
  <c r="D1531" i="2" s="1"/>
  <c r="B1532" i="2"/>
  <c r="D1532" i="2" s="1"/>
  <c r="B1533" i="2"/>
  <c r="D1533" i="2" s="1"/>
  <c r="B1534" i="2"/>
  <c r="D1534" i="2" s="1"/>
  <c r="B1535" i="2"/>
  <c r="D1535" i="2" s="1"/>
  <c r="B1536" i="2"/>
  <c r="D1536" i="2" s="1"/>
  <c r="B1537" i="2"/>
  <c r="D1537" i="2" s="1"/>
  <c r="B1538" i="2"/>
  <c r="D1538" i="2" s="1"/>
  <c r="B1539" i="2"/>
  <c r="D1539" i="2" s="1"/>
  <c r="B1540" i="2"/>
  <c r="B1541" i="2"/>
  <c r="D1541" i="2" s="1"/>
  <c r="B1542" i="2"/>
  <c r="D1542" i="2" s="1"/>
  <c r="B1543" i="2"/>
  <c r="D1543" i="2" s="1"/>
  <c r="B1544" i="2"/>
  <c r="D1544" i="2" s="1"/>
  <c r="B1545" i="2"/>
  <c r="D1545" i="2" s="1"/>
  <c r="B1546" i="2"/>
  <c r="D1546" i="2" s="1"/>
  <c r="B1547" i="2"/>
  <c r="D1547" i="2" s="1"/>
  <c r="B1548" i="2"/>
  <c r="D1548" i="2" s="1"/>
  <c r="B1549" i="2"/>
  <c r="D1549" i="2" s="1"/>
  <c r="B1550" i="2"/>
  <c r="D1550" i="2" s="1"/>
  <c r="B1551" i="2"/>
  <c r="D1551" i="2" s="1"/>
  <c r="B1552" i="2"/>
  <c r="D1552" i="2" s="1"/>
  <c r="B1553" i="2"/>
  <c r="D1553" i="2" s="1"/>
  <c r="B1554" i="2"/>
  <c r="D1554" i="2" s="1"/>
  <c r="B1555" i="2"/>
  <c r="D1555" i="2" s="1"/>
  <c r="B1556" i="2"/>
  <c r="D1556" i="2" s="1"/>
  <c r="B1557" i="2"/>
  <c r="D1557" i="2" s="1"/>
  <c r="B1558" i="2"/>
  <c r="D1558" i="2" s="1"/>
  <c r="B1559" i="2"/>
  <c r="D1559" i="2" s="1"/>
  <c r="B1560" i="2"/>
  <c r="D1560" i="2" s="1"/>
  <c r="B1561" i="2"/>
  <c r="D1561" i="2" s="1"/>
  <c r="B1562" i="2"/>
  <c r="B1563" i="2"/>
  <c r="D1563" i="2" s="1"/>
  <c r="B1564" i="2"/>
  <c r="D1564" i="2" s="1"/>
  <c r="B1565" i="2"/>
  <c r="D1565" i="2" s="1"/>
  <c r="B1566" i="2"/>
  <c r="D1566" i="2" s="1"/>
  <c r="B1567" i="2"/>
  <c r="D1567" i="2" s="1"/>
  <c r="B1568" i="2"/>
  <c r="D1568" i="2" s="1"/>
  <c r="B1569" i="2"/>
  <c r="D1569" i="2" s="1"/>
  <c r="B1570" i="2"/>
  <c r="D1570" i="2" s="1"/>
  <c r="B1571" i="2"/>
  <c r="D1571" i="2" s="1"/>
  <c r="B1572" i="2"/>
  <c r="D1572" i="2" s="1"/>
  <c r="B1573" i="2"/>
  <c r="D1573" i="2" s="1"/>
  <c r="B1574" i="2"/>
  <c r="D1574" i="2" s="1"/>
  <c r="B1575" i="2"/>
  <c r="D1575" i="2" s="1"/>
  <c r="B1576" i="2"/>
  <c r="D1576" i="2" s="1"/>
  <c r="B1577" i="2"/>
  <c r="D1577" i="2" s="1"/>
  <c r="B1578" i="2"/>
  <c r="D1578" i="2" s="1"/>
  <c r="B1579" i="2"/>
  <c r="D1579" i="2" s="1"/>
  <c r="B1580" i="2"/>
  <c r="D1580" i="2" s="1"/>
  <c r="B1581" i="2"/>
  <c r="D1581" i="2" s="1"/>
  <c r="B1582" i="2"/>
  <c r="D1582" i="2" s="1"/>
  <c r="B1583" i="2"/>
  <c r="D1583" i="2" s="1"/>
  <c r="B1584" i="2"/>
  <c r="D1584" i="2" s="1"/>
  <c r="B1585" i="2"/>
  <c r="B1586" i="2"/>
  <c r="D1586" i="2" s="1"/>
  <c r="B1587" i="2"/>
  <c r="D1587" i="2" s="1"/>
  <c r="B1588" i="2"/>
  <c r="D1588" i="2" s="1"/>
  <c r="B1589" i="2"/>
  <c r="D1589" i="2" s="1"/>
  <c r="B1590" i="2"/>
  <c r="D1590" i="2" s="1"/>
  <c r="B1591" i="2"/>
  <c r="D1591" i="2" s="1"/>
  <c r="B1592" i="2"/>
  <c r="D1592" i="2" s="1"/>
  <c r="B1593" i="2"/>
  <c r="D1593" i="2" s="1"/>
  <c r="B1594" i="2"/>
  <c r="D1594" i="2" s="1"/>
  <c r="B1595" i="2"/>
  <c r="D1595" i="2" s="1"/>
  <c r="B1596" i="2"/>
  <c r="D1596" i="2" s="1"/>
  <c r="B1597" i="2"/>
  <c r="D1597" i="2" s="1"/>
  <c r="B1598" i="2"/>
  <c r="D1598" i="2" s="1"/>
  <c r="B1599" i="2"/>
  <c r="D1599" i="2" s="1"/>
  <c r="B1600" i="2"/>
  <c r="D1600" i="2" s="1"/>
  <c r="B1601" i="2"/>
  <c r="D1601" i="2" s="1"/>
  <c r="B1602" i="2"/>
  <c r="D1602" i="2" s="1"/>
  <c r="B1603" i="2"/>
  <c r="D1603" i="2" s="1"/>
  <c r="B1604" i="2"/>
  <c r="B1605" i="2"/>
  <c r="D1605" i="2" s="1"/>
  <c r="B1606" i="2"/>
  <c r="D1606" i="2" s="1"/>
  <c r="B1607" i="2"/>
  <c r="D1607" i="2" s="1"/>
  <c r="B1608" i="2"/>
  <c r="D1608" i="2" s="1"/>
  <c r="B1609" i="2"/>
  <c r="D1609" i="2" s="1"/>
  <c r="B1610" i="2"/>
  <c r="D1610" i="2" s="1"/>
  <c r="B1611" i="2"/>
  <c r="D1611" i="2" s="1"/>
  <c r="B1612" i="2"/>
  <c r="D1612" i="2" s="1"/>
  <c r="B1613" i="2"/>
  <c r="D1613" i="2" s="1"/>
  <c r="B1614" i="2"/>
  <c r="D1614" i="2" s="1"/>
  <c r="B1615" i="2"/>
  <c r="D1615" i="2" s="1"/>
  <c r="B1616" i="2"/>
  <c r="D1616" i="2" s="1"/>
  <c r="B1617" i="2"/>
  <c r="C1617" i="2" s="1"/>
  <c r="B1618" i="2"/>
  <c r="D1618" i="2" s="1"/>
  <c r="B1619" i="2"/>
  <c r="D1619" i="2" s="1"/>
  <c r="B1620" i="2"/>
  <c r="D1620" i="2" s="1"/>
  <c r="B1621" i="2"/>
  <c r="D1621" i="2" s="1"/>
  <c r="B1622" i="2"/>
  <c r="D1622" i="2" s="1"/>
  <c r="B1623" i="2"/>
  <c r="D1623" i="2" s="1"/>
  <c r="B1624" i="2"/>
  <c r="D1624" i="2" s="1"/>
  <c r="B1625" i="2"/>
  <c r="C1625" i="2" s="1"/>
  <c r="B1626" i="2"/>
  <c r="D1626" i="2" s="1"/>
  <c r="B1627" i="2"/>
  <c r="D1627" i="2" s="1"/>
  <c r="B1628" i="2"/>
  <c r="D1628" i="2" s="1"/>
  <c r="B1629" i="2"/>
  <c r="D1629" i="2" s="1"/>
  <c r="B1630" i="2"/>
  <c r="D1630" i="2" s="1"/>
  <c r="B1631" i="2"/>
  <c r="D1631" i="2" s="1"/>
  <c r="B1632" i="2"/>
  <c r="D1632" i="2" s="1"/>
  <c r="B1633" i="2"/>
  <c r="C1633" i="2" s="1"/>
  <c r="B1634" i="2"/>
  <c r="D1634" i="2" s="1"/>
  <c r="B1635" i="2"/>
  <c r="D1635" i="2" s="1"/>
  <c r="B1636" i="2"/>
  <c r="D1636" i="2" s="1"/>
  <c r="B1637" i="2"/>
  <c r="D1637" i="2" s="1"/>
  <c r="B1638" i="2"/>
  <c r="D1638" i="2" s="1"/>
  <c r="B1639" i="2"/>
  <c r="D1639" i="2" s="1"/>
  <c r="B1640" i="2"/>
  <c r="D1640" i="2" s="1"/>
  <c r="B1641" i="2"/>
  <c r="C1641" i="2" s="1"/>
  <c r="B1642" i="2"/>
  <c r="D1642" i="2" s="1"/>
  <c r="B1643" i="2"/>
  <c r="D1643" i="2" s="1"/>
  <c r="B1644" i="2"/>
  <c r="D1644" i="2" s="1"/>
  <c r="B1645" i="2"/>
  <c r="D1645" i="2" s="1"/>
  <c r="B1646" i="2"/>
  <c r="D1646" i="2" s="1"/>
  <c r="B1647" i="2"/>
  <c r="D1647" i="2" s="1"/>
  <c r="B1648" i="2"/>
  <c r="D1648" i="2" s="1"/>
  <c r="B1649" i="2"/>
  <c r="C1649" i="2" s="1"/>
  <c r="B1650" i="2"/>
  <c r="D1650" i="2" s="1"/>
  <c r="B1651" i="2"/>
  <c r="D1651" i="2" s="1"/>
  <c r="B1652" i="2"/>
  <c r="D1652" i="2" s="1"/>
  <c r="B1653" i="2"/>
  <c r="D1653" i="2" s="1"/>
  <c r="B1654" i="2"/>
  <c r="D1654" i="2" s="1"/>
  <c r="B1655" i="2"/>
  <c r="D1655" i="2" s="1"/>
  <c r="B1656" i="2"/>
  <c r="D1656" i="2" s="1"/>
  <c r="B1657" i="2"/>
  <c r="C1657" i="2" s="1"/>
  <c r="B1658" i="2"/>
  <c r="D1658" i="2" s="1"/>
  <c r="B1659" i="2"/>
  <c r="D1659" i="2" s="1"/>
  <c r="B1660" i="2"/>
  <c r="D1660" i="2" s="1"/>
  <c r="B1661" i="2"/>
  <c r="D1661" i="2" s="1"/>
  <c r="B1662" i="2"/>
  <c r="D1662" i="2" s="1"/>
  <c r="B1663" i="2"/>
  <c r="D1663" i="2" s="1"/>
  <c r="B1664" i="2"/>
  <c r="D1664" i="2" s="1"/>
  <c r="B1665" i="2"/>
  <c r="C1665" i="2" s="1"/>
  <c r="B1666" i="2"/>
  <c r="D1666" i="2" s="1"/>
  <c r="B1667" i="2"/>
  <c r="D1667" i="2" s="1"/>
  <c r="B1668" i="2"/>
  <c r="D1668" i="2" s="1"/>
  <c r="B1669" i="2"/>
  <c r="D1669" i="2" s="1"/>
  <c r="B1670" i="2"/>
  <c r="D1670" i="2" s="1"/>
  <c r="B1671" i="2"/>
  <c r="D1671" i="2" s="1"/>
  <c r="B1672" i="2"/>
  <c r="D1672" i="2" s="1"/>
  <c r="B1673" i="2"/>
  <c r="C1673" i="2" s="1"/>
  <c r="B1674" i="2"/>
  <c r="D1674" i="2" s="1"/>
  <c r="B1675" i="2"/>
  <c r="D1675" i="2" s="1"/>
  <c r="B1676" i="2"/>
  <c r="D1676" i="2" s="1"/>
  <c r="B1677" i="2"/>
  <c r="D1677" i="2" s="1"/>
  <c r="B1678" i="2"/>
  <c r="D1678" i="2" s="1"/>
  <c r="B1679" i="2"/>
  <c r="D1679" i="2" s="1"/>
  <c r="B1680" i="2"/>
  <c r="D1680" i="2" s="1"/>
  <c r="B1681" i="2"/>
  <c r="C1681" i="2" s="1"/>
  <c r="B1682" i="2"/>
  <c r="D1682" i="2" s="1"/>
  <c r="B1683" i="2"/>
  <c r="D1683" i="2" s="1"/>
  <c r="B1684" i="2"/>
  <c r="D1684" i="2" s="1"/>
  <c r="B1685" i="2"/>
  <c r="D1685" i="2" s="1"/>
  <c r="B1686" i="2"/>
  <c r="D1686" i="2" s="1"/>
  <c r="B1687" i="2"/>
  <c r="D1687" i="2" s="1"/>
  <c r="B1688" i="2"/>
  <c r="D1688" i="2" s="1"/>
  <c r="B1689" i="2"/>
  <c r="C1689" i="2" s="1"/>
  <c r="B1690" i="2"/>
  <c r="D1690" i="2" s="1"/>
  <c r="B1691" i="2"/>
  <c r="D1691" i="2" s="1"/>
  <c r="B1692" i="2"/>
  <c r="D1692" i="2" s="1"/>
  <c r="B1693" i="2"/>
  <c r="D1693" i="2" s="1"/>
  <c r="B1694" i="2"/>
  <c r="D1694" i="2" s="1"/>
  <c r="B1695" i="2"/>
  <c r="D1695" i="2" s="1"/>
  <c r="B1696" i="2"/>
  <c r="D1696" i="2" s="1"/>
  <c r="B1697" i="2"/>
  <c r="C1697" i="2" s="1"/>
  <c r="B1698" i="2"/>
  <c r="D1698" i="2" s="1"/>
  <c r="B1699" i="2"/>
  <c r="D1699" i="2" s="1"/>
  <c r="B1700" i="2"/>
  <c r="D1700" i="2" s="1"/>
  <c r="B1701" i="2"/>
  <c r="D1701" i="2" s="1"/>
  <c r="B1702" i="2"/>
  <c r="D1702" i="2" s="1"/>
  <c r="B1703" i="2"/>
  <c r="D1703" i="2" s="1"/>
  <c r="B1704" i="2"/>
  <c r="D1704" i="2" s="1"/>
  <c r="B1705" i="2"/>
  <c r="C1705" i="2" s="1"/>
  <c r="B1706" i="2"/>
  <c r="D1706" i="2" s="1"/>
  <c r="B1707" i="2"/>
  <c r="D1707" i="2" s="1"/>
  <c r="B1708" i="2"/>
  <c r="D1708" i="2" s="1"/>
  <c r="B1709" i="2"/>
  <c r="D1709" i="2" s="1"/>
  <c r="B1710" i="2"/>
  <c r="D1710" i="2" s="1"/>
  <c r="B1711" i="2"/>
  <c r="D1711" i="2" s="1"/>
  <c r="B1712" i="2"/>
  <c r="D1712" i="2" s="1"/>
  <c r="B1713" i="2"/>
  <c r="C1713" i="2" s="1"/>
  <c r="B1714" i="2"/>
  <c r="D1714" i="2" s="1"/>
  <c r="B1715" i="2"/>
  <c r="D1715" i="2" s="1"/>
  <c r="B1716" i="2"/>
  <c r="D1716" i="2" s="1"/>
  <c r="B1717" i="2"/>
  <c r="D1717" i="2" s="1"/>
  <c r="B1718" i="2"/>
  <c r="D1718" i="2" s="1"/>
  <c r="B1719" i="2"/>
  <c r="D1719" i="2" s="1"/>
  <c r="B1720" i="2"/>
  <c r="D1720" i="2" s="1"/>
  <c r="B1721" i="2"/>
  <c r="C1721" i="2" s="1"/>
  <c r="B1722" i="2"/>
  <c r="D1722" i="2" s="1"/>
  <c r="B1723" i="2"/>
  <c r="D1723" i="2" s="1"/>
  <c r="B1724" i="2"/>
  <c r="D1724" i="2" s="1"/>
  <c r="B1725" i="2"/>
  <c r="D1725" i="2" s="1"/>
  <c r="B1726" i="2"/>
  <c r="D1726" i="2" s="1"/>
  <c r="B1727" i="2"/>
  <c r="D1727" i="2" s="1"/>
  <c r="B1728" i="2"/>
  <c r="D1728" i="2" s="1"/>
  <c r="B1729" i="2"/>
  <c r="C1729" i="2" s="1"/>
  <c r="B1730" i="2"/>
  <c r="D1730" i="2" s="1"/>
  <c r="B1731" i="2"/>
  <c r="D1731" i="2" s="1"/>
  <c r="B1732" i="2"/>
  <c r="D1732" i="2" s="1"/>
  <c r="B1733" i="2"/>
  <c r="D1733" i="2" s="1"/>
  <c r="B1734" i="2"/>
  <c r="D1734" i="2" s="1"/>
  <c r="B1735" i="2"/>
  <c r="D1735" i="2" s="1"/>
  <c r="B1736" i="2"/>
  <c r="D1736" i="2" s="1"/>
  <c r="B1737" i="2"/>
  <c r="C1737" i="2" s="1"/>
  <c r="B1738" i="2"/>
  <c r="D1738" i="2" s="1"/>
  <c r="B1739" i="2"/>
  <c r="D1739" i="2" s="1"/>
  <c r="B1740" i="2"/>
  <c r="D1740" i="2" s="1"/>
  <c r="B1741" i="2"/>
  <c r="D1741" i="2" s="1"/>
  <c r="B1742" i="2"/>
  <c r="D1742" i="2" s="1"/>
  <c r="B1743" i="2"/>
  <c r="D1743" i="2" s="1"/>
  <c r="B1744" i="2"/>
  <c r="D1744" i="2" s="1"/>
  <c r="B1745" i="2"/>
  <c r="C1745" i="2" s="1"/>
  <c r="B1746" i="2"/>
  <c r="D1746" i="2" s="1"/>
  <c r="B1747" i="2"/>
  <c r="D1747" i="2" s="1"/>
  <c r="B1748" i="2"/>
  <c r="D1748" i="2" s="1"/>
  <c r="B1749" i="2"/>
  <c r="D1749" i="2" s="1"/>
  <c r="B1750" i="2"/>
  <c r="D1750" i="2" s="1"/>
  <c r="B1751" i="2"/>
  <c r="D1751" i="2" s="1"/>
  <c r="B1752" i="2"/>
  <c r="D1752" i="2" s="1"/>
  <c r="B1753" i="2"/>
  <c r="C1753" i="2" s="1"/>
  <c r="B1754" i="2"/>
  <c r="D1754" i="2" s="1"/>
  <c r="B1755" i="2"/>
  <c r="D1755" i="2" s="1"/>
  <c r="B1756" i="2"/>
  <c r="D1756" i="2" s="1"/>
  <c r="B1757" i="2"/>
  <c r="D1757" i="2" s="1"/>
  <c r="B1758" i="2"/>
  <c r="D1758" i="2" s="1"/>
  <c r="B1759" i="2"/>
  <c r="D1759" i="2" s="1"/>
  <c r="B1760" i="2"/>
  <c r="D1760" i="2" s="1"/>
  <c r="B1761" i="2"/>
  <c r="C1761" i="2" s="1"/>
  <c r="B1762" i="2"/>
  <c r="D1762" i="2" s="1"/>
  <c r="B1763" i="2"/>
  <c r="D1763" i="2" s="1"/>
  <c r="B1764" i="2"/>
  <c r="D1764" i="2" s="1"/>
  <c r="B1765" i="2"/>
  <c r="D1765" i="2" s="1"/>
  <c r="B1766" i="2"/>
  <c r="D1766" i="2" s="1"/>
  <c r="B1767" i="2"/>
  <c r="D1767" i="2" s="1"/>
  <c r="B1768" i="2"/>
  <c r="D1768" i="2" s="1"/>
  <c r="B1769" i="2"/>
  <c r="C1769" i="2" s="1"/>
  <c r="B1770" i="2"/>
  <c r="D1770" i="2" s="1"/>
  <c r="B1771" i="2"/>
  <c r="D1771" i="2" s="1"/>
  <c r="B1772" i="2"/>
  <c r="D1772" i="2" s="1"/>
  <c r="B1773" i="2"/>
  <c r="D1773" i="2" s="1"/>
  <c r="B1774" i="2"/>
  <c r="D1774" i="2" s="1"/>
  <c r="B1775" i="2"/>
  <c r="D1775" i="2" s="1"/>
  <c r="B1776" i="2"/>
  <c r="D1776" i="2" s="1"/>
  <c r="B1777" i="2"/>
  <c r="C1777" i="2" s="1"/>
  <c r="B1778" i="2"/>
  <c r="D1778" i="2" s="1"/>
  <c r="B1779" i="2"/>
  <c r="D1779" i="2" s="1"/>
  <c r="B1780" i="2"/>
  <c r="D1780" i="2" s="1"/>
  <c r="B1781" i="2"/>
  <c r="D1781" i="2" s="1"/>
  <c r="B1782" i="2"/>
  <c r="D1782" i="2" s="1"/>
  <c r="B1783" i="2"/>
  <c r="D1783" i="2" s="1"/>
  <c r="B1784" i="2"/>
  <c r="D1784" i="2" s="1"/>
  <c r="B1785" i="2"/>
  <c r="C1785" i="2" s="1"/>
  <c r="B1786" i="2"/>
  <c r="D1786" i="2" s="1"/>
  <c r="B1787" i="2"/>
  <c r="D1787" i="2" s="1"/>
  <c r="B1788" i="2"/>
  <c r="D1788" i="2" s="1"/>
  <c r="B1789" i="2"/>
  <c r="D1789" i="2" s="1"/>
  <c r="B1790" i="2"/>
  <c r="D1790" i="2" s="1"/>
  <c r="B1791" i="2"/>
  <c r="D1791" i="2" s="1"/>
  <c r="B1792" i="2"/>
  <c r="D1792" i="2" s="1"/>
  <c r="B1793" i="2"/>
  <c r="C1793" i="2" s="1"/>
  <c r="B1794" i="2"/>
  <c r="D1794" i="2" s="1"/>
  <c r="B1795" i="2"/>
  <c r="D1795" i="2" s="1"/>
  <c r="B1796" i="2"/>
  <c r="D1796" i="2" s="1"/>
  <c r="B1797" i="2"/>
  <c r="D1797" i="2" s="1"/>
  <c r="B1798" i="2"/>
  <c r="D1798" i="2" s="1"/>
  <c r="B1799" i="2"/>
  <c r="D1799" i="2" s="1"/>
  <c r="B1800" i="2"/>
  <c r="D1800" i="2" s="1"/>
  <c r="B1801" i="2"/>
  <c r="C1801" i="2" s="1"/>
  <c r="B1802" i="2"/>
  <c r="D1802" i="2" s="1"/>
  <c r="B1803" i="2"/>
  <c r="D1803" i="2" s="1"/>
  <c r="B1804" i="2"/>
  <c r="D1804" i="2" s="1"/>
  <c r="B1805" i="2"/>
  <c r="D1805" i="2" s="1"/>
  <c r="B1806" i="2"/>
  <c r="D1806" i="2" s="1"/>
  <c r="B1807" i="2"/>
  <c r="D1807" i="2" s="1"/>
  <c r="B1808" i="2"/>
  <c r="D1808" i="2" s="1"/>
  <c r="B1809" i="2"/>
  <c r="C1809" i="2" s="1"/>
  <c r="B1810" i="2"/>
  <c r="D1810" i="2" s="1"/>
  <c r="B1811" i="2"/>
  <c r="D1811" i="2" s="1"/>
  <c r="B1812" i="2"/>
  <c r="D1812" i="2" s="1"/>
  <c r="B1813" i="2"/>
  <c r="D1813" i="2" s="1"/>
  <c r="B1814" i="2"/>
  <c r="D1814" i="2" s="1"/>
  <c r="B1815" i="2"/>
  <c r="D1815" i="2" s="1"/>
  <c r="B1816" i="2"/>
  <c r="D1816" i="2" s="1"/>
  <c r="B1817" i="2"/>
  <c r="C1817" i="2" s="1"/>
  <c r="B1818" i="2"/>
  <c r="D1818" i="2" s="1"/>
  <c r="B1819" i="2"/>
  <c r="D1819" i="2" s="1"/>
  <c r="B1820" i="2"/>
  <c r="D1820" i="2" s="1"/>
  <c r="B1821" i="2"/>
  <c r="D1821" i="2" s="1"/>
  <c r="B1822" i="2"/>
  <c r="D1822" i="2" s="1"/>
  <c r="B1823" i="2"/>
  <c r="D1823" i="2" s="1"/>
  <c r="B1824" i="2"/>
  <c r="D1824" i="2" s="1"/>
  <c r="B1825" i="2"/>
  <c r="C1825" i="2" s="1"/>
  <c r="B1826" i="2"/>
  <c r="D1826" i="2" s="1"/>
  <c r="B1827" i="2"/>
  <c r="D1827" i="2" s="1"/>
  <c r="B1828" i="2"/>
  <c r="D1828" i="2" s="1"/>
  <c r="B1829" i="2"/>
  <c r="D1829" i="2" s="1"/>
  <c r="B1830" i="2"/>
  <c r="D1830" i="2" s="1"/>
  <c r="B1831" i="2"/>
  <c r="D1831" i="2" s="1"/>
  <c r="B1832" i="2"/>
  <c r="D1832" i="2" s="1"/>
  <c r="B1833" i="2"/>
  <c r="C1833" i="2" s="1"/>
  <c r="B1834" i="2"/>
  <c r="D1834" i="2" s="1"/>
  <c r="B1835" i="2"/>
  <c r="D1835" i="2" s="1"/>
  <c r="B1836" i="2"/>
  <c r="D1836" i="2" s="1"/>
  <c r="B1837" i="2"/>
  <c r="D1837" i="2" s="1"/>
  <c r="B1838" i="2"/>
  <c r="D1838" i="2" s="1"/>
  <c r="B1839" i="2"/>
  <c r="D1839" i="2" s="1"/>
  <c r="B1840" i="2"/>
  <c r="D1840" i="2" s="1"/>
  <c r="B1841" i="2"/>
  <c r="C1841" i="2" s="1"/>
  <c r="B1842" i="2"/>
  <c r="D1842" i="2" s="1"/>
  <c r="B1843" i="2"/>
  <c r="D1843" i="2" s="1"/>
  <c r="B1844" i="2"/>
  <c r="D1844" i="2" s="1"/>
  <c r="B1845" i="2"/>
  <c r="D1845" i="2" s="1"/>
  <c r="B1846" i="2"/>
  <c r="D1846" i="2" s="1"/>
  <c r="B1847" i="2"/>
  <c r="D1847" i="2" s="1"/>
  <c r="B1848" i="2"/>
  <c r="D1848" i="2" s="1"/>
  <c r="B1849" i="2"/>
  <c r="C1849" i="2" s="1"/>
  <c r="B1850" i="2"/>
  <c r="D1850" i="2" s="1"/>
  <c r="B1851" i="2"/>
  <c r="D1851" i="2" s="1"/>
  <c r="B1852" i="2"/>
  <c r="D1852" i="2" s="1"/>
  <c r="B1853" i="2"/>
  <c r="D1853" i="2" s="1"/>
  <c r="B1854" i="2"/>
  <c r="D1854" i="2" s="1"/>
  <c r="B1855" i="2"/>
  <c r="D1855" i="2" s="1"/>
  <c r="B1856" i="2"/>
  <c r="D1856" i="2" s="1"/>
  <c r="B1857" i="2"/>
  <c r="C1857" i="2" s="1"/>
  <c r="B1858" i="2"/>
  <c r="D1858" i="2" s="1"/>
  <c r="B1859" i="2"/>
  <c r="D1859" i="2" s="1"/>
  <c r="B1860" i="2"/>
  <c r="D1860" i="2" s="1"/>
  <c r="B1861" i="2"/>
  <c r="D1861" i="2" s="1"/>
  <c r="B1862" i="2"/>
  <c r="D1862" i="2" s="1"/>
  <c r="B1863" i="2"/>
  <c r="D1863" i="2" s="1"/>
  <c r="B1864" i="2"/>
  <c r="D1864" i="2" s="1"/>
  <c r="B1865" i="2"/>
  <c r="C1865" i="2" s="1"/>
  <c r="B1866" i="2"/>
  <c r="D1866" i="2" s="1"/>
  <c r="B1867" i="2"/>
  <c r="D1867" i="2" s="1"/>
  <c r="B1868" i="2"/>
  <c r="D1868" i="2" s="1"/>
  <c r="B1869" i="2"/>
  <c r="D1869" i="2" s="1"/>
  <c r="B1870" i="2"/>
  <c r="D1870" i="2" s="1"/>
  <c r="B1871" i="2"/>
  <c r="D1871" i="2" s="1"/>
  <c r="B1872" i="2"/>
  <c r="D1872" i="2" s="1"/>
  <c r="B1873" i="2"/>
  <c r="C1873" i="2" s="1"/>
  <c r="B1874" i="2"/>
  <c r="D1874" i="2" s="1"/>
  <c r="B1875" i="2"/>
  <c r="D1875" i="2" s="1"/>
  <c r="B1876" i="2"/>
  <c r="D1876" i="2" s="1"/>
  <c r="B1877" i="2"/>
  <c r="D1877" i="2" s="1"/>
  <c r="B1878" i="2"/>
  <c r="D1878" i="2" s="1"/>
  <c r="B1879" i="2"/>
  <c r="D1879" i="2" s="1"/>
  <c r="B1880" i="2"/>
  <c r="D1880" i="2" s="1"/>
  <c r="B1881" i="2"/>
  <c r="C1881" i="2" s="1"/>
  <c r="B1882" i="2"/>
  <c r="D1882" i="2" s="1"/>
  <c r="B1883" i="2"/>
  <c r="D1883" i="2" s="1"/>
  <c r="B1884" i="2"/>
  <c r="D1884" i="2" s="1"/>
  <c r="B1885" i="2"/>
  <c r="D1885" i="2" s="1"/>
  <c r="B1886" i="2"/>
  <c r="D1886" i="2" s="1"/>
  <c r="B1887" i="2"/>
  <c r="D1887" i="2" s="1"/>
  <c r="B1888" i="2"/>
  <c r="D1888" i="2" s="1"/>
  <c r="B1889" i="2"/>
  <c r="C1889" i="2" s="1"/>
  <c r="B1890" i="2"/>
  <c r="D1890" i="2" s="1"/>
  <c r="B1891" i="2"/>
  <c r="D1891" i="2" s="1"/>
  <c r="B1892" i="2"/>
  <c r="D1892" i="2" s="1"/>
  <c r="B1893" i="2"/>
  <c r="D1893" i="2" s="1"/>
  <c r="B1894" i="2"/>
  <c r="D1894" i="2" s="1"/>
  <c r="B1895" i="2"/>
  <c r="D1895" i="2" s="1"/>
  <c r="B1896" i="2"/>
  <c r="D1896" i="2" s="1"/>
  <c r="B1897" i="2"/>
  <c r="C1897" i="2" s="1"/>
  <c r="B1898" i="2"/>
  <c r="D1898" i="2" s="1"/>
  <c r="B1899" i="2"/>
  <c r="D1899" i="2" s="1"/>
  <c r="B1900" i="2"/>
  <c r="D1900" i="2" s="1"/>
  <c r="B1901" i="2"/>
  <c r="D1901" i="2" s="1"/>
  <c r="B1902" i="2"/>
  <c r="D1902" i="2" s="1"/>
  <c r="B1903" i="2"/>
  <c r="D1903" i="2" s="1"/>
  <c r="B1904" i="2"/>
  <c r="D1904" i="2" s="1"/>
  <c r="B1905" i="2"/>
  <c r="C1905" i="2" s="1"/>
  <c r="B1906" i="2"/>
  <c r="D1906" i="2" s="1"/>
  <c r="B1907" i="2"/>
  <c r="D1907" i="2" s="1"/>
  <c r="B1908" i="2"/>
  <c r="D1908" i="2" s="1"/>
  <c r="B1909" i="2"/>
  <c r="D1909" i="2" s="1"/>
  <c r="B1910" i="2"/>
  <c r="D1910" i="2" s="1"/>
  <c r="B1911" i="2"/>
  <c r="D1911" i="2" s="1"/>
  <c r="B1912" i="2"/>
  <c r="D1912" i="2" s="1"/>
  <c r="B1913" i="2"/>
  <c r="C1913" i="2" s="1"/>
  <c r="B1914" i="2"/>
  <c r="D1914" i="2" s="1"/>
  <c r="B1915" i="2"/>
  <c r="D1915" i="2" s="1"/>
  <c r="B1916" i="2"/>
  <c r="D1916" i="2" s="1"/>
  <c r="B1917" i="2"/>
  <c r="D1917" i="2" s="1"/>
  <c r="B1918" i="2"/>
  <c r="D1918" i="2" s="1"/>
  <c r="B1919" i="2"/>
  <c r="D1919" i="2" s="1"/>
  <c r="B1920" i="2"/>
  <c r="D1920" i="2" s="1"/>
  <c r="B1921" i="2"/>
  <c r="C1921" i="2" s="1"/>
  <c r="B1922" i="2"/>
  <c r="D1922" i="2" s="1"/>
  <c r="B1923" i="2"/>
  <c r="D1923" i="2" s="1"/>
  <c r="B1924" i="2"/>
  <c r="D1924" i="2" s="1"/>
  <c r="B1925" i="2"/>
  <c r="D1925" i="2" s="1"/>
  <c r="B1926" i="2"/>
  <c r="D1926" i="2" s="1"/>
  <c r="B1927" i="2"/>
  <c r="D1927" i="2" s="1"/>
  <c r="B1928" i="2"/>
  <c r="D1928" i="2" s="1"/>
  <c r="B1929" i="2"/>
  <c r="C1929" i="2" s="1"/>
  <c r="B1930" i="2"/>
  <c r="D1930" i="2" s="1"/>
  <c r="B1931" i="2"/>
  <c r="D1931" i="2" s="1"/>
  <c r="B1932" i="2"/>
  <c r="D1932" i="2" s="1"/>
  <c r="B1933" i="2"/>
  <c r="D1933" i="2" s="1"/>
  <c r="B1934" i="2"/>
  <c r="D1934" i="2" s="1"/>
  <c r="B1935" i="2"/>
  <c r="D1935" i="2" s="1"/>
  <c r="B1936" i="2"/>
  <c r="D1936" i="2" s="1"/>
  <c r="B1937" i="2"/>
  <c r="C1937" i="2" s="1"/>
  <c r="B1938" i="2"/>
  <c r="D1938" i="2" s="1"/>
  <c r="B1939" i="2"/>
  <c r="D1939" i="2" s="1"/>
  <c r="B1940" i="2"/>
  <c r="D1940" i="2" s="1"/>
  <c r="B1941" i="2"/>
  <c r="D1941" i="2" s="1"/>
  <c r="B1942" i="2"/>
  <c r="D1942" i="2" s="1"/>
  <c r="B1943" i="2"/>
  <c r="D1943" i="2" s="1"/>
  <c r="B1944" i="2"/>
  <c r="D1944" i="2" s="1"/>
  <c r="B1945" i="2"/>
  <c r="C1945" i="2" s="1"/>
  <c r="B1946" i="2"/>
  <c r="D1946" i="2" s="1"/>
  <c r="B1947" i="2"/>
  <c r="D1947" i="2" s="1"/>
  <c r="B1948" i="2"/>
  <c r="D1948" i="2" s="1"/>
  <c r="B1949" i="2"/>
  <c r="D1949" i="2" s="1"/>
  <c r="B1950" i="2"/>
  <c r="D1950" i="2" s="1"/>
  <c r="B1951" i="2"/>
  <c r="D1951" i="2" s="1"/>
  <c r="B1952" i="2"/>
  <c r="D1952" i="2" s="1"/>
  <c r="B1953" i="2"/>
  <c r="C1953" i="2" s="1"/>
  <c r="B1954" i="2"/>
  <c r="D1954" i="2" s="1"/>
  <c r="B1955" i="2"/>
  <c r="D1955" i="2" s="1"/>
  <c r="B1956" i="2"/>
  <c r="D1956" i="2" s="1"/>
  <c r="B1957" i="2"/>
  <c r="D1957" i="2" s="1"/>
  <c r="B1958" i="2"/>
  <c r="D1958" i="2" s="1"/>
  <c r="B1959" i="2"/>
  <c r="D1959" i="2" s="1"/>
  <c r="B1960" i="2"/>
  <c r="D1960" i="2" s="1"/>
  <c r="B1961" i="2"/>
  <c r="C1961" i="2" s="1"/>
  <c r="B1962" i="2"/>
  <c r="D1962" i="2" s="1"/>
  <c r="B1963" i="2"/>
  <c r="D1963" i="2" s="1"/>
  <c r="B1964" i="2"/>
  <c r="D1964" i="2" s="1"/>
  <c r="B1965" i="2"/>
  <c r="D1965" i="2" s="1"/>
  <c r="B1966" i="2"/>
  <c r="D1966" i="2" s="1"/>
  <c r="B1967" i="2"/>
  <c r="D1967" i="2" s="1"/>
  <c r="B1968" i="2"/>
  <c r="D1968" i="2" s="1"/>
  <c r="B1969" i="2"/>
  <c r="C1969" i="2" s="1"/>
  <c r="B1970" i="2"/>
  <c r="D1970" i="2" s="1"/>
  <c r="B1971" i="2"/>
  <c r="D1971" i="2" s="1"/>
  <c r="B1972" i="2"/>
  <c r="D1972" i="2" s="1"/>
  <c r="B1973" i="2"/>
  <c r="D1973" i="2" s="1"/>
  <c r="B1974" i="2"/>
  <c r="D1974" i="2" s="1"/>
  <c r="B1975" i="2"/>
  <c r="D1975" i="2" s="1"/>
  <c r="B1976" i="2"/>
  <c r="D1976" i="2" s="1"/>
  <c r="B1977" i="2"/>
  <c r="C1977" i="2" s="1"/>
  <c r="B1978" i="2"/>
  <c r="D1978" i="2" s="1"/>
  <c r="B1979" i="2"/>
  <c r="D1979" i="2" s="1"/>
  <c r="B1980" i="2"/>
  <c r="D1980" i="2" s="1"/>
  <c r="B1981" i="2"/>
  <c r="D1981" i="2" s="1"/>
  <c r="B1982" i="2"/>
  <c r="D1982" i="2" s="1"/>
  <c r="B1983" i="2"/>
  <c r="D1983" i="2" s="1"/>
  <c r="B1984" i="2"/>
  <c r="D1984" i="2" s="1"/>
  <c r="B1985" i="2"/>
  <c r="C1985" i="2" s="1"/>
  <c r="B1986" i="2"/>
  <c r="D1986" i="2" s="1"/>
  <c r="B1987" i="2"/>
  <c r="D1987" i="2" s="1"/>
  <c r="B1988" i="2"/>
  <c r="D1988" i="2" s="1"/>
  <c r="B1989" i="2"/>
  <c r="D1989" i="2" s="1"/>
  <c r="B1990" i="2"/>
  <c r="D1990" i="2" s="1"/>
  <c r="B1991" i="2"/>
  <c r="D1991" i="2" s="1"/>
  <c r="B1992" i="2"/>
  <c r="D1992" i="2" s="1"/>
  <c r="B1993" i="2"/>
  <c r="C1993" i="2" s="1"/>
  <c r="B1994" i="2"/>
  <c r="D1994" i="2" s="1"/>
  <c r="B1995" i="2"/>
  <c r="D1995" i="2" s="1"/>
  <c r="B1996" i="2"/>
  <c r="D1996" i="2" s="1"/>
  <c r="B1997" i="2"/>
  <c r="D1997" i="2" s="1"/>
  <c r="B1998" i="2"/>
  <c r="D1998" i="2" s="1"/>
  <c r="B1999" i="2"/>
  <c r="D1999" i="2" s="1"/>
  <c r="B2000" i="2"/>
  <c r="D2000" i="2" s="1"/>
  <c r="B2001" i="2"/>
  <c r="C2001" i="2" s="1"/>
  <c r="B2002" i="2"/>
  <c r="D2002" i="2" s="1"/>
  <c r="B2003" i="2"/>
  <c r="D2003" i="2" s="1"/>
  <c r="B2004" i="2"/>
  <c r="D2004" i="2" s="1"/>
  <c r="B2005" i="2"/>
  <c r="D2005" i="2" s="1"/>
  <c r="B2006" i="2"/>
  <c r="D2006" i="2" s="1"/>
  <c r="B2007" i="2"/>
  <c r="D2007" i="2" s="1"/>
  <c r="B2008" i="2"/>
  <c r="D2008" i="2" s="1"/>
  <c r="B2009" i="2"/>
  <c r="C2009" i="2" s="1"/>
  <c r="B2010" i="2"/>
  <c r="D2010" i="2" s="1"/>
  <c r="B2011" i="2"/>
  <c r="D2011" i="2" s="1"/>
  <c r="B2012" i="2"/>
  <c r="D2012" i="2" s="1"/>
  <c r="B2013" i="2"/>
  <c r="D2013" i="2" s="1"/>
  <c r="B2014" i="2"/>
  <c r="D2014" i="2" s="1"/>
  <c r="B2015" i="2"/>
  <c r="D2015" i="2" s="1"/>
  <c r="B2016" i="2"/>
  <c r="D2016" i="2" s="1"/>
  <c r="B2017" i="2"/>
  <c r="C2017" i="2" s="1"/>
  <c r="B2018" i="2"/>
  <c r="D2018" i="2" s="1"/>
  <c r="B2019" i="2"/>
  <c r="D2019" i="2" s="1"/>
  <c r="B2020" i="2"/>
  <c r="D2020" i="2" s="1"/>
  <c r="B2021" i="2"/>
  <c r="D2021" i="2" s="1"/>
  <c r="B2022" i="2"/>
  <c r="D2022" i="2" s="1"/>
  <c r="B2023" i="2"/>
  <c r="D2023" i="2" s="1"/>
  <c r="B2024" i="2"/>
  <c r="D2024" i="2" s="1"/>
  <c r="B2025" i="2"/>
  <c r="C2025" i="2" s="1"/>
  <c r="B2026" i="2"/>
  <c r="D2026" i="2" s="1"/>
  <c r="B2027" i="2"/>
  <c r="D2027" i="2" s="1"/>
  <c r="B2028" i="2"/>
  <c r="D2028" i="2" s="1"/>
  <c r="B2029" i="2"/>
  <c r="D2029" i="2" s="1"/>
  <c r="B2030" i="2"/>
  <c r="D2030" i="2" s="1"/>
  <c r="B2031" i="2"/>
  <c r="D2031" i="2" s="1"/>
  <c r="B2032" i="2"/>
  <c r="D2032" i="2" s="1"/>
  <c r="B2033" i="2"/>
  <c r="C2033" i="2" s="1"/>
  <c r="B2034" i="2"/>
  <c r="D2034" i="2" s="1"/>
  <c r="B2035" i="2"/>
  <c r="D2035" i="2" s="1"/>
  <c r="B2036" i="2"/>
  <c r="D2036" i="2" s="1"/>
  <c r="B2037" i="2"/>
  <c r="D2037" i="2" s="1"/>
  <c r="B2038" i="2"/>
  <c r="D2038" i="2" s="1"/>
  <c r="B2039" i="2"/>
  <c r="D2039" i="2" s="1"/>
  <c r="B2040" i="2"/>
  <c r="D2040" i="2" s="1"/>
  <c r="B2041" i="2"/>
  <c r="C2041" i="2" s="1"/>
  <c r="B2042" i="2"/>
  <c r="D2042" i="2" s="1"/>
  <c r="B2043" i="2"/>
  <c r="D2043" i="2" s="1"/>
  <c r="B2044" i="2"/>
  <c r="D2044" i="2" s="1"/>
  <c r="B2045" i="2"/>
  <c r="D2045" i="2" s="1"/>
  <c r="B2046" i="2"/>
  <c r="D2046" i="2" s="1"/>
  <c r="B2047" i="2"/>
  <c r="D2047" i="2" s="1"/>
  <c r="B2048" i="2"/>
  <c r="D2048" i="2" s="1"/>
  <c r="B2049" i="2"/>
  <c r="C2049" i="2" s="1"/>
  <c r="B2050" i="2"/>
  <c r="D2050" i="2" s="1"/>
  <c r="B2051" i="2"/>
  <c r="D2051" i="2" s="1"/>
  <c r="B2052" i="2"/>
  <c r="D2052" i="2" s="1"/>
  <c r="B2053" i="2"/>
  <c r="D2053" i="2" s="1"/>
  <c r="B2054" i="2"/>
  <c r="D2054" i="2" s="1"/>
  <c r="B2055" i="2"/>
  <c r="D2055" i="2" s="1"/>
  <c r="B2056" i="2"/>
  <c r="D2056" i="2" s="1"/>
  <c r="B2057" i="2"/>
  <c r="C2057" i="2" s="1"/>
  <c r="B2058" i="2"/>
  <c r="D2058" i="2" s="1"/>
  <c r="B2059" i="2"/>
  <c r="D2059" i="2" s="1"/>
  <c r="B2060" i="2"/>
  <c r="D2060" i="2" s="1"/>
  <c r="B2061" i="2"/>
  <c r="D2061" i="2" s="1"/>
  <c r="B2062" i="2"/>
  <c r="D2062" i="2" s="1"/>
  <c r="B2063" i="2"/>
  <c r="D2063" i="2" s="1"/>
  <c r="B2064" i="2"/>
  <c r="D2064" i="2" s="1"/>
  <c r="B2065" i="2"/>
  <c r="C2065" i="2" s="1"/>
  <c r="B2066" i="2"/>
  <c r="D2066" i="2" s="1"/>
  <c r="B2067" i="2"/>
  <c r="D2067" i="2" s="1"/>
  <c r="B2068" i="2"/>
  <c r="D2068" i="2" s="1"/>
  <c r="B2069" i="2"/>
  <c r="D2069" i="2" s="1"/>
  <c r="B2070" i="2"/>
  <c r="D2070" i="2" s="1"/>
  <c r="B2071" i="2"/>
  <c r="D2071" i="2" s="1"/>
  <c r="B2072" i="2"/>
  <c r="D2072" i="2" s="1"/>
  <c r="B2073" i="2"/>
  <c r="C2073" i="2" s="1"/>
  <c r="B2074" i="2"/>
  <c r="D2074" i="2" s="1"/>
  <c r="B2075" i="2"/>
  <c r="D2075" i="2" s="1"/>
  <c r="B2076" i="2"/>
  <c r="D2076" i="2" s="1"/>
  <c r="B2077" i="2"/>
  <c r="D2077" i="2" s="1"/>
  <c r="B2078" i="2"/>
  <c r="D2078" i="2" s="1"/>
  <c r="B2079" i="2"/>
  <c r="D2079" i="2" s="1"/>
  <c r="B2080" i="2"/>
  <c r="D2080" i="2" s="1"/>
  <c r="B2081" i="2"/>
  <c r="C2081" i="2" s="1"/>
  <c r="B2082" i="2"/>
  <c r="D2082" i="2" s="1"/>
  <c r="B2083" i="2"/>
  <c r="D2083" i="2" s="1"/>
  <c r="B2084" i="2"/>
  <c r="D2084" i="2" s="1"/>
  <c r="B2085" i="2"/>
  <c r="D2085" i="2" s="1"/>
  <c r="B2086" i="2"/>
  <c r="D2086" i="2" s="1"/>
  <c r="B2087" i="2"/>
  <c r="D2087" i="2" s="1"/>
  <c r="B2088" i="2"/>
  <c r="D2088" i="2" s="1"/>
  <c r="B2089" i="2"/>
  <c r="C2089" i="2" s="1"/>
  <c r="B2090" i="2"/>
  <c r="D2090" i="2" s="1"/>
  <c r="B2091" i="2"/>
  <c r="D2091" i="2" s="1"/>
  <c r="B2092" i="2"/>
  <c r="D2092" i="2" s="1"/>
  <c r="B2093" i="2"/>
  <c r="D2093" i="2" s="1"/>
  <c r="B2094" i="2"/>
  <c r="D2094" i="2" s="1"/>
  <c r="B2095" i="2"/>
  <c r="D2095" i="2" s="1"/>
  <c r="B2096" i="2"/>
  <c r="D2096" i="2" s="1"/>
  <c r="B2097" i="2"/>
  <c r="C2097" i="2" s="1"/>
  <c r="B2098" i="2"/>
  <c r="D2098" i="2" s="1"/>
  <c r="B2099" i="2"/>
  <c r="D2099" i="2" s="1"/>
  <c r="B2100" i="2"/>
  <c r="D2100" i="2" s="1"/>
  <c r="B2101" i="2"/>
  <c r="D2101" i="2" s="1"/>
  <c r="B2102" i="2"/>
  <c r="D2102" i="2" s="1"/>
  <c r="B2103" i="2"/>
  <c r="D2103" i="2" s="1"/>
  <c r="B2104" i="2"/>
  <c r="D2104" i="2" s="1"/>
  <c r="B2105" i="2"/>
  <c r="C2105" i="2" s="1"/>
  <c r="B2106" i="2"/>
  <c r="D2106" i="2" s="1"/>
  <c r="B2107" i="2"/>
  <c r="D2107" i="2" s="1"/>
  <c r="B2108" i="2"/>
  <c r="D2108" i="2" s="1"/>
  <c r="B2109" i="2"/>
  <c r="D2109" i="2" s="1"/>
  <c r="B2110" i="2"/>
  <c r="D2110" i="2" s="1"/>
  <c r="B2111" i="2"/>
  <c r="D2111" i="2" s="1"/>
  <c r="B2112" i="2"/>
  <c r="D2112" i="2" s="1"/>
  <c r="B2113" i="2"/>
  <c r="C2113" i="2" s="1"/>
  <c r="B2114" i="2"/>
  <c r="D2114" i="2" s="1"/>
  <c r="B2115" i="2"/>
  <c r="D2115" i="2" s="1"/>
  <c r="B2116" i="2"/>
  <c r="D2116" i="2" s="1"/>
  <c r="B2117" i="2"/>
  <c r="D2117" i="2" s="1"/>
  <c r="B2118" i="2"/>
  <c r="D2118" i="2" s="1"/>
  <c r="B2119" i="2"/>
  <c r="D2119" i="2" s="1"/>
  <c r="B2120" i="2"/>
  <c r="D2120" i="2" s="1"/>
  <c r="B2121" i="2"/>
  <c r="C2121" i="2" s="1"/>
  <c r="B2122" i="2"/>
  <c r="D2122" i="2" s="1"/>
  <c r="B2123" i="2"/>
  <c r="D2123" i="2" s="1"/>
  <c r="B2124" i="2"/>
  <c r="D2124" i="2" s="1"/>
  <c r="B2125" i="2"/>
  <c r="D2125" i="2" s="1"/>
  <c r="B2126" i="2"/>
  <c r="D2126" i="2" s="1"/>
  <c r="B2127" i="2"/>
  <c r="D2127" i="2" s="1"/>
  <c r="B2128" i="2"/>
  <c r="D2128" i="2" s="1"/>
  <c r="B2129" i="2"/>
  <c r="C2129" i="2" s="1"/>
  <c r="B2130" i="2"/>
  <c r="D2130" i="2" s="1"/>
  <c r="B2131" i="2"/>
  <c r="D2131" i="2" s="1"/>
  <c r="B2132" i="2"/>
  <c r="D2132" i="2" s="1"/>
  <c r="B2133" i="2"/>
  <c r="D2133" i="2" s="1"/>
  <c r="B2134" i="2"/>
  <c r="D2134" i="2" s="1"/>
  <c r="B2135" i="2"/>
  <c r="D2135" i="2" s="1"/>
  <c r="B2136" i="2"/>
  <c r="D2136" i="2" s="1"/>
  <c r="B2137" i="2"/>
  <c r="C2137" i="2" s="1"/>
  <c r="B2138" i="2"/>
  <c r="D2138" i="2" s="1"/>
  <c r="B2139" i="2"/>
  <c r="D2139" i="2" s="1"/>
  <c r="B2140" i="2"/>
  <c r="D2140" i="2" s="1"/>
  <c r="B2141" i="2"/>
  <c r="D2141" i="2" s="1"/>
  <c r="B2142" i="2"/>
  <c r="D2142" i="2" s="1"/>
  <c r="B2143" i="2"/>
  <c r="D2143" i="2" s="1"/>
  <c r="B2144" i="2"/>
  <c r="D2144" i="2" s="1"/>
  <c r="B2145" i="2"/>
  <c r="C2145" i="2" s="1"/>
  <c r="B2146" i="2"/>
  <c r="D2146" i="2" s="1"/>
  <c r="B2147" i="2"/>
  <c r="D2147" i="2" s="1"/>
  <c r="B2148" i="2"/>
  <c r="D2148" i="2" s="1"/>
  <c r="B2149" i="2"/>
  <c r="D2149" i="2" s="1"/>
  <c r="B2150" i="2"/>
  <c r="D2150" i="2" s="1"/>
  <c r="B2151" i="2"/>
  <c r="D2151" i="2" s="1"/>
  <c r="B2152" i="2"/>
  <c r="D2152" i="2" s="1"/>
  <c r="B2153" i="2"/>
  <c r="C2153" i="2" s="1"/>
  <c r="B2154" i="2"/>
  <c r="D2154" i="2" s="1"/>
  <c r="B2155" i="2"/>
  <c r="D2155" i="2" s="1"/>
  <c r="B2156" i="2"/>
  <c r="D2156" i="2" s="1"/>
  <c r="B2157" i="2"/>
  <c r="D2157" i="2" s="1"/>
  <c r="B2158" i="2"/>
  <c r="D2158" i="2" s="1"/>
  <c r="B2159" i="2"/>
  <c r="D2159" i="2" s="1"/>
  <c r="B2160" i="2"/>
  <c r="D2160" i="2" s="1"/>
  <c r="B2161" i="2"/>
  <c r="C2161" i="2" s="1"/>
  <c r="B2162" i="2"/>
  <c r="D2162" i="2" s="1"/>
  <c r="B2163" i="2"/>
  <c r="D2163" i="2" s="1"/>
  <c r="B2164" i="2"/>
  <c r="D2164" i="2" s="1"/>
  <c r="B2165" i="2"/>
  <c r="D2165" i="2" s="1"/>
  <c r="B2166" i="2"/>
  <c r="D2166" i="2" s="1"/>
  <c r="B2167" i="2"/>
  <c r="D2167" i="2" s="1"/>
  <c r="B2168" i="2"/>
  <c r="D2168" i="2" s="1"/>
  <c r="B2169" i="2"/>
  <c r="C2169" i="2" s="1"/>
  <c r="B2170" i="2"/>
  <c r="D2170" i="2" s="1"/>
  <c r="B2171" i="2"/>
  <c r="D2171" i="2" s="1"/>
  <c r="B2172" i="2"/>
  <c r="D2172" i="2" s="1"/>
  <c r="B2173" i="2"/>
  <c r="D2173" i="2" s="1"/>
  <c r="B2174" i="2"/>
  <c r="D2174" i="2" s="1"/>
  <c r="B2175" i="2"/>
  <c r="D2175" i="2" s="1"/>
  <c r="B2176" i="2"/>
  <c r="D2176" i="2" s="1"/>
  <c r="B2177" i="2"/>
  <c r="C2177" i="2" s="1"/>
  <c r="B2178" i="2"/>
  <c r="D2178" i="2" s="1"/>
  <c r="B2179" i="2"/>
  <c r="D2179" i="2" s="1"/>
  <c r="B2180" i="2"/>
  <c r="D2180" i="2" s="1"/>
  <c r="B2181" i="2"/>
  <c r="D2181" i="2" s="1"/>
  <c r="B2182" i="2"/>
  <c r="D2182" i="2" s="1"/>
  <c r="B2183" i="2"/>
  <c r="D2183" i="2" s="1"/>
  <c r="B2184" i="2"/>
  <c r="D2184" i="2" s="1"/>
  <c r="B2185" i="2"/>
  <c r="C2185" i="2" s="1"/>
  <c r="B2186" i="2"/>
  <c r="D2186" i="2" s="1"/>
  <c r="B2187" i="2"/>
  <c r="D2187" i="2" s="1"/>
  <c r="B2188" i="2"/>
  <c r="D2188" i="2" s="1"/>
  <c r="B2189" i="2"/>
  <c r="D2189" i="2" s="1"/>
  <c r="B2190" i="2"/>
  <c r="D2190" i="2" s="1"/>
  <c r="B2191" i="2"/>
  <c r="D2191" i="2" s="1"/>
  <c r="B2192" i="2"/>
  <c r="D2192" i="2" s="1"/>
  <c r="B2193" i="2"/>
  <c r="C2193" i="2" s="1"/>
  <c r="B2194" i="2"/>
  <c r="D2194" i="2" s="1"/>
  <c r="B2195" i="2"/>
  <c r="D2195" i="2" s="1"/>
  <c r="B2196" i="2"/>
  <c r="D2196" i="2" s="1"/>
  <c r="B2197" i="2"/>
  <c r="D2197" i="2" s="1"/>
  <c r="B2198" i="2"/>
  <c r="D2198" i="2" s="1"/>
  <c r="B2199" i="2"/>
  <c r="D2199" i="2" s="1"/>
  <c r="B2200" i="2"/>
  <c r="D2200" i="2" s="1"/>
  <c r="B2201" i="2"/>
  <c r="C2201" i="2" s="1"/>
  <c r="B2202" i="2"/>
  <c r="D2202" i="2" s="1"/>
  <c r="B2203" i="2"/>
  <c r="D2203" i="2" s="1"/>
  <c r="B2204" i="2"/>
  <c r="D2204" i="2" s="1"/>
  <c r="B2205" i="2"/>
  <c r="D2205" i="2" s="1"/>
  <c r="B2206" i="2"/>
  <c r="D2206" i="2" s="1"/>
  <c r="B2207" i="2"/>
  <c r="D2207" i="2" s="1"/>
  <c r="B2208" i="2"/>
  <c r="D2208" i="2" s="1"/>
  <c r="B2209" i="2"/>
  <c r="C2209" i="2" s="1"/>
  <c r="B2210" i="2"/>
  <c r="D2210" i="2" s="1"/>
  <c r="B2211" i="2"/>
  <c r="D2211" i="2" s="1"/>
  <c r="B2212" i="2"/>
  <c r="D2212" i="2" s="1"/>
  <c r="B2213" i="2"/>
  <c r="D2213" i="2" s="1"/>
  <c r="B2214" i="2"/>
  <c r="D2214" i="2" s="1"/>
  <c r="B2215" i="2"/>
  <c r="D2215" i="2" s="1"/>
  <c r="B2216" i="2"/>
  <c r="D2216" i="2" s="1"/>
  <c r="B2217" i="2"/>
  <c r="C2217" i="2" s="1"/>
  <c r="B2218" i="2"/>
  <c r="D2218" i="2" s="1"/>
  <c r="B2219" i="2"/>
  <c r="D2219" i="2" s="1"/>
  <c r="B2220" i="2"/>
  <c r="D2220" i="2" s="1"/>
  <c r="B2221" i="2"/>
  <c r="D2221" i="2" s="1"/>
  <c r="B2222" i="2"/>
  <c r="D2222" i="2" s="1"/>
  <c r="B2223" i="2"/>
  <c r="D2223" i="2" s="1"/>
  <c r="B2224" i="2"/>
  <c r="D2224" i="2" s="1"/>
  <c r="B2225" i="2"/>
  <c r="C2225" i="2" s="1"/>
  <c r="B2226" i="2"/>
  <c r="D2226" i="2" s="1"/>
  <c r="B2227" i="2"/>
  <c r="D2227" i="2" s="1"/>
  <c r="B2228" i="2"/>
  <c r="D2228" i="2" s="1"/>
  <c r="B2229" i="2"/>
  <c r="D2229" i="2" s="1"/>
  <c r="B2230" i="2"/>
  <c r="D2230" i="2" s="1"/>
  <c r="B2231" i="2"/>
  <c r="D2231" i="2" s="1"/>
  <c r="B2232" i="2"/>
  <c r="D2232" i="2" s="1"/>
  <c r="B2233" i="2"/>
  <c r="C2233" i="2" s="1"/>
  <c r="B2234" i="2"/>
  <c r="D2234" i="2" s="1"/>
  <c r="B2235" i="2"/>
  <c r="D2235" i="2" s="1"/>
  <c r="B2236" i="2"/>
  <c r="D2236" i="2" s="1"/>
  <c r="B2237" i="2"/>
  <c r="D2237" i="2" s="1"/>
  <c r="B2238" i="2"/>
  <c r="D2238" i="2" s="1"/>
  <c r="B2239" i="2"/>
  <c r="D2239" i="2" s="1"/>
  <c r="B2240" i="2"/>
  <c r="D2240" i="2" s="1"/>
  <c r="B2241" i="2"/>
  <c r="C2241" i="2" s="1"/>
  <c r="B2242" i="2"/>
  <c r="D2242" i="2" s="1"/>
  <c r="B2243" i="2"/>
  <c r="D2243" i="2" s="1"/>
  <c r="B2244" i="2"/>
  <c r="D2244" i="2" s="1"/>
  <c r="B2245" i="2"/>
  <c r="D2245" i="2" s="1"/>
  <c r="B2246" i="2"/>
  <c r="D2246" i="2" s="1"/>
  <c r="B2247" i="2"/>
  <c r="D2247" i="2" s="1"/>
  <c r="B2248" i="2"/>
  <c r="D2248" i="2" s="1"/>
  <c r="B2249" i="2"/>
  <c r="C2249" i="2" s="1"/>
  <c r="B2250" i="2"/>
  <c r="D2250" i="2" s="1"/>
  <c r="B2251" i="2"/>
  <c r="D2251" i="2" s="1"/>
  <c r="B2252" i="2"/>
  <c r="D2252" i="2" s="1"/>
  <c r="B2253" i="2"/>
  <c r="D2253" i="2" s="1"/>
  <c r="B2254" i="2"/>
  <c r="D2254" i="2" s="1"/>
  <c r="B2255" i="2"/>
  <c r="D2255" i="2" s="1"/>
  <c r="B2256" i="2"/>
  <c r="D2256" i="2" s="1"/>
  <c r="B2257" i="2"/>
  <c r="C2257" i="2" s="1"/>
  <c r="B2258" i="2"/>
  <c r="D2258" i="2" s="1"/>
  <c r="B2259" i="2"/>
  <c r="D2259" i="2" s="1"/>
  <c r="B2260" i="2"/>
  <c r="D2260" i="2" s="1"/>
  <c r="B2261" i="2"/>
  <c r="D2261" i="2" s="1"/>
  <c r="B2262" i="2"/>
  <c r="D2262" i="2" s="1"/>
  <c r="B2263" i="2"/>
  <c r="D2263" i="2" s="1"/>
  <c r="B2264" i="2"/>
  <c r="D2264" i="2" s="1"/>
  <c r="B2265" i="2"/>
  <c r="C2265" i="2" s="1"/>
  <c r="B2266" i="2"/>
  <c r="D2266" i="2" s="1"/>
  <c r="B2267" i="2"/>
  <c r="D2267" i="2" s="1"/>
  <c r="B2268" i="2"/>
  <c r="D2268" i="2" s="1"/>
  <c r="B2269" i="2"/>
  <c r="D2269" i="2" s="1"/>
  <c r="B2270" i="2"/>
  <c r="D2270" i="2" s="1"/>
  <c r="B2271" i="2"/>
  <c r="D2271" i="2" s="1"/>
  <c r="B2272" i="2"/>
  <c r="D2272" i="2" s="1"/>
  <c r="B2273" i="2"/>
  <c r="C2273" i="2" s="1"/>
  <c r="B2274" i="2"/>
  <c r="D2274" i="2" s="1"/>
  <c r="B2275" i="2"/>
  <c r="D2275" i="2" s="1"/>
  <c r="B2276" i="2"/>
  <c r="D2276" i="2" s="1"/>
  <c r="B2277" i="2"/>
  <c r="D2277" i="2" s="1"/>
  <c r="B2278" i="2"/>
  <c r="D2278" i="2" s="1"/>
  <c r="B2279" i="2"/>
  <c r="D2279" i="2" s="1"/>
  <c r="B2280" i="2"/>
  <c r="D2280" i="2" s="1"/>
  <c r="B2281" i="2"/>
  <c r="C2281" i="2" s="1"/>
  <c r="B2282" i="2"/>
  <c r="D2282" i="2" s="1"/>
  <c r="B2283" i="2"/>
  <c r="D2283" i="2" s="1"/>
  <c r="B2284" i="2"/>
  <c r="D2284" i="2" s="1"/>
  <c r="B2285" i="2"/>
  <c r="D2285" i="2" s="1"/>
  <c r="B2286" i="2"/>
  <c r="D2286" i="2" s="1"/>
  <c r="B2287" i="2"/>
  <c r="D2287" i="2" s="1"/>
  <c r="B2288" i="2"/>
  <c r="D2288" i="2" s="1"/>
  <c r="B2289" i="2"/>
  <c r="C2289" i="2" s="1"/>
  <c r="B2290" i="2"/>
  <c r="D2290" i="2" s="1"/>
  <c r="B2291" i="2"/>
  <c r="D2291" i="2" s="1"/>
  <c r="B2292" i="2"/>
  <c r="D2292" i="2" s="1"/>
  <c r="B2293" i="2"/>
  <c r="D2293" i="2" s="1"/>
  <c r="B2294" i="2"/>
  <c r="D2294" i="2" s="1"/>
  <c r="B2295" i="2"/>
  <c r="D2295" i="2" s="1"/>
  <c r="B2296" i="2"/>
  <c r="D2296" i="2" s="1"/>
  <c r="B2297" i="2"/>
  <c r="C2297" i="2" s="1"/>
  <c r="B2298" i="2"/>
  <c r="D2298" i="2" s="1"/>
  <c r="B2299" i="2"/>
  <c r="D2299" i="2" s="1"/>
  <c r="B2300" i="2"/>
  <c r="D2300" i="2" s="1"/>
  <c r="B2301" i="2"/>
  <c r="D2301" i="2" s="1"/>
  <c r="B2302" i="2"/>
  <c r="D2302" i="2" s="1"/>
  <c r="B2303" i="2"/>
  <c r="D2303" i="2" s="1"/>
  <c r="B2304" i="2"/>
  <c r="D2304" i="2" s="1"/>
  <c r="B2305" i="2"/>
  <c r="C2305" i="2" s="1"/>
  <c r="B2306" i="2"/>
  <c r="D2306" i="2" s="1"/>
  <c r="B2307" i="2"/>
  <c r="D2307" i="2" s="1"/>
  <c r="B2308" i="2"/>
  <c r="D2308" i="2" s="1"/>
  <c r="B2309" i="2"/>
  <c r="D2309" i="2" s="1"/>
  <c r="B2310" i="2"/>
  <c r="D2310" i="2" s="1"/>
  <c r="B2311" i="2"/>
  <c r="D2311" i="2" s="1"/>
  <c r="B2312" i="2"/>
  <c r="D2312" i="2" s="1"/>
  <c r="B2313" i="2"/>
  <c r="C2313" i="2" s="1"/>
  <c r="B2314" i="2"/>
  <c r="D2314" i="2" s="1"/>
  <c r="B2315" i="2"/>
  <c r="D2315" i="2" s="1"/>
  <c r="B2316" i="2"/>
  <c r="D2316" i="2" s="1"/>
  <c r="B2317" i="2"/>
  <c r="D2317" i="2" s="1"/>
  <c r="B2318" i="2"/>
  <c r="D2318" i="2" s="1"/>
  <c r="B2319" i="2"/>
  <c r="D2319" i="2" s="1"/>
  <c r="B2320" i="2"/>
  <c r="D2320" i="2" s="1"/>
  <c r="B2321" i="2"/>
  <c r="C2321" i="2" s="1"/>
  <c r="B2322" i="2"/>
  <c r="D2322" i="2" s="1"/>
  <c r="B2323" i="2"/>
  <c r="D2323" i="2" s="1"/>
  <c r="B2324" i="2"/>
  <c r="D2324" i="2" s="1"/>
  <c r="B2325" i="2"/>
  <c r="D2325" i="2" s="1"/>
  <c r="B2326" i="2"/>
  <c r="D2326" i="2" s="1"/>
  <c r="B2327" i="2"/>
  <c r="D2327" i="2" s="1"/>
  <c r="B2328" i="2"/>
  <c r="D2328" i="2" s="1"/>
  <c r="B2329" i="2"/>
  <c r="C2329" i="2" s="1"/>
  <c r="B2330" i="2"/>
  <c r="D2330" i="2" s="1"/>
  <c r="B2331" i="2"/>
  <c r="D2331" i="2" s="1"/>
  <c r="B2332" i="2"/>
  <c r="D2332" i="2" s="1"/>
  <c r="B2333" i="2"/>
  <c r="D2333" i="2" s="1"/>
  <c r="B2334" i="2"/>
  <c r="D2334" i="2" s="1"/>
  <c r="B2335" i="2"/>
  <c r="D2335" i="2" s="1"/>
  <c r="B2336" i="2"/>
  <c r="D2336" i="2" s="1"/>
  <c r="B2337" i="2"/>
  <c r="C2337" i="2" s="1"/>
  <c r="B2338" i="2"/>
  <c r="D2338" i="2" s="1"/>
  <c r="B2339" i="2"/>
  <c r="D2339" i="2" s="1"/>
  <c r="B2340" i="2"/>
  <c r="D2340" i="2" s="1"/>
  <c r="B2341" i="2"/>
  <c r="D2341" i="2" s="1"/>
  <c r="B2342" i="2"/>
  <c r="D2342" i="2" s="1"/>
  <c r="B2343" i="2"/>
  <c r="D2343" i="2" s="1"/>
  <c r="B2344" i="2"/>
  <c r="D2344" i="2" s="1"/>
  <c r="B2345" i="2"/>
  <c r="C2345" i="2" s="1"/>
  <c r="B2346" i="2"/>
  <c r="D2346" i="2" s="1"/>
  <c r="B2347" i="2"/>
  <c r="D2347" i="2" s="1"/>
  <c r="B2348" i="2"/>
  <c r="D2348" i="2" s="1"/>
  <c r="B2349" i="2"/>
  <c r="D2349" i="2" s="1"/>
  <c r="B2350" i="2"/>
  <c r="D2350" i="2" s="1"/>
  <c r="B2351" i="2"/>
  <c r="D2351" i="2" s="1"/>
  <c r="B2352" i="2"/>
  <c r="D2352" i="2" s="1"/>
  <c r="B2353" i="2"/>
  <c r="C2353" i="2" s="1"/>
  <c r="B2354" i="2"/>
  <c r="D2354" i="2" s="1"/>
  <c r="B2355" i="2"/>
  <c r="D2355" i="2" s="1"/>
  <c r="B2356" i="2"/>
  <c r="D2356" i="2" s="1"/>
  <c r="B2357" i="2"/>
  <c r="D2357" i="2" s="1"/>
  <c r="B2358" i="2"/>
  <c r="D2358" i="2" s="1"/>
  <c r="B2359" i="2"/>
  <c r="D2359" i="2" s="1"/>
  <c r="B2360" i="2"/>
  <c r="D2360" i="2" s="1"/>
  <c r="B2361" i="2"/>
  <c r="C2361" i="2" s="1"/>
  <c r="B2362" i="2"/>
  <c r="D2362" i="2" s="1"/>
  <c r="B2363" i="2"/>
  <c r="D2363" i="2" s="1"/>
  <c r="B2364" i="2"/>
  <c r="D2364" i="2" s="1"/>
  <c r="B2365" i="2"/>
  <c r="D2365" i="2" s="1"/>
  <c r="B2366" i="2"/>
  <c r="D2366" i="2" s="1"/>
  <c r="B2367" i="2"/>
  <c r="D2367" i="2" s="1"/>
  <c r="B2368" i="2"/>
  <c r="D2368" i="2" s="1"/>
  <c r="B2369" i="2"/>
  <c r="C2369" i="2" s="1"/>
  <c r="B2370" i="2"/>
  <c r="D2370" i="2" s="1"/>
  <c r="B2371" i="2"/>
  <c r="D2371" i="2" s="1"/>
  <c r="B2372" i="2"/>
  <c r="D2372" i="2" s="1"/>
  <c r="B2373" i="2"/>
  <c r="D2373" i="2" s="1"/>
  <c r="B2374" i="2"/>
  <c r="D2374" i="2" s="1"/>
  <c r="B2375" i="2"/>
  <c r="D2375" i="2" s="1"/>
  <c r="B2376" i="2"/>
  <c r="D2376" i="2" s="1"/>
  <c r="B2377" i="2"/>
  <c r="C2377" i="2" s="1"/>
  <c r="B2378" i="2"/>
  <c r="D2378" i="2" s="1"/>
  <c r="B2379" i="2"/>
  <c r="D2379" i="2" s="1"/>
  <c r="B2380" i="2"/>
  <c r="D2380" i="2" s="1"/>
  <c r="B2381" i="2"/>
  <c r="D2381" i="2" s="1"/>
  <c r="B2382" i="2"/>
  <c r="D2382" i="2" s="1"/>
  <c r="B2383" i="2"/>
  <c r="D2383" i="2" s="1"/>
  <c r="B2384" i="2"/>
  <c r="D2384" i="2" s="1"/>
  <c r="B2385" i="2"/>
  <c r="C2385" i="2" s="1"/>
  <c r="B2386" i="2"/>
  <c r="D2386" i="2" s="1"/>
  <c r="B2387" i="2"/>
  <c r="D2387" i="2" s="1"/>
  <c r="B2388" i="2"/>
  <c r="D2388" i="2" s="1"/>
  <c r="B2389" i="2"/>
  <c r="D2389" i="2" s="1"/>
  <c r="B2390" i="2"/>
  <c r="D2390" i="2" s="1"/>
  <c r="B2391" i="2"/>
  <c r="D2391" i="2" s="1"/>
  <c r="B2392" i="2"/>
  <c r="D2392" i="2" s="1"/>
  <c r="B2393" i="2"/>
  <c r="C2393" i="2" s="1"/>
  <c r="B2394" i="2"/>
  <c r="D2394" i="2" s="1"/>
  <c r="B2395" i="2"/>
  <c r="D2395" i="2" s="1"/>
  <c r="B2396" i="2"/>
  <c r="D2396" i="2" s="1"/>
  <c r="B2397" i="2"/>
  <c r="D2397" i="2" s="1"/>
  <c r="B2398" i="2"/>
  <c r="D2398" i="2" s="1"/>
  <c r="B2399" i="2"/>
  <c r="D2399" i="2" s="1"/>
  <c r="B2400" i="2"/>
  <c r="D2400" i="2" s="1"/>
  <c r="B2401" i="2"/>
  <c r="C2401" i="2" s="1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" i="2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C1001" i="6"/>
  <c r="I1001" i="6"/>
  <c r="C452" i="6"/>
  <c r="I452" i="6"/>
  <c r="C453" i="6"/>
  <c r="I453" i="6"/>
  <c r="C454" i="6"/>
  <c r="I454" i="6"/>
  <c r="C455" i="6"/>
  <c r="I455" i="6"/>
  <c r="C456" i="6"/>
  <c r="I456" i="6"/>
  <c r="C457" i="6"/>
  <c r="I457" i="6"/>
  <c r="C458" i="6"/>
  <c r="I458" i="6"/>
  <c r="C459" i="6"/>
  <c r="I459" i="6"/>
  <c r="C460" i="6"/>
  <c r="I460" i="6"/>
  <c r="C461" i="6"/>
  <c r="I461" i="6"/>
  <c r="C462" i="6"/>
  <c r="I462" i="6"/>
  <c r="C463" i="6"/>
  <c r="I463" i="6"/>
  <c r="C464" i="6"/>
  <c r="I464" i="6"/>
  <c r="C465" i="6"/>
  <c r="I465" i="6"/>
  <c r="C466" i="6"/>
  <c r="I466" i="6"/>
  <c r="C467" i="6"/>
  <c r="I467" i="6"/>
  <c r="C468" i="6"/>
  <c r="I468" i="6"/>
  <c r="C469" i="6"/>
  <c r="I469" i="6"/>
  <c r="C470" i="6"/>
  <c r="I470" i="6"/>
  <c r="C471" i="6"/>
  <c r="I471" i="6"/>
  <c r="C472" i="6"/>
  <c r="I472" i="6"/>
  <c r="C473" i="6"/>
  <c r="I473" i="6"/>
  <c r="C474" i="6"/>
  <c r="I474" i="6"/>
  <c r="C475" i="6"/>
  <c r="I475" i="6"/>
  <c r="C476" i="6"/>
  <c r="I476" i="6"/>
  <c r="C477" i="6"/>
  <c r="I477" i="6"/>
  <c r="C478" i="6"/>
  <c r="I478" i="6"/>
  <c r="C479" i="6"/>
  <c r="I479" i="6"/>
  <c r="C480" i="6"/>
  <c r="I480" i="6"/>
  <c r="C481" i="6"/>
  <c r="I481" i="6"/>
  <c r="C482" i="6"/>
  <c r="I482" i="6"/>
  <c r="C483" i="6"/>
  <c r="I483" i="6"/>
  <c r="C484" i="6"/>
  <c r="I484" i="6"/>
  <c r="C485" i="6"/>
  <c r="I485" i="6"/>
  <c r="C486" i="6"/>
  <c r="I486" i="6"/>
  <c r="C487" i="6"/>
  <c r="I487" i="6"/>
  <c r="C488" i="6"/>
  <c r="I488" i="6"/>
  <c r="C489" i="6"/>
  <c r="I489" i="6"/>
  <c r="C490" i="6"/>
  <c r="I490" i="6"/>
  <c r="C491" i="6"/>
  <c r="I491" i="6"/>
  <c r="C492" i="6"/>
  <c r="I492" i="6"/>
  <c r="C493" i="6"/>
  <c r="I493" i="6"/>
  <c r="C494" i="6"/>
  <c r="I494" i="6"/>
  <c r="C495" i="6"/>
  <c r="I495" i="6"/>
  <c r="C496" i="6"/>
  <c r="I496" i="6"/>
  <c r="C497" i="6"/>
  <c r="I497" i="6"/>
  <c r="C498" i="6"/>
  <c r="I498" i="6"/>
  <c r="C499" i="6"/>
  <c r="I499" i="6"/>
  <c r="C500" i="6"/>
  <c r="I500" i="6"/>
  <c r="C501" i="6"/>
  <c r="I501" i="6"/>
  <c r="C502" i="6"/>
  <c r="I502" i="6"/>
  <c r="C503" i="6"/>
  <c r="I503" i="6"/>
  <c r="C504" i="6"/>
  <c r="I504" i="6"/>
  <c r="C505" i="6"/>
  <c r="I505" i="6"/>
  <c r="C506" i="6"/>
  <c r="I506" i="6"/>
  <c r="C507" i="6"/>
  <c r="I507" i="6"/>
  <c r="C508" i="6"/>
  <c r="I508" i="6"/>
  <c r="C509" i="6"/>
  <c r="I509" i="6"/>
  <c r="C510" i="6"/>
  <c r="I510" i="6"/>
  <c r="C511" i="6"/>
  <c r="I511" i="6"/>
  <c r="C512" i="6"/>
  <c r="I512" i="6"/>
  <c r="C513" i="6"/>
  <c r="I513" i="6"/>
  <c r="C514" i="6"/>
  <c r="I514" i="6"/>
  <c r="C515" i="6"/>
  <c r="I515" i="6"/>
  <c r="C516" i="6"/>
  <c r="I516" i="6"/>
  <c r="C517" i="6"/>
  <c r="I517" i="6"/>
  <c r="C518" i="6"/>
  <c r="I518" i="6"/>
  <c r="C519" i="6"/>
  <c r="I519" i="6"/>
  <c r="C520" i="6"/>
  <c r="I520" i="6"/>
  <c r="C521" i="6"/>
  <c r="I521" i="6"/>
  <c r="C522" i="6"/>
  <c r="I522" i="6"/>
  <c r="C523" i="6"/>
  <c r="I523" i="6"/>
  <c r="C524" i="6"/>
  <c r="I524" i="6"/>
  <c r="C525" i="6"/>
  <c r="I525" i="6"/>
  <c r="C526" i="6"/>
  <c r="I526" i="6"/>
  <c r="C527" i="6"/>
  <c r="I527" i="6"/>
  <c r="C528" i="6"/>
  <c r="I528" i="6"/>
  <c r="C529" i="6"/>
  <c r="I529" i="6"/>
  <c r="C530" i="6"/>
  <c r="I530" i="6"/>
  <c r="C531" i="6"/>
  <c r="I531" i="6"/>
  <c r="C532" i="6"/>
  <c r="I532" i="6"/>
  <c r="C533" i="6"/>
  <c r="I533" i="6"/>
  <c r="C534" i="6"/>
  <c r="I534" i="6"/>
  <c r="C535" i="6"/>
  <c r="I535" i="6"/>
  <c r="C536" i="6"/>
  <c r="I536" i="6"/>
  <c r="C537" i="6"/>
  <c r="I537" i="6"/>
  <c r="C538" i="6"/>
  <c r="I538" i="6"/>
  <c r="C539" i="6"/>
  <c r="I539" i="6"/>
  <c r="C540" i="6"/>
  <c r="I540" i="6"/>
  <c r="C541" i="6"/>
  <c r="I541" i="6"/>
  <c r="C542" i="6"/>
  <c r="I542" i="6"/>
  <c r="C543" i="6"/>
  <c r="I543" i="6"/>
  <c r="C544" i="6"/>
  <c r="I544" i="6"/>
  <c r="C545" i="6"/>
  <c r="I545" i="6"/>
  <c r="C546" i="6"/>
  <c r="I546" i="6"/>
  <c r="C547" i="6"/>
  <c r="I547" i="6"/>
  <c r="C548" i="6"/>
  <c r="I548" i="6"/>
  <c r="C549" i="6"/>
  <c r="I549" i="6"/>
  <c r="C550" i="6"/>
  <c r="I550" i="6"/>
  <c r="C551" i="6"/>
  <c r="I551" i="6"/>
  <c r="C552" i="6"/>
  <c r="I552" i="6"/>
  <c r="C553" i="6"/>
  <c r="I553" i="6"/>
  <c r="C554" i="6"/>
  <c r="I554" i="6"/>
  <c r="C555" i="6"/>
  <c r="I555" i="6"/>
  <c r="C556" i="6"/>
  <c r="I556" i="6"/>
  <c r="C557" i="6"/>
  <c r="I557" i="6"/>
  <c r="C558" i="6"/>
  <c r="I558" i="6"/>
  <c r="C559" i="6"/>
  <c r="I559" i="6"/>
  <c r="C560" i="6"/>
  <c r="I560" i="6"/>
  <c r="C561" i="6"/>
  <c r="I561" i="6"/>
  <c r="C562" i="6"/>
  <c r="I562" i="6"/>
  <c r="C563" i="6"/>
  <c r="I563" i="6"/>
  <c r="C564" i="6"/>
  <c r="I564" i="6"/>
  <c r="C565" i="6"/>
  <c r="I565" i="6"/>
  <c r="C566" i="6"/>
  <c r="I566" i="6"/>
  <c r="C567" i="6"/>
  <c r="I567" i="6"/>
  <c r="C568" i="6"/>
  <c r="I568" i="6"/>
  <c r="C569" i="6"/>
  <c r="I569" i="6"/>
  <c r="C570" i="6"/>
  <c r="I570" i="6"/>
  <c r="C571" i="6"/>
  <c r="I571" i="6"/>
  <c r="C572" i="6"/>
  <c r="I572" i="6"/>
  <c r="C573" i="6"/>
  <c r="I573" i="6"/>
  <c r="C574" i="6"/>
  <c r="I574" i="6"/>
  <c r="C575" i="6"/>
  <c r="I575" i="6"/>
  <c r="C576" i="6"/>
  <c r="I576" i="6"/>
  <c r="C577" i="6"/>
  <c r="I577" i="6"/>
  <c r="C578" i="6"/>
  <c r="I578" i="6"/>
  <c r="C579" i="6"/>
  <c r="I579" i="6"/>
  <c r="C580" i="6"/>
  <c r="I580" i="6"/>
  <c r="C581" i="6"/>
  <c r="I581" i="6"/>
  <c r="C582" i="6"/>
  <c r="I582" i="6"/>
  <c r="C583" i="6"/>
  <c r="I583" i="6"/>
  <c r="C584" i="6"/>
  <c r="I584" i="6"/>
  <c r="C585" i="6"/>
  <c r="I585" i="6"/>
  <c r="C586" i="6"/>
  <c r="I586" i="6"/>
  <c r="C587" i="6"/>
  <c r="I587" i="6"/>
  <c r="C588" i="6"/>
  <c r="I588" i="6"/>
  <c r="C589" i="6"/>
  <c r="I589" i="6"/>
  <c r="C590" i="6"/>
  <c r="I590" i="6"/>
  <c r="C591" i="6"/>
  <c r="I591" i="6"/>
  <c r="C592" i="6"/>
  <c r="I592" i="6"/>
  <c r="C593" i="6"/>
  <c r="I593" i="6"/>
  <c r="C594" i="6"/>
  <c r="I594" i="6"/>
  <c r="C595" i="6"/>
  <c r="I595" i="6"/>
  <c r="C596" i="6"/>
  <c r="I596" i="6"/>
  <c r="C597" i="6"/>
  <c r="I597" i="6"/>
  <c r="C598" i="6"/>
  <c r="I598" i="6"/>
  <c r="C599" i="6"/>
  <c r="I599" i="6"/>
  <c r="C600" i="6"/>
  <c r="I600" i="6"/>
  <c r="C601" i="6"/>
  <c r="I601" i="6"/>
  <c r="C602" i="6"/>
  <c r="I602" i="6"/>
  <c r="C603" i="6"/>
  <c r="I603" i="6"/>
  <c r="C604" i="6"/>
  <c r="I604" i="6"/>
  <c r="C605" i="6"/>
  <c r="I605" i="6"/>
  <c r="C606" i="6"/>
  <c r="I606" i="6"/>
  <c r="C607" i="6"/>
  <c r="I607" i="6"/>
  <c r="C608" i="6"/>
  <c r="I608" i="6"/>
  <c r="C609" i="6"/>
  <c r="I609" i="6"/>
  <c r="C610" i="6"/>
  <c r="I610" i="6"/>
  <c r="C611" i="6"/>
  <c r="I611" i="6"/>
  <c r="C612" i="6"/>
  <c r="I612" i="6"/>
  <c r="C613" i="6"/>
  <c r="I613" i="6"/>
  <c r="C614" i="6"/>
  <c r="I614" i="6"/>
  <c r="C615" i="6"/>
  <c r="I615" i="6"/>
  <c r="C616" i="6"/>
  <c r="I616" i="6"/>
  <c r="C617" i="6"/>
  <c r="I617" i="6"/>
  <c r="C618" i="6"/>
  <c r="I618" i="6"/>
  <c r="C619" i="6"/>
  <c r="I619" i="6"/>
  <c r="C620" i="6"/>
  <c r="I620" i="6"/>
  <c r="C621" i="6"/>
  <c r="I621" i="6"/>
  <c r="C622" i="6"/>
  <c r="I622" i="6"/>
  <c r="C623" i="6"/>
  <c r="I623" i="6"/>
  <c r="C624" i="6"/>
  <c r="I624" i="6"/>
  <c r="C625" i="6"/>
  <c r="I625" i="6"/>
  <c r="C626" i="6"/>
  <c r="I626" i="6"/>
  <c r="C627" i="6"/>
  <c r="I627" i="6"/>
  <c r="C628" i="6"/>
  <c r="I628" i="6"/>
  <c r="C629" i="6"/>
  <c r="I629" i="6"/>
  <c r="C630" i="6"/>
  <c r="I630" i="6"/>
  <c r="C631" i="6"/>
  <c r="I631" i="6"/>
  <c r="C632" i="6"/>
  <c r="I632" i="6"/>
  <c r="C633" i="6"/>
  <c r="I633" i="6"/>
  <c r="C634" i="6"/>
  <c r="I634" i="6"/>
  <c r="C635" i="6"/>
  <c r="I635" i="6"/>
  <c r="C636" i="6"/>
  <c r="I636" i="6"/>
  <c r="C637" i="6"/>
  <c r="I637" i="6"/>
  <c r="C638" i="6"/>
  <c r="I638" i="6"/>
  <c r="C639" i="6"/>
  <c r="I639" i="6"/>
  <c r="C640" i="6"/>
  <c r="I640" i="6"/>
  <c r="C641" i="6"/>
  <c r="I641" i="6"/>
  <c r="C642" i="6"/>
  <c r="I642" i="6"/>
  <c r="C643" i="6"/>
  <c r="I643" i="6"/>
  <c r="C644" i="6"/>
  <c r="I644" i="6"/>
  <c r="C645" i="6"/>
  <c r="I645" i="6"/>
  <c r="C646" i="6"/>
  <c r="I646" i="6"/>
  <c r="C647" i="6"/>
  <c r="I647" i="6"/>
  <c r="C648" i="6"/>
  <c r="I648" i="6"/>
  <c r="C649" i="6"/>
  <c r="I649" i="6"/>
  <c r="C650" i="6"/>
  <c r="I650" i="6"/>
  <c r="C651" i="6"/>
  <c r="I651" i="6"/>
  <c r="C652" i="6"/>
  <c r="I652" i="6"/>
  <c r="C653" i="6"/>
  <c r="I653" i="6"/>
  <c r="C654" i="6"/>
  <c r="I654" i="6"/>
  <c r="C655" i="6"/>
  <c r="I655" i="6"/>
  <c r="C656" i="6"/>
  <c r="I656" i="6"/>
  <c r="C657" i="6"/>
  <c r="I657" i="6"/>
  <c r="C658" i="6"/>
  <c r="I658" i="6"/>
  <c r="C659" i="6"/>
  <c r="I659" i="6"/>
  <c r="C660" i="6"/>
  <c r="I660" i="6"/>
  <c r="C661" i="6"/>
  <c r="I661" i="6"/>
  <c r="C662" i="6"/>
  <c r="I662" i="6"/>
  <c r="C663" i="6"/>
  <c r="I663" i="6"/>
  <c r="C664" i="6"/>
  <c r="I664" i="6"/>
  <c r="C665" i="6"/>
  <c r="I665" i="6"/>
  <c r="C666" i="6"/>
  <c r="I666" i="6"/>
  <c r="C667" i="6"/>
  <c r="I667" i="6"/>
  <c r="C668" i="6"/>
  <c r="I668" i="6"/>
  <c r="C669" i="6"/>
  <c r="I669" i="6"/>
  <c r="C670" i="6"/>
  <c r="I670" i="6"/>
  <c r="C671" i="6"/>
  <c r="I671" i="6"/>
  <c r="C672" i="6"/>
  <c r="I672" i="6"/>
  <c r="C673" i="6"/>
  <c r="I673" i="6"/>
  <c r="C674" i="6"/>
  <c r="I674" i="6"/>
  <c r="C675" i="6"/>
  <c r="I675" i="6"/>
  <c r="C676" i="6"/>
  <c r="I676" i="6"/>
  <c r="C677" i="6"/>
  <c r="I677" i="6"/>
  <c r="C678" i="6"/>
  <c r="I678" i="6"/>
  <c r="C679" i="6"/>
  <c r="I679" i="6"/>
  <c r="C680" i="6"/>
  <c r="I680" i="6"/>
  <c r="C681" i="6"/>
  <c r="I681" i="6"/>
  <c r="C682" i="6"/>
  <c r="I682" i="6"/>
  <c r="C683" i="6"/>
  <c r="I683" i="6"/>
  <c r="C684" i="6"/>
  <c r="I684" i="6"/>
  <c r="C685" i="6"/>
  <c r="I685" i="6"/>
  <c r="C686" i="6"/>
  <c r="I686" i="6"/>
  <c r="C687" i="6"/>
  <c r="I687" i="6"/>
  <c r="C688" i="6"/>
  <c r="I688" i="6"/>
  <c r="C689" i="6"/>
  <c r="I689" i="6"/>
  <c r="C690" i="6"/>
  <c r="I690" i="6"/>
  <c r="C691" i="6"/>
  <c r="I691" i="6"/>
  <c r="C692" i="6"/>
  <c r="I692" i="6"/>
  <c r="C693" i="6"/>
  <c r="I693" i="6"/>
  <c r="C694" i="6"/>
  <c r="I694" i="6"/>
  <c r="C695" i="6"/>
  <c r="I695" i="6"/>
  <c r="C696" i="6"/>
  <c r="I696" i="6"/>
  <c r="C697" i="6"/>
  <c r="I697" i="6"/>
  <c r="C698" i="6"/>
  <c r="I698" i="6"/>
  <c r="C699" i="6"/>
  <c r="I699" i="6"/>
  <c r="C700" i="6"/>
  <c r="I700" i="6"/>
  <c r="C701" i="6"/>
  <c r="I701" i="6"/>
  <c r="C702" i="6"/>
  <c r="I702" i="6"/>
  <c r="C703" i="6"/>
  <c r="I703" i="6"/>
  <c r="C704" i="6"/>
  <c r="I704" i="6"/>
  <c r="C705" i="6"/>
  <c r="I705" i="6"/>
  <c r="C706" i="6"/>
  <c r="I706" i="6"/>
  <c r="C707" i="6"/>
  <c r="I707" i="6"/>
  <c r="C708" i="6"/>
  <c r="I708" i="6"/>
  <c r="C709" i="6"/>
  <c r="I709" i="6"/>
  <c r="C710" i="6"/>
  <c r="I710" i="6"/>
  <c r="C711" i="6"/>
  <c r="I711" i="6"/>
  <c r="C712" i="6"/>
  <c r="I712" i="6"/>
  <c r="C713" i="6"/>
  <c r="I713" i="6"/>
  <c r="C714" i="6"/>
  <c r="I714" i="6"/>
  <c r="C715" i="6"/>
  <c r="I715" i="6"/>
  <c r="C716" i="6"/>
  <c r="I716" i="6"/>
  <c r="C717" i="6"/>
  <c r="I717" i="6"/>
  <c r="C718" i="6"/>
  <c r="I718" i="6"/>
  <c r="C719" i="6"/>
  <c r="I719" i="6"/>
  <c r="C720" i="6"/>
  <c r="I720" i="6"/>
  <c r="C721" i="6"/>
  <c r="I721" i="6"/>
  <c r="C722" i="6"/>
  <c r="I722" i="6"/>
  <c r="C723" i="6"/>
  <c r="I723" i="6"/>
  <c r="C724" i="6"/>
  <c r="I724" i="6"/>
  <c r="C725" i="6"/>
  <c r="I725" i="6"/>
  <c r="C726" i="6"/>
  <c r="I726" i="6"/>
  <c r="C727" i="6"/>
  <c r="I727" i="6"/>
  <c r="C728" i="6"/>
  <c r="I728" i="6"/>
  <c r="C729" i="6"/>
  <c r="I729" i="6"/>
  <c r="C730" i="6"/>
  <c r="I730" i="6"/>
  <c r="C731" i="6"/>
  <c r="I731" i="6"/>
  <c r="C732" i="6"/>
  <c r="I732" i="6"/>
  <c r="C733" i="6"/>
  <c r="I733" i="6"/>
  <c r="C734" i="6"/>
  <c r="I734" i="6"/>
  <c r="C735" i="6"/>
  <c r="I735" i="6"/>
  <c r="C736" i="6"/>
  <c r="I736" i="6"/>
  <c r="C737" i="6"/>
  <c r="I737" i="6"/>
  <c r="C738" i="6"/>
  <c r="I738" i="6"/>
  <c r="C739" i="6"/>
  <c r="I739" i="6"/>
  <c r="C740" i="6"/>
  <c r="I740" i="6"/>
  <c r="C741" i="6"/>
  <c r="I741" i="6"/>
  <c r="C742" i="6"/>
  <c r="I742" i="6"/>
  <c r="C743" i="6"/>
  <c r="I743" i="6"/>
  <c r="C744" i="6"/>
  <c r="I744" i="6"/>
  <c r="C745" i="6"/>
  <c r="I745" i="6"/>
  <c r="C746" i="6"/>
  <c r="I746" i="6"/>
  <c r="C747" i="6"/>
  <c r="I747" i="6"/>
  <c r="C748" i="6"/>
  <c r="I748" i="6"/>
  <c r="C749" i="6"/>
  <c r="I749" i="6"/>
  <c r="C750" i="6"/>
  <c r="I750" i="6"/>
  <c r="C751" i="6"/>
  <c r="I751" i="6"/>
  <c r="C752" i="6"/>
  <c r="I752" i="6"/>
  <c r="C753" i="6"/>
  <c r="I753" i="6"/>
  <c r="C754" i="6"/>
  <c r="I754" i="6"/>
  <c r="C755" i="6"/>
  <c r="I755" i="6"/>
  <c r="C756" i="6"/>
  <c r="I756" i="6"/>
  <c r="C757" i="6"/>
  <c r="I757" i="6"/>
  <c r="C758" i="6"/>
  <c r="I758" i="6"/>
  <c r="C759" i="6"/>
  <c r="I759" i="6"/>
  <c r="C760" i="6"/>
  <c r="I760" i="6"/>
  <c r="C761" i="6"/>
  <c r="I761" i="6"/>
  <c r="C762" i="6"/>
  <c r="I762" i="6"/>
  <c r="C763" i="6"/>
  <c r="I763" i="6"/>
  <c r="C764" i="6"/>
  <c r="I764" i="6"/>
  <c r="C765" i="6"/>
  <c r="I765" i="6"/>
  <c r="C766" i="6"/>
  <c r="I766" i="6"/>
  <c r="C767" i="6"/>
  <c r="I767" i="6"/>
  <c r="C768" i="6"/>
  <c r="I768" i="6"/>
  <c r="C769" i="6"/>
  <c r="I769" i="6"/>
  <c r="C770" i="6"/>
  <c r="I770" i="6"/>
  <c r="C771" i="6"/>
  <c r="I771" i="6"/>
  <c r="C772" i="6"/>
  <c r="I772" i="6"/>
  <c r="C773" i="6"/>
  <c r="I773" i="6"/>
  <c r="C774" i="6"/>
  <c r="I774" i="6"/>
  <c r="C775" i="6"/>
  <c r="I775" i="6"/>
  <c r="C776" i="6"/>
  <c r="I776" i="6"/>
  <c r="C777" i="6"/>
  <c r="I777" i="6"/>
  <c r="C778" i="6"/>
  <c r="I778" i="6"/>
  <c r="C779" i="6"/>
  <c r="I779" i="6"/>
  <c r="C780" i="6"/>
  <c r="I780" i="6"/>
  <c r="C781" i="6"/>
  <c r="I781" i="6"/>
  <c r="C782" i="6"/>
  <c r="I782" i="6"/>
  <c r="C783" i="6"/>
  <c r="I783" i="6"/>
  <c r="C784" i="6"/>
  <c r="I784" i="6"/>
  <c r="C785" i="6"/>
  <c r="I785" i="6"/>
  <c r="C786" i="6"/>
  <c r="I786" i="6"/>
  <c r="C787" i="6"/>
  <c r="I787" i="6"/>
  <c r="C788" i="6"/>
  <c r="I788" i="6"/>
  <c r="C789" i="6"/>
  <c r="I789" i="6"/>
  <c r="C790" i="6"/>
  <c r="I790" i="6"/>
  <c r="C791" i="6"/>
  <c r="I791" i="6"/>
  <c r="C792" i="6"/>
  <c r="I792" i="6"/>
  <c r="C793" i="6"/>
  <c r="I793" i="6"/>
  <c r="C794" i="6"/>
  <c r="I794" i="6"/>
  <c r="C795" i="6"/>
  <c r="I795" i="6"/>
  <c r="C796" i="6"/>
  <c r="I796" i="6"/>
  <c r="C797" i="6"/>
  <c r="I797" i="6"/>
  <c r="C798" i="6"/>
  <c r="I798" i="6"/>
  <c r="C799" i="6"/>
  <c r="I799" i="6"/>
  <c r="C800" i="6"/>
  <c r="I800" i="6"/>
  <c r="C801" i="6"/>
  <c r="I801" i="6"/>
  <c r="C802" i="6"/>
  <c r="I802" i="6"/>
  <c r="C803" i="6"/>
  <c r="I803" i="6"/>
  <c r="C804" i="6"/>
  <c r="I804" i="6"/>
  <c r="C805" i="6"/>
  <c r="I805" i="6"/>
  <c r="C806" i="6"/>
  <c r="I806" i="6"/>
  <c r="C807" i="6"/>
  <c r="I807" i="6"/>
  <c r="C808" i="6"/>
  <c r="I808" i="6"/>
  <c r="C809" i="6"/>
  <c r="I809" i="6"/>
  <c r="C810" i="6"/>
  <c r="I810" i="6"/>
  <c r="C811" i="6"/>
  <c r="I811" i="6"/>
  <c r="C812" i="6"/>
  <c r="I812" i="6"/>
  <c r="C813" i="6"/>
  <c r="I813" i="6"/>
  <c r="C814" i="6"/>
  <c r="I814" i="6"/>
  <c r="C815" i="6"/>
  <c r="I815" i="6"/>
  <c r="C816" i="6"/>
  <c r="I816" i="6"/>
  <c r="C817" i="6"/>
  <c r="I817" i="6"/>
  <c r="C818" i="6"/>
  <c r="I818" i="6"/>
  <c r="C819" i="6"/>
  <c r="I819" i="6"/>
  <c r="C820" i="6"/>
  <c r="I820" i="6"/>
  <c r="C821" i="6"/>
  <c r="I821" i="6"/>
  <c r="C822" i="6"/>
  <c r="I822" i="6"/>
  <c r="C823" i="6"/>
  <c r="I823" i="6"/>
  <c r="C824" i="6"/>
  <c r="I824" i="6"/>
  <c r="C825" i="6"/>
  <c r="I825" i="6"/>
  <c r="C826" i="6"/>
  <c r="I826" i="6"/>
  <c r="C827" i="6"/>
  <c r="I827" i="6"/>
  <c r="C828" i="6"/>
  <c r="I828" i="6"/>
  <c r="C829" i="6"/>
  <c r="I829" i="6"/>
  <c r="C830" i="6"/>
  <c r="I830" i="6"/>
  <c r="C831" i="6"/>
  <c r="I831" i="6"/>
  <c r="C832" i="6"/>
  <c r="I832" i="6"/>
  <c r="C833" i="6"/>
  <c r="I833" i="6"/>
  <c r="C834" i="6"/>
  <c r="I834" i="6"/>
  <c r="C835" i="6"/>
  <c r="I835" i="6"/>
  <c r="C836" i="6"/>
  <c r="I836" i="6"/>
  <c r="C837" i="6"/>
  <c r="I837" i="6"/>
  <c r="C838" i="6"/>
  <c r="I838" i="6"/>
  <c r="C839" i="6"/>
  <c r="I839" i="6"/>
  <c r="C840" i="6"/>
  <c r="I840" i="6"/>
  <c r="C841" i="6"/>
  <c r="I841" i="6"/>
  <c r="C842" i="6"/>
  <c r="I842" i="6"/>
  <c r="C843" i="6"/>
  <c r="I843" i="6"/>
  <c r="C844" i="6"/>
  <c r="I844" i="6"/>
  <c r="C845" i="6"/>
  <c r="I845" i="6"/>
  <c r="C846" i="6"/>
  <c r="I846" i="6"/>
  <c r="C847" i="6"/>
  <c r="I847" i="6"/>
  <c r="C848" i="6"/>
  <c r="I848" i="6"/>
  <c r="C849" i="6"/>
  <c r="I849" i="6"/>
  <c r="C850" i="6"/>
  <c r="I850" i="6"/>
  <c r="C851" i="6"/>
  <c r="I851" i="6"/>
  <c r="C852" i="6"/>
  <c r="I852" i="6"/>
  <c r="C853" i="6"/>
  <c r="I853" i="6"/>
  <c r="C854" i="6"/>
  <c r="I854" i="6"/>
  <c r="C855" i="6"/>
  <c r="I855" i="6"/>
  <c r="C856" i="6"/>
  <c r="I856" i="6"/>
  <c r="C857" i="6"/>
  <c r="I857" i="6"/>
  <c r="C858" i="6"/>
  <c r="I858" i="6"/>
  <c r="C859" i="6"/>
  <c r="I859" i="6"/>
  <c r="C860" i="6"/>
  <c r="I860" i="6"/>
  <c r="C861" i="6"/>
  <c r="I861" i="6"/>
  <c r="C862" i="6"/>
  <c r="I862" i="6"/>
  <c r="C863" i="6"/>
  <c r="I863" i="6"/>
  <c r="C864" i="6"/>
  <c r="I864" i="6"/>
  <c r="C865" i="6"/>
  <c r="I865" i="6"/>
  <c r="C866" i="6"/>
  <c r="I866" i="6"/>
  <c r="C867" i="6"/>
  <c r="I867" i="6"/>
  <c r="C868" i="6"/>
  <c r="I868" i="6"/>
  <c r="C869" i="6"/>
  <c r="I869" i="6"/>
  <c r="C870" i="6"/>
  <c r="I870" i="6"/>
  <c r="C871" i="6"/>
  <c r="I871" i="6"/>
  <c r="C872" i="6"/>
  <c r="I872" i="6"/>
  <c r="C873" i="6"/>
  <c r="I873" i="6"/>
  <c r="C874" i="6"/>
  <c r="I874" i="6"/>
  <c r="C875" i="6"/>
  <c r="I875" i="6"/>
  <c r="C876" i="6"/>
  <c r="I876" i="6"/>
  <c r="C877" i="6"/>
  <c r="I877" i="6"/>
  <c r="C878" i="6"/>
  <c r="I878" i="6"/>
  <c r="C879" i="6"/>
  <c r="I879" i="6"/>
  <c r="C880" i="6"/>
  <c r="I880" i="6"/>
  <c r="C881" i="6"/>
  <c r="I881" i="6"/>
  <c r="C882" i="6"/>
  <c r="I882" i="6"/>
  <c r="C883" i="6"/>
  <c r="I883" i="6"/>
  <c r="C884" i="6"/>
  <c r="I884" i="6"/>
  <c r="C885" i="6"/>
  <c r="I885" i="6"/>
  <c r="C886" i="6"/>
  <c r="I886" i="6"/>
  <c r="C887" i="6"/>
  <c r="I887" i="6"/>
  <c r="C888" i="6"/>
  <c r="I888" i="6"/>
  <c r="C889" i="6"/>
  <c r="I889" i="6"/>
  <c r="C890" i="6"/>
  <c r="I890" i="6"/>
  <c r="C891" i="6"/>
  <c r="I891" i="6"/>
  <c r="C892" i="6"/>
  <c r="I892" i="6"/>
  <c r="C893" i="6"/>
  <c r="I893" i="6"/>
  <c r="C894" i="6"/>
  <c r="I894" i="6"/>
  <c r="C895" i="6"/>
  <c r="I895" i="6"/>
  <c r="C896" i="6"/>
  <c r="I896" i="6"/>
  <c r="C897" i="6"/>
  <c r="I897" i="6"/>
  <c r="C898" i="6"/>
  <c r="I898" i="6"/>
  <c r="C899" i="6"/>
  <c r="I899" i="6"/>
  <c r="C900" i="6"/>
  <c r="I900" i="6"/>
  <c r="C901" i="6"/>
  <c r="I901" i="6"/>
  <c r="C902" i="6"/>
  <c r="I902" i="6"/>
  <c r="C903" i="6"/>
  <c r="I903" i="6"/>
  <c r="C904" i="6"/>
  <c r="I904" i="6"/>
  <c r="C905" i="6"/>
  <c r="I905" i="6"/>
  <c r="C906" i="6"/>
  <c r="I906" i="6"/>
  <c r="C907" i="6"/>
  <c r="I907" i="6"/>
  <c r="C908" i="6"/>
  <c r="I908" i="6"/>
  <c r="C909" i="6"/>
  <c r="I909" i="6"/>
  <c r="C910" i="6"/>
  <c r="I910" i="6"/>
  <c r="C911" i="6"/>
  <c r="I911" i="6"/>
  <c r="C912" i="6"/>
  <c r="I912" i="6"/>
  <c r="C913" i="6"/>
  <c r="I913" i="6"/>
  <c r="C914" i="6"/>
  <c r="I914" i="6"/>
  <c r="C915" i="6"/>
  <c r="I915" i="6"/>
  <c r="C916" i="6"/>
  <c r="I916" i="6"/>
  <c r="C917" i="6"/>
  <c r="I917" i="6"/>
  <c r="C918" i="6"/>
  <c r="I918" i="6"/>
  <c r="C919" i="6"/>
  <c r="I919" i="6"/>
  <c r="C920" i="6"/>
  <c r="I920" i="6"/>
  <c r="C921" i="6"/>
  <c r="I921" i="6"/>
  <c r="C922" i="6"/>
  <c r="I922" i="6"/>
  <c r="C923" i="6"/>
  <c r="I923" i="6"/>
  <c r="C924" i="6"/>
  <c r="I924" i="6"/>
  <c r="C925" i="6"/>
  <c r="I925" i="6"/>
  <c r="C926" i="6"/>
  <c r="I926" i="6"/>
  <c r="C927" i="6"/>
  <c r="I927" i="6"/>
  <c r="C928" i="6"/>
  <c r="I928" i="6"/>
  <c r="C929" i="6"/>
  <c r="I929" i="6"/>
  <c r="C930" i="6"/>
  <c r="I930" i="6"/>
  <c r="C931" i="6"/>
  <c r="I931" i="6"/>
  <c r="C932" i="6"/>
  <c r="I932" i="6"/>
  <c r="C933" i="6"/>
  <c r="I933" i="6"/>
  <c r="C934" i="6"/>
  <c r="I934" i="6"/>
  <c r="C935" i="6"/>
  <c r="I935" i="6"/>
  <c r="C936" i="6"/>
  <c r="I936" i="6"/>
  <c r="C937" i="6"/>
  <c r="I937" i="6"/>
  <c r="C938" i="6"/>
  <c r="I938" i="6"/>
  <c r="C939" i="6"/>
  <c r="I939" i="6"/>
  <c r="C940" i="6"/>
  <c r="I940" i="6"/>
  <c r="C941" i="6"/>
  <c r="I941" i="6"/>
  <c r="C942" i="6"/>
  <c r="I942" i="6"/>
  <c r="C943" i="6"/>
  <c r="I943" i="6"/>
  <c r="C944" i="6"/>
  <c r="I944" i="6"/>
  <c r="C945" i="6"/>
  <c r="I945" i="6"/>
  <c r="C946" i="6"/>
  <c r="I946" i="6"/>
  <c r="C947" i="6"/>
  <c r="I947" i="6"/>
  <c r="C948" i="6"/>
  <c r="I948" i="6"/>
  <c r="C949" i="6"/>
  <c r="I949" i="6"/>
  <c r="C950" i="6"/>
  <c r="I950" i="6"/>
  <c r="C951" i="6"/>
  <c r="I951" i="6"/>
  <c r="C952" i="6"/>
  <c r="I952" i="6"/>
  <c r="C953" i="6"/>
  <c r="I953" i="6"/>
  <c r="C954" i="6"/>
  <c r="I954" i="6"/>
  <c r="C955" i="6"/>
  <c r="I955" i="6"/>
  <c r="C956" i="6"/>
  <c r="I956" i="6"/>
  <c r="C957" i="6"/>
  <c r="I957" i="6"/>
  <c r="C958" i="6"/>
  <c r="I958" i="6"/>
  <c r="C959" i="6"/>
  <c r="I959" i="6"/>
  <c r="C960" i="6"/>
  <c r="I960" i="6"/>
  <c r="C961" i="6"/>
  <c r="I961" i="6"/>
  <c r="C962" i="6"/>
  <c r="I962" i="6"/>
  <c r="C963" i="6"/>
  <c r="I963" i="6"/>
  <c r="C964" i="6"/>
  <c r="I964" i="6"/>
  <c r="C965" i="6"/>
  <c r="I965" i="6"/>
  <c r="C966" i="6"/>
  <c r="I966" i="6"/>
  <c r="C967" i="6"/>
  <c r="I967" i="6"/>
  <c r="C968" i="6"/>
  <c r="I968" i="6"/>
  <c r="C969" i="6"/>
  <c r="I969" i="6"/>
  <c r="C970" i="6"/>
  <c r="I970" i="6"/>
  <c r="C971" i="6"/>
  <c r="I971" i="6"/>
  <c r="C972" i="6"/>
  <c r="I972" i="6"/>
  <c r="C973" i="6"/>
  <c r="I973" i="6"/>
  <c r="C974" i="6"/>
  <c r="I974" i="6"/>
  <c r="C975" i="6"/>
  <c r="I975" i="6"/>
  <c r="C976" i="6"/>
  <c r="I976" i="6"/>
  <c r="C977" i="6"/>
  <c r="I977" i="6"/>
  <c r="C978" i="6"/>
  <c r="I978" i="6"/>
  <c r="C979" i="6"/>
  <c r="I979" i="6"/>
  <c r="C980" i="6"/>
  <c r="I980" i="6"/>
  <c r="C981" i="6"/>
  <c r="I981" i="6"/>
  <c r="C982" i="6"/>
  <c r="I982" i="6"/>
  <c r="C983" i="6"/>
  <c r="I983" i="6"/>
  <c r="C984" i="6"/>
  <c r="I984" i="6"/>
  <c r="C985" i="6"/>
  <c r="I985" i="6"/>
  <c r="C986" i="6"/>
  <c r="I986" i="6"/>
  <c r="C987" i="6"/>
  <c r="I987" i="6"/>
  <c r="C988" i="6"/>
  <c r="I988" i="6"/>
  <c r="C989" i="6"/>
  <c r="I989" i="6"/>
  <c r="C990" i="6"/>
  <c r="I990" i="6"/>
  <c r="C991" i="6"/>
  <c r="I991" i="6"/>
  <c r="C992" i="6"/>
  <c r="I992" i="6"/>
  <c r="C993" i="6"/>
  <c r="I993" i="6"/>
  <c r="C994" i="6"/>
  <c r="I994" i="6"/>
  <c r="C995" i="6"/>
  <c r="I995" i="6"/>
  <c r="C996" i="6"/>
  <c r="I996" i="6"/>
  <c r="C997" i="6"/>
  <c r="I997" i="6"/>
  <c r="C998" i="6"/>
  <c r="I998" i="6"/>
  <c r="C999" i="6"/>
  <c r="I999" i="6"/>
  <c r="C1000" i="6"/>
  <c r="I1000" i="6"/>
  <c r="C290" i="6"/>
  <c r="I290" i="6"/>
  <c r="C291" i="6"/>
  <c r="I291" i="6"/>
  <c r="C292" i="6"/>
  <c r="I292" i="6"/>
  <c r="C293" i="6"/>
  <c r="I293" i="6"/>
  <c r="C294" i="6"/>
  <c r="I294" i="6"/>
  <c r="C295" i="6"/>
  <c r="I295" i="6"/>
  <c r="C296" i="6"/>
  <c r="I296" i="6"/>
  <c r="C297" i="6"/>
  <c r="I297" i="6"/>
  <c r="C298" i="6"/>
  <c r="I298" i="6"/>
  <c r="C299" i="6"/>
  <c r="I299" i="6"/>
  <c r="C300" i="6"/>
  <c r="I300" i="6"/>
  <c r="C301" i="6"/>
  <c r="I301" i="6"/>
  <c r="C302" i="6"/>
  <c r="I302" i="6"/>
  <c r="C303" i="6"/>
  <c r="I303" i="6"/>
  <c r="C304" i="6"/>
  <c r="I304" i="6"/>
  <c r="C305" i="6"/>
  <c r="I305" i="6"/>
  <c r="C306" i="6"/>
  <c r="I306" i="6"/>
  <c r="C307" i="6"/>
  <c r="I307" i="6"/>
  <c r="C308" i="6"/>
  <c r="I308" i="6"/>
  <c r="C309" i="6"/>
  <c r="I309" i="6"/>
  <c r="C310" i="6"/>
  <c r="I310" i="6"/>
  <c r="C311" i="6"/>
  <c r="I311" i="6"/>
  <c r="C312" i="6"/>
  <c r="I312" i="6"/>
  <c r="C313" i="6"/>
  <c r="I313" i="6"/>
  <c r="C314" i="6"/>
  <c r="I314" i="6"/>
  <c r="C315" i="6"/>
  <c r="I315" i="6"/>
  <c r="C316" i="6"/>
  <c r="I316" i="6"/>
  <c r="C317" i="6"/>
  <c r="I317" i="6"/>
  <c r="C318" i="6"/>
  <c r="I318" i="6"/>
  <c r="C319" i="6"/>
  <c r="I319" i="6"/>
  <c r="C320" i="6"/>
  <c r="I320" i="6"/>
  <c r="C321" i="6"/>
  <c r="I321" i="6"/>
  <c r="C322" i="6"/>
  <c r="I322" i="6"/>
  <c r="C323" i="6"/>
  <c r="I323" i="6"/>
  <c r="C324" i="6"/>
  <c r="I324" i="6"/>
  <c r="C325" i="6"/>
  <c r="I325" i="6"/>
  <c r="C326" i="6"/>
  <c r="I326" i="6"/>
  <c r="C327" i="6"/>
  <c r="I327" i="6"/>
  <c r="C328" i="6"/>
  <c r="I328" i="6"/>
  <c r="C329" i="6"/>
  <c r="I329" i="6"/>
  <c r="C330" i="6"/>
  <c r="I330" i="6"/>
  <c r="C331" i="6"/>
  <c r="I331" i="6"/>
  <c r="C332" i="6"/>
  <c r="I332" i="6"/>
  <c r="C333" i="6"/>
  <c r="I333" i="6"/>
  <c r="C334" i="6"/>
  <c r="I334" i="6"/>
  <c r="C335" i="6"/>
  <c r="I335" i="6"/>
  <c r="C336" i="6"/>
  <c r="I336" i="6"/>
  <c r="C337" i="6"/>
  <c r="I337" i="6"/>
  <c r="C338" i="6"/>
  <c r="I338" i="6"/>
  <c r="C339" i="6"/>
  <c r="I339" i="6"/>
  <c r="C340" i="6"/>
  <c r="I340" i="6"/>
  <c r="C341" i="6"/>
  <c r="I341" i="6"/>
  <c r="C342" i="6"/>
  <c r="I342" i="6"/>
  <c r="C343" i="6"/>
  <c r="I343" i="6"/>
  <c r="C344" i="6"/>
  <c r="I344" i="6"/>
  <c r="C345" i="6"/>
  <c r="I345" i="6"/>
  <c r="C346" i="6"/>
  <c r="I346" i="6"/>
  <c r="C347" i="6"/>
  <c r="I347" i="6"/>
  <c r="C348" i="6"/>
  <c r="I348" i="6"/>
  <c r="C349" i="6"/>
  <c r="I349" i="6"/>
  <c r="C350" i="6"/>
  <c r="I350" i="6"/>
  <c r="C351" i="6"/>
  <c r="I351" i="6"/>
  <c r="C352" i="6"/>
  <c r="I352" i="6"/>
  <c r="C353" i="6"/>
  <c r="I353" i="6"/>
  <c r="C354" i="6"/>
  <c r="I354" i="6"/>
  <c r="C355" i="6"/>
  <c r="I355" i="6"/>
  <c r="C356" i="6"/>
  <c r="I356" i="6"/>
  <c r="C357" i="6"/>
  <c r="I357" i="6"/>
  <c r="C358" i="6"/>
  <c r="I358" i="6"/>
  <c r="C359" i="6"/>
  <c r="I359" i="6"/>
  <c r="C360" i="6"/>
  <c r="I360" i="6"/>
  <c r="C361" i="6"/>
  <c r="I361" i="6"/>
  <c r="C362" i="6"/>
  <c r="I362" i="6"/>
  <c r="C363" i="6"/>
  <c r="I363" i="6"/>
  <c r="C364" i="6"/>
  <c r="I364" i="6"/>
  <c r="C365" i="6"/>
  <c r="I365" i="6"/>
  <c r="C366" i="6"/>
  <c r="I366" i="6"/>
  <c r="C367" i="6"/>
  <c r="I367" i="6"/>
  <c r="C368" i="6"/>
  <c r="I368" i="6"/>
  <c r="C369" i="6"/>
  <c r="I369" i="6"/>
  <c r="C370" i="6"/>
  <c r="I370" i="6"/>
  <c r="C371" i="6"/>
  <c r="I371" i="6"/>
  <c r="C372" i="6"/>
  <c r="I372" i="6"/>
  <c r="C373" i="6"/>
  <c r="I373" i="6"/>
  <c r="C374" i="6"/>
  <c r="I374" i="6"/>
  <c r="C375" i="6"/>
  <c r="I375" i="6"/>
  <c r="C376" i="6"/>
  <c r="I376" i="6"/>
  <c r="C377" i="6"/>
  <c r="I377" i="6"/>
  <c r="C378" i="6"/>
  <c r="I378" i="6"/>
  <c r="C379" i="6"/>
  <c r="I379" i="6"/>
  <c r="C380" i="6"/>
  <c r="I380" i="6"/>
  <c r="C381" i="6"/>
  <c r="I381" i="6"/>
  <c r="C382" i="6"/>
  <c r="I382" i="6"/>
  <c r="C383" i="6"/>
  <c r="I383" i="6"/>
  <c r="C384" i="6"/>
  <c r="I384" i="6"/>
  <c r="C385" i="6"/>
  <c r="I385" i="6"/>
  <c r="C386" i="6"/>
  <c r="I386" i="6"/>
  <c r="C387" i="6"/>
  <c r="I387" i="6"/>
  <c r="C388" i="6"/>
  <c r="I388" i="6"/>
  <c r="C389" i="6"/>
  <c r="I389" i="6"/>
  <c r="C390" i="6"/>
  <c r="I390" i="6"/>
  <c r="C391" i="6"/>
  <c r="I391" i="6"/>
  <c r="C392" i="6"/>
  <c r="I392" i="6"/>
  <c r="C393" i="6"/>
  <c r="I393" i="6"/>
  <c r="C394" i="6"/>
  <c r="I394" i="6"/>
  <c r="C395" i="6"/>
  <c r="I395" i="6"/>
  <c r="C396" i="6"/>
  <c r="I396" i="6"/>
  <c r="C397" i="6"/>
  <c r="I397" i="6"/>
  <c r="C398" i="6"/>
  <c r="I398" i="6"/>
  <c r="C399" i="6"/>
  <c r="I399" i="6"/>
  <c r="C400" i="6"/>
  <c r="I400" i="6"/>
  <c r="C401" i="6"/>
  <c r="I401" i="6"/>
  <c r="C402" i="6"/>
  <c r="I402" i="6"/>
  <c r="C403" i="6"/>
  <c r="I403" i="6"/>
  <c r="C404" i="6"/>
  <c r="I404" i="6"/>
  <c r="C405" i="6"/>
  <c r="I405" i="6"/>
  <c r="C406" i="6"/>
  <c r="I406" i="6"/>
  <c r="C407" i="6"/>
  <c r="I407" i="6"/>
  <c r="C408" i="6"/>
  <c r="I408" i="6"/>
  <c r="C409" i="6"/>
  <c r="I409" i="6"/>
  <c r="C410" i="6"/>
  <c r="I410" i="6"/>
  <c r="C411" i="6"/>
  <c r="I411" i="6"/>
  <c r="C412" i="6"/>
  <c r="I412" i="6"/>
  <c r="C413" i="6"/>
  <c r="I413" i="6"/>
  <c r="C414" i="6"/>
  <c r="I414" i="6"/>
  <c r="C415" i="6"/>
  <c r="I415" i="6"/>
  <c r="C416" i="6"/>
  <c r="I416" i="6"/>
  <c r="C417" i="6"/>
  <c r="I417" i="6"/>
  <c r="C418" i="6"/>
  <c r="I418" i="6"/>
  <c r="C419" i="6"/>
  <c r="I419" i="6"/>
  <c r="C420" i="6"/>
  <c r="I420" i="6"/>
  <c r="C421" i="6"/>
  <c r="I421" i="6"/>
  <c r="C422" i="6"/>
  <c r="I422" i="6"/>
  <c r="C423" i="6"/>
  <c r="I423" i="6"/>
  <c r="C424" i="6"/>
  <c r="I424" i="6"/>
  <c r="C425" i="6"/>
  <c r="I425" i="6"/>
  <c r="C426" i="6"/>
  <c r="I426" i="6"/>
  <c r="C427" i="6"/>
  <c r="I427" i="6"/>
  <c r="C428" i="6"/>
  <c r="I428" i="6"/>
  <c r="C429" i="6"/>
  <c r="I429" i="6"/>
  <c r="C430" i="6"/>
  <c r="I430" i="6"/>
  <c r="C431" i="6"/>
  <c r="I431" i="6"/>
  <c r="C432" i="6"/>
  <c r="I432" i="6"/>
  <c r="C433" i="6"/>
  <c r="I433" i="6"/>
  <c r="C434" i="6"/>
  <c r="I434" i="6"/>
  <c r="C435" i="6"/>
  <c r="I435" i="6"/>
  <c r="C436" i="6"/>
  <c r="I436" i="6"/>
  <c r="C437" i="6"/>
  <c r="I437" i="6"/>
  <c r="C438" i="6"/>
  <c r="I438" i="6"/>
  <c r="C439" i="6"/>
  <c r="I439" i="6"/>
  <c r="C440" i="6"/>
  <c r="I440" i="6"/>
  <c r="C441" i="6"/>
  <c r="I441" i="6"/>
  <c r="C442" i="6"/>
  <c r="I442" i="6"/>
  <c r="C443" i="6"/>
  <c r="I443" i="6"/>
  <c r="C444" i="6"/>
  <c r="I444" i="6"/>
  <c r="C445" i="6"/>
  <c r="I445" i="6"/>
  <c r="C446" i="6"/>
  <c r="I446" i="6"/>
  <c r="C447" i="6"/>
  <c r="I447" i="6"/>
  <c r="C448" i="6"/>
  <c r="I448" i="6"/>
  <c r="C449" i="6"/>
  <c r="I449" i="6"/>
  <c r="C450" i="6"/>
  <c r="I450" i="6"/>
  <c r="C451" i="6"/>
  <c r="I451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2" i="6"/>
  <c r="I172" i="6"/>
  <c r="C173" i="6"/>
  <c r="I173" i="6"/>
  <c r="C174" i="6"/>
  <c r="I174" i="6"/>
  <c r="C175" i="6"/>
  <c r="I175" i="6"/>
  <c r="C176" i="6"/>
  <c r="I176" i="6"/>
  <c r="C177" i="6"/>
  <c r="I177" i="6"/>
  <c r="C178" i="6"/>
  <c r="I178" i="6"/>
  <c r="C179" i="6"/>
  <c r="I179" i="6"/>
  <c r="C180" i="6"/>
  <c r="I180" i="6"/>
  <c r="C181" i="6"/>
  <c r="I181" i="6"/>
  <c r="C182" i="6"/>
  <c r="I182" i="6"/>
  <c r="C183" i="6"/>
  <c r="I183" i="6"/>
  <c r="C184" i="6"/>
  <c r="I184" i="6"/>
  <c r="C185" i="6"/>
  <c r="I185" i="6"/>
  <c r="C186" i="6"/>
  <c r="I186" i="6"/>
  <c r="C187" i="6"/>
  <c r="I187" i="6"/>
  <c r="C188" i="6"/>
  <c r="I188" i="6"/>
  <c r="C189" i="6"/>
  <c r="I189" i="6"/>
  <c r="C190" i="6"/>
  <c r="I190" i="6"/>
  <c r="C191" i="6"/>
  <c r="I191" i="6"/>
  <c r="C192" i="6"/>
  <c r="I192" i="6"/>
  <c r="C193" i="6"/>
  <c r="I193" i="6"/>
  <c r="C194" i="6"/>
  <c r="I194" i="6"/>
  <c r="C195" i="6"/>
  <c r="I195" i="6"/>
  <c r="C196" i="6"/>
  <c r="I196" i="6"/>
  <c r="C197" i="6"/>
  <c r="I197" i="6"/>
  <c r="C198" i="6"/>
  <c r="I198" i="6"/>
  <c r="C199" i="6"/>
  <c r="I199" i="6"/>
  <c r="C200" i="6"/>
  <c r="I200" i="6"/>
  <c r="C201" i="6"/>
  <c r="I201" i="6"/>
  <c r="C202" i="6"/>
  <c r="I202" i="6"/>
  <c r="C203" i="6"/>
  <c r="I203" i="6"/>
  <c r="C204" i="6"/>
  <c r="I204" i="6"/>
  <c r="C205" i="6"/>
  <c r="I205" i="6"/>
  <c r="C206" i="6"/>
  <c r="I206" i="6"/>
  <c r="C207" i="6"/>
  <c r="I207" i="6"/>
  <c r="C208" i="6"/>
  <c r="I208" i="6"/>
  <c r="C209" i="6"/>
  <c r="I209" i="6"/>
  <c r="C210" i="6"/>
  <c r="I210" i="6"/>
  <c r="C211" i="6"/>
  <c r="I211" i="6"/>
  <c r="C212" i="6"/>
  <c r="I212" i="6"/>
  <c r="C213" i="6"/>
  <c r="I213" i="6"/>
  <c r="C214" i="6"/>
  <c r="I214" i="6"/>
  <c r="C215" i="6"/>
  <c r="I215" i="6"/>
  <c r="C216" i="6"/>
  <c r="I216" i="6"/>
  <c r="C217" i="6"/>
  <c r="I217" i="6"/>
  <c r="C218" i="6"/>
  <c r="I218" i="6"/>
  <c r="C219" i="6"/>
  <c r="I219" i="6"/>
  <c r="C220" i="6"/>
  <c r="I220" i="6"/>
  <c r="C221" i="6"/>
  <c r="I221" i="6"/>
  <c r="C222" i="6"/>
  <c r="I222" i="6"/>
  <c r="C223" i="6"/>
  <c r="I223" i="6"/>
  <c r="C224" i="6"/>
  <c r="I224" i="6"/>
  <c r="C225" i="6"/>
  <c r="I225" i="6"/>
  <c r="C226" i="6"/>
  <c r="I226" i="6"/>
  <c r="C227" i="6"/>
  <c r="I227" i="6"/>
  <c r="C228" i="6"/>
  <c r="I228" i="6"/>
  <c r="C229" i="6"/>
  <c r="I229" i="6"/>
  <c r="C230" i="6"/>
  <c r="I230" i="6"/>
  <c r="C231" i="6"/>
  <c r="I231" i="6"/>
  <c r="C232" i="6"/>
  <c r="I232" i="6"/>
  <c r="C233" i="6"/>
  <c r="I233" i="6"/>
  <c r="C234" i="6"/>
  <c r="I234" i="6"/>
  <c r="C235" i="6"/>
  <c r="I235" i="6"/>
  <c r="C236" i="6"/>
  <c r="I236" i="6"/>
  <c r="C237" i="6"/>
  <c r="I237" i="6"/>
  <c r="C238" i="6"/>
  <c r="I238" i="6"/>
  <c r="C239" i="6"/>
  <c r="I239" i="6"/>
  <c r="C240" i="6"/>
  <c r="I240" i="6"/>
  <c r="C241" i="6"/>
  <c r="I241" i="6"/>
  <c r="C242" i="6"/>
  <c r="I242" i="6"/>
  <c r="C243" i="6"/>
  <c r="I243" i="6"/>
  <c r="C244" i="6"/>
  <c r="I244" i="6"/>
  <c r="C245" i="6"/>
  <c r="I245" i="6"/>
  <c r="C246" i="6"/>
  <c r="I246" i="6"/>
  <c r="C247" i="6"/>
  <c r="I247" i="6"/>
  <c r="C248" i="6"/>
  <c r="I248" i="6"/>
  <c r="C249" i="6"/>
  <c r="I249" i="6"/>
  <c r="C250" i="6"/>
  <c r="I250" i="6"/>
  <c r="C251" i="6"/>
  <c r="I251" i="6"/>
  <c r="C252" i="6"/>
  <c r="I252" i="6"/>
  <c r="C253" i="6"/>
  <c r="I253" i="6"/>
  <c r="C254" i="6"/>
  <c r="I254" i="6"/>
  <c r="C255" i="6"/>
  <c r="I255" i="6"/>
  <c r="C256" i="6"/>
  <c r="I256" i="6"/>
  <c r="C257" i="6"/>
  <c r="I257" i="6"/>
  <c r="C258" i="6"/>
  <c r="I258" i="6"/>
  <c r="C259" i="6"/>
  <c r="I259" i="6"/>
  <c r="C260" i="6"/>
  <c r="I260" i="6"/>
  <c r="C261" i="6"/>
  <c r="I261" i="6"/>
  <c r="C262" i="6"/>
  <c r="I262" i="6"/>
  <c r="C263" i="6"/>
  <c r="I263" i="6"/>
  <c r="C264" i="6"/>
  <c r="I264" i="6"/>
  <c r="C265" i="6"/>
  <c r="I265" i="6"/>
  <c r="C266" i="6"/>
  <c r="I266" i="6"/>
  <c r="C267" i="6"/>
  <c r="I267" i="6"/>
  <c r="C268" i="6"/>
  <c r="I268" i="6"/>
  <c r="C269" i="6"/>
  <c r="I269" i="6"/>
  <c r="C270" i="6"/>
  <c r="I270" i="6"/>
  <c r="C271" i="6"/>
  <c r="I271" i="6"/>
  <c r="C272" i="6"/>
  <c r="I272" i="6"/>
  <c r="C273" i="6"/>
  <c r="I273" i="6"/>
  <c r="C274" i="6"/>
  <c r="I274" i="6"/>
  <c r="C275" i="6"/>
  <c r="I275" i="6"/>
  <c r="C276" i="6"/>
  <c r="I276" i="6"/>
  <c r="C277" i="6"/>
  <c r="I277" i="6"/>
  <c r="C278" i="6"/>
  <c r="I278" i="6"/>
  <c r="C279" i="6"/>
  <c r="I279" i="6"/>
  <c r="C280" i="6"/>
  <c r="I280" i="6"/>
  <c r="C281" i="6"/>
  <c r="I281" i="6"/>
  <c r="C282" i="6"/>
  <c r="I282" i="6"/>
  <c r="C283" i="6"/>
  <c r="I283" i="6"/>
  <c r="C284" i="6"/>
  <c r="I284" i="6"/>
  <c r="C285" i="6"/>
  <c r="I285" i="6"/>
  <c r="C286" i="6"/>
  <c r="I286" i="6"/>
  <c r="C287" i="6"/>
  <c r="I287" i="6"/>
  <c r="C288" i="6"/>
  <c r="I288" i="6"/>
  <c r="C289" i="6"/>
  <c r="I289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E2" i="7"/>
  <c r="I2" i="7"/>
  <c r="H2" i="7"/>
  <c r="G2" i="7"/>
  <c r="F2" i="7" s="1"/>
  <c r="B3" i="7"/>
  <c r="I3" i="7" s="1"/>
  <c r="C993" i="2" l="1"/>
  <c r="D993" i="2"/>
  <c r="D2377" i="2"/>
  <c r="D2313" i="2"/>
  <c r="D2249" i="2"/>
  <c r="D2185" i="2"/>
  <c r="D2121" i="2"/>
  <c r="D2057" i="2"/>
  <c r="D1985" i="2"/>
  <c r="D1921" i="2"/>
  <c r="D1857" i="2"/>
  <c r="C1232" i="2"/>
  <c r="D1232" i="2"/>
  <c r="C1104" i="2"/>
  <c r="D1104" i="2"/>
  <c r="C408" i="2"/>
  <c r="D408" i="2"/>
  <c r="C208" i="2"/>
  <c r="D208" i="2"/>
  <c r="D2353" i="2"/>
  <c r="D2289" i="2"/>
  <c r="D2225" i="2"/>
  <c r="D2161" i="2"/>
  <c r="D2097" i="2"/>
  <c r="D2033" i="2"/>
  <c r="D1977" i="2"/>
  <c r="D1913" i="2"/>
  <c r="D1849" i="2"/>
  <c r="D1785" i="2"/>
  <c r="D1721" i="2"/>
  <c r="D1657" i="2"/>
  <c r="D1793" i="2"/>
  <c r="C1343" i="2"/>
  <c r="D1343" i="2"/>
  <c r="C1287" i="2"/>
  <c r="D1287" i="2"/>
  <c r="C1063" i="2"/>
  <c r="D1063" i="2"/>
  <c r="C1007" i="2"/>
  <c r="D1007" i="2"/>
  <c r="C871" i="2"/>
  <c r="D871" i="2"/>
  <c r="C831" i="2"/>
  <c r="D831" i="2"/>
  <c r="D2393" i="2"/>
  <c r="D2329" i="2"/>
  <c r="D2265" i="2"/>
  <c r="D2201" i="2"/>
  <c r="D2137" i="2"/>
  <c r="D2073" i="2"/>
  <c r="D1969" i="2"/>
  <c r="D1905" i="2"/>
  <c r="D1841" i="2"/>
  <c r="D1777" i="2"/>
  <c r="D1713" i="2"/>
  <c r="D1649" i="2"/>
  <c r="C1393" i="2"/>
  <c r="D1393" i="2"/>
  <c r="C1041" i="2"/>
  <c r="D1041" i="2"/>
  <c r="D1729" i="2"/>
  <c r="C974" i="2"/>
  <c r="D974" i="2"/>
  <c r="C934" i="2"/>
  <c r="D934" i="2"/>
  <c r="C894" i="2"/>
  <c r="D894" i="2"/>
  <c r="C854" i="2"/>
  <c r="D854" i="2"/>
  <c r="C846" i="2"/>
  <c r="D846" i="2"/>
  <c r="C814" i="2"/>
  <c r="D814" i="2"/>
  <c r="C806" i="2"/>
  <c r="D806" i="2"/>
  <c r="C782" i="2"/>
  <c r="D782" i="2"/>
  <c r="C742" i="2"/>
  <c r="D742" i="2"/>
  <c r="C702" i="2"/>
  <c r="D702" i="2"/>
  <c r="D2369" i="2"/>
  <c r="D2305" i="2"/>
  <c r="D2241" i="2"/>
  <c r="D2177" i="2"/>
  <c r="D2113" i="2"/>
  <c r="D2049" i="2"/>
  <c r="D2025" i="2"/>
  <c r="D1961" i="2"/>
  <c r="D1897" i="2"/>
  <c r="D1833" i="2"/>
  <c r="D1769" i="2"/>
  <c r="D1705" i="2"/>
  <c r="D1641" i="2"/>
  <c r="C1317" i="2"/>
  <c r="D1317" i="2"/>
  <c r="C917" i="2"/>
  <c r="D917" i="2"/>
  <c r="D2345" i="2"/>
  <c r="D2281" i="2"/>
  <c r="D2217" i="2"/>
  <c r="D2153" i="2"/>
  <c r="D2089" i="2"/>
  <c r="D2017" i="2"/>
  <c r="D1953" i="2"/>
  <c r="D1889" i="2"/>
  <c r="D1825" i="2"/>
  <c r="D1761" i="2"/>
  <c r="D1697" i="2"/>
  <c r="D1633" i="2"/>
  <c r="C1521" i="2"/>
  <c r="D1521" i="2"/>
  <c r="C969" i="2"/>
  <c r="D969" i="2"/>
  <c r="C929" i="2"/>
  <c r="D929" i="2"/>
  <c r="D1257" i="2"/>
  <c r="C1604" i="2"/>
  <c r="D1604" i="2"/>
  <c r="C1540" i="2"/>
  <c r="D1540" i="2"/>
  <c r="C1476" i="2"/>
  <c r="D1476" i="2"/>
  <c r="C1412" i="2"/>
  <c r="D1412" i="2"/>
  <c r="C324" i="2"/>
  <c r="D324" i="2"/>
  <c r="D2385" i="2"/>
  <c r="D2321" i="2"/>
  <c r="D2257" i="2"/>
  <c r="D2193" i="2"/>
  <c r="D2129" i="2"/>
  <c r="D2065" i="2"/>
  <c r="D2009" i="2"/>
  <c r="D1945" i="2"/>
  <c r="D1881" i="2"/>
  <c r="D1817" i="2"/>
  <c r="D1753" i="2"/>
  <c r="D1689" i="2"/>
  <c r="D1625" i="2"/>
  <c r="C1585" i="2"/>
  <c r="D1585" i="2"/>
  <c r="C1457" i="2"/>
  <c r="D1457" i="2"/>
  <c r="C1081" i="2"/>
  <c r="D1081" i="2"/>
  <c r="D1665" i="2"/>
  <c r="C1139" i="2"/>
  <c r="D1139" i="2"/>
  <c r="C971" i="2"/>
  <c r="D971" i="2"/>
  <c r="C867" i="2"/>
  <c r="D867" i="2"/>
  <c r="C643" i="2"/>
  <c r="D643" i="2"/>
  <c r="D2361" i="2"/>
  <c r="D2297" i="2"/>
  <c r="D2233" i="2"/>
  <c r="D2169" i="2"/>
  <c r="D2105" i="2"/>
  <c r="D2041" i="2"/>
  <c r="D2001" i="2"/>
  <c r="D1937" i="2"/>
  <c r="D1873" i="2"/>
  <c r="D1809" i="2"/>
  <c r="D1745" i="2"/>
  <c r="D1681" i="2"/>
  <c r="D1617" i="2"/>
  <c r="C1201" i="2"/>
  <c r="D1201" i="2"/>
  <c r="C1049" i="2"/>
  <c r="D1049" i="2"/>
  <c r="C1009" i="2"/>
  <c r="D1009" i="2"/>
  <c r="C1562" i="2"/>
  <c r="D1562" i="2"/>
  <c r="C1498" i="2"/>
  <c r="D1498" i="2"/>
  <c r="C1434" i="2"/>
  <c r="D1434" i="2"/>
  <c r="C1370" i="2"/>
  <c r="D1370" i="2"/>
  <c r="C1170" i="2"/>
  <c r="D1170" i="2"/>
  <c r="C1026" i="2"/>
  <c r="D1026" i="2"/>
  <c r="D2401" i="2"/>
  <c r="D2337" i="2"/>
  <c r="D2273" i="2"/>
  <c r="D2209" i="2"/>
  <c r="D2145" i="2"/>
  <c r="D2081" i="2"/>
  <c r="D1993" i="2"/>
  <c r="D1929" i="2"/>
  <c r="D1865" i="2"/>
  <c r="D1801" i="2"/>
  <c r="D1737" i="2"/>
  <c r="D1673" i="2"/>
  <c r="D1015" i="2"/>
  <c r="C2371" i="2"/>
  <c r="C2315" i="2"/>
  <c r="C2243" i="2"/>
  <c r="C2179" i="2"/>
  <c r="C2123" i="2"/>
  <c r="C2067" i="2"/>
  <c r="C2011" i="2"/>
  <c r="C1939" i="2"/>
  <c r="C1867" i="2"/>
  <c r="C1795" i="2"/>
  <c r="C1723" i="2"/>
  <c r="C1659" i="2"/>
  <c r="C1587" i="2"/>
  <c r="C1531" i="2"/>
  <c r="C1475" i="2"/>
  <c r="C1419" i="2"/>
  <c r="C1371" i="2"/>
  <c r="C1299" i="2"/>
  <c r="C1243" i="2"/>
  <c r="C1179" i="2"/>
  <c r="C1123" i="2"/>
  <c r="C1067" i="2"/>
  <c r="C1003" i="2"/>
  <c r="C939" i="2"/>
  <c r="C891" i="2"/>
  <c r="C835" i="2"/>
  <c r="C771" i="2"/>
  <c r="C563" i="2"/>
  <c r="C2" i="2"/>
  <c r="D2" i="2"/>
  <c r="C2386" i="2"/>
  <c r="C2370" i="2"/>
  <c r="C2362" i="2"/>
  <c r="C2354" i="2"/>
  <c r="C2346" i="2"/>
  <c r="C2338" i="2"/>
  <c r="C2322" i="2"/>
  <c r="C2298" i="2"/>
  <c r="C2282" i="2"/>
  <c r="C2274" i="2"/>
  <c r="C2250" i="2"/>
  <c r="C2234" i="2"/>
  <c r="C2226" i="2"/>
  <c r="C2218" i="2"/>
  <c r="C2210" i="2"/>
  <c r="C2202" i="2"/>
  <c r="C2186" i="2"/>
  <c r="C2178" i="2"/>
  <c r="C2162" i="2"/>
  <c r="C2154" i="2"/>
  <c r="C2146" i="2"/>
  <c r="C2114" i="2"/>
  <c r="C2106" i="2"/>
  <c r="C2098" i="2"/>
  <c r="C2090" i="2"/>
  <c r="C2082" i="2"/>
  <c r="C2066" i="2"/>
  <c r="C2042" i="2"/>
  <c r="C2026" i="2"/>
  <c r="C2018" i="2"/>
  <c r="C1994" i="2"/>
  <c r="C1978" i="2"/>
  <c r="C1970" i="2"/>
  <c r="C1962" i="2"/>
  <c r="C1954" i="2"/>
  <c r="C1946" i="2"/>
  <c r="C1930" i="2"/>
  <c r="C1922" i="2"/>
  <c r="C1906" i="2"/>
  <c r="C1898" i="2"/>
  <c r="C1890" i="2"/>
  <c r="C1874" i="2"/>
  <c r="C1858" i="2"/>
  <c r="C1850" i="2"/>
  <c r="C1842" i="2"/>
  <c r="C1834" i="2"/>
  <c r="C1826" i="2"/>
  <c r="C1802" i="2"/>
  <c r="C1794" i="2"/>
  <c r="C1786" i="2"/>
  <c r="C1778" i="2"/>
  <c r="C1770" i="2"/>
  <c r="C1762" i="2"/>
  <c r="C1754" i="2"/>
  <c r="C1746" i="2"/>
  <c r="C1738" i="2"/>
  <c r="C1730" i="2"/>
  <c r="C1722" i="2"/>
  <c r="C1714" i="2"/>
  <c r="C1706" i="2"/>
  <c r="C1698" i="2"/>
  <c r="C1690" i="2"/>
  <c r="C1682" i="2"/>
  <c r="C1674" i="2"/>
  <c r="C1658" i="2"/>
  <c r="C1650" i="2"/>
  <c r="C1642" i="2"/>
  <c r="C1634" i="2"/>
  <c r="C1626" i="2"/>
  <c r="C1618" i="2"/>
  <c r="C1610" i="2"/>
  <c r="C1594" i="2"/>
  <c r="C1586" i="2"/>
  <c r="C1578" i="2"/>
  <c r="C1570" i="2"/>
  <c r="C1554" i="2"/>
  <c r="C1546" i="2"/>
  <c r="C1538" i="2"/>
  <c r="C1530" i="2"/>
  <c r="C1522" i="2"/>
  <c r="C1514" i="2"/>
  <c r="C1506" i="2"/>
  <c r="C1490" i="2"/>
  <c r="C1482" i="2"/>
  <c r="C1474" i="2"/>
  <c r="C1466" i="2"/>
  <c r="C1458" i="2"/>
  <c r="C1450" i="2"/>
  <c r="C1442" i="2"/>
  <c r="C1426" i="2"/>
  <c r="C1418" i="2"/>
  <c r="C1402" i="2"/>
  <c r="C1394" i="2"/>
  <c r="C1386" i="2"/>
  <c r="C1378" i="2"/>
  <c r="C1362" i="2"/>
  <c r="C1354" i="2"/>
  <c r="C1338" i="2"/>
  <c r="C1330" i="2"/>
  <c r="C1322" i="2"/>
  <c r="C1314" i="2"/>
  <c r="C1306" i="2"/>
  <c r="C1298" i="2"/>
  <c r="C1290" i="2"/>
  <c r="C1274" i="2"/>
  <c r="C1266" i="2"/>
  <c r="C1258" i="2"/>
  <c r="C1250" i="2"/>
  <c r="C1242" i="2"/>
  <c r="C1234" i="2"/>
  <c r="C1226" i="2"/>
  <c r="C1218" i="2"/>
  <c r="C1210" i="2"/>
  <c r="C1202" i="2"/>
  <c r="C1194" i="2"/>
  <c r="C1186" i="2"/>
  <c r="C1178" i="2"/>
  <c r="C1162" i="2"/>
  <c r="C1154" i="2"/>
  <c r="C1146" i="2"/>
  <c r="C1138" i="2"/>
  <c r="C1130" i="2"/>
  <c r="C1122" i="2"/>
  <c r="C1114" i="2"/>
  <c r="C1106" i="2"/>
  <c r="C1098" i="2"/>
  <c r="C1090" i="2"/>
  <c r="C1082" i="2"/>
  <c r="C1074" i="2"/>
  <c r="C1066" i="2"/>
  <c r="C1058" i="2"/>
  <c r="C1050" i="2"/>
  <c r="C1042" i="2"/>
  <c r="C1034" i="2"/>
  <c r="C1018" i="2"/>
  <c r="C1010" i="2"/>
  <c r="C1002" i="2"/>
  <c r="C994" i="2"/>
  <c r="C986" i="2"/>
  <c r="C978" i="2"/>
  <c r="C970" i="2"/>
  <c r="C962" i="2"/>
  <c r="C954" i="2"/>
  <c r="C946" i="2"/>
  <c r="C938" i="2"/>
  <c r="C930" i="2"/>
  <c r="C922" i="2"/>
  <c r="C914" i="2"/>
  <c r="C906" i="2"/>
  <c r="C898" i="2"/>
  <c r="C890" i="2"/>
  <c r="C882" i="2"/>
  <c r="C874" i="2"/>
  <c r="C866" i="2"/>
  <c r="C858" i="2"/>
  <c r="C850" i="2"/>
  <c r="C842" i="2"/>
  <c r="C834" i="2"/>
  <c r="C826" i="2"/>
  <c r="C818" i="2"/>
  <c r="C810" i="2"/>
  <c r="C802" i="2"/>
  <c r="C794" i="2"/>
  <c r="C786" i="2"/>
  <c r="C778" i="2"/>
  <c r="C770" i="2"/>
  <c r="C762" i="2"/>
  <c r="C754" i="2"/>
  <c r="C746" i="2"/>
  <c r="C738" i="2"/>
  <c r="C730" i="2"/>
  <c r="C722" i="2"/>
  <c r="C714" i="2"/>
  <c r="C706" i="2"/>
  <c r="C698" i="2"/>
  <c r="C690" i="2"/>
  <c r="C682" i="2"/>
  <c r="C674" i="2"/>
  <c r="C666" i="2"/>
  <c r="C658" i="2"/>
  <c r="C650" i="2"/>
  <c r="C642" i="2"/>
  <c r="C634" i="2"/>
  <c r="C626" i="2"/>
  <c r="C618" i="2"/>
  <c r="C610" i="2"/>
  <c r="C602" i="2"/>
  <c r="C594" i="2"/>
  <c r="C586" i="2"/>
  <c r="C578" i="2"/>
  <c r="C570" i="2"/>
  <c r="C562" i="2"/>
  <c r="C554" i="2"/>
  <c r="C546" i="2"/>
  <c r="C538" i="2"/>
  <c r="C530" i="2"/>
  <c r="C522" i="2"/>
  <c r="C514" i="2"/>
  <c r="C506" i="2"/>
  <c r="C498" i="2"/>
  <c r="C490" i="2"/>
  <c r="C482" i="2"/>
  <c r="C474" i="2"/>
  <c r="C466" i="2"/>
  <c r="C458" i="2"/>
  <c r="C450" i="2"/>
  <c r="C442" i="2"/>
  <c r="C434" i="2"/>
  <c r="C426" i="2"/>
  <c r="C418" i="2"/>
  <c r="C410" i="2"/>
  <c r="C402" i="2"/>
  <c r="C394" i="2"/>
  <c r="C386" i="2"/>
  <c r="C378" i="2"/>
  <c r="C370" i="2"/>
  <c r="C362" i="2"/>
  <c r="C354" i="2"/>
  <c r="C346" i="2"/>
  <c r="C338" i="2"/>
  <c r="C330" i="2"/>
  <c r="C322" i="2"/>
  <c r="C314" i="2"/>
  <c r="C306" i="2"/>
  <c r="C298" i="2"/>
  <c r="C290" i="2"/>
  <c r="C282" i="2"/>
  <c r="C274" i="2"/>
  <c r="C266" i="2"/>
  <c r="C258" i="2"/>
  <c r="C250" i="2"/>
  <c r="C242" i="2"/>
  <c r="C234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10" i="2"/>
  <c r="C2355" i="2"/>
  <c r="C2267" i="2"/>
  <c r="C2203" i="2"/>
  <c r="C2147" i="2"/>
  <c r="C2107" i="2"/>
  <c r="C2051" i="2"/>
  <c r="C1995" i="2"/>
  <c r="C1947" i="2"/>
  <c r="C1891" i="2"/>
  <c r="C1835" i="2"/>
  <c r="C1787" i="2"/>
  <c r="C1731" i="2"/>
  <c r="C1667" i="2"/>
  <c r="C1611" i="2"/>
  <c r="C1547" i="2"/>
  <c r="C1483" i="2"/>
  <c r="C1427" i="2"/>
  <c r="C1395" i="2"/>
  <c r="C1347" i="2"/>
  <c r="C1307" i="2"/>
  <c r="C1275" i="2"/>
  <c r="C1227" i="2"/>
  <c r="C1195" i="2"/>
  <c r="C1147" i="2"/>
  <c r="C1099" i="2"/>
  <c r="C1051" i="2"/>
  <c r="C1019" i="2"/>
  <c r="C979" i="2"/>
  <c r="C923" i="2"/>
  <c r="C883" i="2"/>
  <c r="C827" i="2"/>
  <c r="C619" i="2"/>
  <c r="C1609" i="2"/>
  <c r="C1601" i="2"/>
  <c r="C1593" i="2"/>
  <c r="C1577" i="2"/>
  <c r="C1569" i="2"/>
  <c r="C1561" i="2"/>
  <c r="C1553" i="2"/>
  <c r="C1545" i="2"/>
  <c r="C1537" i="2"/>
  <c r="C1529" i="2"/>
  <c r="C1513" i="2"/>
  <c r="C1505" i="2"/>
  <c r="C1497" i="2"/>
  <c r="C1489" i="2"/>
  <c r="C1481" i="2"/>
  <c r="C1473" i="2"/>
  <c r="C1465" i="2"/>
  <c r="C1449" i="2"/>
  <c r="C1441" i="2"/>
  <c r="C1433" i="2"/>
  <c r="C1425" i="2"/>
  <c r="C1417" i="2"/>
  <c r="C1409" i="2"/>
  <c r="C1401" i="2"/>
  <c r="C1385" i="2"/>
  <c r="C1377" i="2"/>
  <c r="C1369" i="2"/>
  <c r="C1361" i="2"/>
  <c r="C1353" i="2"/>
  <c r="C1345" i="2"/>
  <c r="C1337" i="2"/>
  <c r="C1329" i="2"/>
  <c r="C1321" i="2"/>
  <c r="C1313" i="2"/>
  <c r="C1305" i="2"/>
  <c r="C1297" i="2"/>
  <c r="C1289" i="2"/>
  <c r="C1281" i="2"/>
  <c r="C1273" i="2"/>
  <c r="C1265" i="2"/>
  <c r="C1249" i="2"/>
  <c r="C1241" i="2"/>
  <c r="C1233" i="2"/>
  <c r="C1225" i="2"/>
  <c r="C1217" i="2"/>
  <c r="C1209" i="2"/>
  <c r="C1193" i="2"/>
  <c r="C1185" i="2"/>
  <c r="C1177" i="2"/>
  <c r="C1169" i="2"/>
  <c r="C1161" i="2"/>
  <c r="C1153" i="2"/>
  <c r="C1145" i="2"/>
  <c r="C1137" i="2"/>
  <c r="C1129" i="2"/>
  <c r="C1121" i="2"/>
  <c r="C1113" i="2"/>
  <c r="C1105" i="2"/>
  <c r="C1097" i="2"/>
  <c r="C1089" i="2"/>
  <c r="C2363" i="2"/>
  <c r="C2291" i="2"/>
  <c r="C2227" i="2"/>
  <c r="C2163" i="2"/>
  <c r="C2099" i="2"/>
  <c r="C2027" i="2"/>
  <c r="C1971" i="2"/>
  <c r="C1907" i="2"/>
  <c r="C1851" i="2"/>
  <c r="C1803" i="2"/>
  <c r="C1747" i="2"/>
  <c r="C1675" i="2"/>
  <c r="C1619" i="2"/>
  <c r="C1555" i="2"/>
  <c r="C1491" i="2"/>
  <c r="C1435" i="2"/>
  <c r="C1379" i="2"/>
  <c r="C1323" i="2"/>
  <c r="C1259" i="2"/>
  <c r="C1187" i="2"/>
  <c r="C1075" i="2"/>
  <c r="C1035" i="2"/>
  <c r="C995" i="2"/>
  <c r="C931" i="2"/>
  <c r="C875" i="2"/>
  <c r="C755" i="2"/>
  <c r="C715" i="2"/>
  <c r="C659" i="2"/>
  <c r="C2400" i="2"/>
  <c r="C2392" i="2"/>
  <c r="C2384" i="2"/>
  <c r="C2376" i="2"/>
  <c r="C2368" i="2"/>
  <c r="C2360" i="2"/>
  <c r="C2352" i="2"/>
  <c r="C2344" i="2"/>
  <c r="C2336" i="2"/>
  <c r="C2328" i="2"/>
  <c r="C2320" i="2"/>
  <c r="C2312" i="2"/>
  <c r="C2304" i="2"/>
  <c r="C2296" i="2"/>
  <c r="C2288" i="2"/>
  <c r="C2280" i="2"/>
  <c r="C2272" i="2"/>
  <c r="C2264" i="2"/>
  <c r="C2256" i="2"/>
  <c r="C2248" i="2"/>
  <c r="C2240" i="2"/>
  <c r="C2232" i="2"/>
  <c r="C2224" i="2"/>
  <c r="C2216" i="2"/>
  <c r="C2208" i="2"/>
  <c r="C2200" i="2"/>
  <c r="C2192" i="2"/>
  <c r="C2184" i="2"/>
  <c r="C2176" i="2"/>
  <c r="C2168" i="2"/>
  <c r="C2160" i="2"/>
  <c r="C2152" i="2"/>
  <c r="C2144" i="2"/>
  <c r="C2136" i="2"/>
  <c r="C2128" i="2"/>
  <c r="C2120" i="2"/>
  <c r="C2112" i="2"/>
  <c r="C2104" i="2"/>
  <c r="C2096" i="2"/>
  <c r="C2088" i="2"/>
  <c r="C2080" i="2"/>
  <c r="C2072" i="2"/>
  <c r="C2064" i="2"/>
  <c r="C2056" i="2"/>
  <c r="C2048" i="2"/>
  <c r="C2040" i="2"/>
  <c r="C2032" i="2"/>
  <c r="C2024" i="2"/>
  <c r="C2016" i="2"/>
  <c r="C2008" i="2"/>
  <c r="C2000" i="2"/>
  <c r="C1992" i="2"/>
  <c r="C1984" i="2"/>
  <c r="C1976" i="2"/>
  <c r="C1968" i="2"/>
  <c r="C1960" i="2"/>
  <c r="C1952" i="2"/>
  <c r="C1944" i="2"/>
  <c r="C1936" i="2"/>
  <c r="C1928" i="2"/>
  <c r="C1920" i="2"/>
  <c r="C1912" i="2"/>
  <c r="C1904" i="2"/>
  <c r="C1896" i="2"/>
  <c r="C1888" i="2"/>
  <c r="C1880" i="2"/>
  <c r="C1872" i="2"/>
  <c r="C1864" i="2"/>
  <c r="C1856" i="2"/>
  <c r="C1848" i="2"/>
  <c r="C1840" i="2"/>
  <c r="C1832" i="2"/>
  <c r="C1824" i="2"/>
  <c r="C1816" i="2"/>
  <c r="C1808" i="2"/>
  <c r="C1800" i="2"/>
  <c r="C1792" i="2"/>
  <c r="C1784" i="2"/>
  <c r="C1776" i="2"/>
  <c r="C1768" i="2"/>
  <c r="C1760" i="2"/>
  <c r="C1752" i="2"/>
  <c r="C1744" i="2"/>
  <c r="C1736" i="2"/>
  <c r="C1728" i="2"/>
  <c r="C1720" i="2"/>
  <c r="C1712" i="2"/>
  <c r="C1704" i="2"/>
  <c r="C1696" i="2"/>
  <c r="C1688" i="2"/>
  <c r="C1680" i="2"/>
  <c r="C1672" i="2"/>
  <c r="C1664" i="2"/>
  <c r="C1656" i="2"/>
  <c r="C1648" i="2"/>
  <c r="C1640" i="2"/>
  <c r="C1632" i="2"/>
  <c r="C1624" i="2"/>
  <c r="C1616" i="2"/>
  <c r="C1608" i="2"/>
  <c r="C1600" i="2"/>
  <c r="C1592" i="2"/>
  <c r="C1584" i="2"/>
  <c r="C1576" i="2"/>
  <c r="C1568" i="2"/>
  <c r="C1560" i="2"/>
  <c r="C1552" i="2"/>
  <c r="C1544" i="2"/>
  <c r="C1536" i="2"/>
  <c r="C1528" i="2"/>
  <c r="C1520" i="2"/>
  <c r="C1512" i="2"/>
  <c r="C1504" i="2"/>
  <c r="C1496" i="2"/>
  <c r="C1488" i="2"/>
  <c r="C1480" i="2"/>
  <c r="C1472" i="2"/>
  <c r="C1464" i="2"/>
  <c r="C1456" i="2"/>
  <c r="C1448" i="2"/>
  <c r="C1440" i="2"/>
  <c r="C1432" i="2"/>
  <c r="C1424" i="2"/>
  <c r="C1416" i="2"/>
  <c r="C1408" i="2"/>
  <c r="C1400" i="2"/>
  <c r="C1392" i="2"/>
  <c r="C1384" i="2"/>
  <c r="C1376" i="2"/>
  <c r="C1368" i="2"/>
  <c r="C1360" i="2"/>
  <c r="C1352" i="2"/>
  <c r="C1344" i="2"/>
  <c r="C1336" i="2"/>
  <c r="C1328" i="2"/>
  <c r="C1320" i="2"/>
  <c r="C1312" i="2"/>
  <c r="C1304" i="2"/>
  <c r="C1296" i="2"/>
  <c r="C1288" i="2"/>
  <c r="C1280" i="2"/>
  <c r="C1272" i="2"/>
  <c r="C1264" i="2"/>
  <c r="C1256" i="2"/>
  <c r="C1248" i="2"/>
  <c r="C1240" i="2"/>
  <c r="C1224" i="2"/>
  <c r="C1216" i="2"/>
  <c r="C1208" i="2"/>
  <c r="C1200" i="2"/>
  <c r="C1192" i="2"/>
  <c r="C1184" i="2"/>
  <c r="C1176" i="2"/>
  <c r="C1168" i="2"/>
  <c r="C1160" i="2"/>
  <c r="C1152" i="2"/>
  <c r="C1144" i="2"/>
  <c r="C1136" i="2"/>
  <c r="C1128" i="2"/>
  <c r="C1120" i="2"/>
  <c r="C1112" i="2"/>
  <c r="C1096" i="2"/>
  <c r="C1088" i="2"/>
  <c r="C1080" i="2"/>
  <c r="C1072" i="2"/>
  <c r="C1064" i="2"/>
  <c r="C1056" i="2"/>
  <c r="C1048" i="2"/>
  <c r="C1040" i="2"/>
  <c r="C1032" i="2"/>
  <c r="C1024" i="2"/>
  <c r="C1016" i="2"/>
  <c r="C1008" i="2"/>
  <c r="C1000" i="2"/>
  <c r="C992" i="2"/>
  <c r="C984" i="2"/>
  <c r="C976" i="2"/>
  <c r="C968" i="2"/>
  <c r="C960" i="2"/>
  <c r="C952" i="2"/>
  <c r="C944" i="2"/>
  <c r="C936" i="2"/>
  <c r="C928" i="2"/>
  <c r="C920" i="2"/>
  <c r="C912" i="2"/>
  <c r="C904" i="2"/>
  <c r="C896" i="2"/>
  <c r="C888" i="2"/>
  <c r="C880" i="2"/>
  <c r="C872" i="2"/>
  <c r="C864" i="2"/>
  <c r="C856" i="2"/>
  <c r="C848" i="2"/>
  <c r="C840" i="2"/>
  <c r="C832" i="2"/>
  <c r="C824" i="2"/>
  <c r="C816" i="2"/>
  <c r="C808" i="2"/>
  <c r="C800" i="2"/>
  <c r="C792" i="2"/>
  <c r="C784" i="2"/>
  <c r="C776" i="2"/>
  <c r="C768" i="2"/>
  <c r="C760" i="2"/>
  <c r="C752" i="2"/>
  <c r="C744" i="2"/>
  <c r="C736" i="2"/>
  <c r="C728" i="2"/>
  <c r="C720" i="2"/>
  <c r="C712" i="2"/>
  <c r="C704" i="2"/>
  <c r="C696" i="2"/>
  <c r="C688" i="2"/>
  <c r="C680" i="2"/>
  <c r="C672" i="2"/>
  <c r="C664" i="2"/>
  <c r="C656" i="2"/>
  <c r="C648" i="2"/>
  <c r="C640" i="2"/>
  <c r="C632" i="2"/>
  <c r="C624" i="2"/>
  <c r="C616" i="2"/>
  <c r="C608" i="2"/>
  <c r="C600" i="2"/>
  <c r="C592" i="2"/>
  <c r="C584" i="2"/>
  <c r="C576" i="2"/>
  <c r="C568" i="2"/>
  <c r="C560" i="2"/>
  <c r="C552" i="2"/>
  <c r="C544" i="2"/>
  <c r="C536" i="2"/>
  <c r="C528" i="2"/>
  <c r="C520" i="2"/>
  <c r="C512" i="2"/>
  <c r="C2387" i="2"/>
  <c r="C2323" i="2"/>
  <c r="C2299" i="2"/>
  <c r="C2251" i="2"/>
  <c r="C2187" i="2"/>
  <c r="C2131" i="2"/>
  <c r="C2083" i="2"/>
  <c r="C2043" i="2"/>
  <c r="C1987" i="2"/>
  <c r="C1931" i="2"/>
  <c r="C1883" i="2"/>
  <c r="C1819" i="2"/>
  <c r="C1763" i="2"/>
  <c r="C1739" i="2"/>
  <c r="C1691" i="2"/>
  <c r="C1635" i="2"/>
  <c r="C1603" i="2"/>
  <c r="C1563" i="2"/>
  <c r="C1523" i="2"/>
  <c r="C1499" i="2"/>
  <c r="C1459" i="2"/>
  <c r="C1411" i="2"/>
  <c r="C1387" i="2"/>
  <c r="C1331" i="2"/>
  <c r="C1283" i="2"/>
  <c r="C1219" i="2"/>
  <c r="C1171" i="2"/>
  <c r="C1131" i="2"/>
  <c r="C1083" i="2"/>
  <c r="C915" i="2"/>
  <c r="C859" i="2"/>
  <c r="C731" i="2"/>
  <c r="C675" i="2"/>
  <c r="C2399" i="2"/>
  <c r="C2391" i="2"/>
  <c r="C2383" i="2"/>
  <c r="C2375" i="2"/>
  <c r="C2367" i="2"/>
  <c r="C2359" i="2"/>
  <c r="C2351" i="2"/>
  <c r="C2343" i="2"/>
  <c r="C2335" i="2"/>
  <c r="C2327" i="2"/>
  <c r="C2319" i="2"/>
  <c r="C2311" i="2"/>
  <c r="C2303" i="2"/>
  <c r="C2295" i="2"/>
  <c r="C2287" i="2"/>
  <c r="C2279" i="2"/>
  <c r="C2271" i="2"/>
  <c r="C2263" i="2"/>
  <c r="C2255" i="2"/>
  <c r="C2247" i="2"/>
  <c r="C2239" i="2"/>
  <c r="C2231" i="2"/>
  <c r="C2223" i="2"/>
  <c r="C2215" i="2"/>
  <c r="C2207" i="2"/>
  <c r="C2199" i="2"/>
  <c r="C2191" i="2"/>
  <c r="C2183" i="2"/>
  <c r="C2175" i="2"/>
  <c r="C2167" i="2"/>
  <c r="C2159" i="2"/>
  <c r="C2151" i="2"/>
  <c r="C2143" i="2"/>
  <c r="C2135" i="2"/>
  <c r="C2127" i="2"/>
  <c r="C2119" i="2"/>
  <c r="C2111" i="2"/>
  <c r="C2103" i="2"/>
  <c r="C2095" i="2"/>
  <c r="C2087" i="2"/>
  <c r="C2079" i="2"/>
  <c r="C2071" i="2"/>
  <c r="C2063" i="2"/>
  <c r="C2055" i="2"/>
  <c r="C2047" i="2"/>
  <c r="C2039" i="2"/>
  <c r="C2031" i="2"/>
  <c r="C2023" i="2"/>
  <c r="C2015" i="2"/>
  <c r="C2007" i="2"/>
  <c r="C1999" i="2"/>
  <c r="C1991" i="2"/>
  <c r="C1983" i="2"/>
  <c r="C1975" i="2"/>
  <c r="C1967" i="2"/>
  <c r="C1959" i="2"/>
  <c r="C1951" i="2"/>
  <c r="C1943" i="2"/>
  <c r="C1935" i="2"/>
  <c r="C1927" i="2"/>
  <c r="C1919" i="2"/>
  <c r="C1911" i="2"/>
  <c r="C1903" i="2"/>
  <c r="C1895" i="2"/>
  <c r="C1887" i="2"/>
  <c r="C1879" i="2"/>
  <c r="C1871" i="2"/>
  <c r="C1863" i="2"/>
  <c r="C1855" i="2"/>
  <c r="C1847" i="2"/>
  <c r="C1839" i="2"/>
  <c r="C1831" i="2"/>
  <c r="C1823" i="2"/>
  <c r="C1815" i="2"/>
  <c r="C1807" i="2"/>
  <c r="C1799" i="2"/>
  <c r="C1791" i="2"/>
  <c r="C1783" i="2"/>
  <c r="C1775" i="2"/>
  <c r="C1767" i="2"/>
  <c r="C1759" i="2"/>
  <c r="C1751" i="2"/>
  <c r="C1743" i="2"/>
  <c r="C1735" i="2"/>
  <c r="C1727" i="2"/>
  <c r="C1719" i="2"/>
  <c r="C1711" i="2"/>
  <c r="C1703" i="2"/>
  <c r="C1695" i="2"/>
  <c r="C1687" i="2"/>
  <c r="C1679" i="2"/>
  <c r="C1671" i="2"/>
  <c r="C1663" i="2"/>
  <c r="C1655" i="2"/>
  <c r="C1647" i="2"/>
  <c r="C1639" i="2"/>
  <c r="C1631" i="2"/>
  <c r="C1623" i="2"/>
  <c r="C1615" i="2"/>
  <c r="C1607" i="2"/>
  <c r="C1599" i="2"/>
  <c r="C1591" i="2"/>
  <c r="C1583" i="2"/>
  <c r="C1575" i="2"/>
  <c r="C1567" i="2"/>
  <c r="C1559" i="2"/>
  <c r="C1551" i="2"/>
  <c r="C1543" i="2"/>
  <c r="C1535" i="2"/>
  <c r="C1527" i="2"/>
  <c r="C1519" i="2"/>
  <c r="C1511" i="2"/>
  <c r="C1503" i="2"/>
  <c r="C1495" i="2"/>
  <c r="C1487" i="2"/>
  <c r="C1479" i="2"/>
  <c r="C1471" i="2"/>
  <c r="C1463" i="2"/>
  <c r="C1455" i="2"/>
  <c r="C1447" i="2"/>
  <c r="C1439" i="2"/>
  <c r="C1431" i="2"/>
  <c r="C1423" i="2"/>
  <c r="C1415" i="2"/>
  <c r="C1407" i="2"/>
  <c r="C1399" i="2"/>
  <c r="C1391" i="2"/>
  <c r="C1383" i="2"/>
  <c r="C1375" i="2"/>
  <c r="C1367" i="2"/>
  <c r="C1359" i="2"/>
  <c r="C1351" i="2"/>
  <c r="C1335" i="2"/>
  <c r="C1327" i="2"/>
  <c r="C1319" i="2"/>
  <c r="C1311" i="2"/>
  <c r="C1303" i="2"/>
  <c r="C1295" i="2"/>
  <c r="C1279" i="2"/>
  <c r="C1271" i="2"/>
  <c r="C1263" i="2"/>
  <c r="C1255" i="2"/>
  <c r="C1247" i="2"/>
  <c r="C1239" i="2"/>
  <c r="C1231" i="2"/>
  <c r="C1223" i="2"/>
  <c r="C1215" i="2"/>
  <c r="C1207" i="2"/>
  <c r="C1199" i="2"/>
  <c r="C1191" i="2"/>
  <c r="C1183" i="2"/>
  <c r="C1175" i="2"/>
  <c r="C1167" i="2"/>
  <c r="C1159" i="2"/>
  <c r="C1151" i="2"/>
  <c r="C1143" i="2"/>
  <c r="C1135" i="2"/>
  <c r="C1127" i="2"/>
  <c r="C1119" i="2"/>
  <c r="C1111" i="2"/>
  <c r="C1103" i="2"/>
  <c r="C1095" i="2"/>
  <c r="C1087" i="2"/>
  <c r="C1079" i="2"/>
  <c r="C2379" i="2"/>
  <c r="C2331" i="2"/>
  <c r="C2307" i="2"/>
  <c r="C2259" i="2"/>
  <c r="C2235" i="2"/>
  <c r="C2195" i="2"/>
  <c r="C2139" i="2"/>
  <c r="C2075" i="2"/>
  <c r="C2019" i="2"/>
  <c r="C1963" i="2"/>
  <c r="C1915" i="2"/>
  <c r="C1859" i="2"/>
  <c r="C1811" i="2"/>
  <c r="C1755" i="2"/>
  <c r="C1707" i="2"/>
  <c r="C1683" i="2"/>
  <c r="C1627" i="2"/>
  <c r="C1571" i="2"/>
  <c r="C1507" i="2"/>
  <c r="C1443" i="2"/>
  <c r="C1291" i="2"/>
  <c r="C1235" i="2"/>
  <c r="C1091" i="2"/>
  <c r="C1027" i="2"/>
  <c r="C963" i="2"/>
  <c r="C851" i="2"/>
  <c r="C819" i="2"/>
  <c r="C787" i="2"/>
  <c r="C739" i="2"/>
  <c r="C683" i="2"/>
  <c r="C2398" i="2"/>
  <c r="C2390" i="2"/>
  <c r="C2382" i="2"/>
  <c r="C2374" i="2"/>
  <c r="C2366" i="2"/>
  <c r="C2358" i="2"/>
  <c r="C2350" i="2"/>
  <c r="C2342" i="2"/>
  <c r="C2334" i="2"/>
  <c r="C2326" i="2"/>
  <c r="C2318" i="2"/>
  <c r="C2310" i="2"/>
  <c r="C2302" i="2"/>
  <c r="C2294" i="2"/>
  <c r="C2286" i="2"/>
  <c r="C2278" i="2"/>
  <c r="C2270" i="2"/>
  <c r="C2262" i="2"/>
  <c r="C2254" i="2"/>
  <c r="C2246" i="2"/>
  <c r="C2238" i="2"/>
  <c r="C2230" i="2"/>
  <c r="C2222" i="2"/>
  <c r="C2214" i="2"/>
  <c r="C2206" i="2"/>
  <c r="C2198" i="2"/>
  <c r="C2190" i="2"/>
  <c r="C2182" i="2"/>
  <c r="C2174" i="2"/>
  <c r="C2166" i="2"/>
  <c r="C2158" i="2"/>
  <c r="C2150" i="2"/>
  <c r="C2142" i="2"/>
  <c r="C2134" i="2"/>
  <c r="C2126" i="2"/>
  <c r="C2118" i="2"/>
  <c r="C2110" i="2"/>
  <c r="C2102" i="2"/>
  <c r="C2094" i="2"/>
  <c r="C2086" i="2"/>
  <c r="C2078" i="2"/>
  <c r="C2070" i="2"/>
  <c r="C2062" i="2"/>
  <c r="C2054" i="2"/>
  <c r="C2046" i="2"/>
  <c r="C2038" i="2"/>
  <c r="C2030" i="2"/>
  <c r="C2022" i="2"/>
  <c r="C2014" i="2"/>
  <c r="C2006" i="2"/>
  <c r="C1998" i="2"/>
  <c r="C1990" i="2"/>
  <c r="C1982" i="2"/>
  <c r="C1974" i="2"/>
  <c r="C1966" i="2"/>
  <c r="C1958" i="2"/>
  <c r="C1950" i="2"/>
  <c r="C1942" i="2"/>
  <c r="C1934" i="2"/>
  <c r="C1926" i="2"/>
  <c r="C1918" i="2"/>
  <c r="C1910" i="2"/>
  <c r="C1902" i="2"/>
  <c r="C1894" i="2"/>
  <c r="C1886" i="2"/>
  <c r="C1878" i="2"/>
  <c r="C1870" i="2"/>
  <c r="C1862" i="2"/>
  <c r="C1854" i="2"/>
  <c r="C1846" i="2"/>
  <c r="C1838" i="2"/>
  <c r="C1830" i="2"/>
  <c r="C1822" i="2"/>
  <c r="C1814" i="2"/>
  <c r="C1806" i="2"/>
  <c r="C1798" i="2"/>
  <c r="C1790" i="2"/>
  <c r="C1782" i="2"/>
  <c r="C1774" i="2"/>
  <c r="C1766" i="2"/>
  <c r="C1758" i="2"/>
  <c r="C1750" i="2"/>
  <c r="C1742" i="2"/>
  <c r="C1734" i="2"/>
  <c r="C1726" i="2"/>
  <c r="C1718" i="2"/>
  <c r="C1710" i="2"/>
  <c r="C1702" i="2"/>
  <c r="C1694" i="2"/>
  <c r="C1686" i="2"/>
  <c r="C1678" i="2"/>
  <c r="C1670" i="2"/>
  <c r="C1662" i="2"/>
  <c r="C1654" i="2"/>
  <c r="C1646" i="2"/>
  <c r="C1638" i="2"/>
  <c r="C1630" i="2"/>
  <c r="C1622" i="2"/>
  <c r="C1614" i="2"/>
  <c r="C1606" i="2"/>
  <c r="C1598" i="2"/>
  <c r="C1590" i="2"/>
  <c r="C1582" i="2"/>
  <c r="C1574" i="2"/>
  <c r="C1566" i="2"/>
  <c r="C1558" i="2"/>
  <c r="C1550" i="2"/>
  <c r="C1542" i="2"/>
  <c r="C1534" i="2"/>
  <c r="C1526" i="2"/>
  <c r="C1518" i="2"/>
  <c r="C1510" i="2"/>
  <c r="C1502" i="2"/>
  <c r="C1494" i="2"/>
  <c r="C1486" i="2"/>
  <c r="C1478" i="2"/>
  <c r="C1470" i="2"/>
  <c r="C1462" i="2"/>
  <c r="C1454" i="2"/>
  <c r="C1446" i="2"/>
  <c r="C1438" i="2"/>
  <c r="C1430" i="2"/>
  <c r="C1422" i="2"/>
  <c r="C1414" i="2"/>
  <c r="C1406" i="2"/>
  <c r="C1398" i="2"/>
  <c r="C1390" i="2"/>
  <c r="C1382" i="2"/>
  <c r="C1374" i="2"/>
  <c r="C1366" i="2"/>
  <c r="C1358" i="2"/>
  <c r="C1350" i="2"/>
  <c r="C1342" i="2"/>
  <c r="C1334" i="2"/>
  <c r="C1326" i="2"/>
  <c r="C1318" i="2"/>
  <c r="C1310" i="2"/>
  <c r="C1302" i="2"/>
  <c r="C1294" i="2"/>
  <c r="C1286" i="2"/>
  <c r="C1278" i="2"/>
  <c r="C1270" i="2"/>
  <c r="C1262" i="2"/>
  <c r="C1254" i="2"/>
  <c r="C1246" i="2"/>
  <c r="C1238" i="2"/>
  <c r="C1230" i="2"/>
  <c r="C1222" i="2"/>
  <c r="C1214" i="2"/>
  <c r="C1206" i="2"/>
  <c r="C1198" i="2"/>
  <c r="C1190" i="2"/>
  <c r="C1182" i="2"/>
  <c r="C1174" i="2"/>
  <c r="C1166" i="2"/>
  <c r="C1158" i="2"/>
  <c r="C1150" i="2"/>
  <c r="C1142" i="2"/>
  <c r="C1134" i="2"/>
  <c r="C1126" i="2"/>
  <c r="C1118" i="2"/>
  <c r="C1110" i="2"/>
  <c r="C1102" i="2"/>
  <c r="C1094" i="2"/>
  <c r="C1086" i="2"/>
  <c r="C1078" i="2"/>
  <c r="C1070" i="2"/>
  <c r="C1062" i="2"/>
  <c r="C1054" i="2"/>
  <c r="C1046" i="2"/>
  <c r="C1038" i="2"/>
  <c r="C1030" i="2"/>
  <c r="C1022" i="2"/>
  <c r="C2347" i="2"/>
  <c r="C2275" i="2"/>
  <c r="C2211" i="2"/>
  <c r="C2155" i="2"/>
  <c r="C2091" i="2"/>
  <c r="C2035" i="2"/>
  <c r="C1979" i="2"/>
  <c r="C1923" i="2"/>
  <c r="C1875" i="2"/>
  <c r="C1827" i="2"/>
  <c r="C1771" i="2"/>
  <c r="C1699" i="2"/>
  <c r="C1643" i="2"/>
  <c r="C1579" i="2"/>
  <c r="C1515" i="2"/>
  <c r="C1467" i="2"/>
  <c r="C1203" i="2"/>
  <c r="C1163" i="2"/>
  <c r="C1115" i="2"/>
  <c r="C1059" i="2"/>
  <c r="C947" i="2"/>
  <c r="C907" i="2"/>
  <c r="C763" i="2"/>
  <c r="C651" i="2"/>
  <c r="C627" i="2"/>
  <c r="C571" i="2"/>
  <c r="C2373" i="2"/>
  <c r="C2365" i="2"/>
  <c r="C2357" i="2"/>
  <c r="C2349" i="2"/>
  <c r="C2309" i="2"/>
  <c r="C2301" i="2"/>
  <c r="C2293" i="2"/>
  <c r="C2285" i="2"/>
  <c r="C2245" i="2"/>
  <c r="C2237" i="2"/>
  <c r="C2229" i="2"/>
  <c r="C2221" i="2"/>
  <c r="C2181" i="2"/>
  <c r="C2173" i="2"/>
  <c r="C2165" i="2"/>
  <c r="C2157" i="2"/>
  <c r="C2117" i="2"/>
  <c r="C2109" i="2"/>
  <c r="C2101" i="2"/>
  <c r="C2093" i="2"/>
  <c r="C2053" i="2"/>
  <c r="C2045" i="2"/>
  <c r="C2037" i="2"/>
  <c r="C2029" i="2"/>
  <c r="C1989" i="2"/>
  <c r="C1981" i="2"/>
  <c r="C1973" i="2"/>
  <c r="C1965" i="2"/>
  <c r="C1925" i="2"/>
  <c r="C1917" i="2"/>
  <c r="C1909" i="2"/>
  <c r="C1901" i="2"/>
  <c r="C1861" i="2"/>
  <c r="C1853" i="2"/>
  <c r="C1845" i="2"/>
  <c r="C1837" i="2"/>
  <c r="C1821" i="2"/>
  <c r="C1813" i="2"/>
  <c r="C1805" i="2"/>
  <c r="C1797" i="2"/>
  <c r="C1789" i="2"/>
  <c r="C1781" i="2"/>
  <c r="C1773" i="2"/>
  <c r="C1765" i="2"/>
  <c r="C1757" i="2"/>
  <c r="C1749" i="2"/>
  <c r="C1741" i="2"/>
  <c r="C1733" i="2"/>
  <c r="C1725" i="2"/>
  <c r="C1717" i="2"/>
  <c r="C1709" i="2"/>
  <c r="C1701" i="2"/>
  <c r="C1693" i="2"/>
  <c r="C1685" i="2"/>
  <c r="C1677" i="2"/>
  <c r="C1669" i="2"/>
  <c r="C1661" i="2"/>
  <c r="C1653" i="2"/>
  <c r="C1645" i="2"/>
  <c r="C1637" i="2"/>
  <c r="C1629" i="2"/>
  <c r="C1621" i="2"/>
  <c r="C1613" i="2"/>
  <c r="C1605" i="2"/>
  <c r="C1597" i="2"/>
  <c r="C1589" i="2"/>
  <c r="C1581" i="2"/>
  <c r="C1573" i="2"/>
  <c r="C1565" i="2"/>
  <c r="C1557" i="2"/>
  <c r="C1549" i="2"/>
  <c r="C1541" i="2"/>
  <c r="C1533" i="2"/>
  <c r="C1525" i="2"/>
  <c r="C1517" i="2"/>
  <c r="C1509" i="2"/>
  <c r="C1501" i="2"/>
  <c r="C1493" i="2"/>
  <c r="C1485" i="2"/>
  <c r="C1477" i="2"/>
  <c r="C1469" i="2"/>
  <c r="C1461" i="2"/>
  <c r="C1453" i="2"/>
  <c r="C1445" i="2"/>
  <c r="C1437" i="2"/>
  <c r="C1429" i="2"/>
  <c r="C1421" i="2"/>
  <c r="C1413" i="2"/>
  <c r="C1405" i="2"/>
  <c r="C1397" i="2"/>
  <c r="C1389" i="2"/>
  <c r="C1381" i="2"/>
  <c r="C1373" i="2"/>
  <c r="C1365" i="2"/>
  <c r="C1357" i="2"/>
  <c r="C1349" i="2"/>
  <c r="C1341" i="2"/>
  <c r="C1333" i="2"/>
  <c r="C1325" i="2"/>
  <c r="C1309" i="2"/>
  <c r="C1301" i="2"/>
  <c r="C1293" i="2"/>
  <c r="C1285" i="2"/>
  <c r="C1277" i="2"/>
  <c r="C1269" i="2"/>
  <c r="C1261" i="2"/>
  <c r="C1253" i="2"/>
  <c r="C1245" i="2"/>
  <c r="C1237" i="2"/>
  <c r="C1229" i="2"/>
  <c r="C1221" i="2"/>
  <c r="C1213" i="2"/>
  <c r="C1205" i="2"/>
  <c r="C1197" i="2"/>
  <c r="C1189" i="2"/>
  <c r="C1181" i="2"/>
  <c r="C1173" i="2"/>
  <c r="C1165" i="2"/>
  <c r="C1157" i="2"/>
  <c r="C1149" i="2"/>
  <c r="C1141" i="2"/>
  <c r="C1133" i="2"/>
  <c r="C1125" i="2"/>
  <c r="C1117" i="2"/>
  <c r="C1109" i="2"/>
  <c r="C1101" i="2"/>
  <c r="C1093" i="2"/>
  <c r="C1085" i="2"/>
  <c r="C1077" i="2"/>
  <c r="C1069" i="2"/>
  <c r="C1061" i="2"/>
  <c r="C1053" i="2"/>
  <c r="C1045" i="2"/>
  <c r="C1037" i="2"/>
  <c r="C1029" i="2"/>
  <c r="C1021" i="2"/>
  <c r="C1013" i="2"/>
  <c r="C1005" i="2"/>
  <c r="C997" i="2"/>
  <c r="C989" i="2"/>
  <c r="C981" i="2"/>
  <c r="C973" i="2"/>
  <c r="C965" i="2"/>
  <c r="C957" i="2"/>
  <c r="C949" i="2"/>
  <c r="C941" i="2"/>
  <c r="C933" i="2"/>
  <c r="C925" i="2"/>
  <c r="C909" i="2"/>
  <c r="C901" i="2"/>
  <c r="C893" i="2"/>
  <c r="C885" i="2"/>
  <c r="C877" i="2"/>
  <c r="C869" i="2"/>
  <c r="C861" i="2"/>
  <c r="C853" i="2"/>
  <c r="C845" i="2"/>
  <c r="C837" i="2"/>
  <c r="C829" i="2"/>
  <c r="C821" i="2"/>
  <c r="C813" i="2"/>
  <c r="C805" i="2"/>
  <c r="C797" i="2"/>
  <c r="C789" i="2"/>
  <c r="C781" i="2"/>
  <c r="C773" i="2"/>
  <c r="C765" i="2"/>
  <c r="C757" i="2"/>
  <c r="C749" i="2"/>
  <c r="C741" i="2"/>
  <c r="C733" i="2"/>
  <c r="C725" i="2"/>
  <c r="C717" i="2"/>
  <c r="C709" i="2"/>
  <c r="C701" i="2"/>
  <c r="C693" i="2"/>
  <c r="C685" i="2"/>
  <c r="C677" i="2"/>
  <c r="C669" i="2"/>
  <c r="C661" i="2"/>
  <c r="C653" i="2"/>
  <c r="C645" i="2"/>
  <c r="C637" i="2"/>
  <c r="C629" i="2"/>
  <c r="C621" i="2"/>
  <c r="C613" i="2"/>
  <c r="C605" i="2"/>
  <c r="C597" i="2"/>
  <c r="C589" i="2"/>
  <c r="C581" i="2"/>
  <c r="C573" i="2"/>
  <c r="C565" i="2"/>
  <c r="C557" i="2"/>
  <c r="C549" i="2"/>
  <c r="C541" i="2"/>
  <c r="C533" i="2"/>
  <c r="C525" i="2"/>
  <c r="C517" i="2"/>
  <c r="C509" i="2"/>
  <c r="C501" i="2"/>
  <c r="C493" i="2"/>
  <c r="C485" i="2"/>
  <c r="C477" i="2"/>
  <c r="C469" i="2"/>
  <c r="C461" i="2"/>
  <c r="C453" i="2"/>
  <c r="C445" i="2"/>
  <c r="C437" i="2"/>
  <c r="C429" i="2"/>
  <c r="C421" i="2"/>
  <c r="C2395" i="2"/>
  <c r="C2339" i="2"/>
  <c r="C2283" i="2"/>
  <c r="C2219" i="2"/>
  <c r="C2171" i="2"/>
  <c r="C2115" i="2"/>
  <c r="C2059" i="2"/>
  <c r="C2003" i="2"/>
  <c r="C1955" i="2"/>
  <c r="C1899" i="2"/>
  <c r="C1843" i="2"/>
  <c r="C1779" i="2"/>
  <c r="C1715" i="2"/>
  <c r="C1651" i="2"/>
  <c r="C1595" i="2"/>
  <c r="C1539" i="2"/>
  <c r="C1403" i="2"/>
  <c r="C1355" i="2"/>
  <c r="C1315" i="2"/>
  <c r="C1267" i="2"/>
  <c r="C1211" i="2"/>
  <c r="C1155" i="2"/>
  <c r="C1011" i="2"/>
  <c r="C955" i="2"/>
  <c r="C843" i="2"/>
  <c r="C795" i="2"/>
  <c r="C747" i="2"/>
  <c r="C707" i="2"/>
  <c r="C667" i="2"/>
  <c r="C635" i="2"/>
  <c r="C595" i="2"/>
  <c r="C2396" i="2"/>
  <c r="C2388" i="2"/>
  <c r="C2380" i="2"/>
  <c r="C2372" i="2"/>
  <c r="C2364" i="2"/>
  <c r="C2356" i="2"/>
  <c r="C2348" i="2"/>
  <c r="C2340" i="2"/>
  <c r="C2332" i="2"/>
  <c r="C2324" i="2"/>
  <c r="C2316" i="2"/>
  <c r="C2308" i="2"/>
  <c r="C2300" i="2"/>
  <c r="C2292" i="2"/>
  <c r="C2284" i="2"/>
  <c r="C2276" i="2"/>
  <c r="C2268" i="2"/>
  <c r="C2260" i="2"/>
  <c r="C2252" i="2"/>
  <c r="C2244" i="2"/>
  <c r="C2236" i="2"/>
  <c r="C2228" i="2"/>
  <c r="C2220" i="2"/>
  <c r="C2212" i="2"/>
  <c r="C2204" i="2"/>
  <c r="C2196" i="2"/>
  <c r="C2188" i="2"/>
  <c r="C2180" i="2"/>
  <c r="C2172" i="2"/>
  <c r="C2164" i="2"/>
  <c r="C2156" i="2"/>
  <c r="C2148" i="2"/>
  <c r="C2140" i="2"/>
  <c r="C2132" i="2"/>
  <c r="C2124" i="2"/>
  <c r="C2116" i="2"/>
  <c r="C2108" i="2"/>
  <c r="C2100" i="2"/>
  <c r="C2092" i="2"/>
  <c r="C2084" i="2"/>
  <c r="C2076" i="2"/>
  <c r="C2068" i="2"/>
  <c r="C2060" i="2"/>
  <c r="C2052" i="2"/>
  <c r="C2044" i="2"/>
  <c r="C2036" i="2"/>
  <c r="C2028" i="2"/>
  <c r="C2020" i="2"/>
  <c r="C2012" i="2"/>
  <c r="C2004" i="2"/>
  <c r="C1996" i="2"/>
  <c r="C1988" i="2"/>
  <c r="C1980" i="2"/>
  <c r="C1972" i="2"/>
  <c r="C1964" i="2"/>
  <c r="C1956" i="2"/>
  <c r="C1948" i="2"/>
  <c r="C1940" i="2"/>
  <c r="C1932" i="2"/>
  <c r="C1924" i="2"/>
  <c r="C1916" i="2"/>
  <c r="C1908" i="2"/>
  <c r="C1900" i="2"/>
  <c r="C1892" i="2"/>
  <c r="C1884" i="2"/>
  <c r="C1876" i="2"/>
  <c r="C1868" i="2"/>
  <c r="C1860" i="2"/>
  <c r="C1852" i="2"/>
  <c r="C1844" i="2"/>
  <c r="C1836" i="2"/>
  <c r="C1828" i="2"/>
  <c r="C1820" i="2"/>
  <c r="C1812" i="2"/>
  <c r="C1804" i="2"/>
  <c r="C1796" i="2"/>
  <c r="C1788" i="2"/>
  <c r="C1780" i="2"/>
  <c r="C1772" i="2"/>
  <c r="C1764" i="2"/>
  <c r="C1756" i="2"/>
  <c r="C1748" i="2"/>
  <c r="C1740" i="2"/>
  <c r="C1732" i="2"/>
  <c r="C1724" i="2"/>
  <c r="C1716" i="2"/>
  <c r="C1708" i="2"/>
  <c r="C1700" i="2"/>
  <c r="C1692" i="2"/>
  <c r="C1684" i="2"/>
  <c r="C1676" i="2"/>
  <c r="C1668" i="2"/>
  <c r="C1660" i="2"/>
  <c r="C1652" i="2"/>
  <c r="C1644" i="2"/>
  <c r="C1636" i="2"/>
  <c r="C1628" i="2"/>
  <c r="C1620" i="2"/>
  <c r="C1612" i="2"/>
  <c r="C1596" i="2"/>
  <c r="C1588" i="2"/>
  <c r="C1580" i="2"/>
  <c r="C1572" i="2"/>
  <c r="C1564" i="2"/>
  <c r="C1556" i="2"/>
  <c r="C1548" i="2"/>
  <c r="C1532" i="2"/>
  <c r="C1524" i="2"/>
  <c r="C1516" i="2"/>
  <c r="C1508" i="2"/>
  <c r="C1500" i="2"/>
  <c r="C1492" i="2"/>
  <c r="C1484" i="2"/>
  <c r="C1468" i="2"/>
  <c r="C1460" i="2"/>
  <c r="C1452" i="2"/>
  <c r="C1444" i="2"/>
  <c r="C1436" i="2"/>
  <c r="C1428" i="2"/>
  <c r="C1420" i="2"/>
  <c r="C1404" i="2"/>
  <c r="C1396" i="2"/>
  <c r="C1388" i="2"/>
  <c r="C1380" i="2"/>
  <c r="C1372" i="2"/>
  <c r="C1364" i="2"/>
  <c r="C1356" i="2"/>
  <c r="C1348" i="2"/>
  <c r="C1340" i="2"/>
  <c r="C1332" i="2"/>
  <c r="C1324" i="2"/>
  <c r="C1316" i="2"/>
  <c r="C1308" i="2"/>
  <c r="C1300" i="2"/>
  <c r="C1292" i="2"/>
  <c r="C1284" i="2"/>
  <c r="C1276" i="2"/>
  <c r="C1268" i="2"/>
  <c r="C1260" i="2"/>
  <c r="C1252" i="2"/>
  <c r="C1244" i="2"/>
  <c r="C1236" i="2"/>
  <c r="C1228" i="2"/>
  <c r="C1220" i="2"/>
  <c r="C1212" i="2"/>
  <c r="C1204" i="2"/>
  <c r="C1196" i="2"/>
  <c r="C1188" i="2"/>
  <c r="C1180" i="2"/>
  <c r="C1172" i="2"/>
  <c r="C1164" i="2"/>
  <c r="C1156" i="2"/>
  <c r="C1148" i="2"/>
  <c r="C1140" i="2"/>
  <c r="C1132" i="2"/>
  <c r="C1124" i="2"/>
  <c r="C1116" i="2"/>
  <c r="C1108" i="2"/>
  <c r="C1100" i="2"/>
  <c r="C1092" i="2"/>
  <c r="C1084" i="2"/>
  <c r="C1076" i="2"/>
  <c r="C1068" i="2"/>
  <c r="C1060" i="2"/>
  <c r="C1052" i="2"/>
  <c r="C1044" i="2"/>
  <c r="C1036" i="2"/>
  <c r="C1028" i="2"/>
  <c r="C1020" i="2"/>
  <c r="C1012" i="2"/>
  <c r="C1004" i="2"/>
  <c r="C996" i="2"/>
  <c r="C988" i="2"/>
  <c r="C980" i="2"/>
  <c r="C972" i="2"/>
  <c r="C964" i="2"/>
  <c r="C956" i="2"/>
  <c r="C948" i="2"/>
  <c r="C940" i="2"/>
  <c r="C932" i="2"/>
  <c r="C924" i="2"/>
  <c r="C916" i="2"/>
  <c r="C908" i="2"/>
  <c r="C900" i="2"/>
  <c r="C892" i="2"/>
  <c r="C884" i="2"/>
  <c r="C876" i="2"/>
  <c r="C868" i="2"/>
  <c r="C860" i="2"/>
  <c r="C852" i="2"/>
  <c r="C844" i="2"/>
  <c r="C836" i="2"/>
  <c r="C828" i="2"/>
  <c r="C820" i="2"/>
  <c r="C812" i="2"/>
  <c r="C804" i="2"/>
  <c r="C796" i="2"/>
  <c r="C788" i="2"/>
  <c r="C780" i="2"/>
  <c r="C772" i="2"/>
  <c r="C764" i="2"/>
  <c r="C756" i="2"/>
  <c r="C748" i="2"/>
  <c r="C740" i="2"/>
  <c r="C732" i="2"/>
  <c r="C724" i="2"/>
  <c r="C716" i="2"/>
  <c r="C708" i="2"/>
  <c r="C700" i="2"/>
  <c r="C692" i="2"/>
  <c r="C684" i="2"/>
  <c r="C676" i="2"/>
  <c r="C668" i="2"/>
  <c r="C660" i="2"/>
  <c r="C652" i="2"/>
  <c r="C644" i="2"/>
  <c r="C636" i="2"/>
  <c r="C628" i="2"/>
  <c r="C620" i="2"/>
  <c r="C612" i="2"/>
  <c r="C604" i="2"/>
  <c r="C596" i="2"/>
  <c r="C588" i="2"/>
  <c r="C580" i="2"/>
  <c r="C572" i="2"/>
  <c r="C564" i="2"/>
  <c r="C556" i="2"/>
  <c r="C548" i="2"/>
  <c r="C540" i="2"/>
  <c r="C532" i="2"/>
  <c r="C524" i="2"/>
  <c r="C516" i="2"/>
  <c r="C508" i="2"/>
  <c r="C500" i="2"/>
  <c r="C492" i="2"/>
  <c r="C484" i="2"/>
  <c r="C476" i="2"/>
  <c r="C468" i="2"/>
  <c r="C460" i="2"/>
  <c r="C452" i="2"/>
  <c r="C444" i="2"/>
  <c r="C436" i="2"/>
  <c r="C428" i="2"/>
  <c r="C420" i="2"/>
  <c r="C412" i="2"/>
  <c r="C404" i="2"/>
  <c r="C396" i="2"/>
  <c r="C388" i="2"/>
  <c r="C380" i="2"/>
  <c r="C1073" i="2"/>
  <c r="C1065" i="2"/>
  <c r="C1057" i="2"/>
  <c r="C1033" i="2"/>
  <c r="C1025" i="2"/>
  <c r="C1017" i="2"/>
  <c r="C1001" i="2"/>
  <c r="C985" i="2"/>
  <c r="C977" i="2"/>
  <c r="C961" i="2"/>
  <c r="C953" i="2"/>
  <c r="C945" i="2"/>
  <c r="C937" i="2"/>
  <c r="C921" i="2"/>
  <c r="C913" i="2"/>
  <c r="C905" i="2"/>
  <c r="C897" i="2"/>
  <c r="C889" i="2"/>
  <c r="C881" i="2"/>
  <c r="C873" i="2"/>
  <c r="C865" i="2"/>
  <c r="C857" i="2"/>
  <c r="C849" i="2"/>
  <c r="C841" i="2"/>
  <c r="C833" i="2"/>
  <c r="C825" i="2"/>
  <c r="C817" i="2"/>
  <c r="C809" i="2"/>
  <c r="C801" i="2"/>
  <c r="C793" i="2"/>
  <c r="C785" i="2"/>
  <c r="C777" i="2"/>
  <c r="C769" i="2"/>
  <c r="C761" i="2"/>
  <c r="C753" i="2"/>
  <c r="C745" i="2"/>
  <c r="C737" i="2"/>
  <c r="C729" i="2"/>
  <c r="C721" i="2"/>
  <c r="C713" i="2"/>
  <c r="C705" i="2"/>
  <c r="C697" i="2"/>
  <c r="C689" i="2"/>
  <c r="C681" i="2"/>
  <c r="C673" i="2"/>
  <c r="C665" i="2"/>
  <c r="C657" i="2"/>
  <c r="C649" i="2"/>
  <c r="C641" i="2"/>
  <c r="C633" i="2"/>
  <c r="C625" i="2"/>
  <c r="C617" i="2"/>
  <c r="C609" i="2"/>
  <c r="C601" i="2"/>
  <c r="C593" i="2"/>
  <c r="C585" i="2"/>
  <c r="C577" i="2"/>
  <c r="C569" i="2"/>
  <c r="C561" i="2"/>
  <c r="C553" i="2"/>
  <c r="C545" i="2"/>
  <c r="C537" i="2"/>
  <c r="C529" i="2"/>
  <c r="C521" i="2"/>
  <c r="C513" i="2"/>
  <c r="C505" i="2"/>
  <c r="C497" i="2"/>
  <c r="C489" i="2"/>
  <c r="C481" i="2"/>
  <c r="C473" i="2"/>
  <c r="C465" i="2"/>
  <c r="C457" i="2"/>
  <c r="C449" i="2"/>
  <c r="C441" i="2"/>
  <c r="C433" i="2"/>
  <c r="C425" i="2"/>
  <c r="C417" i="2"/>
  <c r="C409" i="2"/>
  <c r="C401" i="2"/>
  <c r="C393" i="2"/>
  <c r="C385" i="2"/>
  <c r="C377" i="2"/>
  <c r="C369" i="2"/>
  <c r="C361" i="2"/>
  <c r="C353" i="2"/>
  <c r="C345" i="2"/>
  <c r="C337" i="2"/>
  <c r="C329" i="2"/>
  <c r="C321" i="2"/>
  <c r="C313" i="2"/>
  <c r="C305" i="2"/>
  <c r="C297" i="2"/>
  <c r="C289" i="2"/>
  <c r="C281" i="2"/>
  <c r="C273" i="2"/>
  <c r="C265" i="2"/>
  <c r="C257" i="2"/>
  <c r="C249" i="2"/>
  <c r="C241" i="2"/>
  <c r="C233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9" i="2"/>
  <c r="C504" i="2"/>
  <c r="C496" i="2"/>
  <c r="C488" i="2"/>
  <c r="C480" i="2"/>
  <c r="C472" i="2"/>
  <c r="C464" i="2"/>
  <c r="C456" i="2"/>
  <c r="C448" i="2"/>
  <c r="C440" i="2"/>
  <c r="C432" i="2"/>
  <c r="C424" i="2"/>
  <c r="C416" i="2"/>
  <c r="C400" i="2"/>
  <c r="C392" i="2"/>
  <c r="C384" i="2"/>
  <c r="C376" i="2"/>
  <c r="C368" i="2"/>
  <c r="C360" i="2"/>
  <c r="C352" i="2"/>
  <c r="C344" i="2"/>
  <c r="C336" i="2"/>
  <c r="C328" i="2"/>
  <c r="C320" i="2"/>
  <c r="C312" i="2"/>
  <c r="C304" i="2"/>
  <c r="C296" i="2"/>
  <c r="C288" i="2"/>
  <c r="C280" i="2"/>
  <c r="C272" i="2"/>
  <c r="C264" i="2"/>
  <c r="C256" i="2"/>
  <c r="C248" i="2"/>
  <c r="C240" i="2"/>
  <c r="C232" i="2"/>
  <c r="C224" i="2"/>
  <c r="C216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8" i="2"/>
  <c r="C1071" i="2"/>
  <c r="C1055" i="2"/>
  <c r="C1047" i="2"/>
  <c r="C1039" i="2"/>
  <c r="C1031" i="2"/>
  <c r="C1023" i="2"/>
  <c r="C999" i="2"/>
  <c r="C991" i="2"/>
  <c r="C983" i="2"/>
  <c r="C975" i="2"/>
  <c r="C967" i="2"/>
  <c r="C959" i="2"/>
  <c r="C951" i="2"/>
  <c r="C943" i="2"/>
  <c r="C935" i="2"/>
  <c r="C927" i="2"/>
  <c r="C919" i="2"/>
  <c r="C911" i="2"/>
  <c r="C903" i="2"/>
  <c r="C895" i="2"/>
  <c r="C887" i="2"/>
  <c r="C879" i="2"/>
  <c r="C863" i="2"/>
  <c r="C855" i="2"/>
  <c r="C847" i="2"/>
  <c r="C839" i="2"/>
  <c r="C823" i="2"/>
  <c r="C815" i="2"/>
  <c r="C807" i="2"/>
  <c r="C799" i="2"/>
  <c r="C791" i="2"/>
  <c r="C783" i="2"/>
  <c r="C775" i="2"/>
  <c r="C767" i="2"/>
  <c r="C759" i="2"/>
  <c r="C751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543" i="2"/>
  <c r="C535" i="2"/>
  <c r="C527" i="2"/>
  <c r="C519" i="2"/>
  <c r="C511" i="2"/>
  <c r="C503" i="2"/>
  <c r="C495" i="2"/>
  <c r="C487" i="2"/>
  <c r="C479" i="2"/>
  <c r="C471" i="2"/>
  <c r="C463" i="2"/>
  <c r="C455" i="2"/>
  <c r="C447" i="2"/>
  <c r="C439" i="2"/>
  <c r="C431" i="2"/>
  <c r="C423" i="2"/>
  <c r="C415" i="2"/>
  <c r="C407" i="2"/>
  <c r="C399" i="2"/>
  <c r="C391" i="2"/>
  <c r="C383" i="2"/>
  <c r="C375" i="2"/>
  <c r="C367" i="2"/>
  <c r="C359" i="2"/>
  <c r="C351" i="2"/>
  <c r="C343" i="2"/>
  <c r="C335" i="2"/>
  <c r="C327" i="2"/>
  <c r="C319" i="2"/>
  <c r="C311" i="2"/>
  <c r="C303" i="2"/>
  <c r="C295" i="2"/>
  <c r="C287" i="2"/>
  <c r="C279" i="2"/>
  <c r="C271" i="2"/>
  <c r="C263" i="2"/>
  <c r="C255" i="2"/>
  <c r="C247" i="2"/>
  <c r="C239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7" i="2"/>
  <c r="C1014" i="2"/>
  <c r="C1006" i="2"/>
  <c r="C998" i="2"/>
  <c r="C990" i="2"/>
  <c r="C982" i="2"/>
  <c r="C966" i="2"/>
  <c r="C958" i="2"/>
  <c r="C950" i="2"/>
  <c r="C942" i="2"/>
  <c r="C926" i="2"/>
  <c r="C918" i="2"/>
  <c r="C910" i="2"/>
  <c r="C902" i="2"/>
  <c r="C886" i="2"/>
  <c r="C878" i="2"/>
  <c r="C870" i="2"/>
  <c r="C862" i="2"/>
  <c r="C838" i="2"/>
  <c r="C830" i="2"/>
  <c r="C822" i="2"/>
  <c r="C798" i="2"/>
  <c r="C790" i="2"/>
  <c r="C774" i="2"/>
  <c r="C766" i="2"/>
  <c r="C758" i="2"/>
  <c r="C750" i="2"/>
  <c r="C734" i="2"/>
  <c r="C726" i="2"/>
  <c r="C718" i="2"/>
  <c r="C710" i="2"/>
  <c r="C694" i="2"/>
  <c r="C686" i="2"/>
  <c r="C678" i="2"/>
  <c r="C670" i="2"/>
  <c r="C662" i="2"/>
  <c r="C654" i="2"/>
  <c r="C646" i="2"/>
  <c r="C638" i="2"/>
  <c r="C630" i="2"/>
  <c r="C622" i="2"/>
  <c r="C614" i="2"/>
  <c r="C606" i="2"/>
  <c r="C598" i="2"/>
  <c r="C590" i="2"/>
  <c r="C582" i="2"/>
  <c r="C574" i="2"/>
  <c r="C566" i="2"/>
  <c r="C558" i="2"/>
  <c r="C550" i="2"/>
  <c r="C542" i="2"/>
  <c r="C534" i="2"/>
  <c r="C526" i="2"/>
  <c r="C518" i="2"/>
  <c r="C510" i="2"/>
  <c r="C502" i="2"/>
  <c r="C494" i="2"/>
  <c r="C486" i="2"/>
  <c r="C478" i="2"/>
  <c r="C470" i="2"/>
  <c r="C462" i="2"/>
  <c r="C454" i="2"/>
  <c r="C446" i="2"/>
  <c r="C438" i="2"/>
  <c r="C430" i="2"/>
  <c r="C422" i="2"/>
  <c r="C414" i="2"/>
  <c r="C406" i="2"/>
  <c r="C398" i="2"/>
  <c r="C390" i="2"/>
  <c r="C382" i="2"/>
  <c r="C374" i="2"/>
  <c r="C366" i="2"/>
  <c r="C358" i="2"/>
  <c r="C350" i="2"/>
  <c r="C342" i="2"/>
  <c r="C334" i="2"/>
  <c r="C326" i="2"/>
  <c r="C318" i="2"/>
  <c r="C310" i="2"/>
  <c r="C302" i="2"/>
  <c r="C294" i="2"/>
  <c r="C286" i="2"/>
  <c r="C278" i="2"/>
  <c r="C270" i="2"/>
  <c r="C262" i="2"/>
  <c r="C254" i="2"/>
  <c r="C246" i="2"/>
  <c r="C238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6" i="2"/>
  <c r="C413" i="2"/>
  <c r="C405" i="2"/>
  <c r="C397" i="2"/>
  <c r="C389" i="2"/>
  <c r="C381" i="2"/>
  <c r="C373" i="2"/>
  <c r="C365" i="2"/>
  <c r="C357" i="2"/>
  <c r="C349" i="2"/>
  <c r="C341" i="2"/>
  <c r="C333" i="2"/>
  <c r="C325" i="2"/>
  <c r="C317" i="2"/>
  <c r="C309" i="2"/>
  <c r="C301" i="2"/>
  <c r="C293" i="2"/>
  <c r="C285" i="2"/>
  <c r="C277" i="2"/>
  <c r="C269" i="2"/>
  <c r="C261" i="2"/>
  <c r="C253" i="2"/>
  <c r="C245" i="2"/>
  <c r="C237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C13" i="2"/>
  <c r="C5" i="2"/>
  <c r="C372" i="2"/>
  <c r="C364" i="2"/>
  <c r="C356" i="2"/>
  <c r="C348" i="2"/>
  <c r="C340" i="2"/>
  <c r="C332" i="2"/>
  <c r="C316" i="2"/>
  <c r="C308" i="2"/>
  <c r="C300" i="2"/>
  <c r="C292" i="2"/>
  <c r="C284" i="2"/>
  <c r="C276" i="2"/>
  <c r="C268" i="2"/>
  <c r="C260" i="2"/>
  <c r="C252" i="2"/>
  <c r="C244" i="2"/>
  <c r="C236" i="2"/>
  <c r="C228" i="2"/>
  <c r="C220" i="2"/>
  <c r="C212" i="2"/>
  <c r="C204" i="2"/>
  <c r="C196" i="2"/>
  <c r="C188" i="2"/>
  <c r="C180" i="2"/>
  <c r="C172" i="2"/>
  <c r="C164" i="2"/>
  <c r="C156" i="2"/>
  <c r="C148" i="2"/>
  <c r="C140" i="2"/>
  <c r="C132" i="2"/>
  <c r="C124" i="2"/>
  <c r="C116" i="2"/>
  <c r="C108" i="2"/>
  <c r="C100" i="2"/>
  <c r="C92" i="2"/>
  <c r="C84" i="2"/>
  <c r="C76" i="2"/>
  <c r="C68" i="2"/>
  <c r="C60" i="2"/>
  <c r="C52" i="2"/>
  <c r="C44" i="2"/>
  <c r="C36" i="2"/>
  <c r="C28" i="2"/>
  <c r="C20" i="2"/>
  <c r="C12" i="2"/>
  <c r="C4" i="2"/>
  <c r="C555" i="2"/>
  <c r="C547" i="2"/>
  <c r="C531" i="2"/>
  <c r="C523" i="2"/>
  <c r="C507" i="2"/>
  <c r="C483" i="2"/>
  <c r="C475" i="2"/>
  <c r="C467" i="2"/>
  <c r="C459" i="2"/>
  <c r="C451" i="2"/>
  <c r="C443" i="2"/>
  <c r="C435" i="2"/>
  <c r="C427" i="2"/>
  <c r="C419" i="2"/>
  <c r="C411" i="2"/>
  <c r="C403" i="2"/>
  <c r="C395" i="2"/>
  <c r="C387" i="2"/>
  <c r="C379" i="2"/>
  <c r="C371" i="2"/>
  <c r="C363" i="2"/>
  <c r="C355" i="2"/>
  <c r="C347" i="2"/>
  <c r="C339" i="2"/>
  <c r="C331" i="2"/>
  <c r="C323" i="2"/>
  <c r="C315" i="2"/>
  <c r="C307" i="2"/>
  <c r="C299" i="2"/>
  <c r="C291" i="2"/>
  <c r="C283" i="2"/>
  <c r="C275" i="2"/>
  <c r="C267" i="2"/>
  <c r="C259" i="2"/>
  <c r="C251" i="2"/>
  <c r="C243" i="2"/>
  <c r="C235" i="2"/>
  <c r="C227" i="2"/>
  <c r="C219" i="2"/>
  <c r="C211" i="2"/>
  <c r="C203" i="2"/>
  <c r="C195" i="2"/>
  <c r="C187" i="2"/>
  <c r="C179" i="2"/>
  <c r="C171" i="2"/>
  <c r="C163" i="2"/>
  <c r="C155" i="2"/>
  <c r="C147" i="2"/>
  <c r="C139" i="2"/>
  <c r="C131" i="2"/>
  <c r="C123" i="2"/>
  <c r="C115" i="2"/>
  <c r="C107" i="2"/>
  <c r="C99" i="2"/>
  <c r="C91" i="2"/>
  <c r="C83" i="2"/>
  <c r="C75" i="2"/>
  <c r="C67" i="2"/>
  <c r="C59" i="2"/>
  <c r="C51" i="2"/>
  <c r="C43" i="2"/>
  <c r="C35" i="2"/>
  <c r="C27" i="2"/>
  <c r="C19" i="2"/>
  <c r="C11" i="2"/>
  <c r="C3" i="2"/>
  <c r="C2394" i="2"/>
  <c r="C2258" i="2"/>
  <c r="C2194" i="2"/>
  <c r="C2130" i="2"/>
  <c r="C2002" i="2"/>
  <c r="C1938" i="2"/>
  <c r="C1810" i="2"/>
  <c r="C2330" i="2"/>
  <c r="C2138" i="2"/>
  <c r="C2074" i="2"/>
  <c r="C2010" i="2"/>
  <c r="C1882" i="2"/>
  <c r="C1818" i="2"/>
  <c r="C2378" i="2"/>
  <c r="C2314" i="2"/>
  <c r="C2122" i="2"/>
  <c r="C2058" i="2"/>
  <c r="C1866" i="2"/>
  <c r="C2306" i="2"/>
  <c r="C2242" i="2"/>
  <c r="C2050" i="2"/>
  <c r="C1986" i="2"/>
  <c r="C1666" i="2"/>
  <c r="C1602" i="2"/>
  <c r="C1410" i="2"/>
  <c r="C1346" i="2"/>
  <c r="C1282" i="2"/>
  <c r="C2266" i="2"/>
  <c r="C2170" i="2"/>
  <c r="C1914" i="2"/>
  <c r="C2290" i="2"/>
  <c r="C2034" i="2"/>
  <c r="C1451" i="2"/>
  <c r="C1339" i="2"/>
  <c r="C1251" i="2"/>
  <c r="C1107" i="2"/>
  <c r="C1043" i="2"/>
  <c r="C987" i="2"/>
  <c r="C899" i="2"/>
  <c r="C811" i="2"/>
  <c r="C803" i="2"/>
  <c r="C779" i="2"/>
  <c r="C723" i="2"/>
  <c r="C699" i="2"/>
  <c r="C691" i="2"/>
  <c r="C611" i="2"/>
  <c r="C603" i="2"/>
  <c r="C587" i="2"/>
  <c r="C579" i="2"/>
  <c r="C539" i="2"/>
  <c r="C515" i="2"/>
  <c r="C499" i="2"/>
  <c r="C491" i="2"/>
  <c r="C1363" i="2"/>
  <c r="C2397" i="2"/>
  <c r="C2389" i="2"/>
  <c r="C2381" i="2"/>
  <c r="C2341" i="2"/>
  <c r="C2333" i="2"/>
  <c r="C2325" i="2"/>
  <c r="C2317" i="2"/>
  <c r="C2277" i="2"/>
  <c r="C2269" i="2"/>
  <c r="C2261" i="2"/>
  <c r="C2253" i="2"/>
  <c r="C2213" i="2"/>
  <c r="C2205" i="2"/>
  <c r="C2197" i="2"/>
  <c r="C2189" i="2"/>
  <c r="C2149" i="2"/>
  <c r="C2141" i="2"/>
  <c r="C2133" i="2"/>
  <c r="C2125" i="2"/>
  <c r="C2085" i="2"/>
  <c r="C2077" i="2"/>
  <c r="C2069" i="2"/>
  <c r="C2061" i="2"/>
  <c r="C2021" i="2"/>
  <c r="C2013" i="2"/>
  <c r="C2005" i="2"/>
  <c r="C1997" i="2"/>
  <c r="C1957" i="2"/>
  <c r="C1949" i="2"/>
  <c r="C1941" i="2"/>
  <c r="C1933" i="2"/>
  <c r="C1893" i="2"/>
  <c r="C1885" i="2"/>
  <c r="C1877" i="2"/>
  <c r="C1869" i="2"/>
  <c r="C1829" i="2"/>
  <c r="G1875" i="2"/>
  <c r="G2394" i="2"/>
  <c r="G2386" i="2"/>
  <c r="G2378" i="2"/>
  <c r="G2370" i="2"/>
  <c r="G2362" i="2"/>
  <c r="G2354" i="2"/>
  <c r="G2346" i="2"/>
  <c r="G2338" i="2"/>
  <c r="G2330" i="2"/>
  <c r="G2322" i="2"/>
  <c r="G2314" i="2"/>
  <c r="G2306" i="2"/>
  <c r="G2298" i="2"/>
  <c r="G2290" i="2"/>
  <c r="G2282" i="2"/>
  <c r="G2274" i="2"/>
  <c r="G2266" i="2"/>
  <c r="G2258" i="2"/>
  <c r="G2250" i="2"/>
  <c r="G2242" i="2"/>
  <c r="G2234" i="2"/>
  <c r="G2226" i="2"/>
  <c r="G2218" i="2"/>
  <c r="G2210" i="2"/>
  <c r="G2202" i="2"/>
  <c r="G2194" i="2"/>
  <c r="G2186" i="2"/>
  <c r="G2178" i="2"/>
  <c r="G2170" i="2"/>
  <c r="G2162" i="2"/>
  <c r="G2154" i="2"/>
  <c r="G2146" i="2"/>
  <c r="G2138" i="2"/>
  <c r="G2130" i="2"/>
  <c r="G2122" i="2"/>
  <c r="G2114" i="2"/>
  <c r="G2106" i="2"/>
  <c r="G2098" i="2"/>
  <c r="G2090" i="2"/>
  <c r="G2082" i="2"/>
  <c r="G2074" i="2"/>
  <c r="G2066" i="2"/>
  <c r="G2058" i="2"/>
  <c r="G2050" i="2"/>
  <c r="G2042" i="2"/>
  <c r="G2034" i="2"/>
  <c r="G2026" i="2"/>
  <c r="G2018" i="2"/>
  <c r="G2010" i="2"/>
  <c r="G2002" i="2"/>
  <c r="G1994" i="2"/>
  <c r="G1986" i="2"/>
  <c r="G1978" i="2"/>
  <c r="G1970" i="2"/>
  <c r="G1962" i="2"/>
  <c r="G1954" i="2"/>
  <c r="G514" i="2"/>
  <c r="G1897" i="2"/>
  <c r="G641" i="2"/>
  <c r="G545" i="2"/>
  <c r="G1944" i="2"/>
  <c r="G1368" i="2"/>
  <c r="G1917" i="2"/>
  <c r="G1934" i="2"/>
  <c r="G2038" i="2"/>
  <c r="G1811" i="2"/>
  <c r="G1833" i="2"/>
  <c r="G1769" i="2"/>
  <c r="G1721" i="2"/>
  <c r="G1713" i="2"/>
  <c r="G1705" i="2"/>
  <c r="G1697" i="2"/>
  <c r="G1681" i="2"/>
  <c r="G1673" i="2"/>
  <c r="G1665" i="2"/>
  <c r="G1657" i="2"/>
  <c r="G1649" i="2"/>
  <c r="G1641" i="2"/>
  <c r="G1633" i="2"/>
  <c r="G1617" i="2"/>
  <c r="G1609" i="2"/>
  <c r="G1601" i="2"/>
  <c r="G1593" i="2"/>
  <c r="G1585" i="2"/>
  <c r="G1577" i="2"/>
  <c r="G1569" i="2"/>
  <c r="G1561" i="2"/>
  <c r="G1553" i="2"/>
  <c r="G1545" i="2"/>
  <c r="G1537" i="2"/>
  <c r="G1619" i="2"/>
  <c r="G715" i="2"/>
  <c r="G1090" i="2"/>
  <c r="G1282" i="2"/>
  <c r="G1555" i="2"/>
  <c r="G939" i="2"/>
  <c r="G827" i="2"/>
  <c r="G1410" i="2"/>
  <c r="G1262" i="2"/>
  <c r="G1198" i="2"/>
  <c r="G1134" i="2"/>
  <c r="G462" i="2"/>
  <c r="G1346" i="2"/>
  <c r="G1853" i="2"/>
  <c r="G1789" i="2"/>
  <c r="G1725" i="2"/>
  <c r="G1661" i="2"/>
  <c r="G1597" i="2"/>
  <c r="G1533" i="2"/>
  <c r="G1477" i="2"/>
  <c r="G1747" i="2"/>
  <c r="G1683" i="2"/>
  <c r="G1507" i="2"/>
  <c r="G1218" i="2"/>
  <c r="G1154" i="2"/>
  <c r="G996" i="2"/>
  <c r="G884" i="2"/>
  <c r="G2389" i="2"/>
  <c r="G2341" i="2"/>
  <c r="G2285" i="2"/>
  <c r="G2229" i="2"/>
  <c r="G2181" i="2"/>
  <c r="G2133" i="2"/>
  <c r="G2093" i="2"/>
  <c r="G2045" i="2"/>
  <c r="G1989" i="2"/>
  <c r="G1949" i="2"/>
  <c r="G1909" i="2"/>
  <c r="G1861" i="2"/>
  <c r="G1749" i="2"/>
  <c r="G1685" i="2"/>
  <c r="G1549" i="2"/>
  <c r="G1493" i="2"/>
  <c r="G1445" i="2"/>
  <c r="G1389" i="2"/>
  <c r="G1341" i="2"/>
  <c r="G1285" i="2"/>
  <c r="G1133" i="2"/>
  <c r="G1085" i="2"/>
  <c r="G1053" i="2"/>
  <c r="G997" i="2"/>
  <c r="G941" i="2"/>
  <c r="G893" i="2"/>
  <c r="G837" i="2"/>
  <c r="G773" i="2"/>
  <c r="G709" i="2"/>
  <c r="G629" i="2"/>
  <c r="G557" i="2"/>
  <c r="G477" i="2"/>
  <c r="G413" i="2"/>
  <c r="G333" i="2"/>
  <c r="G277" i="2"/>
  <c r="G221" i="2"/>
  <c r="G157" i="2"/>
  <c r="G109" i="2"/>
  <c r="G61" i="2"/>
  <c r="G5" i="2"/>
  <c r="G2396" i="2"/>
  <c r="G2388" i="2"/>
  <c r="G2380" i="2"/>
  <c r="G2372" i="2"/>
  <c r="G2364" i="2"/>
  <c r="G2356" i="2"/>
  <c r="G2348" i="2"/>
  <c r="G2340" i="2"/>
  <c r="G2332" i="2"/>
  <c r="G2324" i="2"/>
  <c r="G2316" i="2"/>
  <c r="G2308" i="2"/>
  <c r="G2300" i="2"/>
  <c r="G2292" i="2"/>
  <c r="G2284" i="2"/>
  <c r="G2276" i="2"/>
  <c r="G2268" i="2"/>
  <c r="G2260" i="2"/>
  <c r="G2252" i="2"/>
  <c r="G2244" i="2"/>
  <c r="G2236" i="2"/>
  <c r="G2228" i="2"/>
  <c r="G2220" i="2"/>
  <c r="G2212" i="2"/>
  <c r="G2204" i="2"/>
  <c r="G2196" i="2"/>
  <c r="G2188" i="2"/>
  <c r="G2180" i="2"/>
  <c r="G2172" i="2"/>
  <c r="G2164" i="2"/>
  <c r="G2156" i="2"/>
  <c r="G2148" i="2"/>
  <c r="G2140" i="2"/>
  <c r="G2132" i="2"/>
  <c r="G2124" i="2"/>
  <c r="G2116" i="2"/>
  <c r="G2108" i="2"/>
  <c r="G2100" i="2"/>
  <c r="G2092" i="2"/>
  <c r="G2084" i="2"/>
  <c r="G2076" i="2"/>
  <c r="G2068" i="2"/>
  <c r="G2060" i="2"/>
  <c r="G2052" i="2"/>
  <c r="G2044" i="2"/>
  <c r="G2036" i="2"/>
  <c r="G2028" i="2"/>
  <c r="G2020" i="2"/>
  <c r="G2012" i="2"/>
  <c r="G2004" i="2"/>
  <c r="G1996" i="2"/>
  <c r="G1988" i="2"/>
  <c r="G1980" i="2"/>
  <c r="G1972" i="2"/>
  <c r="G1964" i="2"/>
  <c r="G1956" i="2"/>
  <c r="G1948" i="2"/>
  <c r="G1940" i="2"/>
  <c r="G1932" i="2"/>
  <c r="G1924" i="2"/>
  <c r="G1916" i="2"/>
  <c r="G1908" i="2"/>
  <c r="G1900" i="2"/>
  <c r="G1892" i="2"/>
  <c r="G1884" i="2"/>
  <c r="G1876" i="2"/>
  <c r="G1868" i="2"/>
  <c r="G1974" i="2"/>
  <c r="G2365" i="2"/>
  <c r="G2309" i="2"/>
  <c r="G2253" i="2"/>
  <c r="G2197" i="2"/>
  <c r="G2141" i="2"/>
  <c r="G2069" i="2"/>
  <c r="G1997" i="2"/>
  <c r="G1869" i="2"/>
  <c r="G1829" i="2"/>
  <c r="G1781" i="2"/>
  <c r="G1733" i="2"/>
  <c r="G1677" i="2"/>
  <c r="G1581" i="2"/>
  <c r="G1429" i="2"/>
  <c r="G1373" i="2"/>
  <c r="G1309" i="2"/>
  <c r="G1245" i="2"/>
  <c r="G1197" i="2"/>
  <c r="G1117" i="2"/>
  <c r="G1045" i="2"/>
  <c r="G981" i="2"/>
  <c r="G925" i="2"/>
  <c r="G861" i="2"/>
  <c r="G789" i="2"/>
  <c r="G733" i="2"/>
  <c r="G669" i="2"/>
  <c r="G621" i="2"/>
  <c r="G589" i="2"/>
  <c r="G541" i="2"/>
  <c r="G517" i="2"/>
  <c r="G453" i="2"/>
  <c r="G397" i="2"/>
  <c r="G349" i="2"/>
  <c r="G293" i="2"/>
  <c r="G245" i="2"/>
  <c r="G165" i="2"/>
  <c r="G93" i="2"/>
  <c r="G37" i="2"/>
  <c r="G2395" i="2"/>
  <c r="G2387" i="2"/>
  <c r="G2379" i="2"/>
  <c r="G2371" i="2"/>
  <c r="G2363" i="2"/>
  <c r="G2355" i="2"/>
  <c r="G2347" i="2"/>
  <c r="G2339" i="2"/>
  <c r="G2331" i="2"/>
  <c r="G2323" i="2"/>
  <c r="G2315" i="2"/>
  <c r="G2307" i="2"/>
  <c r="G2299" i="2"/>
  <c r="G2291" i="2"/>
  <c r="G2283" i="2"/>
  <c r="G2275" i="2"/>
  <c r="G2267" i="2"/>
  <c r="G2259" i="2"/>
  <c r="G2251" i="2"/>
  <c r="G2243" i="2"/>
  <c r="G2235" i="2"/>
  <c r="G2227" i="2"/>
  <c r="G2219" i="2"/>
  <c r="G2211" i="2"/>
  <c r="G2203" i="2"/>
  <c r="G2195" i="2"/>
  <c r="G2187" i="2"/>
  <c r="G2179" i="2"/>
  <c r="G2171" i="2"/>
  <c r="G2163" i="2"/>
  <c r="G2155" i="2"/>
  <c r="G2147" i="2"/>
  <c r="G2139" i="2"/>
  <c r="G2131" i="2"/>
  <c r="G2123" i="2"/>
  <c r="G2115" i="2"/>
  <c r="G2107" i="2"/>
  <c r="G2099" i="2"/>
  <c r="G2091" i="2"/>
  <c r="G2083" i="2"/>
  <c r="G2075" i="2"/>
  <c r="G2067" i="2"/>
  <c r="G2059" i="2"/>
  <c r="G2051" i="2"/>
  <c r="G2043" i="2"/>
  <c r="G2035" i="2"/>
  <c r="G2027" i="2"/>
  <c r="G2019" i="2"/>
  <c r="G2011" i="2"/>
  <c r="G2003" i="2"/>
  <c r="G1995" i="2"/>
  <c r="G1987" i="2"/>
  <c r="G1979" i="2"/>
  <c r="G1971" i="2"/>
  <c r="G1963" i="2"/>
  <c r="G1955" i="2"/>
  <c r="G1947" i="2"/>
  <c r="G1939" i="2"/>
  <c r="G1931" i="2"/>
  <c r="G1923" i="2"/>
  <c r="G1915" i="2"/>
  <c r="G1907" i="2"/>
  <c r="G1899" i="2"/>
  <c r="G1891" i="2"/>
  <c r="G1883" i="2"/>
  <c r="G1867" i="2"/>
  <c r="G1859" i="2"/>
  <c r="G1851" i="2"/>
  <c r="G1843" i="2"/>
  <c r="G1835" i="2"/>
  <c r="G1827" i="2"/>
  <c r="G1819" i="2"/>
  <c r="G1803" i="2"/>
  <c r="G1795" i="2"/>
  <c r="G1787" i="2"/>
  <c r="G1779" i="2"/>
  <c r="G1771" i="2"/>
  <c r="G1763" i="2"/>
  <c r="G1755" i="2"/>
  <c r="G1739" i="2"/>
  <c r="G1731" i="2"/>
  <c r="G1723" i="2"/>
  <c r="G1715" i="2"/>
  <c r="G1707" i="2"/>
  <c r="G1699" i="2"/>
  <c r="G1691" i="2"/>
  <c r="G1675" i="2"/>
  <c r="G1667" i="2"/>
  <c r="G1659" i="2"/>
  <c r="G1651" i="2"/>
  <c r="G1643" i="2"/>
  <c r="G1635" i="2"/>
  <c r="G1627" i="2"/>
  <c r="G1611" i="2"/>
  <c r="G1603" i="2"/>
  <c r="G1595" i="2"/>
  <c r="G1587" i="2"/>
  <c r="G1579" i="2"/>
  <c r="G1571" i="2"/>
  <c r="G1563" i="2"/>
  <c r="G1547" i="2"/>
  <c r="G1539" i="2"/>
  <c r="G1531" i="2"/>
  <c r="G1523" i="2"/>
  <c r="G1515" i="2"/>
  <c r="G1499" i="2"/>
  <c r="G1491" i="2"/>
  <c r="G1483" i="2"/>
  <c r="G1475" i="2"/>
  <c r="G1467" i="2"/>
  <c r="G1459" i="2"/>
  <c r="G1451" i="2"/>
  <c r="G1443" i="2"/>
  <c r="G1435" i="2"/>
  <c r="G1427" i="2"/>
  <c r="G1419" i="2"/>
  <c r="G1411" i="2"/>
  <c r="G1403" i="2"/>
  <c r="G1395" i="2"/>
  <c r="G1387" i="2"/>
  <c r="G1379" i="2"/>
  <c r="G1371" i="2"/>
  <c r="G1797" i="2"/>
  <c r="G2397" i="2"/>
  <c r="G2373" i="2"/>
  <c r="G2325" i="2"/>
  <c r="G2277" i="2"/>
  <c r="G2221" i="2"/>
  <c r="G2165" i="2"/>
  <c r="G2117" i="2"/>
  <c r="G2061" i="2"/>
  <c r="G2013" i="2"/>
  <c r="G1981" i="2"/>
  <c r="G1941" i="2"/>
  <c r="G1885" i="2"/>
  <c r="G1845" i="2"/>
  <c r="G1813" i="2"/>
  <c r="G1757" i="2"/>
  <c r="G1693" i="2"/>
  <c r="G1637" i="2"/>
  <c r="G1605" i="2"/>
  <c r="G1509" i="2"/>
  <c r="G1461" i="2"/>
  <c r="G1413" i="2"/>
  <c r="G1365" i="2"/>
  <c r="G1317" i="2"/>
  <c r="G1269" i="2"/>
  <c r="G1221" i="2"/>
  <c r="G1157" i="2"/>
  <c r="G1093" i="2"/>
  <c r="G1037" i="2"/>
  <c r="G989" i="2"/>
  <c r="G933" i="2"/>
  <c r="G877" i="2"/>
  <c r="G845" i="2"/>
  <c r="G805" i="2"/>
  <c r="G765" i="2"/>
  <c r="G717" i="2"/>
  <c r="G685" i="2"/>
  <c r="G653" i="2"/>
  <c r="G605" i="2"/>
  <c r="G565" i="2"/>
  <c r="G525" i="2"/>
  <c r="G461" i="2"/>
  <c r="G405" i="2"/>
  <c r="G365" i="2"/>
  <c r="G309" i="2"/>
  <c r="G261" i="2"/>
  <c r="G213" i="2"/>
  <c r="G181" i="2"/>
  <c r="G133" i="2"/>
  <c r="G69" i="2"/>
  <c r="G21" i="2"/>
  <c r="G2" i="2"/>
  <c r="G1946" i="2"/>
  <c r="G1938" i="2"/>
  <c r="G1930" i="2"/>
  <c r="G1922" i="2"/>
  <c r="G1914" i="2"/>
  <c r="G1906" i="2"/>
  <c r="G1898" i="2"/>
  <c r="G1890" i="2"/>
  <c r="G1882" i="2"/>
  <c r="G1874" i="2"/>
  <c r="G1866" i="2"/>
  <c r="G1858" i="2"/>
  <c r="G1850" i="2"/>
  <c r="G1842" i="2"/>
  <c r="G1834" i="2"/>
  <c r="G1826" i="2"/>
  <c r="G1818" i="2"/>
  <c r="G1810" i="2"/>
  <c r="G1802" i="2"/>
  <c r="G1794" i="2"/>
  <c r="G1786" i="2"/>
  <c r="G1778" i="2"/>
  <c r="G1770" i="2"/>
  <c r="G1762" i="2"/>
  <c r="G1754" i="2"/>
  <c r="G1746" i="2"/>
  <c r="G1738" i="2"/>
  <c r="G1730" i="2"/>
  <c r="G1722" i="2"/>
  <c r="G1714" i="2"/>
  <c r="G1706" i="2"/>
  <c r="G1698" i="2"/>
  <c r="G1690" i="2"/>
  <c r="G1682" i="2"/>
  <c r="G1674" i="2"/>
  <c r="G1666" i="2"/>
  <c r="G1658" i="2"/>
  <c r="G1650" i="2"/>
  <c r="G1642" i="2"/>
  <c r="G1634" i="2"/>
  <c r="G1626" i="2"/>
  <c r="G1618" i="2"/>
  <c r="G1610" i="2"/>
  <c r="G1602" i="2"/>
  <c r="G1594" i="2"/>
  <c r="G1586" i="2"/>
  <c r="G1578" i="2"/>
  <c r="G1570" i="2"/>
  <c r="G1562" i="2"/>
  <c r="G1554" i="2"/>
  <c r="G1546" i="2"/>
  <c r="G1538" i="2"/>
  <c r="G1530" i="2"/>
  <c r="G1522" i="2"/>
  <c r="G1514" i="2"/>
  <c r="G1506" i="2"/>
  <c r="G1498" i="2"/>
  <c r="G1490" i="2"/>
  <c r="G1482" i="2"/>
  <c r="G1474" i="2"/>
  <c r="G1466" i="2"/>
  <c r="G2358" i="2"/>
  <c r="G1541" i="2"/>
  <c r="G2349" i="2"/>
  <c r="G2293" i="2"/>
  <c r="G2237" i="2"/>
  <c r="G2189" i="2"/>
  <c r="G2125" i="2"/>
  <c r="G2077" i="2"/>
  <c r="G2037" i="2"/>
  <c r="G1973" i="2"/>
  <c r="G1901" i="2"/>
  <c r="G1741" i="2"/>
  <c r="G1701" i="2"/>
  <c r="G1669" i="2"/>
  <c r="G1629" i="2"/>
  <c r="G1573" i="2"/>
  <c r="G1525" i="2"/>
  <c r="G1485" i="2"/>
  <c r="G1437" i="2"/>
  <c r="G1381" i="2"/>
  <c r="G1333" i="2"/>
  <c r="G1277" i="2"/>
  <c r="G1229" i="2"/>
  <c r="G1189" i="2"/>
  <c r="G1149" i="2"/>
  <c r="G1101" i="2"/>
  <c r="G1061" i="2"/>
  <c r="G1005" i="2"/>
  <c r="G949" i="2"/>
  <c r="G885" i="2"/>
  <c r="G821" i="2"/>
  <c r="G749" i="2"/>
  <c r="G677" i="2"/>
  <c r="G533" i="2"/>
  <c r="G493" i="2"/>
  <c r="G469" i="2"/>
  <c r="G429" i="2"/>
  <c r="G381" i="2"/>
  <c r="G373" i="2"/>
  <c r="G317" i="2"/>
  <c r="G285" i="2"/>
  <c r="G253" i="2"/>
  <c r="G197" i="2"/>
  <c r="G173" i="2"/>
  <c r="G125" i="2"/>
  <c r="G77" i="2"/>
  <c r="G29" i="2"/>
  <c r="G2401" i="2"/>
  <c r="G2393" i="2"/>
  <c r="G2385" i="2"/>
  <c r="G2377" i="2"/>
  <c r="G2369" i="2"/>
  <c r="G2361" i="2"/>
  <c r="G2353" i="2"/>
  <c r="G2345" i="2"/>
  <c r="G2337" i="2"/>
  <c r="G2329" i="2"/>
  <c r="G2321" i="2"/>
  <c r="G2313" i="2"/>
  <c r="G2305" i="2"/>
  <c r="G2297" i="2"/>
  <c r="G2289" i="2"/>
  <c r="G2281" i="2"/>
  <c r="G2273" i="2"/>
  <c r="G2265" i="2"/>
  <c r="G2257" i="2"/>
  <c r="G2249" i="2"/>
  <c r="G2241" i="2"/>
  <c r="G2233" i="2"/>
  <c r="G2225" i="2"/>
  <c r="G2217" i="2"/>
  <c r="G2209" i="2"/>
  <c r="G2201" i="2"/>
  <c r="G2193" i="2"/>
  <c r="G2185" i="2"/>
  <c r="G2177" i="2"/>
  <c r="G2169" i="2"/>
  <c r="G2161" i="2"/>
  <c r="G2153" i="2"/>
  <c r="G2145" i="2"/>
  <c r="G2137" i="2"/>
  <c r="G2129" i="2"/>
  <c r="G2121" i="2"/>
  <c r="G2113" i="2"/>
  <c r="G2105" i="2"/>
  <c r="G2097" i="2"/>
  <c r="G2089" i="2"/>
  <c r="G2081" i="2"/>
  <c r="G2073" i="2"/>
  <c r="G2065" i="2"/>
  <c r="G2057" i="2"/>
  <c r="G2049" i="2"/>
  <c r="G2041" i="2"/>
  <c r="G2033" i="2"/>
  <c r="G2025" i="2"/>
  <c r="G2017" i="2"/>
  <c r="G2009" i="2"/>
  <c r="G2001" i="2"/>
  <c r="G1993" i="2"/>
  <c r="G1985" i="2"/>
  <c r="G1977" i="2"/>
  <c r="G1969" i="2"/>
  <c r="G1961" i="2"/>
  <c r="G1953" i="2"/>
  <c r="G1945" i="2"/>
  <c r="G1937" i="2"/>
  <c r="G1929" i="2"/>
  <c r="G1921" i="2"/>
  <c r="G1913" i="2"/>
  <c r="G1905" i="2"/>
  <c r="G1889" i="2"/>
  <c r="G1881" i="2"/>
  <c r="G1873" i="2"/>
  <c r="G1865" i="2"/>
  <c r="G1857" i="2"/>
  <c r="G1849" i="2"/>
  <c r="G1841" i="2"/>
  <c r="G1825" i="2"/>
  <c r="G1817" i="2"/>
  <c r="G1809" i="2"/>
  <c r="G1801" i="2"/>
  <c r="G1793" i="2"/>
  <c r="G1785" i="2"/>
  <c r="G1777" i="2"/>
  <c r="G1761" i="2"/>
  <c r="G1753" i="2"/>
  <c r="G1745" i="2"/>
  <c r="G1737" i="2"/>
  <c r="G1729" i="2"/>
  <c r="G2294" i="2"/>
  <c r="G1173" i="2"/>
  <c r="G2333" i="2"/>
  <c r="G2245" i="2"/>
  <c r="G2173" i="2"/>
  <c r="G2101" i="2"/>
  <c r="G2029" i="2"/>
  <c r="G1957" i="2"/>
  <c r="G1893" i="2"/>
  <c r="G1837" i="2"/>
  <c r="G1773" i="2"/>
  <c r="G1717" i="2"/>
  <c r="G1653" i="2"/>
  <c r="G1565" i="2"/>
  <c r="G1397" i="2"/>
  <c r="G1325" i="2"/>
  <c r="G1261" i="2"/>
  <c r="G1181" i="2"/>
  <c r="G1109" i="2"/>
  <c r="G1029" i="2"/>
  <c r="G965" i="2"/>
  <c r="G901" i="2"/>
  <c r="G829" i="2"/>
  <c r="G757" i="2"/>
  <c r="G701" i="2"/>
  <c r="G637" i="2"/>
  <c r="G573" i="2"/>
  <c r="G485" i="2"/>
  <c r="G421" i="2"/>
  <c r="G325" i="2"/>
  <c r="G269" i="2"/>
  <c r="G205" i="2"/>
  <c r="G141" i="2"/>
  <c r="G85" i="2"/>
  <c r="G13" i="2"/>
  <c r="G2400" i="2"/>
  <c r="G2392" i="2"/>
  <c r="G2384" i="2"/>
  <c r="G2376" i="2"/>
  <c r="G2368" i="2"/>
  <c r="G2360" i="2"/>
  <c r="G2352" i="2"/>
  <c r="G2344" i="2"/>
  <c r="G2336" i="2"/>
  <c r="G2328" i="2"/>
  <c r="G2320" i="2"/>
  <c r="G2312" i="2"/>
  <c r="G2304" i="2"/>
  <c r="G2296" i="2"/>
  <c r="G2288" i="2"/>
  <c r="G2280" i="2"/>
  <c r="G2272" i="2"/>
  <c r="G2264" i="2"/>
  <c r="G2256" i="2"/>
  <c r="G2248" i="2"/>
  <c r="G2240" i="2"/>
  <c r="G2232" i="2"/>
  <c r="G2224" i="2"/>
  <c r="G2216" i="2"/>
  <c r="G2208" i="2"/>
  <c r="G2200" i="2"/>
  <c r="G2192" i="2"/>
  <c r="G2184" i="2"/>
  <c r="G2176" i="2"/>
  <c r="G2168" i="2"/>
  <c r="G2160" i="2"/>
  <c r="G2152" i="2"/>
  <c r="G2144" i="2"/>
  <c r="G2136" i="2"/>
  <c r="G2128" i="2"/>
  <c r="G2120" i="2"/>
  <c r="G2112" i="2"/>
  <c r="G2104" i="2"/>
  <c r="G2096" i="2"/>
  <c r="G2088" i="2"/>
  <c r="G2080" i="2"/>
  <c r="G2072" i="2"/>
  <c r="G2064" i="2"/>
  <c r="G2056" i="2"/>
  <c r="G2048" i="2"/>
  <c r="G2040" i="2"/>
  <c r="G2032" i="2"/>
  <c r="G2024" i="2"/>
  <c r="G2016" i="2"/>
  <c r="G2008" i="2"/>
  <c r="G2000" i="2"/>
  <c r="G1992" i="2"/>
  <c r="G1984" i="2"/>
  <c r="G1976" i="2"/>
  <c r="G1968" i="2"/>
  <c r="G1960" i="2"/>
  <c r="G1952" i="2"/>
  <c r="G1936" i="2"/>
  <c r="G1928" i="2"/>
  <c r="G1920" i="2"/>
  <c r="G1912" i="2"/>
  <c r="G1904" i="2"/>
  <c r="G1896" i="2"/>
  <c r="G1888" i="2"/>
  <c r="G1880" i="2"/>
  <c r="G1872" i="2"/>
  <c r="G1864" i="2"/>
  <c r="G1856" i="2"/>
  <c r="G1848" i="2"/>
  <c r="G1840" i="2"/>
  <c r="G1832" i="2"/>
  <c r="G1824" i="2"/>
  <c r="G1816" i="2"/>
  <c r="G1808" i="2"/>
  <c r="G1800" i="2"/>
  <c r="G1792" i="2"/>
  <c r="G1784" i="2"/>
  <c r="G1776" i="2"/>
  <c r="G1768" i="2"/>
  <c r="G1760" i="2"/>
  <c r="G1752" i="2"/>
  <c r="G1744" i="2"/>
  <c r="G1736" i="2"/>
  <c r="G1728" i="2"/>
  <c r="G1720" i="2"/>
  <c r="G1712" i="2"/>
  <c r="G1704" i="2"/>
  <c r="G1696" i="2"/>
  <c r="G1688" i="2"/>
  <c r="G1680" i="2"/>
  <c r="G1672" i="2"/>
  <c r="G1664" i="2"/>
  <c r="G1656" i="2"/>
  <c r="G1648" i="2"/>
  <c r="G1640" i="2"/>
  <c r="G1632" i="2"/>
  <c r="G1624" i="2"/>
  <c r="G1616" i="2"/>
  <c r="G1608" i="2"/>
  <c r="G1600" i="2"/>
  <c r="G1592" i="2"/>
  <c r="G1584" i="2"/>
  <c r="G1576" i="2"/>
  <c r="G1568" i="2"/>
  <c r="G1560" i="2"/>
  <c r="G1552" i="2"/>
  <c r="G1544" i="2"/>
  <c r="G1536" i="2"/>
  <c r="G1528" i="2"/>
  <c r="G1520" i="2"/>
  <c r="G1512" i="2"/>
  <c r="G1504" i="2"/>
  <c r="G1496" i="2"/>
  <c r="G1488" i="2"/>
  <c r="G1480" i="2"/>
  <c r="G1472" i="2"/>
  <c r="G1464" i="2"/>
  <c r="G1456" i="2"/>
  <c r="G1448" i="2"/>
  <c r="G1440" i="2"/>
  <c r="G1432" i="2"/>
  <c r="G1424" i="2"/>
  <c r="G1416" i="2"/>
  <c r="G1408" i="2"/>
  <c r="G1400" i="2"/>
  <c r="G1392" i="2"/>
  <c r="G1384" i="2"/>
  <c r="G1376" i="2"/>
  <c r="G1360" i="2"/>
  <c r="G1352" i="2"/>
  <c r="G1344" i="2"/>
  <c r="G1336" i="2"/>
  <c r="G1328" i="2"/>
  <c r="G1320" i="2"/>
  <c r="G1312" i="2"/>
  <c r="G1304" i="2"/>
  <c r="G1296" i="2"/>
  <c r="G1288" i="2"/>
  <c r="G1280" i="2"/>
  <c r="G1272" i="2"/>
  <c r="G1264" i="2"/>
  <c r="G1256" i="2"/>
  <c r="G1248" i="2"/>
  <c r="G1240" i="2"/>
  <c r="G1232" i="2"/>
  <c r="G1224" i="2"/>
  <c r="G1216" i="2"/>
  <c r="G1208" i="2"/>
  <c r="G1200" i="2"/>
  <c r="G1192" i="2"/>
  <c r="G1184" i="2"/>
  <c r="G1176" i="2"/>
  <c r="G1168" i="2"/>
  <c r="G1160" i="2"/>
  <c r="G1152" i="2"/>
  <c r="G1144" i="2"/>
  <c r="G1136" i="2"/>
  <c r="G1128" i="2"/>
  <c r="G1120" i="2"/>
  <c r="G1112" i="2"/>
  <c r="G1104" i="2"/>
  <c r="G1096" i="2"/>
  <c r="G1088" i="2"/>
  <c r="G1080" i="2"/>
  <c r="G1072" i="2"/>
  <c r="G1064" i="2"/>
  <c r="G1056" i="2"/>
  <c r="G1048" i="2"/>
  <c r="G1040" i="2"/>
  <c r="G1032" i="2"/>
  <c r="G1024" i="2"/>
  <c r="G1016" i="2"/>
  <c r="G1008" i="2"/>
  <c r="G1000" i="2"/>
  <c r="G992" i="2"/>
  <c r="G984" i="2"/>
  <c r="G976" i="2"/>
  <c r="G968" i="2"/>
  <c r="G960" i="2"/>
  <c r="G952" i="2"/>
  <c r="G944" i="2"/>
  <c r="G936" i="2"/>
  <c r="G928" i="2"/>
  <c r="G920" i="2"/>
  <c r="G912" i="2"/>
  <c r="G904" i="2"/>
  <c r="G896" i="2"/>
  <c r="G888" i="2"/>
  <c r="G880" i="2"/>
  <c r="G872" i="2"/>
  <c r="G864" i="2"/>
  <c r="G856" i="2"/>
  <c r="G848" i="2"/>
  <c r="G840" i="2"/>
  <c r="G832" i="2"/>
  <c r="G824" i="2"/>
  <c r="G816" i="2"/>
  <c r="G808" i="2"/>
  <c r="G800" i="2"/>
  <c r="G792" i="2"/>
  <c r="G784" i="2"/>
  <c r="G776" i="2"/>
  <c r="G768" i="2"/>
  <c r="G760" i="2"/>
  <c r="G752" i="2"/>
  <c r="G744" i="2"/>
  <c r="G736" i="2"/>
  <c r="G728" i="2"/>
  <c r="G720" i="2"/>
  <c r="G712" i="2"/>
  <c r="G704" i="2"/>
  <c r="G696" i="2"/>
  <c r="G688" i="2"/>
  <c r="G680" i="2"/>
  <c r="G672" i="2"/>
  <c r="G664" i="2"/>
  <c r="G656" i="2"/>
  <c r="G648" i="2"/>
  <c r="G640" i="2"/>
  <c r="G632" i="2"/>
  <c r="G624" i="2"/>
  <c r="G616" i="2"/>
  <c r="G608" i="2"/>
  <c r="G600" i="2"/>
  <c r="G592" i="2"/>
  <c r="G584" i="2"/>
  <c r="G576" i="2"/>
  <c r="G568" i="2"/>
  <c r="G560" i="2"/>
  <c r="G552" i="2"/>
  <c r="G544" i="2"/>
  <c r="G536" i="2"/>
  <c r="G528" i="2"/>
  <c r="G520" i="2"/>
  <c r="G512" i="2"/>
  <c r="G504" i="2"/>
  <c r="G496" i="2"/>
  <c r="G488" i="2"/>
  <c r="G480" i="2"/>
  <c r="G472" i="2"/>
  <c r="G464" i="2"/>
  <c r="G456" i="2"/>
  <c r="G448" i="2"/>
  <c r="G440" i="2"/>
  <c r="G432" i="2"/>
  <c r="G424" i="2"/>
  <c r="G416" i="2"/>
  <c r="G408" i="2"/>
  <c r="G400" i="2"/>
  <c r="G392" i="2"/>
  <c r="G384" i="2"/>
  <c r="G376" i="2"/>
  <c r="G368" i="2"/>
  <c r="G360" i="2"/>
  <c r="G352" i="2"/>
  <c r="G344" i="2"/>
  <c r="G336" i="2"/>
  <c r="G328" i="2"/>
  <c r="G320" i="2"/>
  <c r="G312" i="2"/>
  <c r="G304" i="2"/>
  <c r="G296" i="2"/>
  <c r="G288" i="2"/>
  <c r="G280" i="2"/>
  <c r="G272" i="2"/>
  <c r="G264" i="2"/>
  <c r="G256" i="2"/>
  <c r="G248" i="2"/>
  <c r="G240" i="2"/>
  <c r="G232" i="2"/>
  <c r="G224" i="2"/>
  <c r="G216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8" i="2"/>
  <c r="G80" i="2"/>
  <c r="G72" i="2"/>
  <c r="G64" i="2"/>
  <c r="G56" i="2"/>
  <c r="G48" i="2"/>
  <c r="G40" i="2"/>
  <c r="G32" i="2"/>
  <c r="G24" i="2"/>
  <c r="G16" i="2"/>
  <c r="G8" i="2"/>
  <c r="G2230" i="2"/>
  <c r="G2357" i="2"/>
  <c r="G2301" i="2"/>
  <c r="G2261" i="2"/>
  <c r="G2205" i="2"/>
  <c r="G2149" i="2"/>
  <c r="G2085" i="2"/>
  <c r="G2021" i="2"/>
  <c r="G1933" i="2"/>
  <c r="G1805" i="2"/>
  <c r="G1621" i="2"/>
  <c r="G1589" i="2"/>
  <c r="G1557" i="2"/>
  <c r="G1517" i="2"/>
  <c r="G1469" i="2"/>
  <c r="G1421" i="2"/>
  <c r="G1349" i="2"/>
  <c r="G1293" i="2"/>
  <c r="G1237" i="2"/>
  <c r="G1205" i="2"/>
  <c r="G1141" i="2"/>
  <c r="G1077" i="2"/>
  <c r="G1021" i="2"/>
  <c r="G973" i="2"/>
  <c r="G909" i="2"/>
  <c r="G853" i="2"/>
  <c r="G781" i="2"/>
  <c r="G725" i="2"/>
  <c r="G661" i="2"/>
  <c r="G613" i="2"/>
  <c r="G597" i="2"/>
  <c r="G549" i="2"/>
  <c r="G509" i="2"/>
  <c r="G445" i="2"/>
  <c r="G389" i="2"/>
  <c r="G341" i="2"/>
  <c r="G301" i="2"/>
  <c r="G237" i="2"/>
  <c r="G149" i="2"/>
  <c r="G101" i="2"/>
  <c r="G45" i="2"/>
  <c r="G2399" i="2"/>
  <c r="G2391" i="2"/>
  <c r="G2383" i="2"/>
  <c r="G2375" i="2"/>
  <c r="G2367" i="2"/>
  <c r="G2359" i="2"/>
  <c r="G2351" i="2"/>
  <c r="G2343" i="2"/>
  <c r="G2335" i="2"/>
  <c r="G2327" i="2"/>
  <c r="G2319" i="2"/>
  <c r="G2311" i="2"/>
  <c r="G2303" i="2"/>
  <c r="G2295" i="2"/>
  <c r="G2287" i="2"/>
  <c r="G2279" i="2"/>
  <c r="G2271" i="2"/>
  <c r="G2263" i="2"/>
  <c r="G2255" i="2"/>
  <c r="G2247" i="2"/>
  <c r="G2239" i="2"/>
  <c r="G2231" i="2"/>
  <c r="G2223" i="2"/>
  <c r="G2215" i="2"/>
  <c r="G2207" i="2"/>
  <c r="G2199" i="2"/>
  <c r="G2191" i="2"/>
  <c r="G2183" i="2"/>
  <c r="G2175" i="2"/>
  <c r="G2167" i="2"/>
  <c r="G2159" i="2"/>
  <c r="G2151" i="2"/>
  <c r="G2143" i="2"/>
  <c r="G2135" i="2"/>
  <c r="G2127" i="2"/>
  <c r="G2119" i="2"/>
  <c r="G2111" i="2"/>
  <c r="G2103" i="2"/>
  <c r="G2095" i="2"/>
  <c r="G2087" i="2"/>
  <c r="G2079" i="2"/>
  <c r="G2071" i="2"/>
  <c r="G2063" i="2"/>
  <c r="G2055" i="2"/>
  <c r="G2047" i="2"/>
  <c r="G2039" i="2"/>
  <c r="G2031" i="2"/>
  <c r="G2023" i="2"/>
  <c r="G2015" i="2"/>
  <c r="G2007" i="2"/>
  <c r="G1999" i="2"/>
  <c r="G1991" i="2"/>
  <c r="G1983" i="2"/>
  <c r="G1975" i="2"/>
  <c r="G1967" i="2"/>
  <c r="G1959" i="2"/>
  <c r="G1951" i="2"/>
  <c r="G1943" i="2"/>
  <c r="G1935" i="2"/>
  <c r="G1927" i="2"/>
  <c r="G1919" i="2"/>
  <c r="G1911" i="2"/>
  <c r="G1903" i="2"/>
  <c r="G1895" i="2"/>
  <c r="G1887" i="2"/>
  <c r="G1879" i="2"/>
  <c r="G1871" i="2"/>
  <c r="G1863" i="2"/>
  <c r="G1855" i="2"/>
  <c r="G1847" i="2"/>
  <c r="G1839" i="2"/>
  <c r="G1831" i="2"/>
  <c r="G1823" i="2"/>
  <c r="G1815" i="2"/>
  <c r="G1807" i="2"/>
  <c r="G1799" i="2"/>
  <c r="G1791" i="2"/>
  <c r="G1783" i="2"/>
  <c r="G1775" i="2"/>
  <c r="G1767" i="2"/>
  <c r="G1759" i="2"/>
  <c r="G1751" i="2"/>
  <c r="G1743" i="2"/>
  <c r="G1735" i="2"/>
  <c r="G1727" i="2"/>
  <c r="G1719" i="2"/>
  <c r="G1711" i="2"/>
  <c r="G1703" i="2"/>
  <c r="G1695" i="2"/>
  <c r="G1687" i="2"/>
  <c r="G1679" i="2"/>
  <c r="G1671" i="2"/>
  <c r="G1663" i="2"/>
  <c r="G1655" i="2"/>
  <c r="G1647" i="2"/>
  <c r="G1639" i="2"/>
  <c r="G1631" i="2"/>
  <c r="G1623" i="2"/>
  <c r="G1615" i="2"/>
  <c r="G1607" i="2"/>
  <c r="G1599" i="2"/>
  <c r="G1591" i="2"/>
  <c r="G1583" i="2"/>
  <c r="G1575" i="2"/>
  <c r="G1567" i="2"/>
  <c r="G1559" i="2"/>
  <c r="G1551" i="2"/>
  <c r="G1543" i="2"/>
  <c r="G1535" i="2"/>
  <c r="G1527" i="2"/>
  <c r="G1519" i="2"/>
  <c r="G1511" i="2"/>
  <c r="G1503" i="2"/>
  <c r="G1495" i="2"/>
  <c r="G1487" i="2"/>
  <c r="G1479" i="2"/>
  <c r="G1471" i="2"/>
  <c r="G1463" i="2"/>
  <c r="G1455" i="2"/>
  <c r="G1447" i="2"/>
  <c r="G1439" i="2"/>
  <c r="G1431" i="2"/>
  <c r="G1423" i="2"/>
  <c r="G1415" i="2"/>
  <c r="G1407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G1103" i="2"/>
  <c r="G1095" i="2"/>
  <c r="G1087" i="2"/>
  <c r="G1079" i="2"/>
  <c r="G1071" i="2"/>
  <c r="G1063" i="2"/>
  <c r="G1055" i="2"/>
  <c r="G1047" i="2"/>
  <c r="G1039" i="2"/>
  <c r="G1031" i="2"/>
  <c r="G1023" i="2"/>
  <c r="G1015" i="2"/>
  <c r="G1007" i="2"/>
  <c r="G999" i="2"/>
  <c r="G991" i="2"/>
  <c r="G983" i="2"/>
  <c r="G975" i="2"/>
  <c r="G967" i="2"/>
  <c r="G959" i="2"/>
  <c r="G951" i="2"/>
  <c r="G943" i="2"/>
  <c r="G935" i="2"/>
  <c r="G927" i="2"/>
  <c r="G919" i="2"/>
  <c r="G911" i="2"/>
  <c r="G903" i="2"/>
  <c r="G895" i="2"/>
  <c r="G887" i="2"/>
  <c r="G879" i="2"/>
  <c r="G871" i="2"/>
  <c r="G863" i="2"/>
  <c r="G855" i="2"/>
  <c r="G847" i="2"/>
  <c r="G839" i="2"/>
  <c r="G831" i="2"/>
  <c r="G823" i="2"/>
  <c r="G815" i="2"/>
  <c r="G807" i="2"/>
  <c r="G799" i="2"/>
  <c r="G791" i="2"/>
  <c r="G783" i="2"/>
  <c r="G775" i="2"/>
  <c r="G767" i="2"/>
  <c r="G759" i="2"/>
  <c r="G751" i="2"/>
  <c r="G743" i="2"/>
  <c r="G735" i="2"/>
  <c r="G727" i="2"/>
  <c r="G719" i="2"/>
  <c r="G711" i="2"/>
  <c r="G703" i="2"/>
  <c r="G695" i="2"/>
  <c r="G687" i="2"/>
  <c r="G679" i="2"/>
  <c r="G671" i="2"/>
  <c r="G663" i="2"/>
  <c r="G655" i="2"/>
  <c r="G647" i="2"/>
  <c r="G639" i="2"/>
  <c r="G631" i="2"/>
  <c r="G623" i="2"/>
  <c r="G615" i="2"/>
  <c r="G607" i="2"/>
  <c r="G599" i="2"/>
  <c r="G591" i="2"/>
  <c r="G583" i="2"/>
  <c r="G575" i="2"/>
  <c r="G567" i="2"/>
  <c r="G559" i="2"/>
  <c r="G551" i="2"/>
  <c r="G543" i="2"/>
  <c r="G535" i="2"/>
  <c r="G527" i="2"/>
  <c r="G519" i="2"/>
  <c r="G511" i="2"/>
  <c r="G503" i="2"/>
  <c r="G495" i="2"/>
  <c r="G487" i="2"/>
  <c r="G479" i="2"/>
  <c r="G471" i="2"/>
  <c r="G463" i="2"/>
  <c r="G455" i="2"/>
  <c r="G447" i="2"/>
  <c r="G439" i="2"/>
  <c r="G431" i="2"/>
  <c r="G423" i="2"/>
  <c r="G415" i="2"/>
  <c r="G407" i="2"/>
  <c r="G399" i="2"/>
  <c r="G391" i="2"/>
  <c r="G383" i="2"/>
  <c r="G375" i="2"/>
  <c r="G367" i="2"/>
  <c r="G359" i="2"/>
  <c r="G351" i="2"/>
  <c r="G343" i="2"/>
  <c r="G335" i="2"/>
  <c r="G327" i="2"/>
  <c r="G319" i="2"/>
  <c r="G311" i="2"/>
  <c r="G303" i="2"/>
  <c r="G295" i="2"/>
  <c r="G287" i="2"/>
  <c r="G279" i="2"/>
  <c r="G271" i="2"/>
  <c r="G263" i="2"/>
  <c r="G255" i="2"/>
  <c r="G247" i="2"/>
  <c r="G239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G2166" i="2"/>
  <c r="G2381" i="2"/>
  <c r="G2317" i="2"/>
  <c r="G2269" i="2"/>
  <c r="G2213" i="2"/>
  <c r="G2157" i="2"/>
  <c r="G2109" i="2"/>
  <c r="G2053" i="2"/>
  <c r="G2005" i="2"/>
  <c r="G1965" i="2"/>
  <c r="G1925" i="2"/>
  <c r="G1877" i="2"/>
  <c r="G1821" i="2"/>
  <c r="G1765" i="2"/>
  <c r="G1709" i="2"/>
  <c r="G1645" i="2"/>
  <c r="G1613" i="2"/>
  <c r="G1501" i="2"/>
  <c r="G1453" i="2"/>
  <c r="G1405" i="2"/>
  <c r="G1357" i="2"/>
  <c r="G1301" i="2"/>
  <c r="G1253" i="2"/>
  <c r="G1213" i="2"/>
  <c r="G1165" i="2"/>
  <c r="G1125" i="2"/>
  <c r="G1069" i="2"/>
  <c r="G1013" i="2"/>
  <c r="G957" i="2"/>
  <c r="G917" i="2"/>
  <c r="G869" i="2"/>
  <c r="G813" i="2"/>
  <c r="G797" i="2"/>
  <c r="G741" i="2"/>
  <c r="G693" i="2"/>
  <c r="G645" i="2"/>
  <c r="G581" i="2"/>
  <c r="G501" i="2"/>
  <c r="G437" i="2"/>
  <c r="G357" i="2"/>
  <c r="G229" i="2"/>
  <c r="G189" i="2"/>
  <c r="G117" i="2"/>
  <c r="G53" i="2"/>
  <c r="G2398" i="2"/>
  <c r="G2390" i="2"/>
  <c r="G2382" i="2"/>
  <c r="G2374" i="2"/>
  <c r="G2366" i="2"/>
  <c r="G2350" i="2"/>
  <c r="G2342" i="2"/>
  <c r="G2334" i="2"/>
  <c r="G2326" i="2"/>
  <c r="G2318" i="2"/>
  <c r="G2310" i="2"/>
  <c r="G2302" i="2"/>
  <c r="G2286" i="2"/>
  <c r="G2278" i="2"/>
  <c r="G2270" i="2"/>
  <c r="G2262" i="2"/>
  <c r="G2254" i="2"/>
  <c r="G2246" i="2"/>
  <c r="G2238" i="2"/>
  <c r="G2222" i="2"/>
  <c r="G2214" i="2"/>
  <c r="G2206" i="2"/>
  <c r="G2198" i="2"/>
  <c r="G2190" i="2"/>
  <c r="G2182" i="2"/>
  <c r="G2174" i="2"/>
  <c r="G2158" i="2"/>
  <c r="G2150" i="2"/>
  <c r="G2142" i="2"/>
  <c r="G2134" i="2"/>
  <c r="G2126" i="2"/>
  <c r="G2118" i="2"/>
  <c r="G2110" i="2"/>
  <c r="G2094" i="2"/>
  <c r="G2086" i="2"/>
  <c r="G2078" i="2"/>
  <c r="G2070" i="2"/>
  <c r="G2062" i="2"/>
  <c r="G2054" i="2"/>
  <c r="G2046" i="2"/>
  <c r="G2030" i="2"/>
  <c r="G2022" i="2"/>
  <c r="G2014" i="2"/>
  <c r="G2006" i="2"/>
  <c r="G1998" i="2"/>
  <c r="G1990" i="2"/>
  <c r="G1982" i="2"/>
  <c r="G1966" i="2"/>
  <c r="G1958" i="2"/>
  <c r="G1950" i="2"/>
  <c r="G1942" i="2"/>
  <c r="G1926" i="2"/>
  <c r="G1918" i="2"/>
  <c r="G1910" i="2"/>
  <c r="G1902" i="2"/>
  <c r="G1894" i="2"/>
  <c r="G1886" i="2"/>
  <c r="G1878" i="2"/>
  <c r="G1870" i="2"/>
  <c r="G1862" i="2"/>
  <c r="G1854" i="2"/>
  <c r="G1846" i="2"/>
  <c r="G1838" i="2"/>
  <c r="G1830" i="2"/>
  <c r="G1822" i="2"/>
  <c r="G1814" i="2"/>
  <c r="G1806" i="2"/>
  <c r="G1798" i="2"/>
  <c r="G1790" i="2"/>
  <c r="G1782" i="2"/>
  <c r="G1774" i="2"/>
  <c r="G1766" i="2"/>
  <c r="G1758" i="2"/>
  <c r="G1750" i="2"/>
  <c r="G1742" i="2"/>
  <c r="G1734" i="2"/>
  <c r="G1726" i="2"/>
  <c r="G1718" i="2"/>
  <c r="G1710" i="2"/>
  <c r="G1702" i="2"/>
  <c r="G1694" i="2"/>
  <c r="G1686" i="2"/>
  <c r="G1678" i="2"/>
  <c r="G1670" i="2"/>
  <c r="G1662" i="2"/>
  <c r="G1654" i="2"/>
  <c r="G1646" i="2"/>
  <c r="G1638" i="2"/>
  <c r="G1630" i="2"/>
  <c r="G1622" i="2"/>
  <c r="G1614" i="2"/>
  <c r="G1606" i="2"/>
  <c r="G1598" i="2"/>
  <c r="G1590" i="2"/>
  <c r="G1582" i="2"/>
  <c r="G1574" i="2"/>
  <c r="G1566" i="2"/>
  <c r="G1558" i="2"/>
  <c r="G1550" i="2"/>
  <c r="G1542" i="2"/>
  <c r="G1534" i="2"/>
  <c r="G1526" i="2"/>
  <c r="G1518" i="2"/>
  <c r="G1510" i="2"/>
  <c r="G1502" i="2"/>
  <c r="G1494" i="2"/>
  <c r="G1486" i="2"/>
  <c r="G1478" i="2"/>
  <c r="G1470" i="2"/>
  <c r="G1462" i="2"/>
  <c r="G1454" i="2"/>
  <c r="G1446" i="2"/>
  <c r="G1438" i="2"/>
  <c r="G1430" i="2"/>
  <c r="G1422" i="2"/>
  <c r="G1414" i="2"/>
  <c r="G1406" i="2"/>
  <c r="G1398" i="2"/>
  <c r="G1390" i="2"/>
  <c r="G1382" i="2"/>
  <c r="G1374" i="2"/>
  <c r="G1366" i="2"/>
  <c r="G1358" i="2"/>
  <c r="G1350" i="2"/>
  <c r="G1342" i="2"/>
  <c r="G1334" i="2"/>
  <c r="G1326" i="2"/>
  <c r="G1318" i="2"/>
  <c r="G1310" i="2"/>
  <c r="G1302" i="2"/>
  <c r="G1294" i="2"/>
  <c r="G1286" i="2"/>
  <c r="G2102" i="2"/>
  <c r="G1860" i="2"/>
  <c r="G1852" i="2"/>
  <c r="G1844" i="2"/>
  <c r="G1836" i="2"/>
  <c r="G1828" i="2"/>
  <c r="G1820" i="2"/>
  <c r="G1812" i="2"/>
  <c r="G1804" i="2"/>
  <c r="G1796" i="2"/>
  <c r="G1788" i="2"/>
  <c r="G1780" i="2"/>
  <c r="G1772" i="2"/>
  <c r="G1764" i="2"/>
  <c r="G1756" i="2"/>
  <c r="G1748" i="2"/>
  <c r="G1740" i="2"/>
  <c r="G1732" i="2"/>
  <c r="G1724" i="2"/>
  <c r="G1716" i="2"/>
  <c r="G1708" i="2"/>
  <c r="G1700" i="2"/>
  <c r="G1692" i="2"/>
  <c r="G1684" i="2"/>
  <c r="G1676" i="2"/>
  <c r="G1668" i="2"/>
  <c r="G1660" i="2"/>
  <c r="G1652" i="2"/>
  <c r="G1644" i="2"/>
  <c r="G1636" i="2"/>
  <c r="G1628" i="2"/>
  <c r="G1620" i="2"/>
  <c r="G1612" i="2"/>
  <c r="G1604" i="2"/>
  <c r="G1596" i="2"/>
  <c r="G1588" i="2"/>
  <c r="G1580" i="2"/>
  <c r="G1572" i="2"/>
  <c r="G1564" i="2"/>
  <c r="G1556" i="2"/>
  <c r="G1548" i="2"/>
  <c r="G1540" i="2"/>
  <c r="G1532" i="2"/>
  <c r="G1524" i="2"/>
  <c r="G1516" i="2"/>
  <c r="G1508" i="2"/>
  <c r="G1500" i="2"/>
  <c r="G1492" i="2"/>
  <c r="G1484" i="2"/>
  <c r="G1476" i="2"/>
  <c r="G1468" i="2"/>
  <c r="G1460" i="2"/>
  <c r="G1452" i="2"/>
  <c r="G1444" i="2"/>
  <c r="G1436" i="2"/>
  <c r="G1428" i="2"/>
  <c r="G1420" i="2"/>
  <c r="G1412" i="2"/>
  <c r="G1404" i="2"/>
  <c r="G1396" i="2"/>
  <c r="G1388" i="2"/>
  <c r="G1380" i="2"/>
  <c r="G1372" i="2"/>
  <c r="G1364" i="2"/>
  <c r="G1356" i="2"/>
  <c r="G1348" i="2"/>
  <c r="G1340" i="2"/>
  <c r="G1332" i="2"/>
  <c r="G1324" i="2"/>
  <c r="G1316" i="2"/>
  <c r="G1308" i="2"/>
  <c r="G1300" i="2"/>
  <c r="G1292" i="2"/>
  <c r="G1284" i="2"/>
  <c r="G1276" i="2"/>
  <c r="G1268" i="2"/>
  <c r="G1260" i="2"/>
  <c r="G1252" i="2"/>
  <c r="G1244" i="2"/>
  <c r="G1236" i="2"/>
  <c r="G1228" i="2"/>
  <c r="G1220" i="2"/>
  <c r="G1212" i="2"/>
  <c r="G1204" i="2"/>
  <c r="G1196" i="2"/>
  <c r="G1188" i="2"/>
  <c r="G1180" i="2"/>
  <c r="G1172" i="2"/>
  <c r="G1164" i="2"/>
  <c r="G1156" i="2"/>
  <c r="G1148" i="2"/>
  <c r="G1140" i="2"/>
  <c r="G1132" i="2"/>
  <c r="G1124" i="2"/>
  <c r="G1116" i="2"/>
  <c r="G1108" i="2"/>
  <c r="G1100" i="2"/>
  <c r="G1092" i="2"/>
  <c r="G1084" i="2"/>
  <c r="G1076" i="2"/>
  <c r="G1068" i="2"/>
  <c r="G1060" i="2"/>
  <c r="G1052" i="2"/>
  <c r="G1044" i="2"/>
  <c r="G1036" i="2"/>
  <c r="G1028" i="2"/>
  <c r="G1020" i="2"/>
  <c r="G1012" i="2"/>
  <c r="G1004" i="2"/>
  <c r="G988" i="2"/>
  <c r="G980" i="2"/>
  <c r="G972" i="2"/>
  <c r="G964" i="2"/>
  <c r="G956" i="2"/>
  <c r="G948" i="2"/>
  <c r="G940" i="2"/>
  <c r="G932" i="2"/>
  <c r="G924" i="2"/>
  <c r="G916" i="2"/>
  <c r="G908" i="2"/>
  <c r="G900" i="2"/>
  <c r="G892" i="2"/>
  <c r="G876" i="2"/>
  <c r="G868" i="2"/>
  <c r="G860" i="2"/>
  <c r="G852" i="2"/>
  <c r="G844" i="2"/>
  <c r="G836" i="2"/>
  <c r="G828" i="2"/>
  <c r="G820" i="2"/>
  <c r="G812" i="2"/>
  <c r="G804" i="2"/>
  <c r="G796" i="2"/>
  <c r="G788" i="2"/>
  <c r="G780" i="2"/>
  <c r="G772" i="2"/>
  <c r="G764" i="2"/>
  <c r="G756" i="2"/>
  <c r="G748" i="2"/>
  <c r="G740" i="2"/>
  <c r="G732" i="2"/>
  <c r="G724" i="2"/>
  <c r="G716" i="2"/>
  <c r="G708" i="2"/>
  <c r="G700" i="2"/>
  <c r="G692" i="2"/>
  <c r="G684" i="2"/>
  <c r="G676" i="2"/>
  <c r="G668" i="2"/>
  <c r="G660" i="2"/>
  <c r="G652" i="2"/>
  <c r="G644" i="2"/>
  <c r="G636" i="2"/>
  <c r="G628" i="2"/>
  <c r="G620" i="2"/>
  <c r="G612" i="2"/>
  <c r="G604" i="2"/>
  <c r="G596" i="2"/>
  <c r="G588" i="2"/>
  <c r="G580" i="2"/>
  <c r="G572" i="2"/>
  <c r="G564" i="2"/>
  <c r="G556" i="2"/>
  <c r="G548" i="2"/>
  <c r="G540" i="2"/>
  <c r="G532" i="2"/>
  <c r="G524" i="2"/>
  <c r="G516" i="2"/>
  <c r="G508" i="2"/>
  <c r="G500" i="2"/>
  <c r="G492" i="2"/>
  <c r="G484" i="2"/>
  <c r="G476" i="2"/>
  <c r="G468" i="2"/>
  <c r="G460" i="2"/>
  <c r="G452" i="2"/>
  <c r="G444" i="2"/>
  <c r="G436" i="2"/>
  <c r="G428" i="2"/>
  <c r="G420" i="2"/>
  <c r="G412" i="2"/>
  <c r="G404" i="2"/>
  <c r="G396" i="2"/>
  <c r="G388" i="2"/>
  <c r="G380" i="2"/>
  <c r="G372" i="2"/>
  <c r="G364" i="2"/>
  <c r="G356" i="2"/>
  <c r="G348" i="2"/>
  <c r="G340" i="2"/>
  <c r="G332" i="2"/>
  <c r="G324" i="2"/>
  <c r="G316" i="2"/>
  <c r="G308" i="2"/>
  <c r="G300" i="2"/>
  <c r="G292" i="2"/>
  <c r="G284" i="2"/>
  <c r="G276" i="2"/>
  <c r="G268" i="2"/>
  <c r="G260" i="2"/>
  <c r="G252" i="2"/>
  <c r="G244" i="2"/>
  <c r="G236" i="2"/>
  <c r="G228" i="2"/>
  <c r="G220" i="2"/>
  <c r="G212" i="2"/>
  <c r="G204" i="2"/>
  <c r="G196" i="2"/>
  <c r="G188" i="2"/>
  <c r="G180" i="2"/>
  <c r="G172" i="2"/>
  <c r="G164" i="2"/>
  <c r="G156" i="2"/>
  <c r="G148" i="2"/>
  <c r="G140" i="2"/>
  <c r="G132" i="2"/>
  <c r="G124" i="2"/>
  <c r="G116" i="2"/>
  <c r="G108" i="2"/>
  <c r="G100" i="2"/>
  <c r="G92" i="2"/>
  <c r="G84" i="2"/>
  <c r="G76" i="2"/>
  <c r="G68" i="2"/>
  <c r="G60" i="2"/>
  <c r="G52" i="2"/>
  <c r="G44" i="2"/>
  <c r="G36" i="2"/>
  <c r="G28" i="2"/>
  <c r="G20" i="2"/>
  <c r="G12" i="2"/>
  <c r="G4" i="2"/>
  <c r="G1497" i="2"/>
  <c r="G1363" i="2"/>
  <c r="G1355" i="2"/>
  <c r="G1347" i="2"/>
  <c r="G1339" i="2"/>
  <c r="G1331" i="2"/>
  <c r="G1323" i="2"/>
  <c r="G1315" i="2"/>
  <c r="G1307" i="2"/>
  <c r="G1299" i="2"/>
  <c r="G1291" i="2"/>
  <c r="G1283" i="2"/>
  <c r="G1275" i="2"/>
  <c r="G1267" i="2"/>
  <c r="G1259" i="2"/>
  <c r="G1251" i="2"/>
  <c r="G1243" i="2"/>
  <c r="G1235" i="2"/>
  <c r="G1227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G1091" i="2"/>
  <c r="G1083" i="2"/>
  <c r="G1075" i="2"/>
  <c r="G1067" i="2"/>
  <c r="G1059" i="2"/>
  <c r="G1051" i="2"/>
  <c r="G1043" i="2"/>
  <c r="G1035" i="2"/>
  <c r="G1027" i="2"/>
  <c r="G1019" i="2"/>
  <c r="G1011" i="2"/>
  <c r="G1003" i="2"/>
  <c r="G995" i="2"/>
  <c r="G987" i="2"/>
  <c r="G979" i="2"/>
  <c r="G971" i="2"/>
  <c r="G963" i="2"/>
  <c r="G955" i="2"/>
  <c r="G947" i="2"/>
  <c r="G931" i="2"/>
  <c r="G923" i="2"/>
  <c r="G915" i="2"/>
  <c r="G907" i="2"/>
  <c r="G899" i="2"/>
  <c r="G891" i="2"/>
  <c r="G883" i="2"/>
  <c r="G875" i="2"/>
  <c r="G867" i="2"/>
  <c r="G859" i="2"/>
  <c r="G851" i="2"/>
  <c r="G843" i="2"/>
  <c r="G835" i="2"/>
  <c r="G819" i="2"/>
  <c r="G811" i="2"/>
  <c r="G803" i="2"/>
  <c r="G795" i="2"/>
  <c r="G787" i="2"/>
  <c r="G779" i="2"/>
  <c r="G771" i="2"/>
  <c r="G763" i="2"/>
  <c r="G755" i="2"/>
  <c r="G747" i="2"/>
  <c r="G739" i="2"/>
  <c r="G731" i="2"/>
  <c r="G723" i="2"/>
  <c r="G707" i="2"/>
  <c r="G699" i="2"/>
  <c r="G691" i="2"/>
  <c r="G683" i="2"/>
  <c r="G675" i="2"/>
  <c r="G667" i="2"/>
  <c r="G659" i="2"/>
  <c r="G651" i="2"/>
  <c r="G643" i="2"/>
  <c r="G635" i="2"/>
  <c r="G627" i="2"/>
  <c r="G619" i="2"/>
  <c r="G611" i="2"/>
  <c r="G603" i="2"/>
  <c r="G595" i="2"/>
  <c r="G587" i="2"/>
  <c r="G579" i="2"/>
  <c r="G571" i="2"/>
  <c r="G563" i="2"/>
  <c r="G555" i="2"/>
  <c r="G547" i="2"/>
  <c r="G539" i="2"/>
  <c r="G531" i="2"/>
  <c r="G523" i="2"/>
  <c r="G515" i="2"/>
  <c r="G507" i="2"/>
  <c r="G499" i="2"/>
  <c r="G491" i="2"/>
  <c r="G483" i="2"/>
  <c r="G475" i="2"/>
  <c r="G467" i="2"/>
  <c r="G459" i="2"/>
  <c r="G451" i="2"/>
  <c r="G443" i="2"/>
  <c r="G435" i="2"/>
  <c r="G427" i="2"/>
  <c r="G419" i="2"/>
  <c r="G411" i="2"/>
  <c r="G403" i="2"/>
  <c r="G395" i="2"/>
  <c r="G387" i="2"/>
  <c r="G379" i="2"/>
  <c r="G371" i="2"/>
  <c r="G363" i="2"/>
  <c r="G355" i="2"/>
  <c r="G347" i="2"/>
  <c r="G339" i="2"/>
  <c r="G331" i="2"/>
  <c r="G323" i="2"/>
  <c r="G315" i="2"/>
  <c r="G307" i="2"/>
  <c r="G299" i="2"/>
  <c r="G291" i="2"/>
  <c r="G283" i="2"/>
  <c r="G275" i="2"/>
  <c r="G267" i="2"/>
  <c r="G259" i="2"/>
  <c r="G251" i="2"/>
  <c r="G243" i="2"/>
  <c r="G235" i="2"/>
  <c r="G227" i="2"/>
  <c r="G219" i="2"/>
  <c r="G211" i="2"/>
  <c r="G203" i="2"/>
  <c r="G195" i="2"/>
  <c r="G187" i="2"/>
  <c r="G179" i="2"/>
  <c r="G171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3" i="2"/>
  <c r="G1458" i="2"/>
  <c r="G1450" i="2"/>
  <c r="G1442" i="2"/>
  <c r="G1434" i="2"/>
  <c r="G1426" i="2"/>
  <c r="G1418" i="2"/>
  <c r="G1402" i="2"/>
  <c r="G1394" i="2"/>
  <c r="G1386" i="2"/>
  <c r="G1378" i="2"/>
  <c r="G1370" i="2"/>
  <c r="G1362" i="2"/>
  <c r="G1354" i="2"/>
  <c r="G1338" i="2"/>
  <c r="G1330" i="2"/>
  <c r="G1322" i="2"/>
  <c r="G1314" i="2"/>
  <c r="G1306" i="2"/>
  <c r="G1298" i="2"/>
  <c r="G1290" i="2"/>
  <c r="G1274" i="2"/>
  <c r="G1266" i="2"/>
  <c r="G1258" i="2"/>
  <c r="G1250" i="2"/>
  <c r="G1242" i="2"/>
  <c r="G1234" i="2"/>
  <c r="G1226" i="2"/>
  <c r="G1210" i="2"/>
  <c r="G1202" i="2"/>
  <c r="G1194" i="2"/>
  <c r="G1186" i="2"/>
  <c r="G1178" i="2"/>
  <c r="G1170" i="2"/>
  <c r="G1162" i="2"/>
  <c r="G1146" i="2"/>
  <c r="G1138" i="2"/>
  <c r="G1130" i="2"/>
  <c r="G1122" i="2"/>
  <c r="G1114" i="2"/>
  <c r="G1106" i="2"/>
  <c r="G1098" i="2"/>
  <c r="G1082" i="2"/>
  <c r="G1074" i="2"/>
  <c r="G1066" i="2"/>
  <c r="G1058" i="2"/>
  <c r="G1050" i="2"/>
  <c r="G1042" i="2"/>
  <c r="G1034" i="2"/>
  <c r="G1026" i="2"/>
  <c r="G1018" i="2"/>
  <c r="G1010" i="2"/>
  <c r="G1002" i="2"/>
  <c r="G994" i="2"/>
  <c r="G986" i="2"/>
  <c r="G978" i="2"/>
  <c r="G970" i="2"/>
  <c r="G962" i="2"/>
  <c r="G954" i="2"/>
  <c r="G946" i="2"/>
  <c r="G938" i="2"/>
  <c r="G930" i="2"/>
  <c r="G922" i="2"/>
  <c r="G914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G754" i="2"/>
  <c r="G746" i="2"/>
  <c r="G738" i="2"/>
  <c r="G730" i="2"/>
  <c r="G722" i="2"/>
  <c r="G714" i="2"/>
  <c r="G706" i="2"/>
  <c r="G698" i="2"/>
  <c r="G690" i="2"/>
  <c r="G682" i="2"/>
  <c r="G674" i="2"/>
  <c r="G666" i="2"/>
  <c r="G658" i="2"/>
  <c r="G650" i="2"/>
  <c r="G642" i="2"/>
  <c r="G634" i="2"/>
  <c r="G626" i="2"/>
  <c r="G618" i="2"/>
  <c r="G610" i="2"/>
  <c r="G602" i="2"/>
  <c r="G594" i="2"/>
  <c r="G586" i="2"/>
  <c r="G578" i="2"/>
  <c r="G570" i="2"/>
  <c r="G562" i="2"/>
  <c r="G554" i="2"/>
  <c r="G546" i="2"/>
  <c r="G538" i="2"/>
  <c r="G530" i="2"/>
  <c r="G522" i="2"/>
  <c r="G506" i="2"/>
  <c r="G498" i="2"/>
  <c r="G490" i="2"/>
  <c r="G482" i="2"/>
  <c r="G474" i="2"/>
  <c r="G466" i="2"/>
  <c r="G458" i="2"/>
  <c r="G450" i="2"/>
  <c r="G442" i="2"/>
  <c r="G434" i="2"/>
  <c r="G426" i="2"/>
  <c r="G418" i="2"/>
  <c r="G410" i="2"/>
  <c r="G402" i="2"/>
  <c r="G394" i="2"/>
  <c r="G386" i="2"/>
  <c r="G378" i="2"/>
  <c r="G370" i="2"/>
  <c r="G362" i="2"/>
  <c r="G354" i="2"/>
  <c r="G346" i="2"/>
  <c r="G338" i="2"/>
  <c r="G330" i="2"/>
  <c r="G322" i="2"/>
  <c r="G314" i="2"/>
  <c r="G306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162" i="2"/>
  <c r="G154" i="2"/>
  <c r="G146" i="2"/>
  <c r="G138" i="2"/>
  <c r="G130" i="2"/>
  <c r="G122" i="2"/>
  <c r="G114" i="2"/>
  <c r="G106" i="2"/>
  <c r="G98" i="2"/>
  <c r="G90" i="2"/>
  <c r="G82" i="2"/>
  <c r="G74" i="2"/>
  <c r="G66" i="2"/>
  <c r="G58" i="2"/>
  <c r="G50" i="2"/>
  <c r="G42" i="2"/>
  <c r="G34" i="2"/>
  <c r="G26" i="2"/>
  <c r="G18" i="2"/>
  <c r="G10" i="2"/>
  <c r="G1689" i="2"/>
  <c r="G1433" i="2"/>
  <c r="G1529" i="2"/>
  <c r="G1521" i="2"/>
  <c r="G1513" i="2"/>
  <c r="G1505" i="2"/>
  <c r="G1489" i="2"/>
  <c r="G1481" i="2"/>
  <c r="G1473" i="2"/>
  <c r="G1465" i="2"/>
  <c r="G1457" i="2"/>
  <c r="G1449" i="2"/>
  <c r="G1441" i="2"/>
  <c r="G1425" i="2"/>
  <c r="G1417" i="2"/>
  <c r="G1409" i="2"/>
  <c r="G1401" i="2"/>
  <c r="G1393" i="2"/>
  <c r="G1385" i="2"/>
  <c r="G1377" i="2"/>
  <c r="G1369" i="2"/>
  <c r="G1361" i="2"/>
  <c r="G1353" i="2"/>
  <c r="G1345" i="2"/>
  <c r="G1337" i="2"/>
  <c r="G1329" i="2"/>
  <c r="G1321" i="2"/>
  <c r="G1313" i="2"/>
  <c r="G1305" i="2"/>
  <c r="G1297" i="2"/>
  <c r="G1289" i="2"/>
  <c r="G1281" i="2"/>
  <c r="G1273" i="2"/>
  <c r="G1265" i="2"/>
  <c r="G1257" i="2"/>
  <c r="G1249" i="2"/>
  <c r="G1241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1097" i="2"/>
  <c r="G1089" i="2"/>
  <c r="G1081" i="2"/>
  <c r="G1073" i="2"/>
  <c r="G1065" i="2"/>
  <c r="G1057" i="2"/>
  <c r="G1049" i="2"/>
  <c r="G1041" i="2"/>
  <c r="G1033" i="2"/>
  <c r="G1025" i="2"/>
  <c r="G1017" i="2"/>
  <c r="G1009" i="2"/>
  <c r="G1001" i="2"/>
  <c r="G993" i="2"/>
  <c r="G985" i="2"/>
  <c r="G977" i="2"/>
  <c r="G969" i="2"/>
  <c r="G961" i="2"/>
  <c r="G953" i="2"/>
  <c r="G945" i="2"/>
  <c r="G937" i="2"/>
  <c r="G929" i="2"/>
  <c r="G921" i="2"/>
  <c r="G913" i="2"/>
  <c r="G905" i="2"/>
  <c r="G897" i="2"/>
  <c r="G889" i="2"/>
  <c r="G881" i="2"/>
  <c r="G873" i="2"/>
  <c r="G865" i="2"/>
  <c r="G857" i="2"/>
  <c r="G849" i="2"/>
  <c r="G841" i="2"/>
  <c r="G833" i="2"/>
  <c r="G825" i="2"/>
  <c r="G817" i="2"/>
  <c r="G809" i="2"/>
  <c r="G801" i="2"/>
  <c r="G793" i="2"/>
  <c r="G785" i="2"/>
  <c r="G777" i="2"/>
  <c r="G769" i="2"/>
  <c r="G761" i="2"/>
  <c r="G753" i="2"/>
  <c r="G745" i="2"/>
  <c r="G737" i="2"/>
  <c r="G729" i="2"/>
  <c r="G721" i="2"/>
  <c r="G713" i="2"/>
  <c r="G705" i="2"/>
  <c r="G697" i="2"/>
  <c r="G689" i="2"/>
  <c r="G681" i="2"/>
  <c r="G673" i="2"/>
  <c r="G665" i="2"/>
  <c r="G657" i="2"/>
  <c r="G649" i="2"/>
  <c r="G633" i="2"/>
  <c r="G625" i="2"/>
  <c r="G617" i="2"/>
  <c r="G609" i="2"/>
  <c r="G601" i="2"/>
  <c r="G593" i="2"/>
  <c r="G585" i="2"/>
  <c r="G577" i="2"/>
  <c r="G569" i="2"/>
  <c r="G561" i="2"/>
  <c r="G553" i="2"/>
  <c r="G537" i="2"/>
  <c r="G529" i="2"/>
  <c r="G521" i="2"/>
  <c r="G513" i="2"/>
  <c r="G505" i="2"/>
  <c r="G497" i="2"/>
  <c r="G489" i="2"/>
  <c r="G481" i="2"/>
  <c r="G473" i="2"/>
  <c r="G465" i="2"/>
  <c r="G457" i="2"/>
  <c r="G449" i="2"/>
  <c r="G441" i="2"/>
  <c r="G433" i="2"/>
  <c r="G425" i="2"/>
  <c r="G417" i="2"/>
  <c r="G409" i="2"/>
  <c r="G401" i="2"/>
  <c r="G393" i="2"/>
  <c r="G385" i="2"/>
  <c r="G377" i="2"/>
  <c r="G369" i="2"/>
  <c r="G361" i="2"/>
  <c r="G353" i="2"/>
  <c r="G345" i="2"/>
  <c r="G337" i="2"/>
  <c r="G329" i="2"/>
  <c r="G321" i="2"/>
  <c r="G313" i="2"/>
  <c r="G305" i="2"/>
  <c r="G297" i="2"/>
  <c r="G289" i="2"/>
  <c r="G281" i="2"/>
  <c r="G273" i="2"/>
  <c r="G265" i="2"/>
  <c r="G257" i="2"/>
  <c r="G249" i="2"/>
  <c r="G241" i="2"/>
  <c r="G233" i="2"/>
  <c r="G225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G1625" i="2"/>
  <c r="G1278" i="2"/>
  <c r="G1270" i="2"/>
  <c r="G1254" i="2"/>
  <c r="G1246" i="2"/>
  <c r="G1238" i="2"/>
  <c r="G1230" i="2"/>
  <c r="G1222" i="2"/>
  <c r="G1214" i="2"/>
  <c r="G1206" i="2"/>
  <c r="G1190" i="2"/>
  <c r="G1182" i="2"/>
  <c r="G1174" i="2"/>
  <c r="G1166" i="2"/>
  <c r="G1158" i="2"/>
  <c r="G1150" i="2"/>
  <c r="G1142" i="2"/>
  <c r="G1126" i="2"/>
  <c r="G1118" i="2"/>
  <c r="G1110" i="2"/>
  <c r="G1102" i="2"/>
  <c r="G1094" i="2"/>
  <c r="G1086" i="2"/>
  <c r="G1078" i="2"/>
  <c r="G1070" i="2"/>
  <c r="G1062" i="2"/>
  <c r="G1054" i="2"/>
  <c r="G1046" i="2"/>
  <c r="G1038" i="2"/>
  <c r="G1030" i="2"/>
  <c r="G1022" i="2"/>
  <c r="G1014" i="2"/>
  <c r="G1006" i="2"/>
  <c r="G998" i="2"/>
  <c r="G990" i="2"/>
  <c r="G982" i="2"/>
  <c r="G974" i="2"/>
  <c r="G966" i="2"/>
  <c r="G958" i="2"/>
  <c r="G950" i="2"/>
  <c r="G942" i="2"/>
  <c r="G934" i="2"/>
  <c r="G926" i="2"/>
  <c r="G918" i="2"/>
  <c r="G910" i="2"/>
  <c r="G902" i="2"/>
  <c r="G894" i="2"/>
  <c r="G886" i="2"/>
  <c r="G878" i="2"/>
  <c r="G870" i="2"/>
  <c r="G862" i="2"/>
  <c r="G854" i="2"/>
  <c r="G846" i="2"/>
  <c r="G838" i="2"/>
  <c r="G830" i="2"/>
  <c r="G822" i="2"/>
  <c r="G814" i="2"/>
  <c r="G806" i="2"/>
  <c r="G798" i="2"/>
  <c r="G790" i="2"/>
  <c r="G782" i="2"/>
  <c r="G774" i="2"/>
  <c r="G766" i="2"/>
  <c r="G758" i="2"/>
  <c r="G750" i="2"/>
  <c r="G742" i="2"/>
  <c r="G734" i="2"/>
  <c r="G726" i="2"/>
  <c r="G718" i="2"/>
  <c r="G710" i="2"/>
  <c r="G702" i="2"/>
  <c r="G694" i="2"/>
  <c r="G686" i="2"/>
  <c r="G678" i="2"/>
  <c r="G670" i="2"/>
  <c r="G662" i="2"/>
  <c r="G654" i="2"/>
  <c r="G646" i="2"/>
  <c r="G638" i="2"/>
  <c r="G630" i="2"/>
  <c r="G622" i="2"/>
  <c r="G614" i="2"/>
  <c r="G606" i="2"/>
  <c r="G598" i="2"/>
  <c r="G590" i="2"/>
  <c r="G582" i="2"/>
  <c r="G574" i="2"/>
  <c r="G566" i="2"/>
  <c r="G558" i="2"/>
  <c r="G550" i="2"/>
  <c r="G542" i="2"/>
  <c r="G534" i="2"/>
  <c r="G526" i="2"/>
  <c r="G518" i="2"/>
  <c r="G510" i="2"/>
  <c r="G502" i="2"/>
  <c r="G494" i="2"/>
  <c r="G486" i="2"/>
  <c r="G478" i="2"/>
  <c r="G470" i="2"/>
  <c r="G454" i="2"/>
  <c r="G446" i="2"/>
  <c r="G438" i="2"/>
  <c r="G430" i="2"/>
  <c r="G422" i="2"/>
  <c r="G414" i="2"/>
  <c r="G406" i="2"/>
  <c r="G398" i="2"/>
  <c r="G390" i="2"/>
  <c r="G382" i="2"/>
  <c r="G374" i="2"/>
  <c r="G366" i="2"/>
  <c r="G358" i="2"/>
  <c r="G350" i="2"/>
  <c r="G342" i="2"/>
  <c r="G334" i="2"/>
  <c r="G326" i="2"/>
  <c r="G318" i="2"/>
  <c r="G310" i="2"/>
  <c r="G30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H3" i="7"/>
  <c r="B4" i="7"/>
  <c r="E4" i="7" s="1"/>
  <c r="G3" i="7"/>
  <c r="F3" i="7" s="1"/>
  <c r="E3" i="7"/>
  <c r="H4" i="7" l="1"/>
  <c r="I4" i="7"/>
  <c r="G4" i="7"/>
  <c r="F4" i="7" s="1"/>
  <c r="B5" i="7"/>
  <c r="B6" i="7" l="1"/>
  <c r="E5" i="7"/>
  <c r="H5" i="7"/>
  <c r="G5" i="7"/>
  <c r="F5" i="7" s="1"/>
  <c r="I5" i="7"/>
  <c r="H6" i="7" l="1"/>
  <c r="G6" i="7"/>
  <c r="F6" i="7" s="1"/>
  <c r="B7" i="7"/>
  <c r="E6" i="7"/>
  <c r="I6" i="7"/>
  <c r="B8" i="7" l="1"/>
  <c r="H7" i="7"/>
  <c r="G7" i="7"/>
  <c r="F7" i="7" s="1"/>
  <c r="E7" i="7"/>
  <c r="I7" i="7"/>
  <c r="G8" i="7" l="1"/>
  <c r="F8" i="7" s="1"/>
  <c r="I8" i="7"/>
  <c r="B9" i="7"/>
  <c r="E8" i="7"/>
  <c r="H8" i="7"/>
  <c r="G9" i="7" l="1"/>
  <c r="F9" i="7" s="1"/>
  <c r="I9" i="7"/>
  <c r="B10" i="7"/>
  <c r="H9" i="7"/>
  <c r="E9" i="7"/>
  <c r="H10" i="7" l="1"/>
  <c r="I10" i="7"/>
  <c r="E10" i="7"/>
  <c r="G10" i="7"/>
  <c r="F10" i="7" s="1"/>
  <c r="B11" i="7"/>
  <c r="H11" i="7" l="1"/>
  <c r="G11" i="7"/>
  <c r="F11" i="7" s="1"/>
  <c r="B12" i="7"/>
  <c r="E11" i="7"/>
  <c r="I11" i="7"/>
  <c r="H12" i="7" l="1"/>
  <c r="G12" i="7"/>
  <c r="F12" i="7" s="1"/>
  <c r="I12" i="7"/>
  <c r="B13" i="7"/>
  <c r="E12" i="7"/>
  <c r="G13" i="7" l="1"/>
  <c r="F13" i="7" s="1"/>
  <c r="I13" i="7"/>
  <c r="H13" i="7"/>
  <c r="B14" i="7"/>
  <c r="E13" i="7"/>
  <c r="B15" i="7" l="1"/>
  <c r="I14" i="7"/>
  <c r="H14" i="7"/>
  <c r="E14" i="7"/>
  <c r="G14" i="7"/>
  <c r="F14" i="7" s="1"/>
  <c r="G15" i="7" l="1"/>
  <c r="F15" i="7" s="1"/>
  <c r="E15" i="7"/>
  <c r="B16" i="7"/>
  <c r="H15" i="7"/>
  <c r="I15" i="7"/>
  <c r="G16" i="7" l="1"/>
  <c r="F16" i="7" s="1"/>
  <c r="B17" i="7"/>
  <c r="H16" i="7"/>
  <c r="I16" i="7"/>
  <c r="E16" i="7"/>
  <c r="G17" i="7" l="1"/>
  <c r="F17" i="7" s="1"/>
  <c r="I17" i="7"/>
  <c r="E17" i="7"/>
  <c r="B18" i="7"/>
  <c r="H17" i="7"/>
  <c r="I18" i="7" l="1"/>
  <c r="H18" i="7"/>
  <c r="E18" i="7"/>
  <c r="B19" i="7"/>
  <c r="G18" i="7"/>
  <c r="F18" i="7" s="1"/>
  <c r="I19" i="7" l="1"/>
  <c r="E19" i="7"/>
  <c r="H19" i="7"/>
  <c r="B20" i="7"/>
  <c r="G19" i="7"/>
  <c r="F19" i="7" s="1"/>
  <c r="G20" i="7" l="1"/>
  <c r="F20" i="7" s="1"/>
  <c r="B21" i="7"/>
  <c r="E20" i="7"/>
  <c r="I20" i="7"/>
  <c r="H20" i="7"/>
  <c r="G21" i="7" l="1"/>
  <c r="F21" i="7" s="1"/>
  <c r="E21" i="7"/>
  <c r="B22" i="7"/>
  <c r="I21" i="7"/>
  <c r="H21" i="7"/>
  <c r="I22" i="7" l="1"/>
  <c r="G22" i="7"/>
  <c r="F22" i="7" s="1"/>
  <c r="E22" i="7"/>
  <c r="B23" i="7"/>
  <c r="H22" i="7"/>
  <c r="H23" i="7" l="1"/>
  <c r="G23" i="7"/>
  <c r="F23" i="7" s="1"/>
  <c r="I23" i="7"/>
  <c r="B24" i="7"/>
  <c r="E23" i="7"/>
  <c r="E24" i="7" l="1"/>
  <c r="I24" i="7"/>
  <c r="G24" i="7"/>
  <c r="F24" i="7" s="1"/>
  <c r="B25" i="7"/>
  <c r="H24" i="7"/>
  <c r="I25" i="7" l="1"/>
  <c r="B26" i="7"/>
  <c r="G25" i="7"/>
  <c r="F25" i="7" s="1"/>
  <c r="E25" i="7"/>
  <c r="H25" i="7"/>
  <c r="G26" i="7" l="1"/>
  <c r="F26" i="7" s="1"/>
  <c r="I26" i="7"/>
  <c r="B27" i="7"/>
  <c r="H26" i="7"/>
  <c r="E26" i="7"/>
  <c r="H27" i="7" l="1"/>
  <c r="B28" i="7"/>
  <c r="E27" i="7"/>
  <c r="I27" i="7"/>
  <c r="G27" i="7"/>
  <c r="F27" i="7" s="1"/>
  <c r="G28" i="7" l="1"/>
  <c r="F28" i="7" s="1"/>
  <c r="I28" i="7"/>
  <c r="H28" i="7"/>
  <c r="B29" i="7"/>
  <c r="E28" i="7"/>
  <c r="H29" i="7" l="1"/>
  <c r="B30" i="7"/>
  <c r="I29" i="7"/>
  <c r="E29" i="7"/>
  <c r="G29" i="7"/>
  <c r="F29" i="7" s="1"/>
  <c r="E30" i="7" l="1"/>
  <c r="G30" i="7"/>
  <c r="F30" i="7" s="1"/>
  <c r="I30" i="7"/>
  <c r="H30" i="7"/>
  <c r="B31" i="7"/>
  <c r="I31" i="7" l="1"/>
  <c r="G31" i="7"/>
  <c r="F31" i="7" s="1"/>
  <c r="H31" i="7"/>
  <c r="E31" i="7"/>
  <c r="B32" i="7"/>
  <c r="I32" i="7" l="1"/>
  <c r="H32" i="7"/>
  <c r="B33" i="7"/>
  <c r="E32" i="7"/>
  <c r="G32" i="7"/>
  <c r="F32" i="7" s="1"/>
  <c r="B34" i="7" l="1"/>
  <c r="H33" i="7"/>
  <c r="I33" i="7"/>
  <c r="G33" i="7"/>
  <c r="F33" i="7" s="1"/>
  <c r="E33" i="7"/>
  <c r="H34" i="7" l="1"/>
  <c r="B35" i="7"/>
  <c r="I34" i="7"/>
  <c r="E34" i="7"/>
  <c r="G34" i="7"/>
  <c r="F34" i="7" s="1"/>
  <c r="B36" i="7" l="1"/>
  <c r="E35" i="7"/>
  <c r="H35" i="7"/>
  <c r="I35" i="7"/>
  <c r="G35" i="7"/>
  <c r="F35" i="7" s="1"/>
  <c r="I36" i="7" l="1"/>
  <c r="E36" i="7"/>
  <c r="H36" i="7"/>
  <c r="B37" i="7"/>
  <c r="G36" i="7"/>
  <c r="F36" i="7" s="1"/>
  <c r="G37" i="7" l="1"/>
  <c r="F37" i="7" s="1"/>
  <c r="H37" i="7"/>
  <c r="B38" i="7"/>
  <c r="E37" i="7"/>
  <c r="I37" i="7"/>
  <c r="I38" i="7" l="1"/>
  <c r="E38" i="7"/>
  <c r="G38" i="7"/>
  <c r="F38" i="7" s="1"/>
  <c r="B39" i="7"/>
  <c r="H38" i="7"/>
  <c r="G39" i="7" l="1"/>
  <c r="F39" i="7" s="1"/>
  <c r="H39" i="7"/>
  <c r="I39" i="7"/>
  <c r="B40" i="7"/>
  <c r="E39" i="7"/>
  <c r="E40" i="7" l="1"/>
  <c r="B41" i="7"/>
  <c r="G40" i="7"/>
  <c r="F40" i="7" s="1"/>
  <c r="H40" i="7"/>
  <c r="I40" i="7"/>
  <c r="E41" i="7" l="1"/>
  <c r="I41" i="7"/>
  <c r="G41" i="7"/>
  <c r="F41" i="7" s="1"/>
  <c r="B42" i="7"/>
  <c r="H41" i="7"/>
  <c r="H42" i="7" l="1"/>
  <c r="B43" i="7"/>
  <c r="G42" i="7"/>
  <c r="F42" i="7" s="1"/>
  <c r="E42" i="7"/>
  <c r="I42" i="7"/>
  <c r="I43" i="7" l="1"/>
  <c r="H43" i="7"/>
  <c r="G43" i="7"/>
  <c r="F43" i="7" s="1"/>
  <c r="B44" i="7"/>
  <c r="E43" i="7"/>
  <c r="H44" i="7" l="1"/>
  <c r="G44" i="7"/>
  <c r="F44" i="7" s="1"/>
  <c r="B45" i="7"/>
  <c r="E44" i="7"/>
  <c r="I44" i="7"/>
  <c r="H45" i="7" l="1"/>
  <c r="G45" i="7"/>
  <c r="F45" i="7" s="1"/>
  <c r="B46" i="7"/>
  <c r="E45" i="7"/>
  <c r="I45" i="7"/>
  <c r="H46" i="7" l="1"/>
  <c r="B47" i="7"/>
  <c r="I46" i="7"/>
  <c r="E46" i="7"/>
  <c r="G46" i="7"/>
  <c r="F46" i="7" s="1"/>
  <c r="H47" i="7" l="1"/>
  <c r="G47" i="7"/>
  <c r="F47" i="7" s="1"/>
  <c r="B48" i="7"/>
  <c r="I47" i="7"/>
  <c r="E47" i="7"/>
  <c r="G48" i="7" l="1"/>
  <c r="F48" i="7" s="1"/>
  <c r="B49" i="7"/>
  <c r="I48" i="7"/>
  <c r="H48" i="7"/>
  <c r="E48" i="7"/>
  <c r="E49" i="7" l="1"/>
  <c r="B50" i="7"/>
  <c r="H49" i="7"/>
  <c r="I49" i="7"/>
  <c r="G49" i="7"/>
  <c r="F49" i="7" s="1"/>
  <c r="E50" i="7" l="1"/>
  <c r="I50" i="7"/>
  <c r="B51" i="7"/>
  <c r="G50" i="7"/>
  <c r="F50" i="7" s="1"/>
  <c r="H50" i="7"/>
  <c r="H51" i="7" l="1"/>
  <c r="E51" i="7"/>
  <c r="B52" i="7"/>
  <c r="G51" i="7"/>
  <c r="F51" i="7" s="1"/>
  <c r="I51" i="7"/>
  <c r="H52" i="7" l="1"/>
  <c r="B53" i="7"/>
  <c r="I52" i="7"/>
  <c r="G52" i="7"/>
  <c r="F52" i="7" s="1"/>
  <c r="E52" i="7"/>
  <c r="E53" i="7" l="1"/>
  <c r="G53" i="7"/>
  <c r="F53" i="7" s="1"/>
  <c r="B54" i="7"/>
  <c r="I53" i="7"/>
  <c r="H53" i="7"/>
  <c r="H54" i="7" l="1"/>
  <c r="E54" i="7"/>
  <c r="G54" i="7"/>
  <c r="F54" i="7" s="1"/>
  <c r="B55" i="7"/>
  <c r="I54" i="7"/>
  <c r="H55" i="7" l="1"/>
  <c r="G55" i="7"/>
  <c r="F55" i="7" s="1"/>
  <c r="E55" i="7"/>
  <c r="B56" i="7"/>
  <c r="I55" i="7"/>
  <c r="E56" i="7" l="1"/>
  <c r="G56" i="7"/>
  <c r="F56" i="7" s="1"/>
  <c r="H56" i="7"/>
  <c r="B57" i="7"/>
  <c r="I56" i="7"/>
  <c r="I57" i="7" l="1"/>
  <c r="G57" i="7"/>
  <c r="F57" i="7" s="1"/>
  <c r="E57" i="7"/>
  <c r="B58" i="7"/>
  <c r="H57" i="7"/>
  <c r="I58" i="7" l="1"/>
  <c r="H58" i="7"/>
  <c r="B59" i="7"/>
  <c r="E58" i="7"/>
  <c r="G58" i="7"/>
  <c r="F58" i="7" s="1"/>
  <c r="I59" i="7" l="1"/>
  <c r="G59" i="7"/>
  <c r="F59" i="7" s="1"/>
  <c r="E59" i="7"/>
  <c r="B60" i="7"/>
  <c r="H59" i="7"/>
  <c r="H60" i="7" l="1"/>
  <c r="B61" i="7"/>
  <c r="E60" i="7"/>
  <c r="I60" i="7"/>
  <c r="G60" i="7"/>
  <c r="F60" i="7" s="1"/>
  <c r="E61" i="7" l="1"/>
  <c r="B62" i="7"/>
  <c r="H61" i="7"/>
  <c r="G61" i="7"/>
  <c r="F61" i="7" s="1"/>
  <c r="I61" i="7"/>
  <c r="E62" i="7" l="1"/>
  <c r="B63" i="7"/>
  <c r="H62" i="7"/>
  <c r="I62" i="7"/>
  <c r="G62" i="7"/>
  <c r="F62" i="7" s="1"/>
  <c r="I63" i="7" l="1"/>
  <c r="G63" i="7"/>
  <c r="F63" i="7" s="1"/>
  <c r="E63" i="7"/>
  <c r="H63" i="7"/>
  <c r="B64" i="7"/>
  <c r="G64" i="7" l="1"/>
  <c r="F64" i="7" s="1"/>
  <c r="H64" i="7"/>
  <c r="I64" i="7"/>
  <c r="B65" i="7"/>
  <c r="E64" i="7"/>
  <c r="I65" i="7" l="1"/>
  <c r="H65" i="7"/>
  <c r="E65" i="7"/>
  <c r="B66" i="7"/>
  <c r="G65" i="7"/>
  <c r="F65" i="7" s="1"/>
  <c r="E66" i="7" l="1"/>
  <c r="G66" i="7"/>
  <c r="F66" i="7" s="1"/>
  <c r="H66" i="7"/>
  <c r="B67" i="7"/>
  <c r="I66" i="7"/>
  <c r="G67" i="7" l="1"/>
  <c r="F67" i="7" s="1"/>
  <c r="H67" i="7"/>
  <c r="E67" i="7"/>
  <c r="I67" i="7"/>
  <c r="B68" i="7"/>
  <c r="H68" i="7" l="1"/>
  <c r="G68" i="7"/>
  <c r="F68" i="7" s="1"/>
  <c r="E68" i="7"/>
  <c r="I68" i="7"/>
  <c r="B69" i="7"/>
  <c r="G69" i="7" l="1"/>
  <c r="F69" i="7" s="1"/>
  <c r="H69" i="7"/>
  <c r="B70" i="7"/>
  <c r="I69" i="7"/>
  <c r="E69" i="7"/>
  <c r="G70" i="7" l="1"/>
  <c r="F70" i="7" s="1"/>
  <c r="I70" i="7"/>
  <c r="H70" i="7"/>
  <c r="B71" i="7"/>
  <c r="E70" i="7"/>
  <c r="G71" i="7" l="1"/>
  <c r="F71" i="7" s="1"/>
  <c r="I71" i="7"/>
  <c r="H71" i="7"/>
  <c r="B72" i="7"/>
  <c r="E71" i="7"/>
  <c r="G72" i="7" l="1"/>
  <c r="F72" i="7" s="1"/>
  <c r="H72" i="7"/>
  <c r="E72" i="7"/>
  <c r="B73" i="7"/>
  <c r="I72" i="7"/>
  <c r="G73" i="7" l="1"/>
  <c r="F73" i="7" s="1"/>
  <c r="I73" i="7"/>
  <c r="H73" i="7"/>
  <c r="B74" i="7"/>
  <c r="E73" i="7"/>
  <c r="E74" i="7" l="1"/>
  <c r="H74" i="7"/>
  <c r="I74" i="7"/>
  <c r="B75" i="7"/>
  <c r="G74" i="7"/>
  <c r="F74" i="7" s="1"/>
  <c r="E75" i="7" l="1"/>
  <c r="G75" i="7"/>
  <c r="F75" i="7" s="1"/>
  <c r="H75" i="7"/>
  <c r="I75" i="7"/>
  <c r="B76" i="7"/>
  <c r="H76" i="7" l="1"/>
  <c r="G76" i="7"/>
  <c r="F76" i="7" s="1"/>
  <c r="E76" i="7"/>
  <c r="I76" i="7"/>
  <c r="B77" i="7"/>
  <c r="H77" i="7" l="1"/>
  <c r="I77" i="7"/>
  <c r="G77" i="7"/>
  <c r="F77" i="7" s="1"/>
  <c r="B78" i="7"/>
  <c r="E77" i="7"/>
  <c r="G78" i="7" l="1"/>
  <c r="F78" i="7" s="1"/>
  <c r="H78" i="7"/>
  <c r="B79" i="7"/>
  <c r="I78" i="7"/>
  <c r="E78" i="7"/>
  <c r="G79" i="7" l="1"/>
  <c r="F79" i="7" s="1"/>
  <c r="B80" i="7"/>
  <c r="H79" i="7"/>
  <c r="I79" i="7"/>
  <c r="E79" i="7"/>
  <c r="I80" i="7" l="1"/>
  <c r="B81" i="7"/>
  <c r="G80" i="7"/>
  <c r="F80" i="7" s="1"/>
  <c r="E80" i="7"/>
  <c r="H80" i="7"/>
  <c r="G81" i="7" l="1"/>
  <c r="F81" i="7" s="1"/>
  <c r="I81" i="7"/>
  <c r="B82" i="7"/>
  <c r="E81" i="7"/>
  <c r="H81" i="7"/>
  <c r="H82" i="7" l="1"/>
  <c r="I82" i="7"/>
  <c r="G82" i="7"/>
  <c r="F82" i="7" s="1"/>
  <c r="B83" i="7"/>
  <c r="E82" i="7"/>
  <c r="I83" i="7" l="1"/>
  <c r="H83" i="7"/>
  <c r="E83" i="7"/>
  <c r="B84" i="7"/>
  <c r="G83" i="7"/>
  <c r="F83" i="7" s="1"/>
  <c r="G84" i="7" l="1"/>
  <c r="F84" i="7" s="1"/>
  <c r="H84" i="7"/>
  <c r="B85" i="7"/>
  <c r="E84" i="7"/>
  <c r="I84" i="7"/>
  <c r="H85" i="7" l="1"/>
  <c r="G85" i="7"/>
  <c r="F85" i="7" s="1"/>
  <c r="E85" i="7"/>
  <c r="B86" i="7"/>
  <c r="I85" i="7"/>
  <c r="G86" i="7" l="1"/>
  <c r="F86" i="7" s="1"/>
  <c r="H86" i="7"/>
  <c r="I86" i="7"/>
  <c r="B87" i="7"/>
  <c r="E86" i="7"/>
  <c r="I87" i="7" l="1"/>
  <c r="G87" i="7"/>
  <c r="F87" i="7" s="1"/>
  <c r="E87" i="7"/>
  <c r="B88" i="7"/>
  <c r="H87" i="7"/>
  <c r="E88" i="7" l="1"/>
  <c r="G88" i="7"/>
  <c r="F88" i="7" s="1"/>
  <c r="I88" i="7"/>
  <c r="H88" i="7"/>
  <c r="B89" i="7"/>
  <c r="I89" i="7" l="1"/>
  <c r="E89" i="7"/>
  <c r="H89" i="7"/>
  <c r="B90" i="7"/>
  <c r="G89" i="7"/>
  <c r="F89" i="7" s="1"/>
  <c r="G90" i="7" l="1"/>
  <c r="F90" i="7" s="1"/>
  <c r="E90" i="7"/>
  <c r="I90" i="7"/>
  <c r="H90" i="7"/>
  <c r="B91" i="7"/>
  <c r="H91" i="7" l="1"/>
  <c r="G91" i="7"/>
  <c r="F91" i="7" s="1"/>
  <c r="B92" i="7"/>
  <c r="E91" i="7"/>
  <c r="I91" i="7"/>
  <c r="G92" i="7" l="1"/>
  <c r="F92" i="7" s="1"/>
  <c r="H92" i="7"/>
  <c r="E92" i="7"/>
  <c r="I92" i="7"/>
  <c r="B93" i="7"/>
  <c r="G93" i="7" l="1"/>
  <c r="F93" i="7" s="1"/>
  <c r="B94" i="7"/>
  <c r="I93" i="7"/>
  <c r="H93" i="7"/>
  <c r="E93" i="7"/>
  <c r="H94" i="7" l="1"/>
  <c r="I94" i="7"/>
  <c r="E94" i="7"/>
  <c r="B95" i="7"/>
  <c r="G94" i="7"/>
  <c r="F94" i="7" s="1"/>
  <c r="H95" i="7" l="1"/>
  <c r="G95" i="7"/>
  <c r="F95" i="7" s="1"/>
  <c r="B96" i="7"/>
  <c r="E95" i="7"/>
  <c r="I95" i="7"/>
  <c r="G96" i="7" l="1"/>
  <c r="F96" i="7" s="1"/>
  <c r="I96" i="7"/>
  <c r="E96" i="7"/>
  <c r="B97" i="7"/>
  <c r="H96" i="7"/>
  <c r="I97" i="7" l="1"/>
  <c r="E97" i="7"/>
  <c r="B98" i="7"/>
  <c r="G97" i="7"/>
  <c r="F97" i="7" s="1"/>
  <c r="H97" i="7"/>
  <c r="G98" i="7" l="1"/>
  <c r="F98" i="7" s="1"/>
  <c r="I98" i="7"/>
  <c r="E98" i="7"/>
  <c r="B99" i="7"/>
  <c r="H98" i="7"/>
  <c r="H99" i="7" l="1"/>
  <c r="G99" i="7"/>
  <c r="F99" i="7" s="1"/>
  <c r="I99" i="7"/>
  <c r="B100" i="7"/>
  <c r="E99" i="7"/>
  <c r="G100" i="7" l="1"/>
  <c r="F100" i="7" s="1"/>
  <c r="E100" i="7"/>
  <c r="I100" i="7"/>
  <c r="B101" i="7"/>
  <c r="H100" i="7"/>
  <c r="H101" i="7" l="1"/>
  <c r="G101" i="7"/>
  <c r="F101" i="7" s="1"/>
  <c r="B102" i="7"/>
  <c r="E101" i="7"/>
  <c r="I101" i="7"/>
  <c r="E102" i="7" l="1"/>
  <c r="B103" i="7"/>
  <c r="G102" i="7"/>
  <c r="F102" i="7" s="1"/>
  <c r="I102" i="7"/>
  <c r="H102" i="7"/>
  <c r="G103" i="7" l="1"/>
  <c r="F103" i="7" s="1"/>
  <c r="I103" i="7"/>
  <c r="B104" i="7"/>
  <c r="E103" i="7"/>
  <c r="H103" i="7"/>
  <c r="E104" i="7" l="1"/>
  <c r="I104" i="7"/>
  <c r="G104" i="7"/>
  <c r="F104" i="7" s="1"/>
  <c r="B105" i="7"/>
  <c r="H104" i="7"/>
  <c r="E105" i="7" l="1"/>
  <c r="B106" i="7"/>
  <c r="G105" i="7"/>
  <c r="F105" i="7" s="1"/>
  <c r="I105" i="7"/>
  <c r="H105" i="7"/>
  <c r="I106" i="7" l="1"/>
  <c r="G106" i="7"/>
  <c r="F106" i="7" s="1"/>
  <c r="H106" i="7"/>
  <c r="B107" i="7"/>
  <c r="E106" i="7"/>
  <c r="I107" i="7" l="1"/>
  <c r="G107" i="7"/>
  <c r="F107" i="7" s="1"/>
  <c r="B108" i="7"/>
  <c r="E107" i="7"/>
  <c r="H107" i="7"/>
  <c r="H108" i="7" l="1"/>
  <c r="E108" i="7"/>
  <c r="G108" i="7"/>
  <c r="F108" i="7" s="1"/>
  <c r="B109" i="7"/>
  <c r="I108" i="7"/>
  <c r="H109" i="7" l="1"/>
  <c r="G109" i="7"/>
  <c r="F109" i="7" s="1"/>
  <c r="B110" i="7"/>
  <c r="E109" i="7"/>
  <c r="I109" i="7"/>
  <c r="H110" i="7" l="1"/>
  <c r="I110" i="7"/>
  <c r="G110" i="7"/>
  <c r="F110" i="7" s="1"/>
  <c r="E110" i="7"/>
  <c r="B111" i="7"/>
  <c r="H111" i="7" l="1"/>
  <c r="G111" i="7"/>
  <c r="F111" i="7" s="1"/>
  <c r="E111" i="7"/>
  <c r="B112" i="7"/>
  <c r="I111" i="7"/>
  <c r="I112" i="7" l="1"/>
  <c r="G112" i="7"/>
  <c r="F112" i="7" s="1"/>
  <c r="B113" i="7"/>
  <c r="E112" i="7"/>
  <c r="H112" i="7"/>
  <c r="E113" i="7" l="1"/>
  <c r="I113" i="7"/>
  <c r="B114" i="7"/>
  <c r="H113" i="7"/>
  <c r="G113" i="7"/>
  <c r="F113" i="7" s="1"/>
  <c r="I114" i="7" l="1"/>
  <c r="G114" i="7"/>
  <c r="F114" i="7" s="1"/>
  <c r="H114" i="7"/>
  <c r="B115" i="7"/>
  <c r="E114" i="7"/>
  <c r="E115" i="7" l="1"/>
  <c r="I115" i="7"/>
  <c r="H115" i="7"/>
  <c r="B116" i="7"/>
  <c r="G115" i="7"/>
  <c r="F115" i="7" s="1"/>
  <c r="H116" i="7" l="1"/>
  <c r="B117" i="7"/>
  <c r="E116" i="7"/>
  <c r="G116" i="7"/>
  <c r="F116" i="7" s="1"/>
  <c r="I116" i="7"/>
  <c r="E117" i="7" l="1"/>
  <c r="G117" i="7"/>
  <c r="F117" i="7" s="1"/>
  <c r="B118" i="7"/>
  <c r="I117" i="7"/>
  <c r="H117" i="7"/>
  <c r="H118" i="7" l="1"/>
  <c r="E118" i="7"/>
  <c r="G118" i="7"/>
  <c r="F118" i="7" s="1"/>
  <c r="I118" i="7"/>
  <c r="B119" i="7"/>
  <c r="I119" i="7" l="1"/>
  <c r="G119" i="7"/>
  <c r="F119" i="7" s="1"/>
  <c r="H119" i="7"/>
  <c r="B120" i="7"/>
  <c r="E119" i="7"/>
  <c r="H120" i="7" l="1"/>
  <c r="G120" i="7"/>
  <c r="F120" i="7" s="1"/>
  <c r="I120" i="7"/>
  <c r="B121" i="7"/>
  <c r="E120" i="7"/>
  <c r="E121" i="7" l="1"/>
  <c r="I121" i="7"/>
  <c r="B122" i="7"/>
  <c r="H121" i="7"/>
  <c r="G121" i="7"/>
  <c r="F121" i="7" s="1"/>
  <c r="E122" i="7" l="1"/>
  <c r="I122" i="7"/>
  <c r="B123" i="7"/>
  <c r="G122" i="7"/>
  <c r="F122" i="7" s="1"/>
  <c r="H122" i="7"/>
  <c r="H123" i="7" l="1"/>
  <c r="E123" i="7"/>
  <c r="B124" i="7"/>
  <c r="I123" i="7"/>
  <c r="G123" i="7"/>
  <c r="F123" i="7" s="1"/>
  <c r="G124" i="7" l="1"/>
  <c r="F124" i="7" s="1"/>
  <c r="E124" i="7"/>
  <c r="H124" i="7"/>
  <c r="B125" i="7"/>
  <c r="I124" i="7"/>
  <c r="E125" i="7" l="1"/>
  <c r="G125" i="7"/>
  <c r="F125" i="7" s="1"/>
  <c r="H125" i="7"/>
  <c r="B126" i="7"/>
  <c r="I125" i="7"/>
  <c r="E126" i="7" l="1"/>
  <c r="G126" i="7"/>
  <c r="F126" i="7" s="1"/>
  <c r="B127" i="7"/>
  <c r="I126" i="7"/>
  <c r="H126" i="7"/>
  <c r="H127" i="7" l="1"/>
  <c r="I127" i="7"/>
  <c r="G127" i="7"/>
  <c r="F127" i="7" s="1"/>
  <c r="B128" i="7"/>
  <c r="E127" i="7"/>
  <c r="H128" i="7" l="1"/>
  <c r="B129" i="7"/>
  <c r="E128" i="7"/>
  <c r="I128" i="7"/>
  <c r="G128" i="7"/>
  <c r="F128" i="7" s="1"/>
  <c r="I129" i="7" l="1"/>
  <c r="E129" i="7"/>
  <c r="B130" i="7"/>
  <c r="H129" i="7"/>
  <c r="G129" i="7"/>
  <c r="F129" i="7" s="1"/>
  <c r="H130" i="7" l="1"/>
  <c r="E130" i="7"/>
  <c r="B131" i="7"/>
  <c r="I130" i="7"/>
  <c r="G130" i="7"/>
  <c r="F130" i="7" s="1"/>
  <c r="H131" i="7" l="1"/>
  <c r="I131" i="7"/>
  <c r="G131" i="7"/>
  <c r="F131" i="7" s="1"/>
  <c r="B132" i="7"/>
  <c r="E131" i="7"/>
  <c r="H132" i="7" l="1"/>
  <c r="G132" i="7"/>
  <c r="F132" i="7" s="1"/>
  <c r="I132" i="7"/>
  <c r="B133" i="7"/>
  <c r="E132" i="7"/>
  <c r="H133" i="7" l="1"/>
  <c r="G133" i="7"/>
  <c r="F133" i="7" s="1"/>
  <c r="B134" i="7"/>
  <c r="E133" i="7"/>
  <c r="I133" i="7"/>
  <c r="G134" i="7" l="1"/>
  <c r="F134" i="7" s="1"/>
  <c r="E134" i="7"/>
  <c r="I134" i="7"/>
  <c r="B135" i="7"/>
  <c r="H134" i="7"/>
  <c r="G135" i="7" l="1"/>
  <c r="F135" i="7" s="1"/>
  <c r="I135" i="7"/>
  <c r="B136" i="7"/>
  <c r="E135" i="7"/>
  <c r="H135" i="7"/>
  <c r="I136" i="7" l="1"/>
  <c r="G136" i="7"/>
  <c r="F136" i="7" s="1"/>
  <c r="H136" i="7"/>
  <c r="B137" i="7"/>
  <c r="E136" i="7"/>
  <c r="G137" i="7" l="1"/>
  <c r="F137" i="7" s="1"/>
  <c r="I137" i="7"/>
  <c r="H137" i="7"/>
  <c r="B138" i="7"/>
  <c r="E137" i="7"/>
  <c r="E138" i="7" l="1"/>
  <c r="H138" i="7"/>
  <c r="G138" i="7"/>
  <c r="F138" i="7" s="1"/>
  <c r="B139" i="7"/>
  <c r="I138" i="7"/>
  <c r="H139" i="7" l="1"/>
  <c r="G139" i="7"/>
  <c r="F139" i="7" s="1"/>
  <c r="E139" i="7"/>
  <c r="B140" i="7"/>
  <c r="I139" i="7"/>
  <c r="H140" i="7" l="1"/>
  <c r="I140" i="7"/>
  <c r="G140" i="7"/>
  <c r="F140" i="7" s="1"/>
  <c r="B141" i="7"/>
  <c r="E140" i="7"/>
  <c r="E141" i="7" l="1"/>
  <c r="G141" i="7"/>
  <c r="F141" i="7" s="1"/>
  <c r="B142" i="7"/>
  <c r="H141" i="7"/>
  <c r="I141" i="7"/>
  <c r="H142" i="7" l="1"/>
  <c r="G142" i="7"/>
  <c r="F142" i="7" s="1"/>
  <c r="B143" i="7"/>
  <c r="E142" i="7"/>
  <c r="I142" i="7"/>
  <c r="I143" i="7" l="1"/>
  <c r="G143" i="7"/>
  <c r="F143" i="7" s="1"/>
  <c r="E143" i="7"/>
  <c r="B144" i="7"/>
  <c r="H143" i="7"/>
  <c r="G144" i="7" l="1"/>
  <c r="F144" i="7" s="1"/>
  <c r="I144" i="7"/>
  <c r="B145" i="7"/>
  <c r="E144" i="7"/>
  <c r="H144" i="7"/>
  <c r="I145" i="7" l="1"/>
  <c r="H145" i="7"/>
  <c r="G145" i="7"/>
  <c r="F145" i="7" s="1"/>
  <c r="B146" i="7"/>
  <c r="E145" i="7"/>
  <c r="I146" i="7" l="1"/>
  <c r="H146" i="7"/>
  <c r="B147" i="7"/>
  <c r="G146" i="7"/>
  <c r="F146" i="7" s="1"/>
  <c r="E146" i="7"/>
  <c r="I147" i="7" l="1"/>
  <c r="H147" i="7"/>
  <c r="G147" i="7"/>
  <c r="F147" i="7" s="1"/>
  <c r="E147" i="7"/>
  <c r="B148" i="7"/>
  <c r="G148" i="7" l="1"/>
  <c r="F148" i="7" s="1"/>
  <c r="I148" i="7"/>
  <c r="H148" i="7"/>
  <c r="B149" i="7"/>
  <c r="E148" i="7"/>
  <c r="E149" i="7" l="1"/>
  <c r="G149" i="7"/>
  <c r="F149" i="7" s="1"/>
  <c r="H149" i="7"/>
  <c r="I149" i="7"/>
  <c r="B150" i="7"/>
  <c r="H150" i="7" l="1"/>
  <c r="B151" i="7"/>
  <c r="G150" i="7"/>
  <c r="F150" i="7" s="1"/>
  <c r="E150" i="7"/>
  <c r="I150" i="7"/>
  <c r="H151" i="7" l="1"/>
  <c r="E151" i="7"/>
  <c r="G151" i="7"/>
  <c r="F151" i="7" s="1"/>
  <c r="B152" i="7"/>
  <c r="I151" i="7"/>
  <c r="B153" i="7" l="1"/>
  <c r="G152" i="7"/>
  <c r="F152" i="7" s="1"/>
  <c r="I152" i="7"/>
  <c r="E152" i="7"/>
  <c r="H152" i="7"/>
  <c r="G153" i="7" l="1"/>
  <c r="F153" i="7" s="1"/>
  <c r="E153" i="7"/>
  <c r="B154" i="7"/>
  <c r="H153" i="7"/>
  <c r="I153" i="7"/>
  <c r="H154" i="7" l="1"/>
  <c r="G154" i="7"/>
  <c r="F154" i="7" s="1"/>
  <c r="I154" i="7"/>
  <c r="B155" i="7"/>
  <c r="E154" i="7"/>
  <c r="B156" i="7" l="1"/>
  <c r="E155" i="7"/>
  <c r="H155" i="7"/>
  <c r="I155" i="7"/>
  <c r="G155" i="7"/>
  <c r="F155" i="7" s="1"/>
  <c r="H156" i="7" l="1"/>
  <c r="I156" i="7"/>
  <c r="G156" i="7"/>
  <c r="F156" i="7" s="1"/>
  <c r="B157" i="7"/>
  <c r="E156" i="7"/>
  <c r="H157" i="7" l="1"/>
  <c r="B158" i="7"/>
  <c r="I157" i="7"/>
  <c r="E157" i="7"/>
  <c r="G157" i="7"/>
  <c r="F157" i="7" s="1"/>
  <c r="I158" i="7" l="1"/>
  <c r="G158" i="7"/>
  <c r="F158" i="7" s="1"/>
  <c r="B159" i="7"/>
  <c r="E158" i="7"/>
  <c r="H158" i="7"/>
  <c r="H159" i="7" l="1"/>
  <c r="I159" i="7"/>
  <c r="G159" i="7"/>
  <c r="F159" i="7" s="1"/>
  <c r="B160" i="7"/>
  <c r="E159" i="7"/>
  <c r="H160" i="7" l="1"/>
  <c r="B161" i="7"/>
  <c r="I160" i="7"/>
  <c r="E160" i="7"/>
  <c r="G160" i="7"/>
  <c r="F160" i="7" s="1"/>
  <c r="E161" i="7" l="1"/>
  <c r="I161" i="7"/>
  <c r="H161" i="7"/>
  <c r="B162" i="7"/>
  <c r="G161" i="7"/>
  <c r="F161" i="7" s="1"/>
  <c r="G162" i="7" l="1"/>
  <c r="F162" i="7" s="1"/>
  <c r="B163" i="7"/>
  <c r="E162" i="7"/>
  <c r="H162" i="7"/>
  <c r="I162" i="7"/>
  <c r="H163" i="7" l="1"/>
  <c r="G163" i="7"/>
  <c r="F163" i="7" s="1"/>
  <c r="I163" i="7"/>
  <c r="B164" i="7"/>
  <c r="E163" i="7"/>
  <c r="H164" i="7" l="1"/>
  <c r="G164" i="7"/>
  <c r="F164" i="7" s="1"/>
  <c r="E164" i="7"/>
  <c r="B165" i="7"/>
  <c r="I164" i="7"/>
  <c r="H165" i="7" l="1"/>
  <c r="E165" i="7"/>
  <c r="G165" i="7"/>
  <c r="F165" i="7" s="1"/>
  <c r="B166" i="7"/>
  <c r="I165" i="7"/>
  <c r="I166" i="7" l="1"/>
  <c r="B167" i="7"/>
  <c r="H166" i="7"/>
  <c r="G166" i="7"/>
  <c r="F166" i="7" s="1"/>
  <c r="E166" i="7"/>
  <c r="G167" i="7" l="1"/>
  <c r="F167" i="7" s="1"/>
  <c r="H167" i="7"/>
  <c r="I167" i="7"/>
  <c r="B168" i="7"/>
  <c r="E167" i="7"/>
  <c r="I168" i="7" l="1"/>
  <c r="H168" i="7"/>
  <c r="G168" i="7"/>
  <c r="F168" i="7" s="1"/>
  <c r="B169" i="7"/>
  <c r="E168" i="7"/>
  <c r="I169" i="7" l="1"/>
  <c r="E169" i="7"/>
  <c r="B170" i="7"/>
  <c r="H169" i="7"/>
  <c r="G169" i="7"/>
  <c r="F169" i="7" s="1"/>
  <c r="B171" i="7" l="1"/>
  <c r="I170" i="7"/>
  <c r="H170" i="7"/>
  <c r="E170" i="7"/>
  <c r="G170" i="7"/>
  <c r="F170" i="7" s="1"/>
  <c r="E171" i="7" l="1"/>
  <c r="I171" i="7"/>
  <c r="G171" i="7"/>
  <c r="F171" i="7" s="1"/>
  <c r="H171" i="7"/>
  <c r="B172" i="7"/>
  <c r="G172" i="7" l="1"/>
  <c r="F172" i="7" s="1"/>
  <c r="B173" i="7"/>
  <c r="E172" i="7"/>
  <c r="H172" i="7"/>
  <c r="I172" i="7"/>
  <c r="H173" i="7" l="1"/>
  <c r="G173" i="7"/>
  <c r="F173" i="7" s="1"/>
  <c r="B174" i="7"/>
  <c r="E173" i="7"/>
  <c r="I173" i="7"/>
  <c r="G174" i="7" l="1"/>
  <c r="F174" i="7" s="1"/>
  <c r="B175" i="7"/>
  <c r="I174" i="7"/>
  <c r="H174" i="7"/>
  <c r="E174" i="7"/>
  <c r="H175" i="7" l="1"/>
  <c r="G175" i="7"/>
  <c r="F175" i="7" s="1"/>
  <c r="B176" i="7"/>
  <c r="I175" i="7"/>
  <c r="E175" i="7"/>
  <c r="G176" i="7" l="1"/>
  <c r="F176" i="7" s="1"/>
  <c r="H176" i="7"/>
  <c r="I176" i="7"/>
  <c r="B177" i="7"/>
  <c r="E176" i="7"/>
  <c r="I177" i="7" l="1"/>
  <c r="B178" i="7"/>
  <c r="H177" i="7"/>
  <c r="E177" i="7"/>
  <c r="G177" i="7"/>
  <c r="F177" i="7" s="1"/>
  <c r="I178" i="7" l="1"/>
  <c r="B179" i="7"/>
  <c r="E178" i="7"/>
  <c r="H178" i="7"/>
  <c r="G178" i="7"/>
  <c r="F178" i="7" s="1"/>
  <c r="I179" i="7" l="1"/>
  <c r="H179" i="7"/>
  <c r="G179" i="7"/>
  <c r="F179" i="7" s="1"/>
  <c r="E179" i="7"/>
  <c r="B180" i="7"/>
  <c r="H180" i="7" l="1"/>
  <c r="G180" i="7"/>
  <c r="F180" i="7" s="1"/>
  <c r="E180" i="7"/>
  <c r="I180" i="7"/>
  <c r="B181" i="7"/>
  <c r="H181" i="7" l="1"/>
  <c r="G181" i="7"/>
  <c r="F181" i="7" s="1"/>
  <c r="E181" i="7"/>
  <c r="I181" i="7"/>
  <c r="B182" i="7"/>
  <c r="H182" i="7" l="1"/>
  <c r="E182" i="7"/>
  <c r="I182" i="7"/>
  <c r="B183" i="7"/>
  <c r="G182" i="7"/>
  <c r="F182" i="7" s="1"/>
  <c r="G183" i="7" l="1"/>
  <c r="F183" i="7" s="1"/>
  <c r="H183" i="7"/>
  <c r="E183" i="7"/>
  <c r="B184" i="7"/>
  <c r="I183" i="7"/>
  <c r="H184" i="7" l="1"/>
  <c r="G184" i="7"/>
  <c r="F184" i="7" s="1"/>
  <c r="B185" i="7"/>
  <c r="I184" i="7"/>
  <c r="E184" i="7"/>
  <c r="I185" i="7" l="1"/>
  <c r="E185" i="7"/>
  <c r="B186" i="7"/>
  <c r="H185" i="7"/>
  <c r="G185" i="7"/>
  <c r="F185" i="7" s="1"/>
  <c r="I186" i="7" l="1"/>
  <c r="E186" i="7"/>
  <c r="H186" i="7"/>
  <c r="B187" i="7"/>
  <c r="G186" i="7"/>
  <c r="F186" i="7" s="1"/>
  <c r="G187" i="7" l="1"/>
  <c r="F187" i="7" s="1"/>
  <c r="E187" i="7"/>
  <c r="I187" i="7"/>
  <c r="B188" i="7"/>
  <c r="H187" i="7"/>
  <c r="H188" i="7" l="1"/>
  <c r="E188" i="7"/>
  <c r="G188" i="7"/>
  <c r="F188" i="7" s="1"/>
  <c r="B189" i="7"/>
  <c r="I188" i="7"/>
  <c r="E189" i="7" l="1"/>
  <c r="G189" i="7"/>
  <c r="F189" i="7" s="1"/>
  <c r="B190" i="7"/>
  <c r="I189" i="7"/>
  <c r="H189" i="7"/>
  <c r="G190" i="7" l="1"/>
  <c r="F190" i="7" s="1"/>
  <c r="B191" i="7"/>
  <c r="I190" i="7"/>
  <c r="E190" i="7"/>
  <c r="H190" i="7"/>
  <c r="I191" i="7" l="1"/>
  <c r="G191" i="7"/>
  <c r="F191" i="7" s="1"/>
  <c r="H191" i="7"/>
  <c r="B192" i="7"/>
  <c r="E191" i="7"/>
  <c r="G192" i="7" l="1"/>
  <c r="F192" i="7" s="1"/>
  <c r="B193" i="7"/>
  <c r="E192" i="7"/>
  <c r="H192" i="7"/>
  <c r="I192" i="7"/>
  <c r="G193" i="7" l="1"/>
  <c r="F193" i="7" s="1"/>
  <c r="I193" i="7"/>
  <c r="B194" i="7"/>
  <c r="E193" i="7"/>
  <c r="H193" i="7"/>
  <c r="G194" i="7" l="1"/>
  <c r="F194" i="7" s="1"/>
  <c r="H194" i="7"/>
  <c r="E194" i="7"/>
  <c r="B195" i="7"/>
  <c r="I194" i="7"/>
  <c r="H195" i="7" l="1"/>
  <c r="E195" i="7"/>
  <c r="G195" i="7"/>
  <c r="F195" i="7" s="1"/>
  <c r="I195" i="7"/>
  <c r="B196" i="7"/>
  <c r="H196" i="7" l="1"/>
  <c r="I196" i="7"/>
  <c r="G196" i="7"/>
  <c r="F196" i="7" s="1"/>
  <c r="B197" i="7"/>
  <c r="E196" i="7"/>
  <c r="H197" i="7" l="1"/>
  <c r="E197" i="7"/>
  <c r="G197" i="7"/>
  <c r="F197" i="7" s="1"/>
  <c r="B198" i="7"/>
  <c r="I197" i="7"/>
  <c r="E198" i="7" l="1"/>
  <c r="H198" i="7"/>
  <c r="I198" i="7"/>
  <c r="B199" i="7"/>
  <c r="G198" i="7"/>
  <c r="F198" i="7" s="1"/>
  <c r="G199" i="7" l="1"/>
  <c r="F199" i="7" s="1"/>
  <c r="B200" i="7"/>
  <c r="E199" i="7"/>
  <c r="I199" i="7"/>
  <c r="H199" i="7"/>
  <c r="I200" i="7" l="1"/>
  <c r="G200" i="7"/>
  <c r="F200" i="7" s="1"/>
  <c r="B201" i="7"/>
  <c r="E200" i="7"/>
  <c r="H200" i="7"/>
  <c r="G201" i="7" l="1"/>
  <c r="F201" i="7" s="1"/>
  <c r="I201" i="7"/>
  <c r="H201" i="7"/>
  <c r="B202" i="7"/>
  <c r="E201" i="7"/>
  <c r="H202" i="7" l="1"/>
  <c r="E202" i="7"/>
  <c r="B203" i="7"/>
  <c r="I202" i="7"/>
  <c r="G202" i="7"/>
  <c r="F202" i="7" s="1"/>
  <c r="E203" i="7" l="1"/>
  <c r="G203" i="7"/>
  <c r="F203" i="7" s="1"/>
  <c r="I203" i="7"/>
  <c r="B204" i="7"/>
  <c r="H203" i="7"/>
  <c r="H204" i="7" l="1"/>
  <c r="I204" i="7"/>
  <c r="G204" i="7"/>
  <c r="F204" i="7" s="1"/>
  <c r="E204" i="7"/>
  <c r="B205" i="7"/>
  <c r="H205" i="7" l="1"/>
  <c r="G205" i="7"/>
  <c r="F205" i="7" s="1"/>
  <c r="I205" i="7"/>
  <c r="E205" i="7"/>
  <c r="B206" i="7"/>
  <c r="H206" i="7" l="1"/>
  <c r="G206" i="7"/>
  <c r="F206" i="7" s="1"/>
  <c r="B207" i="7"/>
  <c r="E206" i="7"/>
  <c r="I206" i="7"/>
  <c r="E207" i="7" l="1"/>
  <c r="G207" i="7"/>
  <c r="F207" i="7" s="1"/>
  <c r="B208" i="7"/>
  <c r="I207" i="7"/>
  <c r="H207" i="7"/>
  <c r="I208" i="7" l="1"/>
  <c r="E208" i="7"/>
  <c r="G208" i="7"/>
  <c r="F208" i="7" s="1"/>
  <c r="H208" i="7"/>
  <c r="B209" i="7"/>
  <c r="G209" i="7" l="1"/>
  <c r="F209" i="7" s="1"/>
  <c r="E209" i="7"/>
  <c r="I209" i="7"/>
  <c r="B210" i="7"/>
  <c r="H209" i="7"/>
  <c r="I210" i="7" l="1"/>
  <c r="B211" i="7"/>
  <c r="E210" i="7"/>
  <c r="H210" i="7"/>
  <c r="G210" i="7"/>
  <c r="F210" i="7" s="1"/>
  <c r="I211" i="7" l="1"/>
  <c r="H211" i="7"/>
  <c r="B212" i="7"/>
  <c r="G211" i="7"/>
  <c r="F211" i="7" s="1"/>
  <c r="E211" i="7"/>
  <c r="H212" i="7" l="1"/>
  <c r="G212" i="7"/>
  <c r="F212" i="7" s="1"/>
  <c r="B213" i="7"/>
  <c r="E212" i="7"/>
  <c r="I212" i="7"/>
  <c r="E213" i="7" l="1"/>
  <c r="G213" i="7"/>
  <c r="F213" i="7" s="1"/>
  <c r="B214" i="7"/>
  <c r="I213" i="7"/>
  <c r="H213" i="7"/>
  <c r="G214" i="7" l="1"/>
  <c r="F214" i="7" s="1"/>
  <c r="B215" i="7"/>
  <c r="E214" i="7"/>
  <c r="I214" i="7"/>
  <c r="H214" i="7"/>
  <c r="G215" i="7" l="1"/>
  <c r="F215" i="7" s="1"/>
  <c r="H215" i="7"/>
  <c r="I215" i="7"/>
  <c r="B216" i="7"/>
  <c r="E215" i="7"/>
  <c r="H216" i="7" l="1"/>
  <c r="G216" i="7"/>
  <c r="F216" i="7" s="1"/>
  <c r="B217" i="7"/>
  <c r="E216" i="7"/>
  <c r="I216" i="7"/>
  <c r="E217" i="7" l="1"/>
  <c r="B218" i="7"/>
  <c r="G217" i="7"/>
  <c r="F217" i="7" s="1"/>
  <c r="I217" i="7"/>
  <c r="H217" i="7"/>
  <c r="G218" i="7" l="1"/>
  <c r="F218" i="7" s="1"/>
  <c r="I218" i="7"/>
  <c r="B219" i="7"/>
  <c r="H218" i="7"/>
  <c r="E218" i="7"/>
  <c r="I219" i="7" l="1"/>
  <c r="H219" i="7"/>
  <c r="G219" i="7"/>
  <c r="F219" i="7" s="1"/>
  <c r="E219" i="7"/>
  <c r="B220" i="7"/>
  <c r="G220" i="7" l="1"/>
  <c r="F220" i="7" s="1"/>
  <c r="B221" i="7"/>
  <c r="E220" i="7"/>
  <c r="H220" i="7"/>
  <c r="I220" i="7"/>
  <c r="G221" i="7" l="1"/>
  <c r="F221" i="7" s="1"/>
  <c r="B222" i="7"/>
  <c r="E221" i="7"/>
  <c r="H221" i="7"/>
  <c r="I221" i="7"/>
  <c r="G222" i="7" l="1"/>
  <c r="F222" i="7" s="1"/>
  <c r="I222" i="7"/>
  <c r="H222" i="7"/>
  <c r="E222" i="7"/>
  <c r="B223" i="7"/>
  <c r="H223" i="7" l="1"/>
  <c r="E223" i="7"/>
  <c r="I223" i="7"/>
  <c r="G223" i="7"/>
  <c r="F223" i="7" s="1"/>
  <c r="B224" i="7"/>
  <c r="G224" i="7" l="1"/>
  <c r="F224" i="7" s="1"/>
  <c r="I224" i="7"/>
  <c r="H224" i="7"/>
  <c r="E224" i="7"/>
  <c r="B225" i="7"/>
  <c r="E225" i="7" l="1"/>
  <c r="B226" i="7"/>
  <c r="H225" i="7"/>
  <c r="I225" i="7"/>
  <c r="G225" i="7"/>
  <c r="F225" i="7" s="1"/>
  <c r="G226" i="7" l="1"/>
  <c r="F226" i="7" s="1"/>
  <c r="I226" i="7"/>
  <c r="E226" i="7"/>
  <c r="H226" i="7"/>
  <c r="B227" i="7"/>
  <c r="H227" i="7" l="1"/>
  <c r="E227" i="7"/>
  <c r="G227" i="7"/>
  <c r="F227" i="7" s="1"/>
  <c r="I227" i="7"/>
  <c r="B228" i="7"/>
  <c r="H228" i="7" l="1"/>
  <c r="G228" i="7"/>
  <c r="F228" i="7" s="1"/>
  <c r="E228" i="7"/>
  <c r="B229" i="7"/>
  <c r="I228" i="7"/>
  <c r="H229" i="7" l="1"/>
  <c r="E229" i="7"/>
  <c r="G229" i="7"/>
  <c r="F229" i="7" s="1"/>
  <c r="B230" i="7"/>
  <c r="I229" i="7"/>
  <c r="H230" i="7" l="1"/>
  <c r="E230" i="7"/>
  <c r="I230" i="7"/>
  <c r="G230" i="7"/>
  <c r="F230" i="7" s="1"/>
  <c r="B231" i="7"/>
  <c r="G231" i="7" l="1"/>
  <c r="F231" i="7" s="1"/>
  <c r="H231" i="7"/>
  <c r="I231" i="7"/>
  <c r="E231" i="7"/>
  <c r="B232" i="7"/>
  <c r="E232" i="7" l="1"/>
  <c r="B233" i="7"/>
  <c r="I232" i="7"/>
  <c r="G232" i="7"/>
  <c r="F232" i="7" s="1"/>
  <c r="H232" i="7"/>
  <c r="E233" i="7" l="1"/>
  <c r="H233" i="7"/>
  <c r="I233" i="7"/>
  <c r="G233" i="7"/>
  <c r="F233" i="7" s="1"/>
  <c r="B234" i="7"/>
  <c r="H234" i="7" l="1"/>
  <c r="E234" i="7"/>
  <c r="B235" i="7"/>
  <c r="G234" i="7"/>
  <c r="F234" i="7" s="1"/>
  <c r="I234" i="7"/>
  <c r="E235" i="7" l="1"/>
  <c r="B236" i="7"/>
  <c r="H235" i="7"/>
  <c r="I235" i="7"/>
  <c r="G235" i="7"/>
  <c r="F235" i="7" s="1"/>
  <c r="H236" i="7" l="1"/>
  <c r="G236" i="7"/>
  <c r="F236" i="7" s="1"/>
  <c r="E236" i="7"/>
  <c r="B237" i="7"/>
  <c r="I236" i="7"/>
  <c r="H237" i="7" l="1"/>
  <c r="B238" i="7"/>
  <c r="E237" i="7"/>
  <c r="G237" i="7"/>
  <c r="F237" i="7" s="1"/>
  <c r="I237" i="7"/>
  <c r="H238" i="7" l="1"/>
  <c r="E238" i="7"/>
  <c r="G238" i="7"/>
  <c r="F238" i="7" s="1"/>
  <c r="B239" i="7"/>
  <c r="I238" i="7"/>
  <c r="E239" i="7" l="1"/>
  <c r="H239" i="7"/>
  <c r="G239" i="7"/>
  <c r="F239" i="7" s="1"/>
  <c r="B240" i="7"/>
  <c r="I239" i="7"/>
  <c r="I240" i="7" l="1"/>
  <c r="B241" i="7"/>
  <c r="E240" i="7"/>
  <c r="G240" i="7"/>
  <c r="F240" i="7" s="1"/>
  <c r="H240" i="7"/>
  <c r="G241" i="7" l="1"/>
  <c r="F241" i="7" s="1"/>
  <c r="B242" i="7"/>
  <c r="I241" i="7"/>
  <c r="H241" i="7"/>
  <c r="E241" i="7"/>
  <c r="H242" i="7" l="1"/>
  <c r="B243" i="7"/>
  <c r="E242" i="7"/>
  <c r="I242" i="7"/>
  <c r="G242" i="7"/>
  <c r="F242" i="7" s="1"/>
  <c r="G243" i="7" l="1"/>
  <c r="F243" i="7" s="1"/>
  <c r="I243" i="7"/>
  <c r="B244" i="7"/>
  <c r="H243" i="7"/>
  <c r="E243" i="7"/>
  <c r="H244" i="7" l="1"/>
  <c r="E244" i="7"/>
  <c r="G244" i="7"/>
  <c r="F244" i="7" s="1"/>
  <c r="B245" i="7"/>
  <c r="I244" i="7"/>
  <c r="E245" i="7" l="1"/>
  <c r="G245" i="7"/>
  <c r="F245" i="7" s="1"/>
  <c r="B246" i="7"/>
  <c r="H245" i="7"/>
  <c r="I245" i="7"/>
  <c r="H246" i="7" l="1"/>
  <c r="E246" i="7"/>
  <c r="G246" i="7"/>
  <c r="F246" i="7" s="1"/>
  <c r="I246" i="7"/>
  <c r="B247" i="7"/>
  <c r="G247" i="7" l="1"/>
  <c r="F247" i="7" s="1"/>
  <c r="E247" i="7"/>
  <c r="I247" i="7"/>
  <c r="H247" i="7"/>
  <c r="B248" i="7"/>
  <c r="H248" i="7" l="1"/>
  <c r="E248" i="7"/>
  <c r="B249" i="7"/>
  <c r="G248" i="7"/>
  <c r="F248" i="7" s="1"/>
  <c r="I248" i="7"/>
  <c r="I249" i="7" l="1"/>
  <c r="B250" i="7"/>
  <c r="G249" i="7"/>
  <c r="F249" i="7" s="1"/>
  <c r="E249" i="7"/>
  <c r="H249" i="7"/>
  <c r="I250" i="7" l="1"/>
  <c r="E250" i="7"/>
  <c r="H250" i="7"/>
  <c r="B251" i="7"/>
  <c r="G250" i="7"/>
  <c r="F250" i="7" s="1"/>
  <c r="I251" i="7" l="1"/>
  <c r="E251" i="7"/>
  <c r="G251" i="7"/>
  <c r="F251" i="7" s="1"/>
  <c r="B252" i="7"/>
  <c r="H251" i="7"/>
  <c r="G252" i="7" l="1"/>
  <c r="F252" i="7" s="1"/>
  <c r="H252" i="7"/>
  <c r="I252" i="7"/>
  <c r="E252" i="7"/>
  <c r="B253" i="7"/>
  <c r="I253" i="7" l="1"/>
  <c r="H253" i="7"/>
  <c r="G253" i="7"/>
  <c r="F253" i="7" s="1"/>
  <c r="E253" i="7"/>
  <c r="B254" i="7"/>
  <c r="I254" i="7" l="1"/>
  <c r="G254" i="7"/>
  <c r="F254" i="7" s="1"/>
  <c r="E254" i="7"/>
  <c r="B255" i="7"/>
  <c r="H254" i="7"/>
  <c r="H255" i="7" l="1"/>
  <c r="B256" i="7"/>
  <c r="I255" i="7"/>
  <c r="G255" i="7"/>
  <c r="F255" i="7" s="1"/>
  <c r="E255" i="7"/>
  <c r="I256" i="7" l="1"/>
  <c r="G256" i="7"/>
  <c r="F256" i="7" s="1"/>
  <c r="B257" i="7"/>
  <c r="E256" i="7"/>
  <c r="H256" i="7"/>
  <c r="G257" i="7" l="1"/>
  <c r="F257" i="7" s="1"/>
  <c r="E257" i="7"/>
  <c r="B258" i="7"/>
  <c r="H257" i="7"/>
  <c r="I257" i="7"/>
  <c r="H258" i="7" l="1"/>
  <c r="G258" i="7"/>
  <c r="F258" i="7" s="1"/>
  <c r="E258" i="7"/>
  <c r="B259" i="7"/>
  <c r="I258" i="7"/>
  <c r="E259" i="7" l="1"/>
  <c r="G259" i="7"/>
  <c r="F259" i="7" s="1"/>
  <c r="B260" i="7"/>
  <c r="H259" i="7"/>
  <c r="I259" i="7"/>
  <c r="G260" i="7" l="1"/>
  <c r="F260" i="7" s="1"/>
  <c r="B261" i="7"/>
  <c r="I260" i="7"/>
  <c r="H260" i="7"/>
  <c r="E260" i="7"/>
  <c r="G261" i="7" l="1"/>
  <c r="F261" i="7" s="1"/>
  <c r="H261" i="7"/>
  <c r="B262" i="7"/>
  <c r="I261" i="7"/>
  <c r="E261" i="7"/>
  <c r="E262" i="7" l="1"/>
  <c r="I262" i="7"/>
  <c r="H262" i="7"/>
  <c r="G262" i="7"/>
  <c r="F262" i="7" s="1"/>
  <c r="B263" i="7"/>
  <c r="G263" i="7" l="1"/>
  <c r="F263" i="7" s="1"/>
  <c r="E263" i="7"/>
  <c r="I263" i="7"/>
  <c r="H263" i="7"/>
  <c r="B264" i="7"/>
  <c r="G264" i="7" l="1"/>
  <c r="F264" i="7" s="1"/>
  <c r="I264" i="7"/>
  <c r="B265" i="7"/>
  <c r="H264" i="7"/>
  <c r="E264" i="7"/>
  <c r="G265" i="7" l="1"/>
  <c r="F265" i="7" s="1"/>
  <c r="E265" i="7"/>
  <c r="I265" i="7"/>
  <c r="B266" i="7"/>
  <c r="H265" i="7"/>
  <c r="G266" i="7" l="1"/>
  <c r="F266" i="7" s="1"/>
  <c r="B267" i="7"/>
  <c r="I266" i="7"/>
  <c r="H266" i="7"/>
  <c r="E266" i="7"/>
  <c r="H267" i="7" l="1"/>
  <c r="G267" i="7"/>
  <c r="F267" i="7" s="1"/>
  <c r="E267" i="7"/>
  <c r="I267" i="7"/>
  <c r="B268" i="7"/>
  <c r="G268" i="7" l="1"/>
  <c r="F268" i="7" s="1"/>
  <c r="I268" i="7"/>
  <c r="H268" i="7"/>
  <c r="B269" i="7"/>
  <c r="E268" i="7"/>
  <c r="I269" i="7" l="1"/>
  <c r="G269" i="7"/>
  <c r="F269" i="7" s="1"/>
  <c r="H269" i="7"/>
  <c r="B270" i="7"/>
  <c r="E269" i="7"/>
  <c r="E270" i="7" l="1"/>
  <c r="G270" i="7"/>
  <c r="F270" i="7" s="1"/>
  <c r="H270" i="7"/>
  <c r="B271" i="7"/>
  <c r="I270" i="7"/>
  <c r="E271" i="7" l="1"/>
  <c r="H271" i="7"/>
  <c r="G271" i="7"/>
  <c r="F271" i="7" s="1"/>
  <c r="B272" i="7"/>
  <c r="I271" i="7"/>
  <c r="I272" i="7" l="1"/>
  <c r="E272" i="7"/>
  <c r="B273" i="7"/>
  <c r="H272" i="7"/>
  <c r="G272" i="7"/>
  <c r="F272" i="7" s="1"/>
  <c r="G273" i="7" l="1"/>
  <c r="F273" i="7" s="1"/>
  <c r="I273" i="7"/>
  <c r="B274" i="7"/>
  <c r="H273" i="7"/>
  <c r="E273" i="7"/>
  <c r="H274" i="7" l="1"/>
  <c r="I274" i="7"/>
  <c r="E274" i="7"/>
  <c r="B275" i="7"/>
  <c r="G274" i="7"/>
  <c r="F274" i="7" s="1"/>
  <c r="H275" i="7" l="1"/>
  <c r="I275" i="7"/>
  <c r="G275" i="7"/>
  <c r="F275" i="7" s="1"/>
  <c r="E275" i="7"/>
  <c r="B276" i="7"/>
  <c r="H276" i="7" l="1"/>
  <c r="I276" i="7"/>
  <c r="G276" i="7"/>
  <c r="F276" i="7" s="1"/>
  <c r="E276" i="7"/>
  <c r="B277" i="7"/>
  <c r="E277" i="7" l="1"/>
  <c r="I277" i="7"/>
  <c r="G277" i="7"/>
  <c r="F277" i="7" s="1"/>
  <c r="B278" i="7"/>
  <c r="H277" i="7"/>
  <c r="H278" i="7" l="1"/>
  <c r="B279" i="7"/>
  <c r="I278" i="7"/>
  <c r="E278" i="7"/>
  <c r="G278" i="7"/>
  <c r="F278" i="7" s="1"/>
  <c r="G279" i="7" l="1"/>
  <c r="F279" i="7" s="1"/>
  <c r="B280" i="7"/>
  <c r="I279" i="7"/>
  <c r="H279" i="7"/>
  <c r="E279" i="7"/>
  <c r="E280" i="7" l="1"/>
  <c r="G280" i="7"/>
  <c r="F280" i="7" s="1"/>
  <c r="H280" i="7"/>
  <c r="B281" i="7"/>
  <c r="I280" i="7"/>
  <c r="E281" i="7" l="1"/>
  <c r="B282" i="7"/>
  <c r="H281" i="7"/>
  <c r="I281" i="7"/>
  <c r="G281" i="7"/>
  <c r="F281" i="7" s="1"/>
  <c r="G282" i="7" l="1"/>
  <c r="F282" i="7" s="1"/>
  <c r="I282" i="7"/>
  <c r="B283" i="7"/>
  <c r="E282" i="7"/>
  <c r="H282" i="7"/>
  <c r="H283" i="7" l="1"/>
  <c r="B284" i="7"/>
  <c r="E283" i="7"/>
  <c r="G283" i="7"/>
  <c r="F283" i="7" s="1"/>
  <c r="I283" i="7"/>
  <c r="H284" i="7" l="1"/>
  <c r="G284" i="7"/>
  <c r="F284" i="7" s="1"/>
  <c r="E284" i="7"/>
  <c r="I284" i="7"/>
  <c r="B285" i="7"/>
  <c r="H285" i="7" l="1"/>
  <c r="G285" i="7"/>
  <c r="F285" i="7" s="1"/>
  <c r="B286" i="7"/>
  <c r="I285" i="7"/>
  <c r="E285" i="7"/>
  <c r="H286" i="7" l="1"/>
  <c r="G286" i="7"/>
  <c r="F286" i="7" s="1"/>
  <c r="B287" i="7"/>
  <c r="I286" i="7"/>
  <c r="E286" i="7"/>
  <c r="I287" i="7" l="1"/>
  <c r="H287" i="7"/>
  <c r="G287" i="7"/>
  <c r="F287" i="7" s="1"/>
  <c r="B288" i="7"/>
  <c r="E287" i="7"/>
  <c r="G288" i="7" l="1"/>
  <c r="F288" i="7" s="1"/>
  <c r="H288" i="7"/>
  <c r="E288" i="7"/>
  <c r="I288" i="7"/>
  <c r="B289" i="7"/>
  <c r="G289" i="7" l="1"/>
  <c r="F289" i="7" s="1"/>
  <c r="B290" i="7"/>
  <c r="E289" i="7"/>
  <c r="I289" i="7"/>
  <c r="H289" i="7"/>
  <c r="G290" i="7" l="1"/>
  <c r="F290" i="7" s="1"/>
  <c r="I290" i="7"/>
  <c r="H290" i="7"/>
  <c r="E290" i="7"/>
  <c r="B291" i="7"/>
  <c r="G291" i="7" l="1"/>
  <c r="F291" i="7" s="1"/>
  <c r="I291" i="7"/>
  <c r="B292" i="7"/>
  <c r="H291" i="7"/>
  <c r="E291" i="7"/>
  <c r="H292" i="7" l="1"/>
  <c r="G292" i="7"/>
  <c r="F292" i="7" s="1"/>
  <c r="B293" i="7"/>
  <c r="I292" i="7"/>
  <c r="E292" i="7"/>
  <c r="G293" i="7" l="1"/>
  <c r="F293" i="7" s="1"/>
  <c r="H293" i="7"/>
  <c r="B294" i="7"/>
  <c r="E293" i="7"/>
  <c r="I293" i="7"/>
  <c r="E294" i="7" l="1"/>
  <c r="B295" i="7"/>
  <c r="I294" i="7"/>
  <c r="H294" i="7"/>
  <c r="G294" i="7"/>
  <c r="F294" i="7" s="1"/>
  <c r="H295" i="7" l="1"/>
  <c r="I295" i="7"/>
  <c r="E295" i="7"/>
  <c r="G295" i="7"/>
  <c r="F295" i="7" s="1"/>
  <c r="B296" i="7"/>
  <c r="E296" i="7" l="1"/>
  <c r="B297" i="7"/>
  <c r="I296" i="7"/>
  <c r="G296" i="7"/>
  <c r="F296" i="7" s="1"/>
  <c r="H296" i="7"/>
  <c r="E297" i="7" l="1"/>
  <c r="H297" i="7"/>
  <c r="I297" i="7"/>
  <c r="B298" i="7"/>
  <c r="G297" i="7"/>
  <c r="F297" i="7" s="1"/>
  <c r="I298" i="7" l="1"/>
  <c r="B299" i="7"/>
  <c r="H298" i="7"/>
  <c r="E298" i="7"/>
  <c r="G298" i="7"/>
  <c r="F298" i="7" s="1"/>
  <c r="I299" i="7" l="1"/>
  <c r="E299" i="7"/>
  <c r="G299" i="7"/>
  <c r="F299" i="7" s="1"/>
  <c r="B300" i="7"/>
  <c r="H299" i="7"/>
  <c r="H300" i="7" l="1"/>
  <c r="G300" i="7"/>
  <c r="F300" i="7" s="1"/>
  <c r="B301" i="7"/>
  <c r="I300" i="7"/>
  <c r="E300" i="7"/>
  <c r="I301" i="7" l="1"/>
  <c r="H301" i="7"/>
  <c r="G301" i="7"/>
  <c r="F301" i="7" s="1"/>
  <c r="B302" i="7"/>
  <c r="E301" i="7"/>
  <c r="I302" i="7" l="1"/>
  <c r="H302" i="7"/>
  <c r="G302" i="7"/>
  <c r="F302" i="7" s="1"/>
  <c r="B303" i="7"/>
  <c r="E302" i="7"/>
  <c r="H303" i="7" l="1"/>
  <c r="B304" i="7"/>
  <c r="I303" i="7"/>
  <c r="G303" i="7"/>
  <c r="F303" i="7" s="1"/>
  <c r="E303" i="7"/>
  <c r="G304" i="7" l="1"/>
  <c r="F304" i="7" s="1"/>
  <c r="H304" i="7"/>
  <c r="E304" i="7"/>
  <c r="I304" i="7"/>
  <c r="B305" i="7"/>
  <c r="E305" i="7" l="1"/>
  <c r="I305" i="7"/>
  <c r="B306" i="7"/>
  <c r="H305" i="7"/>
  <c r="G305" i="7"/>
  <c r="F305" i="7" s="1"/>
  <c r="I306" i="7" l="1"/>
  <c r="G306" i="7"/>
  <c r="F306" i="7" s="1"/>
  <c r="H306" i="7"/>
  <c r="B307" i="7"/>
  <c r="E306" i="7"/>
  <c r="G307" i="7" l="1"/>
  <c r="F307" i="7" s="1"/>
  <c r="E307" i="7"/>
  <c r="H307" i="7"/>
  <c r="B308" i="7"/>
  <c r="I307" i="7"/>
  <c r="H308" i="7" l="1"/>
  <c r="B309" i="7"/>
  <c r="E308" i="7"/>
  <c r="G308" i="7"/>
  <c r="F308" i="7" s="1"/>
  <c r="I308" i="7"/>
  <c r="E309" i="7" l="1"/>
  <c r="G309" i="7"/>
  <c r="F309" i="7" s="1"/>
  <c r="H309" i="7"/>
  <c r="I309" i="7"/>
  <c r="B310" i="7"/>
  <c r="H310" i="7" l="1"/>
  <c r="I310" i="7"/>
  <c r="G310" i="7"/>
  <c r="F310" i="7" s="1"/>
  <c r="B311" i="7"/>
  <c r="E310" i="7"/>
  <c r="I311" i="7" l="1"/>
  <c r="G311" i="7"/>
  <c r="F311" i="7" s="1"/>
  <c r="H311" i="7"/>
  <c r="E311" i="7"/>
  <c r="B312" i="7"/>
  <c r="E312" i="7" l="1"/>
  <c r="G312" i="7"/>
  <c r="F312" i="7" s="1"/>
  <c r="H312" i="7"/>
  <c r="I312" i="7"/>
  <c r="B313" i="7"/>
  <c r="E313" i="7" l="1"/>
  <c r="B314" i="7"/>
  <c r="G313" i="7"/>
  <c r="F313" i="7" s="1"/>
  <c r="H313" i="7"/>
  <c r="I313" i="7"/>
  <c r="H314" i="7" l="1"/>
  <c r="I314" i="7"/>
  <c r="E314" i="7"/>
  <c r="G314" i="7"/>
  <c r="F314" i="7" s="1"/>
  <c r="B315" i="7"/>
  <c r="H315" i="7" l="1"/>
  <c r="G315" i="7"/>
  <c r="F315" i="7" s="1"/>
  <c r="I315" i="7"/>
  <c r="E315" i="7"/>
  <c r="B316" i="7"/>
  <c r="H316" i="7" l="1"/>
  <c r="I316" i="7"/>
  <c r="G316" i="7"/>
  <c r="F316" i="7" s="1"/>
  <c r="B317" i="7"/>
  <c r="E316" i="7"/>
  <c r="I317" i="7" l="1"/>
  <c r="B318" i="7"/>
  <c r="G317" i="7"/>
  <c r="F317" i="7" s="1"/>
  <c r="E317" i="7"/>
  <c r="H317" i="7"/>
  <c r="H318" i="7" l="1"/>
  <c r="E318" i="7"/>
  <c r="G318" i="7"/>
  <c r="F318" i="7" s="1"/>
  <c r="I318" i="7"/>
  <c r="B319" i="7"/>
  <c r="H319" i="7" l="1"/>
  <c r="G319" i="7"/>
  <c r="F319" i="7" s="1"/>
  <c r="I319" i="7"/>
  <c r="E319" i="7"/>
  <c r="B320" i="7"/>
  <c r="G320" i="7" l="1"/>
  <c r="F320" i="7" s="1"/>
  <c r="B321" i="7"/>
  <c r="E320" i="7"/>
  <c r="H320" i="7"/>
  <c r="I320" i="7"/>
  <c r="E321" i="7" l="1"/>
  <c r="B322" i="7"/>
  <c r="G321" i="7"/>
  <c r="F321" i="7" s="1"/>
  <c r="H321" i="7"/>
  <c r="I321" i="7"/>
  <c r="H322" i="7" l="1"/>
  <c r="E322" i="7"/>
  <c r="B323" i="7"/>
  <c r="G322" i="7"/>
  <c r="F322" i="7" s="1"/>
  <c r="I322" i="7"/>
  <c r="E323" i="7" l="1"/>
  <c r="B324" i="7"/>
  <c r="G323" i="7"/>
  <c r="F323" i="7" s="1"/>
  <c r="H323" i="7"/>
  <c r="I323" i="7"/>
  <c r="H324" i="7" l="1"/>
  <c r="E324" i="7"/>
  <c r="G324" i="7"/>
  <c r="F324" i="7" s="1"/>
  <c r="I324" i="7"/>
  <c r="B325" i="7"/>
  <c r="I325" i="7" l="1"/>
  <c r="H325" i="7"/>
  <c r="G325" i="7"/>
  <c r="F325" i="7" s="1"/>
  <c r="E325" i="7"/>
  <c r="B326" i="7"/>
  <c r="H326" i="7" l="1"/>
  <c r="B327" i="7"/>
  <c r="I326" i="7"/>
  <c r="E326" i="7"/>
  <c r="G326" i="7"/>
  <c r="F326" i="7" s="1"/>
  <c r="G327" i="7" l="1"/>
  <c r="F327" i="7" s="1"/>
  <c r="B328" i="7"/>
  <c r="H327" i="7"/>
  <c r="I327" i="7"/>
  <c r="E327" i="7"/>
  <c r="I328" i="7" l="1"/>
  <c r="H328" i="7"/>
  <c r="B329" i="7"/>
  <c r="E328" i="7"/>
  <c r="G328" i="7"/>
  <c r="F328" i="7" s="1"/>
  <c r="G329" i="7" l="1"/>
  <c r="F329" i="7" s="1"/>
  <c r="E329" i="7"/>
  <c r="I329" i="7"/>
  <c r="B330" i="7"/>
  <c r="H329" i="7"/>
  <c r="E330" i="7" l="1"/>
  <c r="B331" i="7"/>
  <c r="G330" i="7"/>
  <c r="F330" i="7" s="1"/>
  <c r="H330" i="7"/>
  <c r="I330" i="7"/>
  <c r="H331" i="7" l="1"/>
  <c r="G331" i="7"/>
  <c r="F331" i="7" s="1"/>
  <c r="I331" i="7"/>
  <c r="E331" i="7"/>
  <c r="B332" i="7"/>
  <c r="H332" i="7" l="1"/>
  <c r="G332" i="7"/>
  <c r="F332" i="7" s="1"/>
  <c r="B333" i="7"/>
  <c r="I332" i="7"/>
  <c r="E332" i="7"/>
  <c r="E333" i="7" l="1"/>
  <c r="B334" i="7"/>
  <c r="I333" i="7"/>
  <c r="G333" i="7"/>
  <c r="F333" i="7" s="1"/>
  <c r="H333" i="7"/>
  <c r="I334" i="7" l="1"/>
  <c r="B335" i="7"/>
  <c r="E334" i="7"/>
  <c r="G334" i="7"/>
  <c r="F334" i="7" s="1"/>
  <c r="H334" i="7"/>
  <c r="I335" i="7" l="1"/>
  <c r="H335" i="7"/>
  <c r="B336" i="7"/>
  <c r="G335" i="7"/>
  <c r="F335" i="7" s="1"/>
  <c r="E335" i="7"/>
  <c r="G336" i="7" l="1"/>
  <c r="F336" i="7" s="1"/>
  <c r="E336" i="7"/>
  <c r="I336" i="7"/>
  <c r="B337" i="7"/>
  <c r="H336" i="7"/>
  <c r="H337" i="7" l="1"/>
  <c r="G337" i="7"/>
  <c r="F337" i="7" s="1"/>
  <c r="B338" i="7"/>
  <c r="I337" i="7"/>
  <c r="E337" i="7"/>
  <c r="I338" i="7" l="1"/>
  <c r="H338" i="7"/>
  <c r="G338" i="7"/>
  <c r="F338" i="7" s="1"/>
  <c r="E338" i="7"/>
  <c r="B339" i="7"/>
  <c r="H339" i="7" l="1"/>
  <c r="G339" i="7"/>
  <c r="F339" i="7" s="1"/>
  <c r="I339" i="7"/>
  <c r="B340" i="7"/>
  <c r="E339" i="7"/>
  <c r="H340" i="7" l="1"/>
  <c r="G340" i="7"/>
  <c r="F340" i="7" s="1"/>
  <c r="E340" i="7"/>
  <c r="I340" i="7"/>
  <c r="B341" i="7"/>
  <c r="H341" i="7" l="1"/>
  <c r="E341" i="7"/>
  <c r="G341" i="7"/>
  <c r="F341" i="7" s="1"/>
  <c r="I341" i="7"/>
  <c r="B342" i="7"/>
  <c r="H342" i="7" l="1"/>
  <c r="I342" i="7"/>
  <c r="G342" i="7"/>
  <c r="F342" i="7" s="1"/>
  <c r="B343" i="7"/>
  <c r="E342" i="7"/>
  <c r="H343" i="7" l="1"/>
  <c r="E343" i="7"/>
  <c r="I343" i="7"/>
  <c r="B344" i="7"/>
  <c r="G343" i="7"/>
  <c r="F343" i="7" s="1"/>
  <c r="G344" i="7" l="1"/>
  <c r="F344" i="7" s="1"/>
  <c r="B345" i="7"/>
  <c r="H344" i="7"/>
  <c r="E344" i="7"/>
  <c r="I344" i="7"/>
  <c r="H345" i="7" l="1"/>
  <c r="E345" i="7"/>
  <c r="I345" i="7"/>
  <c r="G345" i="7"/>
  <c r="F345" i="7" s="1"/>
  <c r="B346" i="7"/>
  <c r="I346" i="7" l="1"/>
  <c r="B347" i="7"/>
  <c r="G346" i="7"/>
  <c r="F346" i="7" s="1"/>
  <c r="H346" i="7"/>
  <c r="E346" i="7"/>
  <c r="I347" i="7" l="1"/>
  <c r="H347" i="7"/>
  <c r="G347" i="7"/>
  <c r="F347" i="7" s="1"/>
  <c r="B348" i="7"/>
  <c r="E347" i="7"/>
  <c r="H348" i="7" l="1"/>
  <c r="B349" i="7"/>
  <c r="I348" i="7"/>
  <c r="G348" i="7"/>
  <c r="F348" i="7" s="1"/>
  <c r="E348" i="7"/>
  <c r="E349" i="7" l="1"/>
  <c r="I349" i="7"/>
  <c r="G349" i="7"/>
  <c r="F349" i="7" s="1"/>
  <c r="B350" i="7"/>
  <c r="H349" i="7"/>
  <c r="H350" i="7" l="1"/>
  <c r="G350" i="7"/>
  <c r="F350" i="7" s="1"/>
  <c r="B351" i="7"/>
  <c r="I350" i="7"/>
  <c r="E350" i="7"/>
  <c r="H351" i="7" l="1"/>
  <c r="B352" i="7"/>
  <c r="I351" i="7"/>
  <c r="G351" i="7"/>
  <c r="F351" i="7" s="1"/>
  <c r="E351" i="7"/>
  <c r="G352" i="7" l="1"/>
  <c r="F352" i="7" s="1"/>
  <c r="B353" i="7"/>
  <c r="E352" i="7"/>
  <c r="I352" i="7"/>
  <c r="H352" i="7"/>
  <c r="I353" i="7" l="1"/>
  <c r="H353" i="7"/>
  <c r="E353" i="7"/>
  <c r="B354" i="7"/>
  <c r="G353" i="7"/>
  <c r="F353" i="7" s="1"/>
  <c r="E354" i="7" l="1"/>
  <c r="G354" i="7"/>
  <c r="F354" i="7" s="1"/>
  <c r="I354" i="7"/>
  <c r="B355" i="7"/>
  <c r="H354" i="7"/>
  <c r="G355" i="7" l="1"/>
  <c r="F355" i="7" s="1"/>
  <c r="H355" i="7"/>
  <c r="B356" i="7"/>
  <c r="E355" i="7"/>
  <c r="I355" i="7"/>
  <c r="H356" i="7" l="1"/>
  <c r="B357" i="7"/>
  <c r="E356" i="7"/>
  <c r="G356" i="7"/>
  <c r="F356" i="7" s="1"/>
  <c r="I356" i="7"/>
  <c r="I357" i="7" l="1"/>
  <c r="G357" i="7"/>
  <c r="F357" i="7" s="1"/>
  <c r="B358" i="7"/>
  <c r="H357" i="7"/>
  <c r="E357" i="7"/>
  <c r="E358" i="7" l="1"/>
  <c r="B359" i="7"/>
  <c r="I358" i="7"/>
  <c r="G358" i="7"/>
  <c r="F358" i="7" s="1"/>
  <c r="H358" i="7"/>
  <c r="H359" i="7" l="1"/>
  <c r="I359" i="7"/>
  <c r="G359" i="7"/>
  <c r="F359" i="7" s="1"/>
  <c r="B360" i="7"/>
  <c r="E359" i="7"/>
  <c r="G360" i="7" l="1"/>
  <c r="F360" i="7" s="1"/>
  <c r="E360" i="7"/>
  <c r="H360" i="7"/>
  <c r="B361" i="7"/>
  <c r="I360" i="7"/>
  <c r="I361" i="7" l="1"/>
  <c r="H361" i="7"/>
  <c r="G361" i="7"/>
  <c r="F361" i="7" s="1"/>
  <c r="B362" i="7"/>
  <c r="E361" i="7"/>
  <c r="H362" i="7" l="1"/>
  <c r="E362" i="7"/>
  <c r="I362" i="7"/>
  <c r="B363" i="7"/>
  <c r="G362" i="7"/>
  <c r="F362" i="7" s="1"/>
  <c r="G363" i="7" l="1"/>
  <c r="F363" i="7" s="1"/>
  <c r="B364" i="7"/>
  <c r="I363" i="7"/>
  <c r="H363" i="7"/>
  <c r="E363" i="7"/>
  <c r="H364" i="7" l="1"/>
  <c r="G364" i="7"/>
  <c r="F364" i="7" s="1"/>
  <c r="E364" i="7"/>
  <c r="B365" i="7"/>
  <c r="I364" i="7"/>
  <c r="I365" i="7" l="1"/>
  <c r="B366" i="7"/>
  <c r="H365" i="7"/>
  <c r="G365" i="7"/>
  <c r="F365" i="7" s="1"/>
  <c r="E365" i="7"/>
  <c r="B369" i="7"/>
  <c r="I368" i="7"/>
  <c r="G368" i="7"/>
  <c r="F368" i="7" s="1"/>
  <c r="H368" i="7"/>
  <c r="E368" i="7"/>
  <c r="I366" i="7" l="1"/>
  <c r="H366" i="7"/>
  <c r="G366" i="7"/>
  <c r="F366" i="7" s="1"/>
  <c r="B367" i="7"/>
  <c r="E366" i="7"/>
  <c r="B370" i="7"/>
  <c r="I369" i="7"/>
  <c r="E369" i="7"/>
  <c r="G369" i="7"/>
  <c r="F369" i="7" s="1"/>
  <c r="H369" i="7"/>
  <c r="H367" i="7" l="1"/>
  <c r="G367" i="7"/>
  <c r="F367" i="7" s="1"/>
  <c r="I367" i="7"/>
  <c r="E367" i="7"/>
  <c r="B371" i="7"/>
  <c r="G370" i="7"/>
  <c r="F370" i="7" s="1"/>
  <c r="E370" i="7"/>
  <c r="I370" i="7"/>
  <c r="H370" i="7"/>
  <c r="B372" i="7" l="1"/>
  <c r="H371" i="7"/>
  <c r="E371" i="7"/>
  <c r="I371" i="7"/>
  <c r="G371" i="7"/>
  <c r="F371" i="7" s="1"/>
  <c r="B373" i="7" l="1"/>
  <c r="E372" i="7"/>
  <c r="I372" i="7"/>
  <c r="H372" i="7"/>
  <c r="G372" i="7"/>
  <c r="F372" i="7" s="1"/>
  <c r="B374" i="7" l="1"/>
  <c r="H373" i="7"/>
  <c r="G373" i="7"/>
  <c r="F373" i="7" s="1"/>
  <c r="E373" i="7"/>
  <c r="I373" i="7"/>
  <c r="B375" i="7" l="1"/>
  <c r="E374" i="7"/>
  <c r="H374" i="7"/>
  <c r="G374" i="7"/>
  <c r="F374" i="7" s="1"/>
  <c r="I374" i="7"/>
  <c r="B376" i="7" l="1"/>
  <c r="E375" i="7"/>
  <c r="H375" i="7"/>
  <c r="I375" i="7"/>
  <c r="G375" i="7"/>
  <c r="F375" i="7" s="1"/>
  <c r="B377" i="7" l="1"/>
  <c r="E376" i="7"/>
  <c r="I376" i="7"/>
  <c r="H376" i="7"/>
  <c r="G376" i="7"/>
  <c r="F376" i="7" s="1"/>
  <c r="B378" i="7" l="1"/>
  <c r="E377" i="7"/>
  <c r="I377" i="7"/>
  <c r="G377" i="7"/>
  <c r="F377" i="7" s="1"/>
  <c r="H377" i="7"/>
  <c r="B379" i="7" l="1"/>
  <c r="G378" i="7"/>
  <c r="F378" i="7" s="1"/>
  <c r="I378" i="7"/>
  <c r="H378" i="7"/>
  <c r="E378" i="7"/>
  <c r="B380" i="7" l="1"/>
  <c r="E379" i="7"/>
  <c r="I379" i="7"/>
  <c r="G379" i="7"/>
  <c r="F379" i="7" s="1"/>
  <c r="H379" i="7"/>
  <c r="B381" i="7" l="1"/>
  <c r="E380" i="7"/>
  <c r="I380" i="7"/>
  <c r="H380" i="7"/>
  <c r="G380" i="7"/>
  <c r="F380" i="7" s="1"/>
  <c r="B382" i="7" l="1"/>
  <c r="H381" i="7"/>
  <c r="I381" i="7"/>
  <c r="G381" i="7"/>
  <c r="F381" i="7" s="1"/>
  <c r="E381" i="7"/>
  <c r="B383" i="7" l="1"/>
  <c r="G382" i="7"/>
  <c r="F382" i="7" s="1"/>
  <c r="I382" i="7"/>
  <c r="E382" i="7"/>
  <c r="H382" i="7"/>
  <c r="B384" i="7" l="1"/>
  <c r="E383" i="7"/>
  <c r="H383" i="7"/>
  <c r="G383" i="7"/>
  <c r="F383" i="7" s="1"/>
  <c r="I383" i="7"/>
  <c r="B385" i="7" l="1"/>
  <c r="E384" i="7"/>
  <c r="H384" i="7"/>
  <c r="I384" i="7"/>
  <c r="G384" i="7"/>
  <c r="F384" i="7" s="1"/>
  <c r="B386" i="7" l="1"/>
  <c r="I385" i="7"/>
  <c r="E385" i="7"/>
  <c r="H385" i="7"/>
  <c r="G385" i="7"/>
  <c r="F385" i="7" s="1"/>
  <c r="B387" i="7" l="1"/>
  <c r="I386" i="7"/>
  <c r="G386" i="7"/>
  <c r="F386" i="7" s="1"/>
  <c r="H386" i="7"/>
  <c r="E386" i="7"/>
  <c r="B388" i="7" l="1"/>
  <c r="E387" i="7"/>
  <c r="H387" i="7"/>
  <c r="I387" i="7"/>
  <c r="G387" i="7"/>
  <c r="F387" i="7" s="1"/>
  <c r="B389" i="7" l="1"/>
  <c r="E388" i="7"/>
  <c r="I388" i="7"/>
  <c r="H388" i="7"/>
  <c r="G388" i="7"/>
  <c r="F388" i="7" s="1"/>
  <c r="B390" i="7" l="1"/>
  <c r="E389" i="7"/>
  <c r="H389" i="7"/>
  <c r="I389" i="7"/>
  <c r="G389" i="7"/>
  <c r="F389" i="7" s="1"/>
  <c r="B391" i="7" l="1"/>
  <c r="G390" i="7"/>
  <c r="F390" i="7" s="1"/>
  <c r="I390" i="7"/>
  <c r="H390" i="7"/>
  <c r="E390" i="7"/>
  <c r="B392" i="7" l="1"/>
  <c r="E391" i="7"/>
  <c r="I391" i="7"/>
  <c r="G391" i="7"/>
  <c r="F391" i="7" s="1"/>
  <c r="H391" i="7"/>
  <c r="B393" i="7" l="1"/>
  <c r="E392" i="7"/>
  <c r="I392" i="7"/>
  <c r="H392" i="7"/>
  <c r="G392" i="7"/>
  <c r="F392" i="7" s="1"/>
  <c r="B394" i="7" l="1"/>
  <c r="E393" i="7"/>
  <c r="I393" i="7"/>
  <c r="H393" i="7"/>
  <c r="G393" i="7"/>
  <c r="F393" i="7" s="1"/>
  <c r="B395" i="7" l="1"/>
  <c r="I394" i="7"/>
  <c r="G394" i="7"/>
  <c r="F394" i="7" s="1"/>
  <c r="E394" i="7"/>
  <c r="H394" i="7"/>
  <c r="B396" i="7" l="1"/>
  <c r="I395" i="7"/>
  <c r="E395" i="7"/>
  <c r="H395" i="7"/>
  <c r="G395" i="7"/>
  <c r="F395" i="7" s="1"/>
  <c r="B397" i="7" l="1"/>
  <c r="E396" i="7"/>
  <c r="I396" i="7"/>
  <c r="H396" i="7"/>
  <c r="G396" i="7"/>
  <c r="F396" i="7" s="1"/>
  <c r="B398" i="7" l="1"/>
  <c r="H397" i="7"/>
  <c r="I397" i="7"/>
  <c r="E397" i="7"/>
  <c r="G397" i="7"/>
  <c r="F397" i="7" s="1"/>
  <c r="B399" i="7" l="1"/>
  <c r="H398" i="7"/>
  <c r="I398" i="7"/>
  <c r="E398" i="7"/>
  <c r="G398" i="7"/>
  <c r="F398" i="7" s="1"/>
  <c r="B400" i="7" l="1"/>
  <c r="E399" i="7"/>
  <c r="G399" i="7"/>
  <c r="F399" i="7" s="1"/>
  <c r="H399" i="7"/>
  <c r="I399" i="7"/>
  <c r="B401" i="7" l="1"/>
  <c r="E400" i="7"/>
  <c r="H400" i="7"/>
  <c r="G400" i="7"/>
  <c r="F400" i="7" s="1"/>
  <c r="I400" i="7"/>
  <c r="B402" i="7" l="1"/>
  <c r="E401" i="7"/>
  <c r="G401" i="7"/>
  <c r="F401" i="7" s="1"/>
  <c r="H401" i="7"/>
  <c r="I401" i="7"/>
  <c r="B403" i="7" l="1"/>
  <c r="E402" i="7"/>
  <c r="G402" i="7"/>
  <c r="F402" i="7" s="1"/>
  <c r="I402" i="7"/>
  <c r="H402" i="7"/>
  <c r="B404" i="7" l="1"/>
  <c r="I403" i="7"/>
  <c r="E403" i="7"/>
  <c r="H403" i="7"/>
  <c r="G403" i="7"/>
  <c r="F403" i="7" s="1"/>
  <c r="B405" i="7" l="1"/>
  <c r="E404" i="7"/>
  <c r="I404" i="7"/>
  <c r="H404" i="7"/>
  <c r="G404" i="7"/>
  <c r="F404" i="7" s="1"/>
  <c r="B406" i="7" l="1"/>
  <c r="I405" i="7"/>
  <c r="H405" i="7"/>
  <c r="E405" i="7"/>
  <c r="G405" i="7"/>
  <c r="F405" i="7" s="1"/>
  <c r="B407" i="7" l="1"/>
  <c r="I406" i="7"/>
  <c r="H406" i="7"/>
  <c r="E406" i="7"/>
  <c r="G406" i="7"/>
  <c r="F406" i="7" s="1"/>
  <c r="B408" i="7" l="1"/>
  <c r="I407" i="7"/>
  <c r="E407" i="7"/>
  <c r="H407" i="7"/>
  <c r="G407" i="7"/>
  <c r="F407" i="7" s="1"/>
  <c r="B409" i="7" l="1"/>
  <c r="H408" i="7"/>
  <c r="G408" i="7"/>
  <c r="F408" i="7" s="1"/>
  <c r="I408" i="7"/>
  <c r="E408" i="7"/>
  <c r="B410" i="7" l="1"/>
  <c r="E409" i="7"/>
  <c r="H409" i="7"/>
  <c r="G409" i="7"/>
  <c r="F409" i="7" s="1"/>
  <c r="I409" i="7"/>
  <c r="B411" i="7" l="1"/>
  <c r="E410" i="7"/>
  <c r="G410" i="7"/>
  <c r="F410" i="7" s="1"/>
  <c r="H410" i="7"/>
  <c r="I410" i="7"/>
  <c r="B412" i="7" l="1"/>
  <c r="E411" i="7"/>
  <c r="H411" i="7"/>
  <c r="I411" i="7"/>
  <c r="G411" i="7"/>
  <c r="F411" i="7" s="1"/>
  <c r="B413" i="7" l="1"/>
  <c r="E412" i="7"/>
  <c r="I412" i="7"/>
  <c r="H412" i="7"/>
  <c r="G412" i="7"/>
  <c r="F412" i="7" s="1"/>
  <c r="B414" i="7" l="1"/>
  <c r="E413" i="7"/>
  <c r="I413" i="7"/>
  <c r="H413" i="7"/>
  <c r="G413" i="7"/>
  <c r="F413" i="7" s="1"/>
  <c r="B415" i="7" l="1"/>
  <c r="E414" i="7"/>
  <c r="I414" i="7"/>
  <c r="G414" i="7"/>
  <c r="F414" i="7" s="1"/>
  <c r="H414" i="7"/>
  <c r="B416" i="7" l="1"/>
  <c r="E415" i="7"/>
  <c r="I415" i="7"/>
  <c r="H415" i="7"/>
  <c r="G415" i="7"/>
  <c r="F415" i="7" s="1"/>
  <c r="B417" i="7" l="1"/>
  <c r="E416" i="7"/>
  <c r="I416" i="7"/>
  <c r="H416" i="7"/>
  <c r="G416" i="7"/>
  <c r="F416" i="7" s="1"/>
  <c r="B418" i="7" l="1"/>
  <c r="I417" i="7"/>
  <c r="E417" i="7"/>
  <c r="G417" i="7"/>
  <c r="F417" i="7" s="1"/>
  <c r="H417" i="7"/>
  <c r="B419" i="7" l="1"/>
  <c r="G418" i="7"/>
  <c r="F418" i="7" s="1"/>
  <c r="H418" i="7"/>
  <c r="E418" i="7"/>
  <c r="I418" i="7"/>
  <c r="B420" i="7" l="1"/>
  <c r="E419" i="7"/>
  <c r="I419" i="7"/>
  <c r="G419" i="7"/>
  <c r="F419" i="7" s="1"/>
  <c r="H419" i="7"/>
  <c r="B421" i="7" l="1"/>
  <c r="E420" i="7"/>
  <c r="I420" i="7"/>
  <c r="H420" i="7"/>
  <c r="G420" i="7"/>
  <c r="F420" i="7" s="1"/>
  <c r="B422" i="7" l="1"/>
  <c r="E421" i="7"/>
  <c r="H421" i="7"/>
  <c r="I421" i="7"/>
  <c r="G421" i="7"/>
  <c r="F421" i="7" s="1"/>
  <c r="B423" i="7" l="1"/>
  <c r="I422" i="7"/>
  <c r="H422" i="7"/>
  <c r="E422" i="7"/>
  <c r="G422" i="7"/>
  <c r="F422" i="7" s="1"/>
  <c r="B424" i="7" l="1"/>
  <c r="I423" i="7"/>
  <c r="H423" i="7"/>
  <c r="E423" i="7"/>
  <c r="G423" i="7"/>
  <c r="F423" i="7" s="1"/>
  <c r="B425" i="7" l="1"/>
  <c r="E424" i="7"/>
  <c r="I424" i="7"/>
  <c r="H424" i="7"/>
  <c r="G424" i="7"/>
  <c r="F424" i="7" s="1"/>
  <c r="B426" i="7" l="1"/>
  <c r="E425" i="7"/>
  <c r="I425" i="7"/>
  <c r="G425" i="7"/>
  <c r="F425" i="7" s="1"/>
  <c r="H425" i="7"/>
  <c r="B427" i="7" l="1"/>
  <c r="G426" i="7"/>
  <c r="F426" i="7" s="1"/>
  <c r="E426" i="7"/>
  <c r="I426" i="7"/>
  <c r="H426" i="7"/>
  <c r="B428" i="7" l="1"/>
  <c r="E427" i="7"/>
  <c r="G427" i="7"/>
  <c r="F427" i="7" s="1"/>
  <c r="I427" i="7"/>
  <c r="H427" i="7"/>
  <c r="B429" i="7" l="1"/>
  <c r="E428" i="7"/>
  <c r="I428" i="7"/>
  <c r="H428" i="7"/>
  <c r="G428" i="7"/>
  <c r="F428" i="7" s="1"/>
  <c r="B430" i="7" l="1"/>
  <c r="E429" i="7"/>
  <c r="H429" i="7"/>
  <c r="I429" i="7"/>
  <c r="G429" i="7"/>
  <c r="F429" i="7" s="1"/>
  <c r="B431" i="7" l="1"/>
  <c r="E430" i="7"/>
  <c r="H430" i="7"/>
  <c r="I430" i="7"/>
  <c r="G430" i="7"/>
  <c r="F430" i="7" s="1"/>
  <c r="B432" i="7" l="1"/>
  <c r="I431" i="7"/>
  <c r="E431" i="7"/>
  <c r="H431" i="7"/>
  <c r="G431" i="7"/>
  <c r="F431" i="7" s="1"/>
  <c r="B433" i="7" l="1"/>
  <c r="I432" i="7"/>
  <c r="E432" i="7"/>
  <c r="H432" i="7"/>
  <c r="G432" i="7"/>
  <c r="F432" i="7" s="1"/>
  <c r="B434" i="7" l="1"/>
  <c r="E433" i="7"/>
  <c r="H433" i="7"/>
  <c r="I433" i="7"/>
  <c r="G433" i="7"/>
  <c r="F433" i="7" s="1"/>
  <c r="B435" i="7" l="1"/>
  <c r="G434" i="7"/>
  <c r="F434" i="7" s="1"/>
  <c r="E434" i="7"/>
  <c r="I434" i="7"/>
  <c r="H434" i="7"/>
  <c r="B436" i="7" l="1"/>
  <c r="E435" i="7"/>
  <c r="I435" i="7"/>
  <c r="H435" i="7"/>
  <c r="G435" i="7"/>
  <c r="F435" i="7" s="1"/>
  <c r="B437" i="7" l="1"/>
  <c r="E436" i="7"/>
  <c r="I436" i="7"/>
  <c r="H436" i="7"/>
  <c r="G436" i="7"/>
  <c r="F436" i="7" s="1"/>
  <c r="B438" i="7" l="1"/>
  <c r="E437" i="7"/>
  <c r="H437" i="7"/>
  <c r="G437" i="7"/>
  <c r="F437" i="7" s="1"/>
  <c r="I437" i="7"/>
  <c r="B439" i="7" l="1"/>
  <c r="E438" i="7"/>
  <c r="I438" i="7"/>
  <c r="H438" i="7"/>
  <c r="G438" i="7"/>
  <c r="F438" i="7" s="1"/>
  <c r="B440" i="7" l="1"/>
  <c r="E439" i="7"/>
  <c r="I439" i="7"/>
  <c r="G439" i="7"/>
  <c r="F439" i="7" s="1"/>
  <c r="H439" i="7"/>
  <c r="B441" i="7" l="1"/>
  <c r="I440" i="7"/>
  <c r="H440" i="7"/>
  <c r="E440" i="7"/>
  <c r="G440" i="7"/>
  <c r="F440" i="7" s="1"/>
  <c r="B442" i="7" l="1"/>
  <c r="I441" i="7"/>
  <c r="E441" i="7"/>
  <c r="G441" i="7"/>
  <c r="F441" i="7" s="1"/>
  <c r="H441" i="7"/>
  <c r="B443" i="7" l="1"/>
  <c r="G442" i="7"/>
  <c r="F442" i="7" s="1"/>
  <c r="I442" i="7"/>
  <c r="H442" i="7"/>
  <c r="E442" i="7"/>
  <c r="B444" i="7" l="1"/>
  <c r="E443" i="7"/>
  <c r="I443" i="7"/>
  <c r="H443" i="7"/>
  <c r="G443" i="7"/>
  <c r="F443" i="7" s="1"/>
  <c r="B445" i="7" l="1"/>
  <c r="E444" i="7"/>
  <c r="I444" i="7"/>
  <c r="H444" i="7"/>
  <c r="G444" i="7"/>
  <c r="F444" i="7" s="1"/>
  <c r="B446" i="7" l="1"/>
  <c r="H445" i="7"/>
  <c r="G445" i="7"/>
  <c r="F445" i="7" s="1"/>
  <c r="E445" i="7"/>
  <c r="I445" i="7"/>
  <c r="B447" i="7" l="1"/>
  <c r="H446" i="7"/>
  <c r="G446" i="7"/>
  <c r="F446" i="7" s="1"/>
  <c r="I446" i="7"/>
  <c r="E446" i="7"/>
  <c r="B448" i="7" l="1"/>
  <c r="E447" i="7"/>
  <c r="I447" i="7"/>
  <c r="H447" i="7"/>
  <c r="G447" i="7"/>
  <c r="F447" i="7" s="1"/>
  <c r="B449" i="7" l="1"/>
  <c r="E448" i="7"/>
  <c r="I448" i="7"/>
  <c r="H448" i="7"/>
  <c r="G448" i="7"/>
  <c r="F448" i="7" s="1"/>
  <c r="B450" i="7" l="1"/>
  <c r="E449" i="7"/>
  <c r="I449" i="7"/>
  <c r="H449" i="7"/>
  <c r="G449" i="7"/>
  <c r="F449" i="7" s="1"/>
  <c r="B451" i="7" l="1"/>
  <c r="E450" i="7"/>
  <c r="I450" i="7"/>
  <c r="G450" i="7"/>
  <c r="F450" i="7" s="1"/>
  <c r="H450" i="7"/>
  <c r="B452" i="7" l="1"/>
  <c r="E451" i="7"/>
  <c r="I451" i="7"/>
  <c r="H451" i="7"/>
  <c r="G451" i="7"/>
  <c r="F451" i="7" s="1"/>
  <c r="B453" i="7" l="1"/>
  <c r="E452" i="7"/>
  <c r="I452" i="7"/>
  <c r="H452" i="7"/>
  <c r="G452" i="7"/>
  <c r="F452" i="7" s="1"/>
  <c r="B454" i="7" l="1"/>
  <c r="H453" i="7"/>
  <c r="G453" i="7"/>
  <c r="F453" i="7" s="1"/>
  <c r="E453" i="7"/>
  <c r="I453" i="7"/>
  <c r="B455" i="7" l="1"/>
  <c r="I454" i="7"/>
  <c r="G454" i="7"/>
  <c r="F454" i="7" s="1"/>
  <c r="E454" i="7"/>
  <c r="H454" i="7"/>
  <c r="B456" i="7" l="1"/>
  <c r="E455" i="7"/>
  <c r="G455" i="7"/>
  <c r="F455" i="7" s="1"/>
  <c r="H455" i="7"/>
  <c r="I455" i="7"/>
  <c r="B457" i="7" l="1"/>
  <c r="E456" i="7"/>
  <c r="I456" i="7"/>
  <c r="G456" i="7"/>
  <c r="F456" i="7" s="1"/>
  <c r="H456" i="7"/>
  <c r="B458" i="7" l="1"/>
  <c r="E457" i="7"/>
  <c r="H457" i="7"/>
  <c r="I457" i="7"/>
  <c r="G457" i="7"/>
  <c r="F457" i="7" s="1"/>
  <c r="B459" i="7" l="1"/>
  <c r="I458" i="7"/>
  <c r="G458" i="7"/>
  <c r="F458" i="7" s="1"/>
  <c r="E458" i="7"/>
  <c r="H458" i="7"/>
  <c r="B460" i="7" l="1"/>
  <c r="I459" i="7"/>
  <c r="E459" i="7"/>
  <c r="H459" i="7"/>
  <c r="G459" i="7"/>
  <c r="F459" i="7" s="1"/>
  <c r="B461" i="7" l="1"/>
  <c r="E460" i="7"/>
  <c r="I460" i="7"/>
  <c r="H460" i="7"/>
  <c r="G460" i="7"/>
  <c r="F460" i="7" s="1"/>
  <c r="B462" i="7" l="1"/>
  <c r="E461" i="7"/>
  <c r="H461" i="7"/>
  <c r="I461" i="7"/>
  <c r="G461" i="7"/>
  <c r="F461" i="7" s="1"/>
  <c r="B463" i="7" l="1"/>
  <c r="E462" i="7"/>
  <c r="H462" i="7"/>
  <c r="I462" i="7"/>
  <c r="G462" i="7"/>
  <c r="F462" i="7" s="1"/>
  <c r="B464" i="7" l="1"/>
  <c r="G463" i="7"/>
  <c r="F463" i="7" s="1"/>
  <c r="E463" i="7"/>
  <c r="I463" i="7"/>
  <c r="H463" i="7"/>
  <c r="B465" i="7" l="1"/>
  <c r="G464" i="7"/>
  <c r="F464" i="7" s="1"/>
  <c r="I464" i="7"/>
  <c r="E464" i="7"/>
  <c r="H464" i="7"/>
  <c r="B466" i="7" l="1"/>
  <c r="E465" i="7"/>
  <c r="I465" i="7"/>
  <c r="G465" i="7"/>
  <c r="F465" i="7" s="1"/>
  <c r="H465" i="7"/>
  <c r="B467" i="7" l="1"/>
  <c r="E466" i="7"/>
  <c r="G466" i="7"/>
  <c r="F466" i="7" s="1"/>
  <c r="I466" i="7"/>
  <c r="H466" i="7"/>
  <c r="B468" i="7" l="1"/>
  <c r="I467" i="7"/>
  <c r="E467" i="7"/>
  <c r="G467" i="7"/>
  <c r="F467" i="7" s="1"/>
  <c r="H467" i="7"/>
  <c r="B469" i="7" l="1"/>
  <c r="E468" i="7"/>
  <c r="I468" i="7"/>
  <c r="H468" i="7"/>
  <c r="G468" i="7"/>
  <c r="F468" i="7" s="1"/>
  <c r="B470" i="7" l="1"/>
  <c r="I469" i="7"/>
  <c r="H469" i="7"/>
  <c r="E469" i="7"/>
  <c r="G469" i="7"/>
  <c r="F469" i="7" s="1"/>
  <c r="B471" i="7" l="1"/>
  <c r="H470" i="7"/>
  <c r="E470" i="7"/>
  <c r="I470" i="7"/>
  <c r="G470" i="7"/>
  <c r="F470" i="7" s="1"/>
  <c r="B472" i="7" l="1"/>
  <c r="H471" i="7"/>
  <c r="I471" i="7"/>
  <c r="G471" i="7"/>
  <c r="F471" i="7" s="1"/>
  <c r="E471" i="7"/>
  <c r="B473" i="7" l="1"/>
  <c r="E472" i="7"/>
  <c r="H472" i="7"/>
  <c r="G472" i="7"/>
  <c r="F472" i="7" s="1"/>
  <c r="I472" i="7"/>
  <c r="B474" i="7" l="1"/>
  <c r="E473" i="7"/>
  <c r="G473" i="7"/>
  <c r="F473" i="7" s="1"/>
  <c r="H473" i="7"/>
  <c r="I473" i="7"/>
  <c r="B475" i="7" l="1"/>
  <c r="E474" i="7"/>
  <c r="G474" i="7"/>
  <c r="F474" i="7" s="1"/>
  <c r="I474" i="7"/>
  <c r="H474" i="7"/>
  <c r="B476" i="7" l="1"/>
  <c r="E475" i="7"/>
  <c r="I475" i="7"/>
  <c r="H475" i="7"/>
  <c r="G475" i="7"/>
  <c r="F475" i="7" s="1"/>
  <c r="B477" i="7" l="1"/>
  <c r="E476" i="7"/>
  <c r="I476" i="7"/>
  <c r="H476" i="7"/>
  <c r="G476" i="7"/>
  <c r="F476" i="7" s="1"/>
  <c r="B478" i="7" l="1"/>
  <c r="I477" i="7"/>
  <c r="H477" i="7"/>
  <c r="E477" i="7"/>
  <c r="G477" i="7"/>
  <c r="F477" i="7" s="1"/>
  <c r="B479" i="7" l="1"/>
  <c r="I478" i="7"/>
  <c r="E478" i="7"/>
  <c r="G478" i="7"/>
  <c r="F478" i="7" s="1"/>
  <c r="H478" i="7"/>
  <c r="B480" i="7" l="1"/>
  <c r="I479" i="7"/>
  <c r="E479" i="7"/>
  <c r="G479" i="7"/>
  <c r="F479" i="7" s="1"/>
  <c r="H479" i="7"/>
  <c r="B481" i="7" l="1"/>
  <c r="I480" i="7"/>
  <c r="E480" i="7"/>
  <c r="G480" i="7"/>
  <c r="F480" i="7" s="1"/>
  <c r="H480" i="7"/>
  <c r="B482" i="7" l="1"/>
  <c r="E481" i="7"/>
  <c r="H481" i="7"/>
  <c r="G481" i="7"/>
  <c r="F481" i="7" s="1"/>
  <c r="I481" i="7"/>
  <c r="B483" i="7" l="1"/>
  <c r="G482" i="7"/>
  <c r="F482" i="7" s="1"/>
  <c r="H482" i="7"/>
  <c r="E482" i="7"/>
  <c r="I482" i="7"/>
  <c r="B484" i="7" l="1"/>
  <c r="E483" i="7"/>
  <c r="H483" i="7"/>
  <c r="G483" i="7"/>
  <c r="F483" i="7" s="1"/>
  <c r="I483" i="7"/>
  <c r="B485" i="7" l="1"/>
  <c r="E484" i="7"/>
  <c r="I484" i="7"/>
  <c r="H484" i="7"/>
  <c r="G484" i="7"/>
  <c r="F484" i="7" s="1"/>
  <c r="B486" i="7" l="1"/>
  <c r="E485" i="7"/>
  <c r="H485" i="7"/>
  <c r="I485" i="7"/>
  <c r="G485" i="7"/>
  <c r="F485" i="7" s="1"/>
  <c r="B487" i="7" l="1"/>
  <c r="E486" i="7"/>
  <c r="I486" i="7"/>
  <c r="H486" i="7"/>
  <c r="G486" i="7"/>
  <c r="F486" i="7" s="1"/>
  <c r="B488" i="7" l="1"/>
  <c r="E487" i="7"/>
  <c r="I487" i="7"/>
  <c r="H487" i="7"/>
  <c r="G487" i="7"/>
  <c r="F487" i="7" s="1"/>
  <c r="B489" i="7" l="1"/>
  <c r="I488" i="7"/>
  <c r="E488" i="7"/>
  <c r="H488" i="7"/>
  <c r="G488" i="7"/>
  <c r="F488" i="7" s="1"/>
  <c r="B490" i="7" l="1"/>
  <c r="I489" i="7"/>
  <c r="E489" i="7"/>
  <c r="H489" i="7"/>
  <c r="G489" i="7"/>
  <c r="F489" i="7" s="1"/>
  <c r="B491" i="7" l="1"/>
  <c r="G490" i="7"/>
  <c r="F490" i="7" s="1"/>
  <c r="I490" i="7"/>
  <c r="E490" i="7"/>
  <c r="H490" i="7"/>
  <c r="B492" i="7" l="1"/>
  <c r="E491" i="7"/>
  <c r="G491" i="7"/>
  <c r="F491" i="7" s="1"/>
  <c r="I491" i="7"/>
  <c r="H491" i="7"/>
  <c r="B493" i="7" l="1"/>
  <c r="E492" i="7"/>
  <c r="I492" i="7"/>
  <c r="H492" i="7"/>
  <c r="G492" i="7"/>
  <c r="F492" i="7" s="1"/>
  <c r="B494" i="7" l="1"/>
  <c r="E493" i="7"/>
  <c r="H493" i="7"/>
  <c r="I493" i="7"/>
  <c r="G493" i="7"/>
  <c r="F493" i="7" s="1"/>
  <c r="B495" i="7" l="1"/>
  <c r="E494" i="7"/>
  <c r="H494" i="7"/>
  <c r="I494" i="7"/>
  <c r="G494" i="7"/>
  <c r="F494" i="7" s="1"/>
  <c r="B496" i="7" l="1"/>
  <c r="I495" i="7"/>
  <c r="H495" i="7"/>
  <c r="E495" i="7"/>
  <c r="G495" i="7"/>
  <c r="F495" i="7" s="1"/>
  <c r="B497" i="7" l="1"/>
  <c r="I496" i="7"/>
  <c r="H496" i="7"/>
  <c r="E496" i="7"/>
  <c r="G496" i="7"/>
  <c r="F496" i="7" s="1"/>
  <c r="B498" i="7" l="1"/>
  <c r="E497" i="7"/>
  <c r="H497" i="7"/>
  <c r="I497" i="7"/>
  <c r="G497" i="7"/>
  <c r="F497" i="7" s="1"/>
  <c r="B499" i="7" l="1"/>
  <c r="E498" i="7"/>
  <c r="G498" i="7"/>
  <c r="F498" i="7" s="1"/>
  <c r="I498" i="7"/>
  <c r="H498" i="7"/>
  <c r="B500" i="7" l="1"/>
  <c r="E499" i="7"/>
  <c r="H499" i="7"/>
  <c r="I499" i="7"/>
  <c r="G499" i="7"/>
  <c r="F499" i="7" s="1"/>
  <c r="B501" i="7" l="1"/>
  <c r="E500" i="7"/>
  <c r="I500" i="7"/>
  <c r="H500" i="7"/>
  <c r="G500" i="7"/>
  <c r="F500" i="7" s="1"/>
  <c r="B502" i="7" l="1"/>
  <c r="H501" i="7"/>
  <c r="E501" i="7"/>
  <c r="G501" i="7"/>
  <c r="F501" i="7" s="1"/>
  <c r="I501" i="7"/>
  <c r="B503" i="7" l="1"/>
  <c r="E502" i="7"/>
  <c r="I502" i="7"/>
  <c r="H502" i="7"/>
  <c r="G502" i="7"/>
  <c r="F502" i="7" s="1"/>
  <c r="B504" i="7" l="1"/>
  <c r="E503" i="7"/>
  <c r="I503" i="7"/>
  <c r="H503" i="7"/>
  <c r="G503" i="7"/>
  <c r="F503" i="7" s="1"/>
  <c r="B505" i="7" l="1"/>
  <c r="I504" i="7"/>
  <c r="H504" i="7"/>
  <c r="E504" i="7"/>
  <c r="G504" i="7"/>
  <c r="F504" i="7" s="1"/>
  <c r="B506" i="7" l="1"/>
  <c r="I505" i="7"/>
  <c r="H505" i="7"/>
  <c r="E505" i="7"/>
  <c r="G505" i="7"/>
  <c r="F505" i="7" s="1"/>
  <c r="B507" i="7" l="1"/>
  <c r="G506" i="7"/>
  <c r="F506" i="7" s="1"/>
  <c r="H506" i="7"/>
  <c r="I506" i="7"/>
  <c r="E506" i="7"/>
  <c r="B508" i="7" l="1"/>
  <c r="E507" i="7"/>
  <c r="I507" i="7"/>
  <c r="G507" i="7"/>
  <c r="F507" i="7" s="1"/>
  <c r="H507" i="7"/>
  <c r="B509" i="7" l="1"/>
  <c r="E508" i="7"/>
  <c r="I508" i="7"/>
  <c r="H508" i="7"/>
  <c r="G508" i="7"/>
  <c r="F508" i="7" s="1"/>
  <c r="B510" i="7" l="1"/>
  <c r="E509" i="7"/>
  <c r="H509" i="7"/>
  <c r="G509" i="7"/>
  <c r="F509" i="7" s="1"/>
  <c r="I509" i="7"/>
  <c r="B511" i="7" l="1"/>
  <c r="E510" i="7"/>
  <c r="G510" i="7"/>
  <c r="F510" i="7" s="1"/>
  <c r="I510" i="7"/>
  <c r="H510" i="7"/>
  <c r="B512" i="7" l="1"/>
  <c r="E511" i="7"/>
  <c r="I511" i="7"/>
  <c r="H511" i="7"/>
  <c r="G511" i="7"/>
  <c r="F511" i="7" s="1"/>
  <c r="B513" i="7" l="1"/>
  <c r="E512" i="7"/>
  <c r="I512" i="7"/>
  <c r="H512" i="7"/>
  <c r="G512" i="7"/>
  <c r="F512" i="7" s="1"/>
  <c r="B514" i="7" l="1"/>
  <c r="I513" i="7"/>
  <c r="E513" i="7"/>
  <c r="H513" i="7"/>
  <c r="G513" i="7"/>
  <c r="F513" i="7" s="1"/>
  <c r="B515" i="7" l="1"/>
  <c r="I514" i="7"/>
  <c r="G514" i="7"/>
  <c r="F514" i="7" s="1"/>
  <c r="H514" i="7"/>
  <c r="E514" i="7"/>
  <c r="B516" i="7" l="1"/>
  <c r="I515" i="7"/>
  <c r="E515" i="7"/>
  <c r="H515" i="7"/>
  <c r="G515" i="7"/>
  <c r="F515" i="7" s="1"/>
  <c r="B517" i="7" l="1"/>
  <c r="E516" i="7"/>
  <c r="I516" i="7"/>
  <c r="H516" i="7"/>
  <c r="G516" i="7"/>
  <c r="F516" i="7" s="1"/>
  <c r="B518" i="7" l="1"/>
  <c r="H517" i="7"/>
  <c r="I517" i="7"/>
  <c r="E517" i="7"/>
  <c r="G517" i="7"/>
  <c r="F517" i="7" s="1"/>
  <c r="B519" i="7" l="1"/>
  <c r="I518" i="7"/>
  <c r="G518" i="7"/>
  <c r="F518" i="7" s="1"/>
  <c r="H518" i="7"/>
  <c r="E518" i="7"/>
  <c r="B520" i="7" l="1"/>
  <c r="E519" i="7"/>
  <c r="I519" i="7"/>
  <c r="G519" i="7"/>
  <c r="F519" i="7" s="1"/>
  <c r="H519" i="7"/>
  <c r="B521" i="7" l="1"/>
  <c r="E520" i="7"/>
  <c r="I520" i="7"/>
  <c r="G520" i="7"/>
  <c r="F520" i="7" s="1"/>
  <c r="H520" i="7"/>
  <c r="B522" i="7" l="1"/>
  <c r="E521" i="7"/>
  <c r="I521" i="7"/>
  <c r="G521" i="7"/>
  <c r="F521" i="7" s="1"/>
  <c r="H521" i="7"/>
  <c r="B523" i="7" l="1"/>
  <c r="E522" i="7"/>
  <c r="I522" i="7"/>
  <c r="G522" i="7"/>
  <c r="F522" i="7" s="1"/>
  <c r="H522" i="7"/>
  <c r="B524" i="7" l="1"/>
  <c r="E523" i="7"/>
  <c r="I523" i="7"/>
  <c r="G523" i="7"/>
  <c r="F523" i="7" s="1"/>
  <c r="H523" i="7"/>
  <c r="B525" i="7" l="1"/>
  <c r="E524" i="7"/>
  <c r="I524" i="7"/>
  <c r="H524" i="7"/>
  <c r="G524" i="7"/>
  <c r="F524" i="7" s="1"/>
  <c r="B526" i="7" l="1"/>
  <c r="H525" i="7"/>
  <c r="E525" i="7"/>
  <c r="I525" i="7"/>
  <c r="G525" i="7"/>
  <c r="F525" i="7" s="1"/>
  <c r="B527" i="7" l="1"/>
  <c r="E526" i="7"/>
  <c r="H526" i="7"/>
  <c r="I526" i="7"/>
  <c r="G526" i="7"/>
  <c r="F526" i="7" s="1"/>
  <c r="B528" i="7" l="1"/>
  <c r="I527" i="7"/>
  <c r="G527" i="7"/>
  <c r="F527" i="7" s="1"/>
  <c r="H527" i="7"/>
  <c r="E527" i="7"/>
  <c r="B529" i="7" l="1"/>
  <c r="G528" i="7"/>
  <c r="F528" i="7" s="1"/>
  <c r="H528" i="7"/>
  <c r="I528" i="7"/>
  <c r="E528" i="7"/>
  <c r="B530" i="7" l="1"/>
  <c r="E529" i="7"/>
  <c r="H529" i="7"/>
  <c r="I529" i="7"/>
  <c r="G529" i="7"/>
  <c r="F529" i="7" s="1"/>
  <c r="B531" i="7" l="1"/>
  <c r="E530" i="7"/>
  <c r="G530" i="7"/>
  <c r="F530" i="7" s="1"/>
  <c r="I530" i="7"/>
  <c r="H530" i="7"/>
  <c r="B532" i="7" l="1"/>
  <c r="I531" i="7"/>
  <c r="E531" i="7"/>
  <c r="H531" i="7"/>
  <c r="G531" i="7"/>
  <c r="F531" i="7" s="1"/>
  <c r="B533" i="7" l="1"/>
  <c r="E532" i="7"/>
  <c r="I532" i="7"/>
  <c r="H532" i="7"/>
  <c r="G532" i="7"/>
  <c r="F532" i="7" s="1"/>
  <c r="B534" i="7" l="1"/>
  <c r="I533" i="7"/>
  <c r="H533" i="7"/>
  <c r="E533" i="7"/>
  <c r="G533" i="7"/>
  <c r="F533" i="7" s="1"/>
  <c r="B535" i="7" l="1"/>
  <c r="E534" i="7"/>
  <c r="I534" i="7"/>
  <c r="H534" i="7"/>
  <c r="G534" i="7"/>
  <c r="F534" i="7" s="1"/>
  <c r="B536" i="7" l="1"/>
  <c r="E535" i="7"/>
  <c r="I535" i="7"/>
  <c r="G535" i="7"/>
  <c r="F535" i="7" s="1"/>
  <c r="H535" i="7"/>
  <c r="B537" i="7" l="1"/>
  <c r="H536" i="7"/>
  <c r="G536" i="7"/>
  <c r="F536" i="7" s="1"/>
  <c r="E536" i="7"/>
  <c r="I536" i="7"/>
  <c r="B538" i="7" l="1"/>
  <c r="H537" i="7"/>
  <c r="G537" i="7"/>
  <c r="F537" i="7" s="1"/>
  <c r="E537" i="7"/>
  <c r="I537" i="7"/>
  <c r="B539" i="7" l="1"/>
  <c r="E538" i="7"/>
  <c r="G538" i="7"/>
  <c r="F538" i="7" s="1"/>
  <c r="I538" i="7"/>
  <c r="H538" i="7"/>
  <c r="B540" i="7" l="1"/>
  <c r="E539" i="7"/>
  <c r="I539" i="7"/>
  <c r="G539" i="7"/>
  <c r="F539" i="7" s="1"/>
  <c r="H539" i="7"/>
  <c r="B541" i="7" l="1"/>
  <c r="E540" i="7"/>
  <c r="I540" i="7"/>
  <c r="H540" i="7"/>
  <c r="G540" i="7"/>
  <c r="F540" i="7" s="1"/>
  <c r="B542" i="7" l="1"/>
  <c r="I541" i="7"/>
  <c r="H541" i="7"/>
  <c r="E541" i="7"/>
  <c r="G541" i="7"/>
  <c r="F541" i="7" s="1"/>
  <c r="B543" i="7" l="1"/>
  <c r="I542" i="7"/>
  <c r="E542" i="7"/>
  <c r="H542" i="7"/>
  <c r="G542" i="7"/>
  <c r="F542" i="7" s="1"/>
  <c r="B544" i="7" l="1"/>
  <c r="E543" i="7"/>
  <c r="I543" i="7"/>
  <c r="G543" i="7"/>
  <c r="F543" i="7" s="1"/>
  <c r="H543" i="7"/>
  <c r="B545" i="7" l="1"/>
  <c r="E544" i="7"/>
  <c r="H544" i="7"/>
  <c r="I544" i="7"/>
  <c r="G544" i="7"/>
  <c r="F544" i="7" s="1"/>
  <c r="B546" i="7" l="1"/>
  <c r="E545" i="7"/>
  <c r="I545" i="7"/>
  <c r="G545" i="7"/>
  <c r="F545" i="7" s="1"/>
  <c r="H545" i="7"/>
  <c r="B547" i="7" l="1"/>
  <c r="E546" i="7"/>
  <c r="H546" i="7"/>
  <c r="G546" i="7"/>
  <c r="F546" i="7" s="1"/>
  <c r="I546" i="7"/>
  <c r="B548" i="7" l="1"/>
  <c r="E547" i="7"/>
  <c r="H547" i="7"/>
  <c r="I547" i="7"/>
  <c r="G547" i="7"/>
  <c r="F547" i="7" s="1"/>
  <c r="B549" i="7" l="1"/>
  <c r="E548" i="7"/>
  <c r="I548" i="7"/>
  <c r="H548" i="7"/>
  <c r="G548" i="7"/>
  <c r="F548" i="7" s="1"/>
  <c r="B550" i="7" l="1"/>
  <c r="E549" i="7"/>
  <c r="H549" i="7"/>
  <c r="I549" i="7"/>
  <c r="G549" i="7"/>
  <c r="F549" i="7" s="1"/>
  <c r="B551" i="7" l="1"/>
  <c r="I550" i="7"/>
  <c r="E550" i="7"/>
  <c r="H550" i="7"/>
  <c r="G550" i="7"/>
  <c r="F550" i="7" s="1"/>
  <c r="B552" i="7" l="1"/>
  <c r="I551" i="7"/>
  <c r="E551" i="7"/>
  <c r="G551" i="7"/>
  <c r="F551" i="7" s="1"/>
  <c r="H551" i="7"/>
  <c r="B553" i="7" l="1"/>
  <c r="I552" i="7"/>
  <c r="E552" i="7"/>
  <c r="H552" i="7"/>
  <c r="G552" i="7"/>
  <c r="F552" i="7" s="1"/>
  <c r="B554" i="7" l="1"/>
  <c r="G553" i="7"/>
  <c r="F553" i="7" s="1"/>
  <c r="H553" i="7"/>
  <c r="E553" i="7"/>
  <c r="I553" i="7"/>
  <c r="B555" i="7" l="1"/>
  <c r="G554" i="7"/>
  <c r="F554" i="7" s="1"/>
  <c r="I554" i="7"/>
  <c r="H554" i="7"/>
  <c r="E554" i="7"/>
  <c r="B556" i="7" l="1"/>
  <c r="E555" i="7"/>
  <c r="G555" i="7"/>
  <c r="F555" i="7" s="1"/>
  <c r="I555" i="7"/>
  <c r="H555" i="7"/>
  <c r="B557" i="7" l="1"/>
  <c r="E556" i="7"/>
  <c r="I556" i="7"/>
  <c r="H556" i="7"/>
  <c r="G556" i="7"/>
  <c r="F556" i="7" s="1"/>
  <c r="B558" i="7" l="1"/>
  <c r="E557" i="7"/>
  <c r="H557" i="7"/>
  <c r="I557" i="7"/>
  <c r="G557" i="7"/>
  <c r="F557" i="7" s="1"/>
  <c r="B559" i="7" l="1"/>
  <c r="E558" i="7"/>
  <c r="I558" i="7"/>
  <c r="H558" i="7"/>
  <c r="G558" i="7"/>
  <c r="F558" i="7" s="1"/>
  <c r="B560" i="7" l="1"/>
  <c r="E559" i="7"/>
  <c r="I559" i="7"/>
  <c r="H559" i="7"/>
  <c r="G559" i="7"/>
  <c r="F559" i="7" s="1"/>
  <c r="B561" i="7" l="1"/>
  <c r="E560" i="7"/>
  <c r="I560" i="7"/>
  <c r="H560" i="7"/>
  <c r="G560" i="7"/>
  <c r="F560" i="7" s="1"/>
  <c r="B562" i="7" l="1"/>
  <c r="G561" i="7"/>
  <c r="F561" i="7" s="1"/>
  <c r="I561" i="7"/>
  <c r="H561" i="7"/>
  <c r="E561" i="7"/>
  <c r="B563" i="7" l="1"/>
  <c r="G562" i="7"/>
  <c r="F562" i="7" s="1"/>
  <c r="I562" i="7"/>
  <c r="H562" i="7"/>
  <c r="E562" i="7"/>
  <c r="B564" i="7" l="1"/>
  <c r="I563" i="7"/>
  <c r="E563" i="7"/>
  <c r="G563" i="7"/>
  <c r="F563" i="7" s="1"/>
  <c r="H563" i="7"/>
  <c r="B565" i="7" l="1"/>
  <c r="E564" i="7"/>
  <c r="I564" i="7"/>
  <c r="H564" i="7"/>
  <c r="G564" i="7"/>
  <c r="F564" i="7" s="1"/>
  <c r="B566" i="7" l="1"/>
  <c r="H565" i="7"/>
  <c r="E565" i="7"/>
  <c r="I565" i="7"/>
  <c r="G565" i="7"/>
  <c r="F565" i="7" s="1"/>
  <c r="B567" i="7" l="1"/>
  <c r="E566" i="7"/>
  <c r="I566" i="7"/>
  <c r="H566" i="7"/>
  <c r="G566" i="7"/>
  <c r="F566" i="7" s="1"/>
  <c r="B568" i="7" l="1"/>
  <c r="E567" i="7"/>
  <c r="I567" i="7"/>
  <c r="G567" i="7"/>
  <c r="F567" i="7" s="1"/>
  <c r="H567" i="7"/>
  <c r="B569" i="7" l="1"/>
  <c r="I568" i="7"/>
  <c r="H568" i="7"/>
  <c r="E568" i="7"/>
  <c r="G568" i="7"/>
  <c r="F568" i="7" s="1"/>
  <c r="B570" i="7" l="1"/>
  <c r="I569" i="7"/>
  <c r="G569" i="7"/>
  <c r="F569" i="7" s="1"/>
  <c r="H569" i="7"/>
  <c r="E569" i="7"/>
  <c r="B571" i="7" l="1"/>
  <c r="E570" i="7"/>
  <c r="G570" i="7"/>
  <c r="F570" i="7" s="1"/>
  <c r="H570" i="7"/>
  <c r="I570" i="7"/>
  <c r="B572" i="7" l="1"/>
  <c r="E571" i="7"/>
  <c r="G571" i="7"/>
  <c r="F571" i="7" s="1"/>
  <c r="H571" i="7"/>
  <c r="I571" i="7"/>
  <c r="B573" i="7" l="1"/>
  <c r="E572" i="7"/>
  <c r="I572" i="7"/>
  <c r="H572" i="7"/>
  <c r="G572" i="7"/>
  <c r="F572" i="7" s="1"/>
  <c r="B574" i="7" l="1"/>
  <c r="H573" i="7"/>
  <c r="I573" i="7"/>
  <c r="G573" i="7"/>
  <c r="F573" i="7" s="1"/>
  <c r="E573" i="7"/>
  <c r="B575" i="7" l="1"/>
  <c r="E574" i="7"/>
  <c r="I574" i="7"/>
  <c r="H574" i="7"/>
  <c r="G574" i="7"/>
  <c r="F574" i="7" s="1"/>
  <c r="B576" i="7" l="1"/>
  <c r="E575" i="7"/>
  <c r="I575" i="7"/>
  <c r="G575" i="7"/>
  <c r="F575" i="7" s="1"/>
  <c r="H575" i="7"/>
  <c r="B577" i="7" l="1"/>
  <c r="E576" i="7"/>
  <c r="I576" i="7"/>
  <c r="H576" i="7"/>
  <c r="G576" i="7"/>
  <c r="F576" i="7" s="1"/>
  <c r="B578" i="7" l="1"/>
  <c r="I577" i="7"/>
  <c r="G577" i="7"/>
  <c r="F577" i="7" s="1"/>
  <c r="E577" i="7"/>
  <c r="H577" i="7"/>
  <c r="B579" i="7" l="1"/>
  <c r="I578" i="7"/>
  <c r="H578" i="7"/>
  <c r="G578" i="7"/>
  <c r="F578" i="7" s="1"/>
  <c r="E578" i="7"/>
  <c r="B580" i="7" l="1"/>
  <c r="E579" i="7"/>
  <c r="H579" i="7"/>
  <c r="I579" i="7"/>
  <c r="G579" i="7"/>
  <c r="F579" i="7" s="1"/>
  <c r="B581" i="7" l="1"/>
  <c r="E580" i="7"/>
  <c r="I580" i="7"/>
  <c r="H580" i="7"/>
  <c r="G580" i="7"/>
  <c r="F580" i="7" s="1"/>
  <c r="B582" i="7" l="1"/>
  <c r="H581" i="7"/>
  <c r="E581" i="7"/>
  <c r="I581" i="7"/>
  <c r="G581" i="7"/>
  <c r="F581" i="7" s="1"/>
  <c r="B583" i="7" l="1"/>
  <c r="E582" i="7"/>
  <c r="H582" i="7"/>
  <c r="I582" i="7"/>
  <c r="G582" i="7"/>
  <c r="F582" i="7" s="1"/>
  <c r="B584" i="7" l="1"/>
  <c r="E583" i="7"/>
  <c r="G583" i="7"/>
  <c r="F583" i="7" s="1"/>
  <c r="H583" i="7"/>
  <c r="I583" i="7"/>
  <c r="B585" i="7" l="1"/>
  <c r="E584" i="7"/>
  <c r="I584" i="7"/>
  <c r="G584" i="7"/>
  <c r="F584" i="7" s="1"/>
  <c r="H584" i="7"/>
  <c r="B586" i="7" l="1"/>
  <c r="E585" i="7"/>
  <c r="I585" i="7"/>
  <c r="G585" i="7"/>
  <c r="F585" i="7" s="1"/>
  <c r="H585" i="7"/>
  <c r="B587" i="7" l="1"/>
  <c r="I586" i="7"/>
  <c r="G586" i="7"/>
  <c r="F586" i="7" s="1"/>
  <c r="E586" i="7"/>
  <c r="H586" i="7"/>
  <c r="B588" i="7" l="1"/>
  <c r="I587" i="7"/>
  <c r="E587" i="7"/>
  <c r="G587" i="7"/>
  <c r="F587" i="7" s="1"/>
  <c r="H587" i="7"/>
  <c r="B589" i="7" l="1"/>
  <c r="E588" i="7"/>
  <c r="I588" i="7"/>
  <c r="H588" i="7"/>
  <c r="G588" i="7"/>
  <c r="F588" i="7" s="1"/>
  <c r="B590" i="7" l="1"/>
  <c r="H589" i="7"/>
  <c r="I589" i="7"/>
  <c r="E589" i="7"/>
  <c r="G589" i="7"/>
  <c r="F589" i="7" s="1"/>
  <c r="B591" i="7" l="1"/>
  <c r="E590" i="7"/>
  <c r="H590" i="7"/>
  <c r="I590" i="7"/>
  <c r="G590" i="7"/>
  <c r="F590" i="7" s="1"/>
  <c r="B592" i="7" l="1"/>
  <c r="E591" i="7"/>
  <c r="I591" i="7"/>
  <c r="H591" i="7"/>
  <c r="G591" i="7"/>
  <c r="F591" i="7" s="1"/>
  <c r="B593" i="7" l="1"/>
  <c r="H592" i="7"/>
  <c r="I592" i="7"/>
  <c r="E592" i="7"/>
  <c r="G592" i="7"/>
  <c r="F592" i="7" s="1"/>
  <c r="B594" i="7" l="1"/>
  <c r="E593" i="7"/>
  <c r="G593" i="7"/>
  <c r="F593" i="7" s="1"/>
  <c r="I593" i="7"/>
  <c r="H593" i="7"/>
  <c r="B595" i="7" l="1"/>
  <c r="E594" i="7"/>
  <c r="G594" i="7"/>
  <c r="F594" i="7" s="1"/>
  <c r="I594" i="7"/>
  <c r="H594" i="7"/>
  <c r="B596" i="7" l="1"/>
  <c r="E595" i="7"/>
  <c r="I595" i="7"/>
  <c r="H595" i="7"/>
  <c r="G595" i="7"/>
  <c r="F595" i="7" s="1"/>
  <c r="B597" i="7" l="1"/>
  <c r="E596" i="7"/>
  <c r="I596" i="7"/>
  <c r="H596" i="7"/>
  <c r="G596" i="7"/>
  <c r="F596" i="7" s="1"/>
  <c r="B598" i="7" l="1"/>
  <c r="E597" i="7"/>
  <c r="I597" i="7"/>
  <c r="H597" i="7"/>
  <c r="G597" i="7"/>
  <c r="F597" i="7" s="1"/>
  <c r="B599" i="7" l="1"/>
  <c r="E598" i="7"/>
  <c r="I598" i="7"/>
  <c r="H598" i="7"/>
  <c r="G598" i="7"/>
  <c r="F598" i="7" s="1"/>
  <c r="B600" i="7" l="1"/>
  <c r="I599" i="7"/>
  <c r="H599" i="7"/>
  <c r="G599" i="7"/>
  <c r="F599" i="7" s="1"/>
  <c r="E599" i="7"/>
  <c r="B601" i="7" l="1"/>
  <c r="I600" i="7"/>
  <c r="H600" i="7"/>
  <c r="E600" i="7"/>
  <c r="G600" i="7"/>
  <c r="F600" i="7" s="1"/>
  <c r="B602" i="7" l="1"/>
  <c r="I601" i="7"/>
  <c r="G601" i="7"/>
  <c r="F601" i="7" s="1"/>
  <c r="H601" i="7"/>
  <c r="E601" i="7"/>
  <c r="B603" i="7" l="1"/>
  <c r="E602" i="7"/>
  <c r="H602" i="7"/>
  <c r="I602" i="7"/>
  <c r="G602" i="7"/>
  <c r="F602" i="7" s="1"/>
  <c r="B604" i="7" l="1"/>
  <c r="E603" i="7"/>
  <c r="I603" i="7"/>
  <c r="H603" i="7"/>
  <c r="G603" i="7"/>
  <c r="F603" i="7" s="1"/>
  <c r="B605" i="7" l="1"/>
  <c r="E604" i="7"/>
  <c r="I604" i="7"/>
  <c r="H604" i="7"/>
  <c r="G604" i="7"/>
  <c r="F604" i="7" s="1"/>
  <c r="B606" i="7" l="1"/>
  <c r="I605" i="7"/>
  <c r="H605" i="7"/>
  <c r="E605" i="7"/>
  <c r="G605" i="7"/>
  <c r="F605" i="7" s="1"/>
  <c r="B607" i="7" l="1"/>
  <c r="I606" i="7"/>
  <c r="E606" i="7"/>
  <c r="H606" i="7"/>
  <c r="G606" i="7"/>
  <c r="F606" i="7" s="1"/>
  <c r="B608" i="7" l="1"/>
  <c r="E607" i="7"/>
  <c r="G607" i="7"/>
  <c r="F607" i="7" s="1"/>
  <c r="I607" i="7"/>
  <c r="H607" i="7"/>
  <c r="B609" i="7" l="1"/>
  <c r="E608" i="7"/>
  <c r="G608" i="7"/>
  <c r="F608" i="7" s="1"/>
  <c r="H608" i="7"/>
  <c r="I608" i="7"/>
  <c r="B610" i="7" l="1"/>
  <c r="E609" i="7"/>
  <c r="G609" i="7"/>
  <c r="F609" i="7" s="1"/>
  <c r="H609" i="7"/>
  <c r="I609" i="7"/>
  <c r="B611" i="7" l="1"/>
  <c r="H610" i="7"/>
  <c r="G610" i="7"/>
  <c r="F610" i="7" s="1"/>
  <c r="E610" i="7"/>
  <c r="I610" i="7"/>
  <c r="B612" i="7" l="1"/>
  <c r="E611" i="7"/>
  <c r="I611" i="7"/>
  <c r="H611" i="7"/>
  <c r="G611" i="7"/>
  <c r="F611" i="7" s="1"/>
  <c r="B613" i="7" l="1"/>
  <c r="E612" i="7"/>
  <c r="I612" i="7"/>
  <c r="H612" i="7"/>
  <c r="G612" i="7"/>
  <c r="F612" i="7" s="1"/>
  <c r="B614" i="7" l="1"/>
  <c r="E613" i="7"/>
  <c r="H613" i="7"/>
  <c r="I613" i="7"/>
  <c r="G613" i="7"/>
  <c r="F613" i="7" s="1"/>
  <c r="B615" i="7" l="1"/>
  <c r="I614" i="7"/>
  <c r="E614" i="7"/>
  <c r="H614" i="7"/>
  <c r="G614" i="7"/>
  <c r="F614" i="7" s="1"/>
  <c r="B616" i="7" l="1"/>
  <c r="I615" i="7"/>
  <c r="E615" i="7"/>
  <c r="H615" i="7"/>
  <c r="G615" i="7"/>
  <c r="F615" i="7" s="1"/>
  <c r="B617" i="7" l="1"/>
  <c r="I616" i="7"/>
  <c r="E616" i="7"/>
  <c r="G616" i="7"/>
  <c r="F616" i="7" s="1"/>
  <c r="H616" i="7"/>
  <c r="B618" i="7" l="1"/>
  <c r="G617" i="7"/>
  <c r="F617" i="7" s="1"/>
  <c r="I617" i="7"/>
  <c r="E617" i="7"/>
  <c r="H617" i="7"/>
  <c r="B619" i="7" l="1"/>
  <c r="E618" i="7"/>
  <c r="G618" i="7"/>
  <c r="F618" i="7" s="1"/>
  <c r="I618" i="7"/>
  <c r="H618" i="7"/>
  <c r="B620" i="7" l="1"/>
  <c r="E619" i="7"/>
  <c r="I619" i="7"/>
  <c r="G619" i="7"/>
  <c r="F619" i="7" s="1"/>
  <c r="H619" i="7"/>
  <c r="B621" i="7" l="1"/>
  <c r="E620" i="7"/>
  <c r="I620" i="7"/>
  <c r="H620" i="7"/>
  <c r="G620" i="7"/>
  <c r="F620" i="7" s="1"/>
  <c r="B622" i="7" l="1"/>
  <c r="E621" i="7"/>
  <c r="H621" i="7"/>
  <c r="I621" i="7"/>
  <c r="G621" i="7"/>
  <c r="F621" i="7" s="1"/>
  <c r="B623" i="7" l="1"/>
  <c r="E622" i="7"/>
  <c r="H622" i="7"/>
  <c r="G622" i="7"/>
  <c r="F622" i="7" s="1"/>
  <c r="I622" i="7"/>
  <c r="B624" i="7" l="1"/>
  <c r="I623" i="7"/>
  <c r="H623" i="7"/>
  <c r="E623" i="7"/>
  <c r="G623" i="7"/>
  <c r="F623" i="7" s="1"/>
  <c r="B625" i="7" l="1"/>
  <c r="I624" i="7"/>
  <c r="E624" i="7"/>
  <c r="H624" i="7"/>
  <c r="G624" i="7"/>
  <c r="F624" i="7" s="1"/>
  <c r="B626" i="7" l="1"/>
  <c r="I625" i="7"/>
  <c r="G625" i="7"/>
  <c r="F625" i="7" s="1"/>
  <c r="E625" i="7"/>
  <c r="H625" i="7"/>
  <c r="B627" i="7" l="1"/>
  <c r="G626" i="7"/>
  <c r="F626" i="7" s="1"/>
  <c r="I626" i="7"/>
  <c r="E626" i="7"/>
  <c r="H626" i="7"/>
  <c r="B628" i="7" l="1"/>
  <c r="E627" i="7"/>
  <c r="H627" i="7"/>
  <c r="I627" i="7"/>
  <c r="G627" i="7"/>
  <c r="F627" i="7" s="1"/>
  <c r="B629" i="7" l="1"/>
  <c r="E628" i="7"/>
  <c r="I628" i="7"/>
  <c r="H628" i="7"/>
  <c r="G628" i="7"/>
  <c r="F628" i="7" s="1"/>
  <c r="B630" i="7" l="1"/>
  <c r="H629" i="7"/>
  <c r="E629" i="7"/>
  <c r="I629" i="7"/>
  <c r="G629" i="7"/>
  <c r="F629" i="7" s="1"/>
  <c r="B631" i="7" l="1"/>
  <c r="E630" i="7"/>
  <c r="I630" i="7"/>
  <c r="G630" i="7"/>
  <c r="F630" i="7" s="1"/>
  <c r="H630" i="7"/>
  <c r="B632" i="7" l="1"/>
  <c r="E631" i="7"/>
  <c r="I631" i="7"/>
  <c r="H631" i="7"/>
  <c r="G631" i="7"/>
  <c r="F631" i="7" s="1"/>
  <c r="B633" i="7" l="1"/>
  <c r="E632" i="7"/>
  <c r="I632" i="7"/>
  <c r="H632" i="7"/>
  <c r="G632" i="7"/>
  <c r="F632" i="7" s="1"/>
  <c r="B634" i="7" l="1"/>
  <c r="E633" i="7"/>
  <c r="I633" i="7"/>
  <c r="G633" i="7"/>
  <c r="F633" i="7" s="1"/>
  <c r="H633" i="7"/>
  <c r="B635" i="7" l="1"/>
  <c r="H634" i="7"/>
  <c r="E634" i="7"/>
  <c r="G634" i="7"/>
  <c r="F634" i="7" s="1"/>
  <c r="I634" i="7"/>
  <c r="B636" i="7" l="1"/>
  <c r="E635" i="7"/>
  <c r="I635" i="7"/>
  <c r="G635" i="7"/>
  <c r="F635" i="7" s="1"/>
  <c r="H635" i="7"/>
  <c r="B637" i="7" l="1"/>
  <c r="E636" i="7"/>
  <c r="I636" i="7"/>
  <c r="H636" i="7"/>
  <c r="G636" i="7"/>
  <c r="F636" i="7" s="1"/>
  <c r="B638" i="7" l="1"/>
  <c r="H637" i="7"/>
  <c r="I637" i="7"/>
  <c r="G637" i="7"/>
  <c r="F637" i="7" s="1"/>
  <c r="E637" i="7"/>
  <c r="B639" i="7" l="1"/>
  <c r="E638" i="7"/>
  <c r="I638" i="7"/>
  <c r="H638" i="7"/>
  <c r="G638" i="7"/>
  <c r="F638" i="7" s="1"/>
  <c r="B640" i="7" l="1"/>
  <c r="E639" i="7"/>
  <c r="I639" i="7"/>
  <c r="G639" i="7"/>
  <c r="F639" i="7" s="1"/>
  <c r="H639" i="7"/>
  <c r="B641" i="7" l="1"/>
  <c r="E640" i="7"/>
  <c r="I640" i="7"/>
  <c r="H640" i="7"/>
  <c r="G640" i="7"/>
  <c r="F640" i="7" s="1"/>
  <c r="B642" i="7" l="1"/>
  <c r="I641" i="7"/>
  <c r="G641" i="7"/>
  <c r="F641" i="7" s="1"/>
  <c r="H641" i="7"/>
  <c r="E641" i="7"/>
  <c r="B643" i="7" l="1"/>
  <c r="I642" i="7"/>
  <c r="H642" i="7"/>
  <c r="G642" i="7"/>
  <c r="F642" i="7" s="1"/>
  <c r="E642" i="7"/>
  <c r="B644" i="7" l="1"/>
  <c r="E643" i="7"/>
  <c r="I643" i="7"/>
  <c r="H643" i="7"/>
  <c r="G643" i="7"/>
  <c r="F643" i="7" s="1"/>
  <c r="B645" i="7" l="1"/>
  <c r="E644" i="7"/>
  <c r="I644" i="7"/>
  <c r="H644" i="7"/>
  <c r="G644" i="7"/>
  <c r="F644" i="7" s="1"/>
  <c r="B646" i="7" l="1"/>
  <c r="E645" i="7"/>
  <c r="H645" i="7"/>
  <c r="I645" i="7"/>
  <c r="G645" i="7"/>
  <c r="F645" i="7" s="1"/>
  <c r="B647" i="7" l="1"/>
  <c r="E646" i="7"/>
  <c r="I646" i="7"/>
  <c r="H646" i="7"/>
  <c r="G646" i="7"/>
  <c r="F646" i="7" s="1"/>
  <c r="B648" i="7" l="1"/>
  <c r="I647" i="7"/>
  <c r="H647" i="7"/>
  <c r="E647" i="7"/>
  <c r="G647" i="7"/>
  <c r="F647" i="7" s="1"/>
  <c r="B649" i="7" l="1"/>
  <c r="E648" i="7"/>
  <c r="I648" i="7"/>
  <c r="G648" i="7"/>
  <c r="F648" i="7" s="1"/>
  <c r="H648" i="7"/>
  <c r="B650" i="7" l="1"/>
  <c r="E649" i="7"/>
  <c r="G649" i="7"/>
  <c r="F649" i="7" s="1"/>
  <c r="I649" i="7"/>
  <c r="H649" i="7"/>
  <c r="B651" i="7" l="1"/>
  <c r="I650" i="7"/>
  <c r="G650" i="7"/>
  <c r="F650" i="7" s="1"/>
  <c r="E650" i="7"/>
  <c r="H650" i="7"/>
  <c r="B652" i="7" l="1"/>
  <c r="I651" i="7"/>
  <c r="E651" i="7"/>
  <c r="G651" i="7"/>
  <c r="F651" i="7" s="1"/>
  <c r="H651" i="7"/>
  <c r="B653" i="7" l="1"/>
  <c r="E652" i="7"/>
  <c r="I652" i="7"/>
  <c r="H652" i="7"/>
  <c r="G652" i="7"/>
  <c r="F652" i="7" s="1"/>
  <c r="B654" i="7" l="1"/>
  <c r="H653" i="7"/>
  <c r="E653" i="7"/>
  <c r="I653" i="7"/>
  <c r="G653" i="7"/>
  <c r="F653" i="7" s="1"/>
  <c r="B655" i="7" l="1"/>
  <c r="E654" i="7"/>
  <c r="H654" i="7"/>
  <c r="I654" i="7"/>
  <c r="G654" i="7"/>
  <c r="F654" i="7" s="1"/>
  <c r="B656" i="7" l="1"/>
  <c r="E655" i="7"/>
  <c r="H655" i="7"/>
  <c r="I655" i="7"/>
  <c r="G655" i="7"/>
  <c r="F655" i="7" s="1"/>
  <c r="B657" i="7" l="1"/>
  <c r="E656" i="7"/>
  <c r="I656" i="7"/>
  <c r="H656" i="7"/>
  <c r="G656" i="7"/>
  <c r="F656" i="7" s="1"/>
  <c r="B658" i="7" l="1"/>
  <c r="E657" i="7"/>
  <c r="G657" i="7"/>
  <c r="F657" i="7" s="1"/>
  <c r="I657" i="7"/>
  <c r="H657" i="7"/>
  <c r="B659" i="7" l="1"/>
  <c r="E658" i="7"/>
  <c r="G658" i="7"/>
  <c r="F658" i="7" s="1"/>
  <c r="I658" i="7"/>
  <c r="H658" i="7"/>
  <c r="B660" i="7" l="1"/>
  <c r="I659" i="7"/>
  <c r="E659" i="7"/>
  <c r="G659" i="7"/>
  <c r="F659" i="7" s="1"/>
  <c r="H659" i="7"/>
  <c r="B661" i="7" l="1"/>
  <c r="E660" i="7"/>
  <c r="I660" i="7"/>
  <c r="H660" i="7"/>
  <c r="G660" i="7"/>
  <c r="F660" i="7" s="1"/>
  <c r="B662" i="7" l="1"/>
  <c r="I661" i="7"/>
  <c r="H661" i="7"/>
  <c r="E661" i="7"/>
  <c r="G661" i="7"/>
  <c r="F661" i="7" s="1"/>
  <c r="B663" i="7" l="1"/>
  <c r="I662" i="7"/>
  <c r="E662" i="7"/>
  <c r="H662" i="7"/>
  <c r="G662" i="7"/>
  <c r="F662" i="7" s="1"/>
  <c r="B664" i="7" l="1"/>
  <c r="I663" i="7"/>
  <c r="E663" i="7"/>
  <c r="H663" i="7"/>
  <c r="G663" i="7"/>
  <c r="F663" i="7" s="1"/>
  <c r="B665" i="7" l="1"/>
  <c r="H664" i="7"/>
  <c r="E664" i="7"/>
  <c r="G664" i="7"/>
  <c r="F664" i="7" s="1"/>
  <c r="I664" i="7"/>
  <c r="B666" i="7" l="1"/>
  <c r="G665" i="7"/>
  <c r="F665" i="7" s="1"/>
  <c r="H665" i="7"/>
  <c r="I665" i="7"/>
  <c r="E665" i="7"/>
  <c r="B667" i="7" l="1"/>
  <c r="E666" i="7"/>
  <c r="G666" i="7"/>
  <c r="F666" i="7" s="1"/>
  <c r="H666" i="7"/>
  <c r="I666" i="7"/>
  <c r="B668" i="7" l="1"/>
  <c r="E667" i="7"/>
  <c r="I667" i="7"/>
  <c r="G667" i="7"/>
  <c r="F667" i="7" s="1"/>
  <c r="H667" i="7"/>
  <c r="B669" i="7" l="1"/>
  <c r="E668" i="7"/>
  <c r="I668" i="7"/>
  <c r="H668" i="7"/>
  <c r="G668" i="7"/>
  <c r="F668" i="7" s="1"/>
  <c r="B670" i="7" l="1"/>
  <c r="E669" i="7"/>
  <c r="I669" i="7"/>
  <c r="H669" i="7"/>
  <c r="G669" i="7"/>
  <c r="F669" i="7" s="1"/>
  <c r="B671" i="7" l="1"/>
  <c r="E670" i="7"/>
  <c r="I670" i="7"/>
  <c r="G670" i="7"/>
  <c r="F670" i="7" s="1"/>
  <c r="H670" i="7"/>
  <c r="B672" i="7" l="1"/>
  <c r="I671" i="7"/>
  <c r="G671" i="7"/>
  <c r="F671" i="7" s="1"/>
  <c r="E671" i="7"/>
  <c r="H671" i="7"/>
  <c r="B673" i="7" l="1"/>
  <c r="E672" i="7"/>
  <c r="I672" i="7"/>
  <c r="G672" i="7"/>
  <c r="F672" i="7" s="1"/>
  <c r="H672" i="7"/>
  <c r="B674" i="7" l="1"/>
  <c r="I673" i="7"/>
  <c r="E673" i="7"/>
  <c r="G673" i="7"/>
  <c r="F673" i="7" s="1"/>
  <c r="H673" i="7"/>
  <c r="B675" i="7" l="1"/>
  <c r="H674" i="7"/>
  <c r="G674" i="7"/>
  <c r="F674" i="7" s="1"/>
  <c r="I674" i="7"/>
  <c r="E674" i="7"/>
  <c r="B676" i="7" l="1"/>
  <c r="E675" i="7"/>
  <c r="H675" i="7"/>
  <c r="G675" i="7"/>
  <c r="F675" i="7" s="1"/>
  <c r="I675" i="7"/>
  <c r="B677" i="7" l="1"/>
  <c r="E676" i="7"/>
  <c r="I676" i="7"/>
  <c r="H676" i="7"/>
  <c r="G676" i="7"/>
  <c r="F676" i="7" s="1"/>
  <c r="B678" i="7" l="1"/>
  <c r="E677" i="7"/>
  <c r="H677" i="7"/>
  <c r="I677" i="7"/>
  <c r="G677" i="7"/>
  <c r="F677" i="7" s="1"/>
  <c r="B679" i="7" l="1"/>
  <c r="I678" i="7"/>
  <c r="E678" i="7"/>
  <c r="H678" i="7"/>
  <c r="G678" i="7"/>
  <c r="F678" i="7" s="1"/>
  <c r="B680" i="7" l="1"/>
  <c r="I679" i="7"/>
  <c r="E679" i="7"/>
  <c r="H679" i="7"/>
  <c r="G679" i="7"/>
  <c r="F679" i="7" s="1"/>
  <c r="B681" i="7" l="1"/>
  <c r="E680" i="7"/>
  <c r="H680" i="7"/>
  <c r="I680" i="7"/>
  <c r="G680" i="7"/>
  <c r="F680" i="7" s="1"/>
  <c r="B682" i="7" l="1"/>
  <c r="E681" i="7"/>
  <c r="G681" i="7"/>
  <c r="F681" i="7" s="1"/>
  <c r="I681" i="7"/>
  <c r="H681" i="7"/>
  <c r="B683" i="7" l="1"/>
  <c r="G682" i="7"/>
  <c r="F682" i="7" s="1"/>
  <c r="E682" i="7"/>
  <c r="I682" i="7"/>
  <c r="H682" i="7"/>
  <c r="B684" i="7" l="1"/>
  <c r="I683" i="7"/>
  <c r="G683" i="7"/>
  <c r="F683" i="7" s="1"/>
  <c r="E683" i="7"/>
  <c r="H683" i="7"/>
  <c r="B685" i="7" l="1"/>
  <c r="E684" i="7"/>
  <c r="I684" i="7"/>
  <c r="H684" i="7"/>
  <c r="G684" i="7"/>
  <c r="F684" i="7" s="1"/>
  <c r="B686" i="7" l="1"/>
  <c r="E685" i="7"/>
  <c r="H685" i="7"/>
  <c r="I685" i="7"/>
  <c r="G685" i="7"/>
  <c r="F685" i="7" s="1"/>
  <c r="B687" i="7" l="1"/>
  <c r="E686" i="7"/>
  <c r="H686" i="7"/>
  <c r="I686" i="7"/>
  <c r="G686" i="7"/>
  <c r="F686" i="7" s="1"/>
  <c r="B688" i="7" l="1"/>
  <c r="I687" i="7"/>
  <c r="H687" i="7"/>
  <c r="E687" i="7"/>
  <c r="G687" i="7"/>
  <c r="F687" i="7" s="1"/>
  <c r="B689" i="7" l="1"/>
  <c r="I688" i="7"/>
  <c r="E688" i="7"/>
  <c r="H688" i="7"/>
  <c r="G688" i="7"/>
  <c r="F688" i="7" s="1"/>
  <c r="B690" i="7" l="1"/>
  <c r="G689" i="7"/>
  <c r="F689" i="7" s="1"/>
  <c r="I689" i="7"/>
  <c r="E689" i="7"/>
  <c r="H689" i="7"/>
  <c r="B691" i="7" l="1"/>
  <c r="G690" i="7"/>
  <c r="F690" i="7" s="1"/>
  <c r="E690" i="7"/>
  <c r="I690" i="7"/>
  <c r="H690" i="7"/>
  <c r="B692" i="7" l="1"/>
  <c r="E691" i="7"/>
  <c r="I691" i="7"/>
  <c r="G691" i="7"/>
  <c r="F691" i="7" s="1"/>
  <c r="H691" i="7"/>
  <c r="B693" i="7" l="1"/>
  <c r="E692" i="7"/>
  <c r="I692" i="7"/>
  <c r="H692" i="7"/>
  <c r="G692" i="7"/>
  <c r="F692" i="7" s="1"/>
  <c r="B694" i="7" l="1"/>
  <c r="E693" i="7"/>
  <c r="H693" i="7"/>
  <c r="I693" i="7"/>
  <c r="G693" i="7"/>
  <c r="F693" i="7" s="1"/>
  <c r="B695" i="7" l="1"/>
  <c r="E694" i="7"/>
  <c r="I694" i="7"/>
  <c r="H694" i="7"/>
  <c r="G694" i="7"/>
  <c r="F694" i="7" s="1"/>
  <c r="B696" i="7" l="1"/>
  <c r="E695" i="7"/>
  <c r="H695" i="7"/>
  <c r="G695" i="7"/>
  <c r="F695" i="7" s="1"/>
  <c r="I695" i="7"/>
  <c r="B697" i="7" l="1"/>
  <c r="I696" i="7"/>
  <c r="E696" i="7"/>
  <c r="H696" i="7"/>
  <c r="G696" i="7"/>
  <c r="F696" i="7" s="1"/>
  <c r="B698" i="7" l="1"/>
  <c r="I697" i="7"/>
  <c r="E697" i="7"/>
  <c r="G697" i="7"/>
  <c r="F697" i="7" s="1"/>
  <c r="H697" i="7"/>
  <c r="B699" i="7" l="1"/>
  <c r="I698" i="7"/>
  <c r="G698" i="7"/>
  <c r="F698" i="7" s="1"/>
  <c r="H698" i="7"/>
  <c r="E698" i="7"/>
  <c r="B700" i="7" l="1"/>
  <c r="I699" i="7"/>
  <c r="E699" i="7"/>
  <c r="H699" i="7"/>
  <c r="G699" i="7"/>
  <c r="F699" i="7" s="1"/>
  <c r="B701" i="7" l="1"/>
  <c r="E700" i="7"/>
  <c r="I700" i="7"/>
  <c r="H700" i="7"/>
  <c r="G700" i="7"/>
  <c r="F700" i="7" s="1"/>
  <c r="B702" i="7" l="1"/>
  <c r="H701" i="7"/>
  <c r="I701" i="7"/>
  <c r="E701" i="7"/>
  <c r="G701" i="7"/>
  <c r="F701" i="7" s="1"/>
  <c r="B703" i="7" l="1"/>
  <c r="E702" i="7"/>
  <c r="I702" i="7"/>
  <c r="H702" i="7"/>
  <c r="G702" i="7"/>
  <c r="F702" i="7" s="1"/>
  <c r="B704" i="7" l="1"/>
  <c r="E703" i="7"/>
  <c r="G703" i="7"/>
  <c r="F703" i="7" s="1"/>
  <c r="H703" i="7"/>
  <c r="I703" i="7"/>
  <c r="B705" i="7" l="1"/>
  <c r="E704" i="7"/>
  <c r="I704" i="7"/>
  <c r="G704" i="7"/>
  <c r="F704" i="7" s="1"/>
  <c r="H704" i="7"/>
  <c r="B706" i="7" l="1"/>
  <c r="E705" i="7"/>
  <c r="I705" i="7"/>
  <c r="G705" i="7"/>
  <c r="F705" i="7" s="1"/>
  <c r="H705" i="7"/>
  <c r="B707" i="7" l="1"/>
  <c r="E706" i="7"/>
  <c r="I706" i="7"/>
  <c r="H706" i="7"/>
  <c r="G706" i="7"/>
  <c r="F706" i="7" s="1"/>
  <c r="B708" i="7" l="1"/>
  <c r="H707" i="7"/>
  <c r="E707" i="7"/>
  <c r="G707" i="7"/>
  <c r="F707" i="7" s="1"/>
  <c r="I707" i="7"/>
  <c r="B709" i="7" l="1"/>
  <c r="E708" i="7"/>
  <c r="I708" i="7"/>
  <c r="H708" i="7"/>
  <c r="G708" i="7"/>
  <c r="F708" i="7" s="1"/>
  <c r="B710" i="7" l="1"/>
  <c r="H709" i="7"/>
  <c r="G709" i="7"/>
  <c r="F709" i="7" s="1"/>
  <c r="E709" i="7"/>
  <c r="I709" i="7"/>
  <c r="B711" i="7" l="1"/>
  <c r="I710" i="7"/>
  <c r="E710" i="7"/>
  <c r="H710" i="7"/>
  <c r="G710" i="7"/>
  <c r="F710" i="7" s="1"/>
  <c r="B712" i="7" l="1"/>
  <c r="E711" i="7"/>
  <c r="I711" i="7"/>
  <c r="H711" i="7"/>
  <c r="G711" i="7"/>
  <c r="F711" i="7" s="1"/>
  <c r="B713" i="7" l="1"/>
  <c r="E712" i="7"/>
  <c r="I712" i="7"/>
  <c r="H712" i="7"/>
  <c r="G712" i="7"/>
  <c r="F712" i="7" s="1"/>
  <c r="B714" i="7" l="1"/>
  <c r="E713" i="7"/>
  <c r="G713" i="7"/>
  <c r="F713" i="7" s="1"/>
  <c r="I713" i="7"/>
  <c r="H713" i="7"/>
  <c r="B715" i="7" l="1"/>
  <c r="I714" i="7"/>
  <c r="G714" i="7"/>
  <c r="F714" i="7" s="1"/>
  <c r="H714" i="7"/>
  <c r="E714" i="7"/>
  <c r="B716" i="7" l="1"/>
  <c r="I715" i="7"/>
  <c r="E715" i="7"/>
  <c r="G715" i="7"/>
  <c r="F715" i="7" s="1"/>
  <c r="H715" i="7"/>
  <c r="B717" i="7" l="1"/>
  <c r="E716" i="7"/>
  <c r="I716" i="7"/>
  <c r="H716" i="7"/>
  <c r="G716" i="7"/>
  <c r="F716" i="7" s="1"/>
  <c r="B718" i="7" l="1"/>
  <c r="E717" i="7"/>
  <c r="H717" i="7"/>
  <c r="I717" i="7"/>
  <c r="G717" i="7"/>
  <c r="F717" i="7" s="1"/>
  <c r="B719" i="7" l="1"/>
  <c r="E718" i="7"/>
  <c r="H718" i="7"/>
  <c r="I718" i="7"/>
  <c r="G718" i="7"/>
  <c r="F718" i="7" s="1"/>
  <c r="B720" i="7" l="1"/>
  <c r="E719" i="7"/>
  <c r="H719" i="7"/>
  <c r="I719" i="7"/>
  <c r="G719" i="7"/>
  <c r="F719" i="7" s="1"/>
  <c r="B721" i="7" l="1"/>
  <c r="E720" i="7"/>
  <c r="H720" i="7"/>
  <c r="I720" i="7"/>
  <c r="G720" i="7"/>
  <c r="F720" i="7" s="1"/>
  <c r="B722" i="7" l="1"/>
  <c r="E721" i="7"/>
  <c r="I721" i="7"/>
  <c r="G721" i="7"/>
  <c r="F721" i="7" s="1"/>
  <c r="H721" i="7"/>
  <c r="B723" i="7" l="1"/>
  <c r="E722" i="7"/>
  <c r="G722" i="7"/>
  <c r="F722" i="7" s="1"/>
  <c r="I722" i="7"/>
  <c r="H722" i="7"/>
  <c r="B724" i="7" l="1"/>
  <c r="I723" i="7"/>
  <c r="E723" i="7"/>
  <c r="G723" i="7"/>
  <c r="F723" i="7" s="1"/>
  <c r="H723" i="7"/>
  <c r="B725" i="7" l="1"/>
  <c r="E724" i="7"/>
  <c r="I724" i="7"/>
  <c r="H724" i="7"/>
  <c r="G724" i="7"/>
  <c r="F724" i="7" s="1"/>
  <c r="B726" i="7" l="1"/>
  <c r="I725" i="7"/>
  <c r="H725" i="7"/>
  <c r="G725" i="7"/>
  <c r="F725" i="7" s="1"/>
  <c r="E725" i="7"/>
  <c r="B727" i="7" l="1"/>
  <c r="E726" i="7"/>
  <c r="I726" i="7"/>
  <c r="G726" i="7"/>
  <c r="F726" i="7" s="1"/>
  <c r="H726" i="7"/>
  <c r="B728" i="7" l="1"/>
  <c r="I727" i="7"/>
  <c r="E727" i="7"/>
  <c r="G727" i="7"/>
  <c r="F727" i="7" s="1"/>
  <c r="H727" i="7"/>
  <c r="B729" i="7" l="1"/>
  <c r="E728" i="7"/>
  <c r="H728" i="7"/>
  <c r="I728" i="7"/>
  <c r="G728" i="7"/>
  <c r="F728" i="7" s="1"/>
  <c r="B730" i="7" l="1"/>
  <c r="E729" i="7"/>
  <c r="G729" i="7"/>
  <c r="F729" i="7" s="1"/>
  <c r="I729" i="7"/>
  <c r="H729" i="7"/>
  <c r="B731" i="7" l="1"/>
  <c r="E730" i="7"/>
  <c r="G730" i="7"/>
  <c r="F730" i="7" s="1"/>
  <c r="H730" i="7"/>
  <c r="I730" i="7"/>
  <c r="B732" i="7" l="1"/>
  <c r="E731" i="7"/>
  <c r="H731" i="7"/>
  <c r="G731" i="7"/>
  <c r="F731" i="7" s="1"/>
  <c r="I731" i="7"/>
  <c r="B733" i="7" l="1"/>
  <c r="E732" i="7"/>
  <c r="I732" i="7"/>
  <c r="H732" i="7"/>
  <c r="G732" i="7"/>
  <c r="F732" i="7" s="1"/>
  <c r="I733" i="7" l="1"/>
  <c r="H733" i="7"/>
  <c r="E733" i="7"/>
  <c r="G733" i="7"/>
  <c r="F733" i="7" s="1"/>
</calcChain>
</file>

<file path=xl/sharedStrings.xml><?xml version="1.0" encoding="utf-8"?>
<sst xmlns="http://schemas.openxmlformats.org/spreadsheetml/2006/main" count="7105" uniqueCount="826">
  <si>
    <t>ID_CULTURALES</t>
  </si>
  <si>
    <t>ID_ACTIVIDAD</t>
  </si>
  <si>
    <t>ID_ESPACIO</t>
  </si>
  <si>
    <t>ID_COLABORADOR</t>
  </si>
  <si>
    <t>ID_COMUNICACION</t>
  </si>
  <si>
    <t>ID_USUARIO</t>
  </si>
  <si>
    <t>ID_TIEMPO</t>
  </si>
  <si>
    <t>DESC_TITULO</t>
  </si>
  <si>
    <t>DESC_AREA</t>
  </si>
  <si>
    <t>DESC_INICIATIVA</t>
  </si>
  <si>
    <t>DESC_CLASIFICACION</t>
  </si>
  <si>
    <t>DESC_MODALIDAD</t>
  </si>
  <si>
    <t>DESC_PUBLICO</t>
  </si>
  <si>
    <t>DESC_TIPO</t>
  </si>
  <si>
    <t>DESC_TARIFA</t>
  </si>
  <si>
    <t>IMP_TARIFA</t>
  </si>
  <si>
    <t>DESC_NOMBRE</t>
  </si>
  <si>
    <t>DESC_SEDE</t>
  </si>
  <si>
    <t>NUM_AFORO</t>
  </si>
  <si>
    <t>DESC_TIPO_DOCUMENTO</t>
  </si>
  <si>
    <t>NUM_DOCUMENTO</t>
  </si>
  <si>
    <t>DESC_CARGO</t>
  </si>
  <si>
    <t>CC</t>
  </si>
  <si>
    <t>DESC_NOMBRES</t>
  </si>
  <si>
    <t>DESC_APELLIDOS</t>
  </si>
  <si>
    <t>DESC_CIUDAD</t>
  </si>
  <si>
    <t>NUM_CELULAR</t>
  </si>
  <si>
    <t>DESC_EMAIL</t>
  </si>
  <si>
    <t>C1 n2- 63</t>
  </si>
  <si>
    <t>C2 N3 -74</t>
  </si>
  <si>
    <t>C1 n2- 64</t>
  </si>
  <si>
    <t>NIT</t>
  </si>
  <si>
    <t>C2 N3 -75</t>
  </si>
  <si>
    <t>C1 n2- 65</t>
  </si>
  <si>
    <t>C2 N3 -76</t>
  </si>
  <si>
    <t>C1 n2- 66</t>
  </si>
  <si>
    <t>RUT</t>
  </si>
  <si>
    <t>C2 N3 -77</t>
  </si>
  <si>
    <t>C1 n2- 67</t>
  </si>
  <si>
    <t>C2 N3 -78</t>
  </si>
  <si>
    <t>C1 n2- 68</t>
  </si>
  <si>
    <t>C2 N3 -79</t>
  </si>
  <si>
    <t>C1 n2- 69</t>
  </si>
  <si>
    <t>C2 N3 -80</t>
  </si>
  <si>
    <t>C1 n2- 70</t>
  </si>
  <si>
    <t>C2 N3 -81</t>
  </si>
  <si>
    <t>C1 n2- 71</t>
  </si>
  <si>
    <t>C2 N3 -82</t>
  </si>
  <si>
    <t>C1 n2- 72</t>
  </si>
  <si>
    <t>C2 N3 -83</t>
  </si>
  <si>
    <t>C1 n2- 73</t>
  </si>
  <si>
    <t>C2 N3 -84</t>
  </si>
  <si>
    <t>C1 n2- 74</t>
  </si>
  <si>
    <t>C2 N3 -85</t>
  </si>
  <si>
    <t>C1 n2- 75</t>
  </si>
  <si>
    <t>C2 N3 -86</t>
  </si>
  <si>
    <t>C1 n2- 76</t>
  </si>
  <si>
    <t>C2 N3 -87</t>
  </si>
  <si>
    <t>C1 n2- 77</t>
  </si>
  <si>
    <t>C2 N3 -88</t>
  </si>
  <si>
    <t>C1 n2- 78</t>
  </si>
  <si>
    <t>C2 N3 -89</t>
  </si>
  <si>
    <t>C1 n2- 79</t>
  </si>
  <si>
    <t>C2 N3 -90</t>
  </si>
  <si>
    <t>C1 n2- 80</t>
  </si>
  <si>
    <t>C2 N3 -91</t>
  </si>
  <si>
    <t>C1 n2- 81</t>
  </si>
  <si>
    <t>C2 N3 -92</t>
  </si>
  <si>
    <t>C1 n2- 82</t>
  </si>
  <si>
    <t>C2 N3 -93</t>
  </si>
  <si>
    <t>C1 n2- 83</t>
  </si>
  <si>
    <t>C2 N3 -94</t>
  </si>
  <si>
    <t>C1 n2- 84</t>
  </si>
  <si>
    <t>C2 N3 -95</t>
  </si>
  <si>
    <t>C1 n2- 85</t>
  </si>
  <si>
    <t>C2 N3 -96</t>
  </si>
  <si>
    <t>C1 n2- 86</t>
  </si>
  <si>
    <t>C2 N3 -97</t>
  </si>
  <si>
    <t>C1 n2- 87</t>
  </si>
  <si>
    <t>C2 N3 -98</t>
  </si>
  <si>
    <t>C1 n2- 88</t>
  </si>
  <si>
    <t>C2 N3 -99</t>
  </si>
  <si>
    <t>C1 n2- 89</t>
  </si>
  <si>
    <t>C2 N3 -100</t>
  </si>
  <si>
    <t>C1 n2- 90</t>
  </si>
  <si>
    <t>C2 N3 -101</t>
  </si>
  <si>
    <t>C1 n2- 91</t>
  </si>
  <si>
    <t>C2 N3 -102</t>
  </si>
  <si>
    <t>C1 n2- 92</t>
  </si>
  <si>
    <t>C2 N3 -103</t>
  </si>
  <si>
    <t>C1 n2- 93</t>
  </si>
  <si>
    <t>C2 N3 -104</t>
  </si>
  <si>
    <t>C1 n2- 94</t>
  </si>
  <si>
    <t>C2 N3 -105</t>
  </si>
  <si>
    <t>C1 n2- 95</t>
  </si>
  <si>
    <t>C2 N3 -106</t>
  </si>
  <si>
    <t>C1 n2- 96</t>
  </si>
  <si>
    <t>C2 N3 -107</t>
  </si>
  <si>
    <t>C1 n2- 97</t>
  </si>
  <si>
    <t>C2 N3 -108</t>
  </si>
  <si>
    <t>C1 n2- 98</t>
  </si>
  <si>
    <t>C2 N3 -109</t>
  </si>
  <si>
    <t>C1 n2- 99</t>
  </si>
  <si>
    <t>C2 N3 -110</t>
  </si>
  <si>
    <t>C1 n2- 100</t>
  </si>
  <si>
    <t>C2 N3 -111</t>
  </si>
  <si>
    <t>C1 n2- 101</t>
  </si>
  <si>
    <t>C2 N3 -112</t>
  </si>
  <si>
    <t>C1 n2- 102</t>
  </si>
  <si>
    <t>C2 N3 -113</t>
  </si>
  <si>
    <t>C1 n2- 103</t>
  </si>
  <si>
    <t>C2 N3 -114</t>
  </si>
  <si>
    <t>C1 n2- 104</t>
  </si>
  <si>
    <t>C2 N3 -115</t>
  </si>
  <si>
    <t>C1 n2- 105</t>
  </si>
  <si>
    <t>C2 N3 -116</t>
  </si>
  <si>
    <t>C1 n2- 106</t>
  </si>
  <si>
    <t>C2 N3 -117</t>
  </si>
  <si>
    <t>C1 n2- 107</t>
  </si>
  <si>
    <t>C2 N3 -118</t>
  </si>
  <si>
    <t>C1 n2- 108</t>
  </si>
  <si>
    <t>C2 N3 -119</t>
  </si>
  <si>
    <t>C1 n2- 109</t>
  </si>
  <si>
    <t>C2 N3 -120</t>
  </si>
  <si>
    <t>C1 n2- 110</t>
  </si>
  <si>
    <t>C2 N3 -121</t>
  </si>
  <si>
    <t>C1 n2- 111</t>
  </si>
  <si>
    <t>C2 N3 -122</t>
  </si>
  <si>
    <t>C1 n2- 112</t>
  </si>
  <si>
    <t>C2 N3 -123</t>
  </si>
  <si>
    <t>C1 n2- 113</t>
  </si>
  <si>
    <t>C2 N3 -124</t>
  </si>
  <si>
    <t>C1 n2- 114</t>
  </si>
  <si>
    <t>C2 N3 -125</t>
  </si>
  <si>
    <t>C1 n2- 115</t>
  </si>
  <si>
    <t>C2 N3 -126</t>
  </si>
  <si>
    <t>C1 n2- 116</t>
  </si>
  <si>
    <t>C2 N3 -127</t>
  </si>
  <si>
    <t>C1 n2- 117</t>
  </si>
  <si>
    <t>C2 N3 -128</t>
  </si>
  <si>
    <t>C1 n2- 118</t>
  </si>
  <si>
    <t>C2 N3 -129</t>
  </si>
  <si>
    <t>C1 n2- 119</t>
  </si>
  <si>
    <t>C2 N3 -130</t>
  </si>
  <si>
    <t>C1 n2- 120</t>
  </si>
  <si>
    <t>C2 N3 -131</t>
  </si>
  <si>
    <t>C1 n2- 121</t>
  </si>
  <si>
    <t>C2 N3 -132</t>
  </si>
  <si>
    <t>C1 n2- 122</t>
  </si>
  <si>
    <t>C2 N3 -133</t>
  </si>
  <si>
    <t>C1 n2- 123</t>
  </si>
  <si>
    <t>C2 N3 -134</t>
  </si>
  <si>
    <t>C1 n2- 124</t>
  </si>
  <si>
    <t>C2 N3 -135</t>
  </si>
  <si>
    <t>C1 n2- 125</t>
  </si>
  <si>
    <t>C2 N3 -136</t>
  </si>
  <si>
    <t>C1 n2- 126</t>
  </si>
  <si>
    <t>C2 N3 -137</t>
  </si>
  <si>
    <t>C1 n2- 127</t>
  </si>
  <si>
    <t>C2 N3 -138</t>
  </si>
  <si>
    <t>C1 n2- 128</t>
  </si>
  <si>
    <t>C2 N3 -139</t>
  </si>
  <si>
    <t>C1 n2- 129</t>
  </si>
  <si>
    <t>C2 N3 -140</t>
  </si>
  <si>
    <t>C1 n2- 130</t>
  </si>
  <si>
    <t>C2 N3 -141</t>
  </si>
  <si>
    <t>C1 n2- 131</t>
  </si>
  <si>
    <t>C2 N3 -142</t>
  </si>
  <si>
    <t>C1 n2- 132</t>
  </si>
  <si>
    <t>C2 N3 -143</t>
  </si>
  <si>
    <t>C1 n2- 133</t>
  </si>
  <si>
    <t>C2 N3 -144</t>
  </si>
  <si>
    <t>C1 n2- 134</t>
  </si>
  <si>
    <t>C2 N3 -145</t>
  </si>
  <si>
    <t>C1 n2- 135</t>
  </si>
  <si>
    <t>C2 N3 -146</t>
  </si>
  <si>
    <t>C1 n2- 136</t>
  </si>
  <si>
    <t>C2 N3 -147</t>
  </si>
  <si>
    <t>C1 n2- 137</t>
  </si>
  <si>
    <t>C2 N3 -148</t>
  </si>
  <si>
    <t>C1 n2- 138</t>
  </si>
  <si>
    <t>C2 N3 -149</t>
  </si>
  <si>
    <t>C1 n2- 139</t>
  </si>
  <si>
    <t>C2 N3 -150</t>
  </si>
  <si>
    <t>C1 n2- 140</t>
  </si>
  <si>
    <t>C2 N3 -151</t>
  </si>
  <si>
    <t>C1 n2- 141</t>
  </si>
  <si>
    <t>C2 N3 -152</t>
  </si>
  <si>
    <t>C1 n2- 142</t>
  </si>
  <si>
    <t>C2 N3 -153</t>
  </si>
  <si>
    <t>C1 n2- 143</t>
  </si>
  <si>
    <t>C2 N3 -154</t>
  </si>
  <si>
    <t>C1 n2- 144</t>
  </si>
  <si>
    <t>C2 N3 -155</t>
  </si>
  <si>
    <t>C1 n2- 145</t>
  </si>
  <si>
    <t>C2 N3 -156</t>
  </si>
  <si>
    <t>C1 n2- 146</t>
  </si>
  <si>
    <t>C2 N3 -157</t>
  </si>
  <si>
    <t>C1 n2- 147</t>
  </si>
  <si>
    <t>C2 N3 -158</t>
  </si>
  <si>
    <t>C1 n2- 148</t>
  </si>
  <si>
    <t>C2 N3 -159</t>
  </si>
  <si>
    <t>C1 n2- 149</t>
  </si>
  <si>
    <t>C2 N3 -160</t>
  </si>
  <si>
    <t>C1 n2- 150</t>
  </si>
  <si>
    <t>C2 N3 -161</t>
  </si>
  <si>
    <t>C1 n2- 151</t>
  </si>
  <si>
    <t>C2 N3 -162</t>
  </si>
  <si>
    <t>C1 n2- 152</t>
  </si>
  <si>
    <t>C2 N3 -163</t>
  </si>
  <si>
    <t>C1 n2- 153</t>
  </si>
  <si>
    <t>C2 N3 -164</t>
  </si>
  <si>
    <t>C1 n2- 154</t>
  </si>
  <si>
    <t>C2 N3 -165</t>
  </si>
  <si>
    <t>C1 n2- 155</t>
  </si>
  <si>
    <t>C2 N3 -166</t>
  </si>
  <si>
    <t>C1 n2- 156</t>
  </si>
  <si>
    <t>C2 N3 -167</t>
  </si>
  <si>
    <t>C1 n2- 157</t>
  </si>
  <si>
    <t>C2 N3 -168</t>
  </si>
  <si>
    <t>C1 n2- 158</t>
  </si>
  <si>
    <t>C2 N3 -169</t>
  </si>
  <si>
    <t>C1 n2- 159</t>
  </si>
  <si>
    <t>C2 N3 -170</t>
  </si>
  <si>
    <t>C1 n2- 160</t>
  </si>
  <si>
    <t>C2 N3 -171</t>
  </si>
  <si>
    <t>C1 n2- 161</t>
  </si>
  <si>
    <t>C2 N3 -172</t>
  </si>
  <si>
    <t>C1 n2- 162</t>
  </si>
  <si>
    <t>C2 N3 -173</t>
  </si>
  <si>
    <t>C1 n2- 163</t>
  </si>
  <si>
    <t>C2 N3 -174</t>
  </si>
  <si>
    <t>C1 n2- 164</t>
  </si>
  <si>
    <t>C2 N3 -175</t>
  </si>
  <si>
    <t>C1 n2- 165</t>
  </si>
  <si>
    <t>C2 N3 -176</t>
  </si>
  <si>
    <t>C1 n2- 166</t>
  </si>
  <si>
    <t>C2 N3 -177</t>
  </si>
  <si>
    <t>C1 n2- 167</t>
  </si>
  <si>
    <t>C2 N3 -178</t>
  </si>
  <si>
    <t>C1 n2- 168</t>
  </si>
  <si>
    <t>C2 N3 -179</t>
  </si>
  <si>
    <t>C1 n2- 169</t>
  </si>
  <si>
    <t>C2 N3 -180</t>
  </si>
  <si>
    <t>C1 n2- 170</t>
  </si>
  <si>
    <t>C2 N3 -181</t>
  </si>
  <si>
    <t>C1 n2- 171</t>
  </si>
  <si>
    <t>C2 N3 -182</t>
  </si>
  <si>
    <t>C1 n2- 172</t>
  </si>
  <si>
    <t>C2 N3 -183</t>
  </si>
  <si>
    <t>C1 n2- 173</t>
  </si>
  <si>
    <t>C2 N3 -184</t>
  </si>
  <si>
    <t>C1 n2- 174</t>
  </si>
  <si>
    <t>C2 N3 -185</t>
  </si>
  <si>
    <t>C1 n2- 175</t>
  </si>
  <si>
    <t>C2 N3 -186</t>
  </si>
  <si>
    <t>C1 n2- 176</t>
  </si>
  <si>
    <t>C2 N3 -187</t>
  </si>
  <si>
    <t>C1 n2- 177</t>
  </si>
  <si>
    <t>C2 N3 -188</t>
  </si>
  <si>
    <t>C1 n2- 178</t>
  </si>
  <si>
    <t>C2 N3 -189</t>
  </si>
  <si>
    <t>C1 n2- 179</t>
  </si>
  <si>
    <t>C2 N3 -190</t>
  </si>
  <si>
    <t>C1 n2- 180</t>
  </si>
  <si>
    <t>C2 N3 -191</t>
  </si>
  <si>
    <t>C1 n2- 181</t>
  </si>
  <si>
    <t>C2 N3 -192</t>
  </si>
  <si>
    <t>C1 n2- 182</t>
  </si>
  <si>
    <t>C2 N3 -193</t>
  </si>
  <si>
    <t>C1 n2- 183</t>
  </si>
  <si>
    <t>C2 N3 -194</t>
  </si>
  <si>
    <t>C1 n2- 184</t>
  </si>
  <si>
    <t>C2 N3 -195</t>
  </si>
  <si>
    <t>C1 n2- 185</t>
  </si>
  <si>
    <t>C2 N3 -196</t>
  </si>
  <si>
    <t>C1 n2- 186</t>
  </si>
  <si>
    <t>C2 N3 -197</t>
  </si>
  <si>
    <t>C1 n2- 187</t>
  </si>
  <si>
    <t>C2 N3 -198</t>
  </si>
  <si>
    <t>C1 n2- 188</t>
  </si>
  <si>
    <t>C2 N3 -199</t>
  </si>
  <si>
    <t>C1 n2- 189</t>
  </si>
  <si>
    <t>C2 N3 -200</t>
  </si>
  <si>
    <t>C1 n2- 190</t>
  </si>
  <si>
    <t>C2 N3 -201</t>
  </si>
  <si>
    <t>C1 n2- 191</t>
  </si>
  <si>
    <t>C2 N3 -202</t>
  </si>
  <si>
    <t>C1 n2- 192</t>
  </si>
  <si>
    <t>C2 N3 -203</t>
  </si>
  <si>
    <t>C1 n2- 193</t>
  </si>
  <si>
    <t>C2 N3 -204</t>
  </si>
  <si>
    <t>C1 n2- 194</t>
  </si>
  <si>
    <t>C2 N3 -205</t>
  </si>
  <si>
    <t>C1 n2- 195</t>
  </si>
  <si>
    <t>C2 N3 -206</t>
  </si>
  <si>
    <t>C1 n2- 196</t>
  </si>
  <si>
    <t>C2 N3 -207</t>
  </si>
  <si>
    <t>C1 n2- 197</t>
  </si>
  <si>
    <t>C2 N3 -208</t>
  </si>
  <si>
    <t>C1 n2- 198</t>
  </si>
  <si>
    <t>C2 N3 -209</t>
  </si>
  <si>
    <t>C1 n2- 199</t>
  </si>
  <si>
    <t>C2 N3 -210</t>
  </si>
  <si>
    <t>C1 n2- 200</t>
  </si>
  <si>
    <t>C2 N3 -211</t>
  </si>
  <si>
    <t>C1 n2- 201</t>
  </si>
  <si>
    <t>C2 N3 -212</t>
  </si>
  <si>
    <t>C1 n2- 202</t>
  </si>
  <si>
    <t>C2 N3 -213</t>
  </si>
  <si>
    <t>C1 n2- 203</t>
  </si>
  <si>
    <t>C2 N3 -214</t>
  </si>
  <si>
    <t>C1 n2- 204</t>
  </si>
  <si>
    <t>C2 N3 -215</t>
  </si>
  <si>
    <t>C1 n2- 205</t>
  </si>
  <si>
    <t>C2 N3 -216</t>
  </si>
  <si>
    <t>C1 n2- 206</t>
  </si>
  <si>
    <t>C2 N3 -217</t>
  </si>
  <si>
    <t>C1 n2- 207</t>
  </si>
  <si>
    <t>C2 N3 -218</t>
  </si>
  <si>
    <t>C1 n2- 208</t>
  </si>
  <si>
    <t>C2 N3 -219</t>
  </si>
  <si>
    <t>C1 n2- 209</t>
  </si>
  <si>
    <t>C2 N3 -220</t>
  </si>
  <si>
    <t>C1 n2- 210</t>
  </si>
  <si>
    <t>C2 N3 -221</t>
  </si>
  <si>
    <t>C1 n2- 211</t>
  </si>
  <si>
    <t>C2 N3 -222</t>
  </si>
  <si>
    <t>C1 n2- 212</t>
  </si>
  <si>
    <t>C2 N3 -223</t>
  </si>
  <si>
    <t>C1 n2- 213</t>
  </si>
  <si>
    <t>C2 N3 -224</t>
  </si>
  <si>
    <t>C1 n2- 214</t>
  </si>
  <si>
    <t>C2 N3 -225</t>
  </si>
  <si>
    <t>C1 n2- 215</t>
  </si>
  <si>
    <t>C2 N3 -226</t>
  </si>
  <si>
    <t>C1 n2- 216</t>
  </si>
  <si>
    <t>C2 N3 -227</t>
  </si>
  <si>
    <t>C1 n2- 217</t>
  </si>
  <si>
    <t>C2 N3 -228</t>
  </si>
  <si>
    <t>C1 n2- 218</t>
  </si>
  <si>
    <t>C2 N3 -229</t>
  </si>
  <si>
    <t>C1 n2- 219</t>
  </si>
  <si>
    <t>C2 N3 -230</t>
  </si>
  <si>
    <t>C1 n2- 220</t>
  </si>
  <si>
    <t>C2 N3 -231</t>
  </si>
  <si>
    <t>C1 n2- 221</t>
  </si>
  <si>
    <t>C2 N3 -232</t>
  </si>
  <si>
    <t>C1 n2- 222</t>
  </si>
  <si>
    <t>C2 N3 -233</t>
  </si>
  <si>
    <t>C1 n2- 223</t>
  </si>
  <si>
    <t>C2 N3 -234</t>
  </si>
  <si>
    <t>C1 n2- 224</t>
  </si>
  <si>
    <t>C2 N3 -235</t>
  </si>
  <si>
    <t>C1 n2- 225</t>
  </si>
  <si>
    <t>C2 N3 -236</t>
  </si>
  <si>
    <t>C1 n2- 226</t>
  </si>
  <si>
    <t>C2 N3 -237</t>
  </si>
  <si>
    <t>C1 n2- 227</t>
  </si>
  <si>
    <t>C2 N3 -238</t>
  </si>
  <si>
    <t>C1 n2- 228</t>
  </si>
  <si>
    <t>C2 N3 -239</t>
  </si>
  <si>
    <t>C1 n2- 229</t>
  </si>
  <si>
    <t>C2 N3 -240</t>
  </si>
  <si>
    <t>C1 n2- 230</t>
  </si>
  <si>
    <t>C2 N3 -241</t>
  </si>
  <si>
    <t>C1 n2- 231</t>
  </si>
  <si>
    <t>C2 N3 -242</t>
  </si>
  <si>
    <t>C1 n2- 232</t>
  </si>
  <si>
    <t>C2 N3 -243</t>
  </si>
  <si>
    <t>C1 n2- 233</t>
  </si>
  <si>
    <t>C2 N3 -244</t>
  </si>
  <si>
    <t>C1 n2- 234</t>
  </si>
  <si>
    <t>C2 N3 -245</t>
  </si>
  <si>
    <t>C1 n2- 235</t>
  </si>
  <si>
    <t>C2 N3 -246</t>
  </si>
  <si>
    <t>C1 n2- 236</t>
  </si>
  <si>
    <t>C2 N3 -247</t>
  </si>
  <si>
    <t>C1 n2- 237</t>
  </si>
  <si>
    <t>C2 N3 -248</t>
  </si>
  <si>
    <t>C1 n2- 238</t>
  </si>
  <si>
    <t>C2 N3 -249</t>
  </si>
  <si>
    <t>C1 n2- 239</t>
  </si>
  <si>
    <t>C2 N3 -250</t>
  </si>
  <si>
    <t>C1 n2- 240</t>
  </si>
  <si>
    <t>C2 N3 -251</t>
  </si>
  <si>
    <t>C1 n2- 241</t>
  </si>
  <si>
    <t>C2 N3 -252</t>
  </si>
  <si>
    <t>C1 n2- 242</t>
  </si>
  <si>
    <t>C2 N3 -253</t>
  </si>
  <si>
    <t>C1 n2- 243</t>
  </si>
  <si>
    <t>C2 N3 -254</t>
  </si>
  <si>
    <t>C1 n2- 244</t>
  </si>
  <si>
    <t>C2 N3 -255</t>
  </si>
  <si>
    <t>C1 n2- 245</t>
  </si>
  <si>
    <t>C2 N3 -256</t>
  </si>
  <si>
    <t>C1 n2- 246</t>
  </si>
  <si>
    <t>C2 N3 -257</t>
  </si>
  <si>
    <t>C1 n2- 247</t>
  </si>
  <si>
    <t>C2 N3 -258</t>
  </si>
  <si>
    <t>C1 n2- 248</t>
  </si>
  <si>
    <t>C2 N3 -259</t>
  </si>
  <si>
    <t>C1 n2- 249</t>
  </si>
  <si>
    <t>C2 N3 -260</t>
  </si>
  <si>
    <t>C1 n2- 250</t>
  </si>
  <si>
    <t>C2 N3 -261</t>
  </si>
  <si>
    <t>C1 n2- 251</t>
  </si>
  <si>
    <t>C2 N3 -262</t>
  </si>
  <si>
    <t>C1 n2- 252</t>
  </si>
  <si>
    <t>C2 N3 -263</t>
  </si>
  <si>
    <t>C1 n2- 253</t>
  </si>
  <si>
    <t>C2 N3 -264</t>
  </si>
  <si>
    <t>C1 n2- 254</t>
  </si>
  <si>
    <t>C2 N3 -265</t>
  </si>
  <si>
    <t>C1 n2- 255</t>
  </si>
  <si>
    <t>C2 N3 -266</t>
  </si>
  <si>
    <t>C1 n2- 256</t>
  </si>
  <si>
    <t>C2 N3 -267</t>
  </si>
  <si>
    <t>C1 n2- 257</t>
  </si>
  <si>
    <t>C2 N3 -268</t>
  </si>
  <si>
    <t>C1 n2- 258</t>
  </si>
  <si>
    <t>C2 N3 -269</t>
  </si>
  <si>
    <t>C1 n2- 259</t>
  </si>
  <si>
    <t>C2 N3 -270</t>
  </si>
  <si>
    <t>C1 n2- 260</t>
  </si>
  <si>
    <t>C2 N3 -271</t>
  </si>
  <si>
    <t>C1 n2- 261</t>
  </si>
  <si>
    <t>C2 N3 -272</t>
  </si>
  <si>
    <t>C1 n2- 262</t>
  </si>
  <si>
    <t>C2 N3 -273</t>
  </si>
  <si>
    <t>C1 n2- 263</t>
  </si>
  <si>
    <t>C2 N3 -274</t>
  </si>
  <si>
    <t>C1 n2- 264</t>
  </si>
  <si>
    <t>C2 N3 -275</t>
  </si>
  <si>
    <t>C1 n2- 265</t>
  </si>
  <si>
    <t>C2 N3 -276</t>
  </si>
  <si>
    <t>C1 n2- 266</t>
  </si>
  <si>
    <t>C2 N3 -277</t>
  </si>
  <si>
    <t>C1 n2- 267</t>
  </si>
  <si>
    <t>C2 N3 -278</t>
  </si>
  <si>
    <t>C1 n2- 268</t>
  </si>
  <si>
    <t>C2 N3 -279</t>
  </si>
  <si>
    <t>C1 n2- 269</t>
  </si>
  <si>
    <t>C2 N3 -280</t>
  </si>
  <si>
    <t>C1 n2- 270</t>
  </si>
  <si>
    <t>C2 N3 -281</t>
  </si>
  <si>
    <t>C1 n2- 271</t>
  </si>
  <si>
    <t>C2 N3 -282</t>
  </si>
  <si>
    <t>C1 n2- 272</t>
  </si>
  <si>
    <t>C2 N3 -283</t>
  </si>
  <si>
    <t>C1 n2- 273</t>
  </si>
  <si>
    <t>C2 N3 -284</t>
  </si>
  <si>
    <t>C1 n2- 274</t>
  </si>
  <si>
    <t>C2 N3 -285</t>
  </si>
  <si>
    <t>C1 n2- 275</t>
  </si>
  <si>
    <t>C2 N3 -286</t>
  </si>
  <si>
    <t>C1 n2- 276</t>
  </si>
  <si>
    <t>C2 N3 -287</t>
  </si>
  <si>
    <t>C1 n2- 277</t>
  </si>
  <si>
    <t>C2 N3 -288</t>
  </si>
  <si>
    <t>C1 n2- 278</t>
  </si>
  <si>
    <t>C2 N3 -289</t>
  </si>
  <si>
    <t>C1 n2- 279</t>
  </si>
  <si>
    <t>C2 N3 -290</t>
  </si>
  <si>
    <t>C1 n2- 280</t>
  </si>
  <si>
    <t>C2 N3 -291</t>
  </si>
  <si>
    <t>C1 n2- 281</t>
  </si>
  <si>
    <t>C2 N3 -292</t>
  </si>
  <si>
    <t>C2 N3 -293</t>
  </si>
  <si>
    <t>FEC_FECHA</t>
  </si>
  <si>
    <t>FEC_HORA_INICIO</t>
  </si>
  <si>
    <t>FEC_HORA_FIN</t>
  </si>
  <si>
    <t>NUM_ANIO</t>
  </si>
  <si>
    <t>NUM_TRIMESTRE</t>
  </si>
  <si>
    <t>NUM_MES</t>
  </si>
  <si>
    <t>NUM_SEMANA</t>
  </si>
  <si>
    <t>NUM_DIA</t>
  </si>
  <si>
    <t>ES_DIA_HABIL</t>
  </si>
  <si>
    <t>DESC_AREA_ENTIDAD</t>
  </si>
  <si>
    <t>DESC_AREA_HOMOLOGADA</t>
  </si>
  <si>
    <t>NUM_ASISTENTES</t>
  </si>
  <si>
    <t>ES_EXTERNA</t>
  </si>
  <si>
    <t>DESC_DIRECCION</t>
  </si>
  <si>
    <t>DESC_CATEGORIA</t>
  </si>
  <si>
    <t>Gestión de los aprendizajes artísticos y culturales</t>
  </si>
  <si>
    <t>Gestión de contenidos artísticos y culturales</t>
  </si>
  <si>
    <t>Gestión y mediación de la lectura</t>
  </si>
  <si>
    <t>Fomento de la memoria barrial</t>
  </si>
  <si>
    <t>Alcaldía de Medellín</t>
  </si>
  <si>
    <t xml:space="preserve">Muestras de Formación </t>
  </si>
  <si>
    <t>Aquéllos diciembres Vol. 3</t>
  </si>
  <si>
    <t>Literatura a la Carta</t>
  </si>
  <si>
    <t>No Radical Fest</t>
  </si>
  <si>
    <t>Muestras de Formación - Montaje exposición</t>
  </si>
  <si>
    <t>Un pacto de amor por la naturaleza con la primera infancia</t>
  </si>
  <si>
    <t>Bazar ambiental: Pacto de amor por la naturaleza</t>
  </si>
  <si>
    <t xml:space="preserve">Presentación de resultados, proyecto Archivo vivo, Entretejiendo historias de las reivindicaciones territoriales de Moravia </t>
  </si>
  <si>
    <t xml:space="preserve">La Múcura en concierto </t>
  </si>
  <si>
    <t>Parte del Paisaje. Dúo Mapas en concierto</t>
  </si>
  <si>
    <t>Al corazón de Brasil</t>
  </si>
  <si>
    <t>Ciclo de muestras de la oferta formativa</t>
  </si>
  <si>
    <t>Bazares</t>
  </si>
  <si>
    <t>Literatura a la carta</t>
  </si>
  <si>
    <t>Encuentro Infantil</t>
  </si>
  <si>
    <t>Conversaciones de Memoria</t>
  </si>
  <si>
    <t>Cultura en escena</t>
  </si>
  <si>
    <t>Concierto - 31</t>
  </si>
  <si>
    <t>Conversatorios - 32</t>
  </si>
  <si>
    <t>Exposiciones artísticas - 28</t>
  </si>
  <si>
    <t>No aplica</t>
  </si>
  <si>
    <t>Presencial</t>
  </si>
  <si>
    <t>Virtual</t>
  </si>
  <si>
    <t>Jóvenes</t>
  </si>
  <si>
    <t>Primera Infancia</t>
  </si>
  <si>
    <t>Mujeres</t>
  </si>
  <si>
    <t>Adultos</t>
  </si>
  <si>
    <t>Niños</t>
  </si>
  <si>
    <t>Formación</t>
  </si>
  <si>
    <t>Exposición</t>
  </si>
  <si>
    <t>Evento</t>
  </si>
  <si>
    <t>Proyecto</t>
  </si>
  <si>
    <t>A</t>
  </si>
  <si>
    <t>Ensayo de bachata</t>
  </si>
  <si>
    <t>Entrenamiento de baile</t>
  </si>
  <si>
    <t>Clase de doblaje</t>
  </si>
  <si>
    <t>B</t>
  </si>
  <si>
    <t>C</t>
  </si>
  <si>
    <t>D</t>
  </si>
  <si>
    <t>Centro Cultural Moravia</t>
  </si>
  <si>
    <t>Auditorio</t>
  </si>
  <si>
    <t>Aula de capacitación 1</t>
  </si>
  <si>
    <t>Aula de capacitación 2</t>
  </si>
  <si>
    <t>Aula de capacitación 3</t>
  </si>
  <si>
    <t>Danzas</t>
  </si>
  <si>
    <t>Espejo de agua</t>
  </si>
  <si>
    <t>Laboratorio de audiovisual</t>
  </si>
  <si>
    <t>Nodo amarillo</t>
  </si>
  <si>
    <t>Nodo verde</t>
  </si>
  <si>
    <t>Plazoleta externa</t>
  </si>
  <si>
    <t>Salón de artes plásticas</t>
  </si>
  <si>
    <t>Salón  de danza</t>
  </si>
  <si>
    <t>Terraza baja</t>
  </si>
  <si>
    <t>Oasis urbano</t>
  </si>
  <si>
    <t>Laboratorio de fotografía</t>
  </si>
  <si>
    <t>Camila Rodríguez Gómez</t>
  </si>
  <si>
    <t>Juan David Pérez Vargas</t>
  </si>
  <si>
    <t>Valentina Ramírez López</t>
  </si>
  <si>
    <t>Andrés Felipe Castro Montoya</t>
  </si>
  <si>
    <t>Isabella Martínez Herrera</t>
  </si>
  <si>
    <t>Santiago López Bedoya</t>
  </si>
  <si>
    <t>Mariana González Cardona</t>
  </si>
  <si>
    <t>Mateo Ramírez Restrepo</t>
  </si>
  <si>
    <t>Valeria Torres Muñoz</t>
  </si>
  <si>
    <t>Daniel Sánchez Cárdenas</t>
  </si>
  <si>
    <t>Sofía García Salazar</t>
  </si>
  <si>
    <t>Sebastián Ríos Valencia</t>
  </si>
  <si>
    <t>Gabriela Martínez Franco</t>
  </si>
  <si>
    <t>Alejandro Castaño Arango</t>
  </si>
  <si>
    <t>Laura Torres Ospina</t>
  </si>
  <si>
    <t>Promotor jornada escolar complem</t>
  </si>
  <si>
    <t>Analista formacion artistica</t>
  </si>
  <si>
    <t>Coordinador formacion artistica</t>
  </si>
  <si>
    <t>Gestor artes plasticas y visuales</t>
  </si>
  <si>
    <t>Promotor cultura</t>
  </si>
  <si>
    <t>Auxiliar artes escenicas y musicales</t>
  </si>
  <si>
    <t>Volante Programación</t>
  </si>
  <si>
    <t>E-Card</t>
  </si>
  <si>
    <t>Fotografía</t>
  </si>
  <si>
    <t>Prensa</t>
  </si>
  <si>
    <t>Video</t>
  </si>
  <si>
    <t>Mailing</t>
  </si>
  <si>
    <t>Afiche</t>
  </si>
  <si>
    <t>Pendón</t>
  </si>
  <si>
    <t>Audio Perifoneo</t>
  </si>
  <si>
    <t>Mateo</t>
  </si>
  <si>
    <t>Valentina</t>
  </si>
  <si>
    <t>Santiago</t>
  </si>
  <si>
    <t>Isabella</t>
  </si>
  <si>
    <t>Juan David</t>
  </si>
  <si>
    <t>Camila</t>
  </si>
  <si>
    <t>Andrés Felipe</t>
  </si>
  <si>
    <t>Mariana</t>
  </si>
  <si>
    <t>Daniel</t>
  </si>
  <si>
    <t>Valeria</t>
  </si>
  <si>
    <t>Sebastián</t>
  </si>
  <si>
    <t>Sofía</t>
  </si>
  <si>
    <t>Alejandro</t>
  </si>
  <si>
    <t>Gabriela</t>
  </si>
  <si>
    <t>Emanuel</t>
  </si>
  <si>
    <t>Paula</t>
  </si>
  <si>
    <t>Nicolás</t>
  </si>
  <si>
    <t>María José</t>
  </si>
  <si>
    <t>Lucas</t>
  </si>
  <si>
    <t>Alejandra</t>
  </si>
  <si>
    <t>Esteban</t>
  </si>
  <si>
    <t>Laura</t>
  </si>
  <si>
    <t>Julián</t>
  </si>
  <si>
    <t>Daniela</t>
  </si>
  <si>
    <t>Carlos</t>
  </si>
  <si>
    <t>Antonella</t>
  </si>
  <si>
    <t>Samuel</t>
  </si>
  <si>
    <t>Victoria</t>
  </si>
  <si>
    <t>Diego</t>
  </si>
  <si>
    <t>Ana Sofía</t>
  </si>
  <si>
    <t>Matea</t>
  </si>
  <si>
    <t>Jairo</t>
  </si>
  <si>
    <t>Catalina</t>
  </si>
  <si>
    <t>David</t>
  </si>
  <si>
    <t>Antonia</t>
  </si>
  <si>
    <t>Martín</t>
  </si>
  <si>
    <t>Isidora</t>
  </si>
  <si>
    <t>Felipe</t>
  </si>
  <si>
    <t>Laura Valentina</t>
  </si>
  <si>
    <t>Estebana</t>
  </si>
  <si>
    <t>Raúl</t>
  </si>
  <si>
    <t>Camilita</t>
  </si>
  <si>
    <t>Javier</t>
  </si>
  <si>
    <t>Jimena</t>
  </si>
  <si>
    <t>Emmanuel</t>
  </si>
  <si>
    <t>Maritza</t>
  </si>
  <si>
    <t>Tomás</t>
  </si>
  <si>
    <t>Valery</t>
  </si>
  <si>
    <t>Felipe Andrés</t>
  </si>
  <si>
    <t>Martina</t>
  </si>
  <si>
    <t>Adrián</t>
  </si>
  <si>
    <t>Sara</t>
  </si>
  <si>
    <t>Julieta</t>
  </si>
  <si>
    <t>Ángel</t>
  </si>
  <si>
    <t>Manuela</t>
  </si>
  <si>
    <t>Joaquín</t>
  </si>
  <si>
    <t>Verónica</t>
  </si>
  <si>
    <t>Samuel Alejandro</t>
  </si>
  <si>
    <t>Renata</t>
  </si>
  <si>
    <t>Juan Pablo</t>
  </si>
  <si>
    <t>Simón</t>
  </si>
  <si>
    <t>Gabriella</t>
  </si>
  <si>
    <t>Matías</t>
  </si>
  <si>
    <t>Isadora</t>
  </si>
  <si>
    <t>Sebastiana</t>
  </si>
  <si>
    <t>Jerónimo</t>
  </si>
  <si>
    <t>Carla</t>
  </si>
  <si>
    <t>Rafael</t>
  </si>
  <si>
    <t>Vanessa</t>
  </si>
  <si>
    <t>Tomás Andrés</t>
  </si>
  <si>
    <t>Mía</t>
  </si>
  <si>
    <t>Julián Esteban</t>
  </si>
  <si>
    <t>Celeste</t>
  </si>
  <si>
    <t>Leonel</t>
  </si>
  <si>
    <t>Valentina Sofía</t>
  </si>
  <si>
    <t>Francisco</t>
  </si>
  <si>
    <t>Antonella María</t>
  </si>
  <si>
    <t>Javier Alejandro</t>
  </si>
  <si>
    <t>Paula Andrea</t>
  </si>
  <si>
    <t>Camilo</t>
  </si>
  <si>
    <t>Isidro</t>
  </si>
  <si>
    <t>Luciana</t>
  </si>
  <si>
    <t>José Manuel</t>
  </si>
  <si>
    <t>Elena</t>
  </si>
  <si>
    <t>Daniel Felipe</t>
  </si>
  <si>
    <t>Laura Daniela</t>
  </si>
  <si>
    <t>Esteban Alejandro</t>
  </si>
  <si>
    <t>Valery Andrea</t>
  </si>
  <si>
    <t>Víctor</t>
  </si>
  <si>
    <t>Melania</t>
  </si>
  <si>
    <t>Ignacio</t>
  </si>
  <si>
    <t>Mariana Alejandra</t>
  </si>
  <si>
    <t>Benjamín</t>
  </si>
  <si>
    <t>Valeria Daniela</t>
  </si>
  <si>
    <t>Alonso</t>
  </si>
  <si>
    <t>Catalina Sofía</t>
  </si>
  <si>
    <t>Samuel Felipe</t>
  </si>
  <si>
    <t>Diana</t>
  </si>
  <si>
    <t>Juan José</t>
  </si>
  <si>
    <t>Laura Valery</t>
  </si>
  <si>
    <t>Gómez</t>
  </si>
  <si>
    <t>Rodríguez</t>
  </si>
  <si>
    <t>García</t>
  </si>
  <si>
    <t>Martínez</t>
  </si>
  <si>
    <t>López</t>
  </si>
  <si>
    <t>Pérez</t>
  </si>
  <si>
    <t>González</t>
  </si>
  <si>
    <t>Ramírez</t>
  </si>
  <si>
    <t>Hernández</t>
  </si>
  <si>
    <t>Silva</t>
  </si>
  <si>
    <t>Torres</t>
  </si>
  <si>
    <t>Vargas</t>
  </si>
  <si>
    <t>Salazar</t>
  </si>
  <si>
    <t>Castro</t>
  </si>
  <si>
    <t>Montoya</t>
  </si>
  <si>
    <t>Herrera</t>
  </si>
  <si>
    <t>Bedoya</t>
  </si>
  <si>
    <t>Cardona</t>
  </si>
  <si>
    <t>Restrepo</t>
  </si>
  <si>
    <t>Muñoz</t>
  </si>
  <si>
    <t>Cárdenas</t>
  </si>
  <si>
    <t>Franco</t>
  </si>
  <si>
    <t>Arango</t>
  </si>
  <si>
    <t>Ospina</t>
  </si>
  <si>
    <t>Ríos</t>
  </si>
  <si>
    <t>Valencia</t>
  </si>
  <si>
    <t>Sánchez</t>
  </si>
  <si>
    <t>Mendoza</t>
  </si>
  <si>
    <t>Arias</t>
  </si>
  <si>
    <t>Rojas</t>
  </si>
  <si>
    <t>Rivera</t>
  </si>
  <si>
    <t>Duarte</t>
  </si>
  <si>
    <t>Álvarez</t>
  </si>
  <si>
    <t>Núñez</t>
  </si>
  <si>
    <t>Rueda</t>
  </si>
  <si>
    <t>Medina</t>
  </si>
  <si>
    <t>Cifuentes</t>
  </si>
  <si>
    <t>Parra</t>
  </si>
  <si>
    <t>Córdoba</t>
  </si>
  <si>
    <t>Guzmán</t>
  </si>
  <si>
    <t>Gallego</t>
  </si>
  <si>
    <t>Patiño</t>
  </si>
  <si>
    <t>Jiménez</t>
  </si>
  <si>
    <t>Soto</t>
  </si>
  <si>
    <t>Jaramillo</t>
  </si>
  <si>
    <t>Zapata</t>
  </si>
  <si>
    <t>Osorio</t>
  </si>
  <si>
    <t>Alvarado</t>
  </si>
  <si>
    <t>Pineda</t>
  </si>
  <si>
    <t>Serrano</t>
  </si>
  <si>
    <t>Guerrero</t>
  </si>
  <si>
    <t>Lara</t>
  </si>
  <si>
    <t>Mora</t>
  </si>
  <si>
    <t>Trujillo</t>
  </si>
  <si>
    <t>Gallo</t>
  </si>
  <si>
    <t>Palacios</t>
  </si>
  <si>
    <t>Barreto</t>
  </si>
  <si>
    <t>Contreras</t>
  </si>
  <si>
    <t>Quintero</t>
  </si>
  <si>
    <t>Castillo</t>
  </si>
  <si>
    <t>Londoño</t>
  </si>
  <si>
    <t>Rincón</t>
  </si>
  <si>
    <t>Cordero</t>
  </si>
  <si>
    <t>Sarmiento</t>
  </si>
  <si>
    <t>Aguirre</t>
  </si>
  <si>
    <t>Pacheco</t>
  </si>
  <si>
    <t>Maldonado</t>
  </si>
  <si>
    <t>Segura</t>
  </si>
  <si>
    <t>Escobar</t>
  </si>
  <si>
    <t>Cuéllar</t>
  </si>
  <si>
    <t>Palma</t>
  </si>
  <si>
    <t>Giraldo</t>
  </si>
  <si>
    <t>Paredes</t>
  </si>
  <si>
    <t>Téllez</t>
  </si>
  <si>
    <t>Páez</t>
  </si>
  <si>
    <t>Carvajal</t>
  </si>
  <si>
    <t>Figueroa</t>
  </si>
  <si>
    <t>Gutiérrez</t>
  </si>
  <si>
    <t>Pinto</t>
  </si>
  <si>
    <t>Naranjo</t>
  </si>
  <si>
    <t>Pantoja</t>
  </si>
  <si>
    <t>Delgado</t>
  </si>
  <si>
    <t>Sierra</t>
  </si>
  <si>
    <t>Peña</t>
  </si>
  <si>
    <t>Moreno</t>
  </si>
  <si>
    <t>Acosta</t>
  </si>
  <si>
    <t>Arévalo</t>
  </si>
  <si>
    <t>Pinzón</t>
  </si>
  <si>
    <t>Ortega</t>
  </si>
  <si>
    <t>Fuentes</t>
  </si>
  <si>
    <t>Cuervo</t>
  </si>
  <si>
    <t>Almeida</t>
  </si>
  <si>
    <t>Cáceres</t>
  </si>
  <si>
    <t>Mejía</t>
  </si>
  <si>
    <t>Molina</t>
  </si>
  <si>
    <t>Díaz</t>
  </si>
  <si>
    <t>Salcedo</t>
  </si>
  <si>
    <t>Cortés</t>
  </si>
  <si>
    <t>Vergara</t>
  </si>
  <si>
    <t>Duque</t>
  </si>
  <si>
    <t>Pardo</t>
  </si>
  <si>
    <t>Botero</t>
  </si>
  <si>
    <t>Chacón</t>
  </si>
  <si>
    <t>Carreño</t>
  </si>
  <si>
    <t>León</t>
  </si>
  <si>
    <t>Benítez</t>
  </si>
  <si>
    <t>Cardozo</t>
  </si>
  <si>
    <t>Fajardo</t>
  </si>
  <si>
    <t>Galeano</t>
  </si>
  <si>
    <t>Vélez</t>
  </si>
  <si>
    <t>Barrera</t>
  </si>
  <si>
    <t>Bernal</t>
  </si>
  <si>
    <t>Alarcón</t>
  </si>
  <si>
    <t>Cuesta</t>
  </si>
  <si>
    <t>Salgado</t>
  </si>
  <si>
    <t>Márquez</t>
  </si>
  <si>
    <t>Chaves</t>
  </si>
  <si>
    <t>Buitrago</t>
  </si>
  <si>
    <t>Zuluaga</t>
  </si>
  <si>
    <t>Pulido</t>
  </si>
  <si>
    <t>Cortázar</t>
  </si>
  <si>
    <t>Guerra</t>
  </si>
  <si>
    <t>Novoa</t>
  </si>
  <si>
    <t>Navarro</t>
  </si>
  <si>
    <t>Suárez</t>
  </si>
  <si>
    <t>Bello</t>
  </si>
  <si>
    <t>Góngora</t>
  </si>
  <si>
    <t>Betancur</t>
  </si>
  <si>
    <t>Beltrán</t>
  </si>
  <si>
    <t>Agudelo</t>
  </si>
  <si>
    <t>Galvis</t>
  </si>
  <si>
    <t>Zabala</t>
  </si>
  <si>
    <t>Burbano</t>
  </si>
  <si>
    <t>Toro</t>
  </si>
  <si>
    <t>Casas</t>
  </si>
  <si>
    <t>Cárdeno</t>
  </si>
  <si>
    <t>Morales</t>
  </si>
  <si>
    <t>Obando</t>
  </si>
  <si>
    <t>Gil</t>
  </si>
  <si>
    <t>Plata</t>
  </si>
  <si>
    <t>Marín</t>
  </si>
  <si>
    <t>Grisales</t>
  </si>
  <si>
    <t>Ángulo</t>
  </si>
  <si>
    <t>Avendaño</t>
  </si>
  <si>
    <t>Manrique</t>
  </si>
  <si>
    <t>Uribe</t>
  </si>
  <si>
    <t>Medellín</t>
  </si>
  <si>
    <t>Rionegro</t>
  </si>
  <si>
    <t>La Estrella</t>
  </si>
  <si>
    <t>Envigado</t>
  </si>
  <si>
    <t>NUM_ACTIVIDAD</t>
  </si>
  <si>
    <t>Ensayo de tropical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</si>
</sst>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0" fontId="0" fillId="0" borderId="1" xfId="0" applyBorder="1"/>
  </cellXfs>
  <cellStyles count="2">
    <cellStyle name="Moneda" xfId="1" builtinId="4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A018A6-3763-4EF6-A4C4-B88492B1E36E}" name="Tabla1" displayName="Tabla1" ref="A1:G2401" totalsRowShown="0">
  <autoFilter ref="A1:G2401" xr:uid="{0BA018A6-3763-4EF6-A4C4-B88492B1E36E}"/>
  <tableColumns count="7">
    <tableColumn id="1" xr3:uid="{52582E71-302D-4AF3-8737-64E111824F99}" name="ID_CULTURALES"/>
    <tableColumn id="2" xr3:uid="{70B47CBB-7C44-4B1B-BC5A-4EC223172213}" name="ID_ACTIVIDAD" dataDxfId="16">
      <calculatedColumnFormula>RANDBETWEEN(1,100)</calculatedColumnFormula>
    </tableColumn>
    <tableColumn id="3" xr3:uid="{8BFD5F56-A844-44F1-BD6E-B656D59FB003}" name="ID_ESPACIO" dataDxfId="15">
      <calculatedColumnFormula>ROUND(Tabla1[[#This Row],[ID_ACTIVIDAD]]/7, 0)</calculatedColumnFormula>
    </tableColumn>
    <tableColumn id="4" xr3:uid="{31106D17-4598-49E4-9C9C-1A82DA2B7CCB}" name="ID_COLABORADOR" dataDxfId="14">
      <calculatedColumnFormula>ROUND(Tabla1[[#This Row],[ID_ACTIVIDAD]]/7, 0)</calculatedColumnFormula>
    </tableColumn>
    <tableColumn id="5" xr3:uid="{44D5F7AD-EBE9-4528-9E21-DE48D99D69D2}" name="ID_COMUNICACION" dataDxfId="13">
      <calculatedColumnFormula>RANDBETWEEN(1,9)</calculatedColumnFormula>
    </tableColumn>
    <tableColumn id="6" xr3:uid="{BE04B005-E2EB-44FC-B436-D923184855A8}" name="ID_USUARIO" dataDxfId="0">
      <calculatedColumnFormula>RANDBETWEEN(1,500)</calculatedColumnFormula>
    </tableColumn>
    <tableColumn id="7" xr3:uid="{2D34EC55-E595-41DD-BA3C-F4828A040DAD}" name="ID_TIEMPO" dataDxfId="12">
      <calculatedColumnFormula>Tabla1[[#This Row],[ID_ACTIVIDAD]]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54036-1611-4648-A1F1-2BA0E98B612D}" name="Tabla2" displayName="Tabla2" ref="A1:O101" totalsRowShown="0">
  <autoFilter ref="A1:O101" xr:uid="{40F54036-1611-4648-A1F1-2BA0E98B612D}"/>
  <tableColumns count="15">
    <tableColumn id="1" xr3:uid="{88E3E225-5F2E-4464-9A78-3E42DE1E0319}" name="ID_ACTIVIDAD"/>
    <tableColumn id="5" xr3:uid="{FDDB9691-8185-41BA-B9CA-16C9204A743F}" name="NUM_ACTIVIDAD"/>
    <tableColumn id="2" xr3:uid="{040E1F7F-AB54-46D3-A452-3608E24D41CA}" name="DESC_TITULO" dataDxfId="11"/>
    <tableColumn id="3" xr3:uid="{020AB825-BEA7-479E-AC21-74D14FCA79D4}" name="DESC_AREA"/>
    <tableColumn id="13" xr3:uid="{304DFC70-C07B-46BA-85C7-AFFDDCCFF7D2}" name="DESC_AREA_ENTIDAD"/>
    <tableColumn id="12" xr3:uid="{ADB3C1C1-E46D-41F5-88EA-37D866BFD2A9}" name="DESC_AREA_HOMOLOGADA"/>
    <tableColumn id="4" xr3:uid="{A8677E8C-B748-436D-ACEB-AE9472ACE41B}" name="DESC_INICIATIVA"/>
    <tableColumn id="6" xr3:uid="{2CC6FB79-C98D-40D0-ABD2-91B2A2068132}" name="DESC_CLASIFICACION"/>
    <tableColumn id="7" xr3:uid="{37A12BB5-DA18-45B6-BB41-EA75C1C311A2}" name="DESC_MODALIDAD"/>
    <tableColumn id="8" xr3:uid="{1695F8DC-DC67-4DDA-8B89-6AB92C7B99BF}" name="DESC_PUBLICO"/>
    <tableColumn id="9" xr3:uid="{BC41B2BF-CA73-4EF1-B49B-9512B65970BF}" name="DESC_TIPO"/>
    <tableColumn id="10" xr3:uid="{CECE9FE1-9111-4958-8566-99256790C1D6}" name="DESC_TARIFA"/>
    <tableColumn id="11" xr3:uid="{54128298-D641-4482-BF1F-1EF2C4BCF9DA}" name="IMP_TARIFA"/>
    <tableColumn id="14" xr3:uid="{B47F2E7B-D6CC-49B9-BE30-828AE3DC69ED}" name="NUM_ASISTENTES"/>
    <tableColumn id="15" xr3:uid="{D252FB88-5E33-4C17-B915-D163376D00CE}" name="ES_EXTER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1CD491-4E42-409E-9610-E72FDEFD9613}" name="Tabla3" displayName="Tabla3" ref="A1:D16" totalsRowShown="0">
  <autoFilter ref="A1:D16" xr:uid="{BF1CD491-4E42-409E-9610-E72FDEFD9613}"/>
  <tableColumns count="4">
    <tableColumn id="1" xr3:uid="{4C2603C4-FB71-4E24-A491-C284DAA70310}" name="ID_ESPACIO"/>
    <tableColumn id="2" xr3:uid="{02FF2EE8-C712-41F9-9635-889444F10C7B}" name="DESC_NOMBRE"/>
    <tableColumn id="3" xr3:uid="{42B00E8E-1A82-45BB-ACBE-9506E1A7B17C}" name="DESC_SEDE"/>
    <tableColumn id="4" xr3:uid="{E32FBFAA-5BA0-4231-A499-FF654A6D4C94}" name="NUM_AFOR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C6F9BF-68D6-4D97-9076-03F495691643}" name="Tabla4" displayName="Tabla4" ref="A1:E16" totalsRowShown="0">
  <autoFilter ref="A1:E16" xr:uid="{C0C6F9BF-68D6-4D97-9076-03F495691643}"/>
  <tableColumns count="5">
    <tableColumn id="1" xr3:uid="{D9BADCD3-64BD-4FEF-A81F-3DC109D2BA7D}" name="ID_COLABORADOR"/>
    <tableColumn id="2" xr3:uid="{7230B6DC-9264-4152-95F8-98F4C086BEE4}" name="DESC_TIPO_DOCUMENTO"/>
    <tableColumn id="3" xr3:uid="{13F3AFCD-035D-42E8-B161-7B753A748718}" name="NUM_DOCUMENTO" dataDxfId="10">
      <calculatedColumnFormula>RANDBETWEEN(10000000,2000000000)</calculatedColumnFormula>
    </tableColumn>
    <tableColumn id="4" xr3:uid="{7D122971-73CE-4623-97C1-102EBE47A78B}" name="DESC_NOMBRE"/>
    <tableColumn id="5" xr3:uid="{A743AB30-FFC6-4F7D-9F3E-0BB00338E3F7}" name="DESC_CARG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F5532-C58F-4609-A846-E2E0EDB4B9BB}" name="Tabla5" displayName="Tabla5" ref="A1:B10" totalsRowShown="0">
  <autoFilter ref="A1:B10" xr:uid="{ACEF5532-C58F-4609-A846-E2E0EDB4B9BB}"/>
  <tableColumns count="2">
    <tableColumn id="1" xr3:uid="{0AF2151E-1C7B-49AF-AFDF-697040EF2710}" name="ID_COMUNICACION"/>
    <tableColumn id="2" xr3:uid="{4F57D118-23C6-4394-AA89-7254D9DA094C}" name="DESC_NOMB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14BF29-1812-49AC-9856-4D1A97FFBFB2}" name="Tabla6" displayName="Tabla6" ref="A1:J1001" totalsRowShown="0">
  <autoFilter ref="A1:J1001" xr:uid="{A114BF29-1812-49AC-9856-4D1A97FFBFB2}">
    <filterColumn colId="9">
      <filters>
        <filter val="D"/>
      </filters>
    </filterColumn>
  </autoFilter>
  <tableColumns count="10">
    <tableColumn id="1" xr3:uid="{E55FF2A8-4807-4A45-839C-1FC2AD93D8DB}" name="ID_USUARIO"/>
    <tableColumn id="2" xr3:uid="{E64816D4-551D-472F-9E87-A872C85B83C4}" name="DESC_TIPO_DOCUMENTO"/>
    <tableColumn id="3" xr3:uid="{5B7BF262-3AC1-4C37-9375-FC8505C0AE75}" name="NUM_DOCUMENTO" dataDxfId="9">
      <calculatedColumnFormula>RANDBETWEEN(10000000,2000000000)</calculatedColumnFormula>
    </tableColumn>
    <tableColumn id="4" xr3:uid="{E7DC07A9-A939-4B14-A1F7-053958EA7F98}" name="DESC_NOMBRES"/>
    <tableColumn id="5" xr3:uid="{2423D38B-1A4A-41A4-9A4A-C65A08A8697B}" name="DESC_APELLIDOS"/>
    <tableColumn id="6" xr3:uid="{F1EF5124-8098-4063-8721-A650BA69FB17}" name="DESC_DIRECCION"/>
    <tableColumn id="7" xr3:uid="{1ED23946-0B23-4B28-B76A-3B53614DE6FC}" name="DESC_CIUDAD"/>
    <tableColumn id="8" xr3:uid="{CEDACAB2-0E06-4B38-8B0C-ADB0FFC6EEE9}" name="NUM_CELULAR" dataDxfId="8">
      <calculatedColumnFormula>RANDBETWEEN(3000000000,3500000000)</calculatedColumnFormula>
    </tableColumn>
    <tableColumn id="9" xr3:uid="{6311562D-1E65-4B3D-A0B7-D6B23BFAF570}" name="DESC_EMAIL" dataDxfId="7">
      <calculatedColumnFormula>Tabla6[[#This Row],[DESC_NOMBRES]]&amp;"."&amp;Tabla6[[#This Row],[DESC_APELLIDOS]]&amp;"@gmail.com"</calculatedColumnFormula>
    </tableColumn>
    <tableColumn id="11" xr3:uid="{A5793D9D-8045-4E2A-926D-035418E4246B}" name="DESC_CATEGORIA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D9B6E7-CED1-43CC-AF26-16DE059BB1A0}" name="Tabla7" displayName="Tabla7" ref="A1:J733" totalsRowShown="0">
  <autoFilter ref="A1:J733" xr:uid="{E2D9B6E7-CED1-43CC-AF26-16DE059BB1A0}"/>
  <tableColumns count="10">
    <tableColumn id="1" xr3:uid="{9B935825-3CAF-4166-B980-E84179045DDE}" name="ID_TIEMPO"/>
    <tableColumn id="2" xr3:uid="{7A4533F5-40D8-4797-8E6A-0EC5837EEED2}" name="FEC_FECHA"/>
    <tableColumn id="3" xr3:uid="{79EFEA2D-052E-4276-8E93-A79299C5734B}" name="FEC_HORA_INICIO"/>
    <tableColumn id="4" xr3:uid="{0C3C6E69-DECE-4B85-8275-0AE6392DDEFF}" name="FEC_HORA_FIN"/>
    <tableColumn id="5" xr3:uid="{9B3701D9-80DF-4A7C-A761-EC26E5FA2DC1}" name="NUM_ANIO" dataDxfId="5">
      <calculatedColumnFormula>YEAR(Tabla7[[#This Row],[FEC_FECHA]])</calculatedColumnFormula>
    </tableColumn>
    <tableColumn id="6" xr3:uid="{80F44BAB-6C36-4412-A9D7-FF28803FA345}" name="NUM_TRIMESTRE" dataDxfId="4">
      <calculatedColumnFormula>IF(Tabla7[[#This Row],[NUM_MES]]&lt;=3,1,IF(Tabla7[[#This Row],[NUM_MES]]&lt;=6,2,IF(Tabla7[[#This Row],[NUM_MES]]&lt;=9,3,4)))</calculatedColumnFormula>
    </tableColumn>
    <tableColumn id="7" xr3:uid="{B7A118EC-92D8-4BC8-A660-48C4585F1F11}" name="NUM_MES" dataDxfId="3">
      <calculatedColumnFormula>MONTH(Tabla7[[#This Row],[FEC_FECHA]])</calculatedColumnFormula>
    </tableColumn>
    <tableColumn id="8" xr3:uid="{C9607D2E-8128-4431-AC6A-5C8473D1DE13}" name="NUM_SEMANA" dataDxfId="2">
      <calculatedColumnFormula>ROUNDUP(DAY(Tabla7[[#This Row],[FEC_FECHA]])/8,0)</calculatedColumnFormula>
    </tableColumn>
    <tableColumn id="9" xr3:uid="{1E6E9B95-C532-433D-9445-33DCDF47B2B8}" name="NUM_DIA" dataDxfId="1">
      <calculatedColumnFormula>DAY(Tabla7[[#This Row],[FEC_FECHA]])</calculatedColumnFormula>
    </tableColumn>
    <tableColumn id="10" xr3:uid="{028E90A4-0C4F-46E2-93E3-6D9DAC03218A}" name="ES_DIA_HAB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F3A8-68A2-4FA6-8DFB-0939A9E3F18D}">
  <dimension ref="A1:G2401"/>
  <sheetViews>
    <sheetView tabSelected="1" workbookViewId="0">
      <selection activeCell="F2" sqref="F2"/>
    </sheetView>
  </sheetViews>
  <sheetFormatPr baseColWidth="10" defaultColWidth="11.42578125" defaultRowHeight="15" x14ac:dyDescent="0.25"/>
  <cols>
    <col min="1" max="1" width="17.140625" customWidth="1"/>
    <col min="2" max="2" width="15.7109375" customWidth="1"/>
    <col min="3" max="3" width="13.5703125" customWidth="1"/>
    <col min="4" max="4" width="19.5703125" customWidth="1"/>
    <col min="5" max="5" width="20.85546875" customWidth="1"/>
    <col min="6" max="6" width="14.28515625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f t="shared" ref="B2:B65" ca="1" si="0">RANDBETWEEN(1,100)</f>
        <v>40</v>
      </c>
      <c r="C2">
        <f ca="1">ROUND(Tabla1[[#This Row],[ID_ACTIVIDAD]]/7, 0)</f>
        <v>6</v>
      </c>
      <c r="D2">
        <f ca="1">ROUND(Tabla1[[#This Row],[ID_ACTIVIDAD]]/7, 0)</f>
        <v>6</v>
      </c>
      <c r="E2">
        <f ca="1">RANDBETWEEN(1,9)</f>
        <v>8</v>
      </c>
      <c r="F2">
        <f t="shared" ref="F2:F65" ca="1" si="1">RANDBETWEEN(1,500)</f>
        <v>331</v>
      </c>
      <c r="G2">
        <f ca="1">Tabla1[[#This Row],[ID_ACTIVIDAD]]</f>
        <v>40</v>
      </c>
    </row>
    <row r="3" spans="1:7" x14ac:dyDescent="0.25">
      <c r="A3">
        <v>2</v>
      </c>
      <c r="B3">
        <f t="shared" ca="1" si="0"/>
        <v>91</v>
      </c>
      <c r="C3">
        <f ca="1">ROUND(Tabla1[[#This Row],[ID_ACTIVIDAD]]/7, 0)</f>
        <v>13</v>
      </c>
      <c r="D3">
        <f ca="1">ROUND(Tabla1[[#This Row],[ID_ACTIVIDAD]]/7, 0)</f>
        <v>13</v>
      </c>
      <c r="E3">
        <f t="shared" ref="E3:E66" ca="1" si="2">RANDBETWEEN(1,9)</f>
        <v>5</v>
      </c>
      <c r="F3">
        <f t="shared" ca="1" si="1"/>
        <v>465</v>
      </c>
      <c r="G3">
        <f ca="1">Tabla1[[#This Row],[ID_ACTIVIDAD]]</f>
        <v>91</v>
      </c>
    </row>
    <row r="4" spans="1:7" x14ac:dyDescent="0.25">
      <c r="A4">
        <v>3</v>
      </c>
      <c r="B4">
        <f t="shared" ca="1" si="0"/>
        <v>55</v>
      </c>
      <c r="C4">
        <f ca="1">ROUND(Tabla1[[#This Row],[ID_ACTIVIDAD]]/7, 0)</f>
        <v>8</v>
      </c>
      <c r="D4">
        <f ca="1">ROUND(Tabla1[[#This Row],[ID_ACTIVIDAD]]/7, 0)</f>
        <v>8</v>
      </c>
      <c r="E4">
        <f t="shared" ca="1" si="2"/>
        <v>3</v>
      </c>
      <c r="F4">
        <f t="shared" ca="1" si="1"/>
        <v>129</v>
      </c>
      <c r="G4">
        <f ca="1">Tabla1[[#This Row],[ID_ACTIVIDAD]]</f>
        <v>55</v>
      </c>
    </row>
    <row r="5" spans="1:7" x14ac:dyDescent="0.25">
      <c r="A5">
        <v>4</v>
      </c>
      <c r="B5">
        <f t="shared" ca="1" si="0"/>
        <v>84</v>
      </c>
      <c r="C5">
        <f ca="1">ROUND(Tabla1[[#This Row],[ID_ACTIVIDAD]]/7, 0)</f>
        <v>12</v>
      </c>
      <c r="D5">
        <f ca="1">ROUND(Tabla1[[#This Row],[ID_ACTIVIDAD]]/7, 0)</f>
        <v>12</v>
      </c>
      <c r="E5">
        <f t="shared" ca="1" si="2"/>
        <v>3</v>
      </c>
      <c r="F5">
        <f t="shared" ca="1" si="1"/>
        <v>440</v>
      </c>
      <c r="G5">
        <f ca="1">Tabla1[[#This Row],[ID_ACTIVIDAD]]</f>
        <v>84</v>
      </c>
    </row>
    <row r="6" spans="1:7" x14ac:dyDescent="0.25">
      <c r="A6">
        <v>5</v>
      </c>
      <c r="B6">
        <f t="shared" ca="1" si="0"/>
        <v>47</v>
      </c>
      <c r="C6">
        <f ca="1">ROUND(Tabla1[[#This Row],[ID_ACTIVIDAD]]/7, 0)</f>
        <v>7</v>
      </c>
      <c r="D6">
        <f ca="1">ROUND(Tabla1[[#This Row],[ID_ACTIVIDAD]]/7, 0)</f>
        <v>7</v>
      </c>
      <c r="E6">
        <f t="shared" ca="1" si="2"/>
        <v>9</v>
      </c>
      <c r="F6">
        <f t="shared" ca="1" si="1"/>
        <v>59</v>
      </c>
      <c r="G6">
        <f ca="1">Tabla1[[#This Row],[ID_ACTIVIDAD]]</f>
        <v>47</v>
      </c>
    </row>
    <row r="7" spans="1:7" x14ac:dyDescent="0.25">
      <c r="A7">
        <v>6</v>
      </c>
      <c r="B7">
        <f t="shared" ca="1" si="0"/>
        <v>54</v>
      </c>
      <c r="C7">
        <f ca="1">ROUND(Tabla1[[#This Row],[ID_ACTIVIDAD]]/7, 0)</f>
        <v>8</v>
      </c>
      <c r="D7">
        <f ca="1">ROUND(Tabla1[[#This Row],[ID_ACTIVIDAD]]/7, 0)</f>
        <v>8</v>
      </c>
      <c r="E7">
        <f t="shared" ca="1" si="2"/>
        <v>4</v>
      </c>
      <c r="F7">
        <f t="shared" ca="1" si="1"/>
        <v>283</v>
      </c>
      <c r="G7">
        <f ca="1">Tabla1[[#This Row],[ID_ACTIVIDAD]]</f>
        <v>54</v>
      </c>
    </row>
    <row r="8" spans="1:7" x14ac:dyDescent="0.25">
      <c r="A8">
        <v>7</v>
      </c>
      <c r="B8">
        <f t="shared" ca="1" si="0"/>
        <v>30</v>
      </c>
      <c r="C8">
        <f ca="1">ROUND(Tabla1[[#This Row],[ID_ACTIVIDAD]]/7, 0)</f>
        <v>4</v>
      </c>
      <c r="D8">
        <f ca="1">ROUND(Tabla1[[#This Row],[ID_ACTIVIDAD]]/7, 0)</f>
        <v>4</v>
      </c>
      <c r="E8">
        <f t="shared" ca="1" si="2"/>
        <v>1</v>
      </c>
      <c r="F8">
        <f t="shared" ca="1" si="1"/>
        <v>447</v>
      </c>
      <c r="G8">
        <f ca="1">Tabla1[[#This Row],[ID_ACTIVIDAD]]</f>
        <v>30</v>
      </c>
    </row>
    <row r="9" spans="1:7" x14ac:dyDescent="0.25">
      <c r="A9">
        <v>8</v>
      </c>
      <c r="B9">
        <f t="shared" ca="1" si="0"/>
        <v>86</v>
      </c>
      <c r="C9">
        <f ca="1">ROUND(Tabla1[[#This Row],[ID_ACTIVIDAD]]/7, 0)</f>
        <v>12</v>
      </c>
      <c r="D9">
        <f ca="1">ROUND(Tabla1[[#This Row],[ID_ACTIVIDAD]]/7, 0)</f>
        <v>12</v>
      </c>
      <c r="E9">
        <f t="shared" ca="1" si="2"/>
        <v>9</v>
      </c>
      <c r="F9">
        <f t="shared" ca="1" si="1"/>
        <v>368</v>
      </c>
      <c r="G9">
        <f ca="1">Tabla1[[#This Row],[ID_ACTIVIDAD]]</f>
        <v>86</v>
      </c>
    </row>
    <row r="10" spans="1:7" x14ac:dyDescent="0.25">
      <c r="A10">
        <v>9</v>
      </c>
      <c r="B10">
        <f t="shared" ca="1" si="0"/>
        <v>27</v>
      </c>
      <c r="C10">
        <f ca="1">ROUND(Tabla1[[#This Row],[ID_ACTIVIDAD]]/7, 0)</f>
        <v>4</v>
      </c>
      <c r="D10">
        <f ca="1">ROUND(Tabla1[[#This Row],[ID_ACTIVIDAD]]/7, 0)</f>
        <v>4</v>
      </c>
      <c r="E10">
        <f t="shared" ca="1" si="2"/>
        <v>3</v>
      </c>
      <c r="F10">
        <f t="shared" ca="1" si="1"/>
        <v>129</v>
      </c>
      <c r="G10">
        <f ca="1">Tabla1[[#This Row],[ID_ACTIVIDAD]]</f>
        <v>27</v>
      </c>
    </row>
    <row r="11" spans="1:7" x14ac:dyDescent="0.25">
      <c r="A11">
        <v>10</v>
      </c>
      <c r="B11">
        <f t="shared" ca="1" si="0"/>
        <v>14</v>
      </c>
      <c r="C11">
        <f ca="1">ROUND(Tabla1[[#This Row],[ID_ACTIVIDAD]]/7, 0)</f>
        <v>2</v>
      </c>
      <c r="D11">
        <f ca="1">ROUND(Tabla1[[#This Row],[ID_ACTIVIDAD]]/7, 0)</f>
        <v>2</v>
      </c>
      <c r="E11">
        <f t="shared" ca="1" si="2"/>
        <v>8</v>
      </c>
      <c r="F11">
        <f t="shared" ca="1" si="1"/>
        <v>317</v>
      </c>
      <c r="G11">
        <f ca="1">Tabla1[[#This Row],[ID_ACTIVIDAD]]</f>
        <v>14</v>
      </c>
    </row>
    <row r="12" spans="1:7" x14ac:dyDescent="0.25">
      <c r="A12">
        <v>11</v>
      </c>
      <c r="B12">
        <f t="shared" ca="1" si="0"/>
        <v>83</v>
      </c>
      <c r="C12">
        <f ca="1">ROUND(Tabla1[[#This Row],[ID_ACTIVIDAD]]/7, 0)</f>
        <v>12</v>
      </c>
      <c r="D12">
        <f ca="1">ROUND(Tabla1[[#This Row],[ID_ACTIVIDAD]]/7, 0)</f>
        <v>12</v>
      </c>
      <c r="E12">
        <f t="shared" ca="1" si="2"/>
        <v>5</v>
      </c>
      <c r="F12">
        <f t="shared" ca="1" si="1"/>
        <v>299</v>
      </c>
      <c r="G12">
        <f ca="1">Tabla1[[#This Row],[ID_ACTIVIDAD]]</f>
        <v>83</v>
      </c>
    </row>
    <row r="13" spans="1:7" x14ac:dyDescent="0.25">
      <c r="A13">
        <v>12</v>
      </c>
      <c r="B13">
        <f t="shared" ca="1" si="0"/>
        <v>71</v>
      </c>
      <c r="C13">
        <f ca="1">ROUND(Tabla1[[#This Row],[ID_ACTIVIDAD]]/7, 0)</f>
        <v>10</v>
      </c>
      <c r="D13">
        <f ca="1">ROUND(Tabla1[[#This Row],[ID_ACTIVIDAD]]/7, 0)</f>
        <v>10</v>
      </c>
      <c r="E13">
        <f t="shared" ca="1" si="2"/>
        <v>3</v>
      </c>
      <c r="F13">
        <f t="shared" ca="1" si="1"/>
        <v>53</v>
      </c>
      <c r="G13">
        <f ca="1">Tabla1[[#This Row],[ID_ACTIVIDAD]]</f>
        <v>71</v>
      </c>
    </row>
    <row r="14" spans="1:7" x14ac:dyDescent="0.25">
      <c r="A14">
        <v>13</v>
      </c>
      <c r="B14">
        <f t="shared" ca="1" si="0"/>
        <v>20</v>
      </c>
      <c r="C14">
        <f ca="1">ROUND(Tabla1[[#This Row],[ID_ACTIVIDAD]]/7, 0)</f>
        <v>3</v>
      </c>
      <c r="D14">
        <f ca="1">ROUND(Tabla1[[#This Row],[ID_ACTIVIDAD]]/7, 0)</f>
        <v>3</v>
      </c>
      <c r="E14">
        <f t="shared" ca="1" si="2"/>
        <v>9</v>
      </c>
      <c r="F14">
        <f t="shared" ca="1" si="1"/>
        <v>52</v>
      </c>
      <c r="G14">
        <f ca="1">Tabla1[[#This Row],[ID_ACTIVIDAD]]</f>
        <v>20</v>
      </c>
    </row>
    <row r="15" spans="1:7" x14ac:dyDescent="0.25">
      <c r="A15">
        <v>14</v>
      </c>
      <c r="B15">
        <f t="shared" ca="1" si="0"/>
        <v>56</v>
      </c>
      <c r="C15">
        <f ca="1">ROUND(Tabla1[[#This Row],[ID_ACTIVIDAD]]/7, 0)</f>
        <v>8</v>
      </c>
      <c r="D15">
        <f ca="1">ROUND(Tabla1[[#This Row],[ID_ACTIVIDAD]]/7, 0)</f>
        <v>8</v>
      </c>
      <c r="E15">
        <f t="shared" ca="1" si="2"/>
        <v>4</v>
      </c>
      <c r="F15">
        <f t="shared" ca="1" si="1"/>
        <v>481</v>
      </c>
      <c r="G15">
        <f ca="1">Tabla1[[#This Row],[ID_ACTIVIDAD]]</f>
        <v>56</v>
      </c>
    </row>
    <row r="16" spans="1:7" x14ac:dyDescent="0.25">
      <c r="A16">
        <v>15</v>
      </c>
      <c r="B16">
        <f t="shared" ca="1" si="0"/>
        <v>45</v>
      </c>
      <c r="C16">
        <f ca="1">ROUND(Tabla1[[#This Row],[ID_ACTIVIDAD]]/7, 0)</f>
        <v>6</v>
      </c>
      <c r="D16">
        <f ca="1">ROUND(Tabla1[[#This Row],[ID_ACTIVIDAD]]/7, 0)</f>
        <v>6</v>
      </c>
      <c r="E16">
        <f t="shared" ca="1" si="2"/>
        <v>3</v>
      </c>
      <c r="F16">
        <f t="shared" ca="1" si="1"/>
        <v>452</v>
      </c>
      <c r="G16">
        <f ca="1">Tabla1[[#This Row],[ID_ACTIVIDAD]]</f>
        <v>45</v>
      </c>
    </row>
    <row r="17" spans="1:7" x14ac:dyDescent="0.25">
      <c r="A17">
        <v>16</v>
      </c>
      <c r="B17">
        <f t="shared" ca="1" si="0"/>
        <v>72</v>
      </c>
      <c r="C17">
        <f ca="1">ROUND(Tabla1[[#This Row],[ID_ACTIVIDAD]]/7, 0)</f>
        <v>10</v>
      </c>
      <c r="D17">
        <f ca="1">ROUND(Tabla1[[#This Row],[ID_ACTIVIDAD]]/7, 0)</f>
        <v>10</v>
      </c>
      <c r="E17">
        <f t="shared" ca="1" si="2"/>
        <v>7</v>
      </c>
      <c r="F17">
        <f t="shared" ca="1" si="1"/>
        <v>224</v>
      </c>
      <c r="G17">
        <f ca="1">Tabla1[[#This Row],[ID_ACTIVIDAD]]</f>
        <v>72</v>
      </c>
    </row>
    <row r="18" spans="1:7" x14ac:dyDescent="0.25">
      <c r="A18">
        <v>17</v>
      </c>
      <c r="B18">
        <f t="shared" ca="1" si="0"/>
        <v>28</v>
      </c>
      <c r="C18">
        <f ca="1">ROUND(Tabla1[[#This Row],[ID_ACTIVIDAD]]/7, 0)</f>
        <v>4</v>
      </c>
      <c r="D18">
        <f ca="1">ROUND(Tabla1[[#This Row],[ID_ACTIVIDAD]]/7, 0)</f>
        <v>4</v>
      </c>
      <c r="E18">
        <f t="shared" ca="1" si="2"/>
        <v>3</v>
      </c>
      <c r="F18">
        <f t="shared" ca="1" si="1"/>
        <v>134</v>
      </c>
      <c r="G18">
        <f ca="1">Tabla1[[#This Row],[ID_ACTIVIDAD]]</f>
        <v>28</v>
      </c>
    </row>
    <row r="19" spans="1:7" x14ac:dyDescent="0.25">
      <c r="A19">
        <v>18</v>
      </c>
      <c r="B19">
        <f t="shared" ca="1" si="0"/>
        <v>20</v>
      </c>
      <c r="C19">
        <f ca="1">ROUND(Tabla1[[#This Row],[ID_ACTIVIDAD]]/7, 0)</f>
        <v>3</v>
      </c>
      <c r="D19">
        <f ca="1">ROUND(Tabla1[[#This Row],[ID_ACTIVIDAD]]/7, 0)</f>
        <v>3</v>
      </c>
      <c r="E19">
        <f t="shared" ca="1" si="2"/>
        <v>3</v>
      </c>
      <c r="F19">
        <f t="shared" ca="1" si="1"/>
        <v>496</v>
      </c>
      <c r="G19">
        <f ca="1">Tabla1[[#This Row],[ID_ACTIVIDAD]]</f>
        <v>20</v>
      </c>
    </row>
    <row r="20" spans="1:7" x14ac:dyDescent="0.25">
      <c r="A20">
        <v>19</v>
      </c>
      <c r="B20">
        <f t="shared" ca="1" si="0"/>
        <v>90</v>
      </c>
      <c r="C20">
        <f ca="1">ROUND(Tabla1[[#This Row],[ID_ACTIVIDAD]]/7, 0)</f>
        <v>13</v>
      </c>
      <c r="D20">
        <f ca="1">ROUND(Tabla1[[#This Row],[ID_ACTIVIDAD]]/7, 0)</f>
        <v>13</v>
      </c>
      <c r="E20">
        <f t="shared" ca="1" si="2"/>
        <v>7</v>
      </c>
      <c r="F20">
        <f t="shared" ca="1" si="1"/>
        <v>345</v>
      </c>
      <c r="G20">
        <f ca="1">Tabla1[[#This Row],[ID_ACTIVIDAD]]</f>
        <v>90</v>
      </c>
    </row>
    <row r="21" spans="1:7" x14ac:dyDescent="0.25">
      <c r="A21">
        <v>20</v>
      </c>
      <c r="B21">
        <f t="shared" ca="1" si="0"/>
        <v>76</v>
      </c>
      <c r="C21">
        <f ca="1">ROUND(Tabla1[[#This Row],[ID_ACTIVIDAD]]/7, 0)</f>
        <v>11</v>
      </c>
      <c r="D21">
        <f ca="1">ROUND(Tabla1[[#This Row],[ID_ACTIVIDAD]]/7, 0)</f>
        <v>11</v>
      </c>
      <c r="E21">
        <f t="shared" ca="1" si="2"/>
        <v>7</v>
      </c>
      <c r="F21">
        <f t="shared" ca="1" si="1"/>
        <v>2</v>
      </c>
      <c r="G21">
        <f ca="1">Tabla1[[#This Row],[ID_ACTIVIDAD]]</f>
        <v>76</v>
      </c>
    </row>
    <row r="22" spans="1:7" x14ac:dyDescent="0.25">
      <c r="A22">
        <v>21</v>
      </c>
      <c r="B22">
        <f t="shared" ca="1" si="0"/>
        <v>17</v>
      </c>
      <c r="C22">
        <f ca="1">ROUND(Tabla1[[#This Row],[ID_ACTIVIDAD]]/7, 0)</f>
        <v>2</v>
      </c>
      <c r="D22">
        <f ca="1">ROUND(Tabla1[[#This Row],[ID_ACTIVIDAD]]/7, 0)</f>
        <v>2</v>
      </c>
      <c r="E22">
        <f t="shared" ca="1" si="2"/>
        <v>4</v>
      </c>
      <c r="F22">
        <f t="shared" ca="1" si="1"/>
        <v>172</v>
      </c>
      <c r="G22">
        <f ca="1">Tabla1[[#This Row],[ID_ACTIVIDAD]]</f>
        <v>17</v>
      </c>
    </row>
    <row r="23" spans="1:7" x14ac:dyDescent="0.25">
      <c r="A23">
        <v>22</v>
      </c>
      <c r="B23">
        <f t="shared" ca="1" si="0"/>
        <v>31</v>
      </c>
      <c r="C23">
        <f ca="1">ROUND(Tabla1[[#This Row],[ID_ACTIVIDAD]]/7, 0)</f>
        <v>4</v>
      </c>
      <c r="D23">
        <f ca="1">ROUND(Tabla1[[#This Row],[ID_ACTIVIDAD]]/7, 0)</f>
        <v>4</v>
      </c>
      <c r="E23">
        <f t="shared" ca="1" si="2"/>
        <v>8</v>
      </c>
      <c r="F23">
        <f t="shared" ca="1" si="1"/>
        <v>45</v>
      </c>
      <c r="G23">
        <f ca="1">Tabla1[[#This Row],[ID_ACTIVIDAD]]</f>
        <v>31</v>
      </c>
    </row>
    <row r="24" spans="1:7" x14ac:dyDescent="0.25">
      <c r="A24">
        <v>23</v>
      </c>
      <c r="B24">
        <f t="shared" ca="1" si="0"/>
        <v>72</v>
      </c>
      <c r="C24">
        <f ca="1">ROUND(Tabla1[[#This Row],[ID_ACTIVIDAD]]/7, 0)</f>
        <v>10</v>
      </c>
      <c r="D24">
        <f ca="1">ROUND(Tabla1[[#This Row],[ID_ACTIVIDAD]]/7, 0)</f>
        <v>10</v>
      </c>
      <c r="E24">
        <f t="shared" ca="1" si="2"/>
        <v>4</v>
      </c>
      <c r="F24">
        <f t="shared" ca="1" si="1"/>
        <v>353</v>
      </c>
      <c r="G24">
        <f ca="1">Tabla1[[#This Row],[ID_ACTIVIDAD]]</f>
        <v>72</v>
      </c>
    </row>
    <row r="25" spans="1:7" x14ac:dyDescent="0.25">
      <c r="A25">
        <v>24</v>
      </c>
      <c r="B25">
        <f t="shared" ca="1" si="0"/>
        <v>93</v>
      </c>
      <c r="C25">
        <f ca="1">ROUND(Tabla1[[#This Row],[ID_ACTIVIDAD]]/7, 0)</f>
        <v>13</v>
      </c>
      <c r="D25">
        <f ca="1">ROUND(Tabla1[[#This Row],[ID_ACTIVIDAD]]/7, 0)</f>
        <v>13</v>
      </c>
      <c r="E25">
        <f t="shared" ca="1" si="2"/>
        <v>5</v>
      </c>
      <c r="F25">
        <f t="shared" ca="1" si="1"/>
        <v>245</v>
      </c>
      <c r="G25">
        <f ca="1">Tabla1[[#This Row],[ID_ACTIVIDAD]]</f>
        <v>93</v>
      </c>
    </row>
    <row r="26" spans="1:7" x14ac:dyDescent="0.25">
      <c r="A26">
        <v>25</v>
      </c>
      <c r="B26">
        <f t="shared" ca="1" si="0"/>
        <v>48</v>
      </c>
      <c r="C26">
        <f ca="1">ROUND(Tabla1[[#This Row],[ID_ACTIVIDAD]]/7, 0)</f>
        <v>7</v>
      </c>
      <c r="D26">
        <f ca="1">ROUND(Tabla1[[#This Row],[ID_ACTIVIDAD]]/7, 0)</f>
        <v>7</v>
      </c>
      <c r="E26">
        <f t="shared" ca="1" si="2"/>
        <v>1</v>
      </c>
      <c r="F26">
        <f t="shared" ca="1" si="1"/>
        <v>316</v>
      </c>
      <c r="G26">
        <f ca="1">Tabla1[[#This Row],[ID_ACTIVIDAD]]</f>
        <v>48</v>
      </c>
    </row>
    <row r="27" spans="1:7" x14ac:dyDescent="0.25">
      <c r="A27">
        <v>26</v>
      </c>
      <c r="B27">
        <f t="shared" ca="1" si="0"/>
        <v>49</v>
      </c>
      <c r="C27">
        <f ca="1">ROUND(Tabla1[[#This Row],[ID_ACTIVIDAD]]/7, 0)</f>
        <v>7</v>
      </c>
      <c r="D27">
        <f ca="1">ROUND(Tabla1[[#This Row],[ID_ACTIVIDAD]]/7, 0)</f>
        <v>7</v>
      </c>
      <c r="E27">
        <f t="shared" ca="1" si="2"/>
        <v>8</v>
      </c>
      <c r="F27">
        <f t="shared" ca="1" si="1"/>
        <v>493</v>
      </c>
      <c r="G27">
        <f ca="1">Tabla1[[#This Row],[ID_ACTIVIDAD]]</f>
        <v>49</v>
      </c>
    </row>
    <row r="28" spans="1:7" x14ac:dyDescent="0.25">
      <c r="A28">
        <v>27</v>
      </c>
      <c r="B28">
        <f t="shared" ca="1" si="0"/>
        <v>58</v>
      </c>
      <c r="C28">
        <f ca="1">ROUND(Tabla1[[#This Row],[ID_ACTIVIDAD]]/7, 0)</f>
        <v>8</v>
      </c>
      <c r="D28">
        <f ca="1">ROUND(Tabla1[[#This Row],[ID_ACTIVIDAD]]/7, 0)</f>
        <v>8</v>
      </c>
      <c r="E28">
        <f t="shared" ca="1" si="2"/>
        <v>7</v>
      </c>
      <c r="F28">
        <f t="shared" ca="1" si="1"/>
        <v>82</v>
      </c>
      <c r="G28">
        <f ca="1">Tabla1[[#This Row],[ID_ACTIVIDAD]]</f>
        <v>58</v>
      </c>
    </row>
    <row r="29" spans="1:7" x14ac:dyDescent="0.25">
      <c r="A29">
        <v>28</v>
      </c>
      <c r="B29">
        <f t="shared" ca="1" si="0"/>
        <v>9</v>
      </c>
      <c r="C29">
        <f ca="1">ROUND(Tabla1[[#This Row],[ID_ACTIVIDAD]]/7, 0)</f>
        <v>1</v>
      </c>
      <c r="D29">
        <f ca="1">ROUND(Tabla1[[#This Row],[ID_ACTIVIDAD]]/7, 0)</f>
        <v>1</v>
      </c>
      <c r="E29">
        <f t="shared" ca="1" si="2"/>
        <v>5</v>
      </c>
      <c r="F29">
        <f t="shared" ca="1" si="1"/>
        <v>170</v>
      </c>
      <c r="G29">
        <f ca="1">Tabla1[[#This Row],[ID_ACTIVIDAD]]</f>
        <v>9</v>
      </c>
    </row>
    <row r="30" spans="1:7" x14ac:dyDescent="0.25">
      <c r="A30">
        <v>29</v>
      </c>
      <c r="B30">
        <f t="shared" ca="1" si="0"/>
        <v>72</v>
      </c>
      <c r="C30">
        <f ca="1">ROUND(Tabla1[[#This Row],[ID_ACTIVIDAD]]/7, 0)</f>
        <v>10</v>
      </c>
      <c r="D30">
        <f ca="1">ROUND(Tabla1[[#This Row],[ID_ACTIVIDAD]]/7, 0)</f>
        <v>10</v>
      </c>
      <c r="E30">
        <f t="shared" ca="1" si="2"/>
        <v>2</v>
      </c>
      <c r="F30">
        <f t="shared" ca="1" si="1"/>
        <v>449</v>
      </c>
      <c r="G30">
        <f ca="1">Tabla1[[#This Row],[ID_ACTIVIDAD]]</f>
        <v>72</v>
      </c>
    </row>
    <row r="31" spans="1:7" x14ac:dyDescent="0.25">
      <c r="A31">
        <v>30</v>
      </c>
      <c r="B31">
        <f t="shared" ca="1" si="0"/>
        <v>77</v>
      </c>
      <c r="C31">
        <f ca="1">ROUND(Tabla1[[#This Row],[ID_ACTIVIDAD]]/7, 0)</f>
        <v>11</v>
      </c>
      <c r="D31">
        <f ca="1">ROUND(Tabla1[[#This Row],[ID_ACTIVIDAD]]/7, 0)</f>
        <v>11</v>
      </c>
      <c r="E31">
        <f t="shared" ca="1" si="2"/>
        <v>7</v>
      </c>
      <c r="F31">
        <f t="shared" ca="1" si="1"/>
        <v>493</v>
      </c>
      <c r="G31">
        <f ca="1">Tabla1[[#This Row],[ID_ACTIVIDAD]]</f>
        <v>77</v>
      </c>
    </row>
    <row r="32" spans="1:7" x14ac:dyDescent="0.25">
      <c r="A32">
        <v>31</v>
      </c>
      <c r="B32">
        <f t="shared" ca="1" si="0"/>
        <v>33</v>
      </c>
      <c r="C32">
        <f ca="1">ROUND(Tabla1[[#This Row],[ID_ACTIVIDAD]]/7, 0)</f>
        <v>5</v>
      </c>
      <c r="D32">
        <f ca="1">ROUND(Tabla1[[#This Row],[ID_ACTIVIDAD]]/7, 0)</f>
        <v>5</v>
      </c>
      <c r="E32">
        <f t="shared" ca="1" si="2"/>
        <v>5</v>
      </c>
      <c r="F32">
        <f t="shared" ca="1" si="1"/>
        <v>68</v>
      </c>
      <c r="G32">
        <f ca="1">Tabla1[[#This Row],[ID_ACTIVIDAD]]</f>
        <v>33</v>
      </c>
    </row>
    <row r="33" spans="1:7" x14ac:dyDescent="0.25">
      <c r="A33">
        <v>32</v>
      </c>
      <c r="B33">
        <f t="shared" ca="1" si="0"/>
        <v>41</v>
      </c>
      <c r="C33">
        <f ca="1">ROUND(Tabla1[[#This Row],[ID_ACTIVIDAD]]/7, 0)</f>
        <v>6</v>
      </c>
      <c r="D33">
        <f ca="1">ROUND(Tabla1[[#This Row],[ID_ACTIVIDAD]]/7, 0)</f>
        <v>6</v>
      </c>
      <c r="E33">
        <f t="shared" ca="1" si="2"/>
        <v>6</v>
      </c>
      <c r="F33">
        <f t="shared" ca="1" si="1"/>
        <v>62</v>
      </c>
      <c r="G33">
        <f ca="1">Tabla1[[#This Row],[ID_ACTIVIDAD]]</f>
        <v>41</v>
      </c>
    </row>
    <row r="34" spans="1:7" x14ac:dyDescent="0.25">
      <c r="A34">
        <v>33</v>
      </c>
      <c r="B34">
        <f t="shared" ca="1" si="0"/>
        <v>49</v>
      </c>
      <c r="C34">
        <f ca="1">ROUND(Tabla1[[#This Row],[ID_ACTIVIDAD]]/7, 0)</f>
        <v>7</v>
      </c>
      <c r="D34">
        <f ca="1">ROUND(Tabla1[[#This Row],[ID_ACTIVIDAD]]/7, 0)</f>
        <v>7</v>
      </c>
      <c r="E34">
        <f t="shared" ca="1" si="2"/>
        <v>7</v>
      </c>
      <c r="F34">
        <f t="shared" ca="1" si="1"/>
        <v>132</v>
      </c>
      <c r="G34">
        <f ca="1">Tabla1[[#This Row],[ID_ACTIVIDAD]]</f>
        <v>49</v>
      </c>
    </row>
    <row r="35" spans="1:7" x14ac:dyDescent="0.25">
      <c r="A35">
        <v>34</v>
      </c>
      <c r="B35">
        <f t="shared" ca="1" si="0"/>
        <v>58</v>
      </c>
      <c r="C35">
        <f ca="1">ROUND(Tabla1[[#This Row],[ID_ACTIVIDAD]]/7, 0)</f>
        <v>8</v>
      </c>
      <c r="D35">
        <f ca="1">ROUND(Tabla1[[#This Row],[ID_ACTIVIDAD]]/7, 0)</f>
        <v>8</v>
      </c>
      <c r="E35">
        <f t="shared" ca="1" si="2"/>
        <v>4</v>
      </c>
      <c r="F35">
        <f t="shared" ca="1" si="1"/>
        <v>424</v>
      </c>
      <c r="G35">
        <f ca="1">Tabla1[[#This Row],[ID_ACTIVIDAD]]</f>
        <v>58</v>
      </c>
    </row>
    <row r="36" spans="1:7" x14ac:dyDescent="0.25">
      <c r="A36">
        <v>35</v>
      </c>
      <c r="B36">
        <f t="shared" ca="1" si="0"/>
        <v>43</v>
      </c>
      <c r="C36">
        <f ca="1">ROUND(Tabla1[[#This Row],[ID_ACTIVIDAD]]/7, 0)</f>
        <v>6</v>
      </c>
      <c r="D36">
        <f ca="1">ROUND(Tabla1[[#This Row],[ID_ACTIVIDAD]]/7, 0)</f>
        <v>6</v>
      </c>
      <c r="E36">
        <f t="shared" ca="1" si="2"/>
        <v>5</v>
      </c>
      <c r="F36">
        <f t="shared" ca="1" si="1"/>
        <v>425</v>
      </c>
      <c r="G36">
        <f ca="1">Tabla1[[#This Row],[ID_ACTIVIDAD]]</f>
        <v>43</v>
      </c>
    </row>
    <row r="37" spans="1:7" x14ac:dyDescent="0.25">
      <c r="A37">
        <v>36</v>
      </c>
      <c r="B37">
        <f t="shared" ca="1" si="0"/>
        <v>20</v>
      </c>
      <c r="C37">
        <f ca="1">ROUND(Tabla1[[#This Row],[ID_ACTIVIDAD]]/7, 0)</f>
        <v>3</v>
      </c>
      <c r="D37">
        <f ca="1">ROUND(Tabla1[[#This Row],[ID_ACTIVIDAD]]/7, 0)</f>
        <v>3</v>
      </c>
      <c r="E37">
        <f t="shared" ca="1" si="2"/>
        <v>8</v>
      </c>
      <c r="F37">
        <f t="shared" ca="1" si="1"/>
        <v>205</v>
      </c>
      <c r="G37">
        <f ca="1">Tabla1[[#This Row],[ID_ACTIVIDAD]]</f>
        <v>20</v>
      </c>
    </row>
    <row r="38" spans="1:7" x14ac:dyDescent="0.25">
      <c r="A38">
        <v>37</v>
      </c>
      <c r="B38">
        <f t="shared" ca="1" si="0"/>
        <v>19</v>
      </c>
      <c r="C38">
        <f ca="1">ROUND(Tabla1[[#This Row],[ID_ACTIVIDAD]]/7, 0)</f>
        <v>3</v>
      </c>
      <c r="D38">
        <f ca="1">ROUND(Tabla1[[#This Row],[ID_ACTIVIDAD]]/7, 0)</f>
        <v>3</v>
      </c>
      <c r="E38">
        <f t="shared" ca="1" si="2"/>
        <v>6</v>
      </c>
      <c r="F38">
        <f t="shared" ca="1" si="1"/>
        <v>262</v>
      </c>
      <c r="G38">
        <f ca="1">Tabla1[[#This Row],[ID_ACTIVIDAD]]</f>
        <v>19</v>
      </c>
    </row>
    <row r="39" spans="1:7" x14ac:dyDescent="0.25">
      <c r="A39">
        <v>38</v>
      </c>
      <c r="B39">
        <f t="shared" ca="1" si="0"/>
        <v>8</v>
      </c>
      <c r="C39">
        <f ca="1">ROUND(Tabla1[[#This Row],[ID_ACTIVIDAD]]/7, 0)</f>
        <v>1</v>
      </c>
      <c r="D39">
        <f ca="1">ROUND(Tabla1[[#This Row],[ID_ACTIVIDAD]]/7, 0)</f>
        <v>1</v>
      </c>
      <c r="E39">
        <f t="shared" ca="1" si="2"/>
        <v>8</v>
      </c>
      <c r="F39">
        <f t="shared" ca="1" si="1"/>
        <v>333</v>
      </c>
      <c r="G39">
        <f ca="1">Tabla1[[#This Row],[ID_ACTIVIDAD]]</f>
        <v>8</v>
      </c>
    </row>
    <row r="40" spans="1:7" x14ac:dyDescent="0.25">
      <c r="A40">
        <v>39</v>
      </c>
      <c r="B40">
        <f t="shared" ca="1" si="0"/>
        <v>26</v>
      </c>
      <c r="C40">
        <f ca="1">ROUND(Tabla1[[#This Row],[ID_ACTIVIDAD]]/7, 0)</f>
        <v>4</v>
      </c>
      <c r="D40">
        <f ca="1">ROUND(Tabla1[[#This Row],[ID_ACTIVIDAD]]/7, 0)</f>
        <v>4</v>
      </c>
      <c r="E40">
        <f t="shared" ca="1" si="2"/>
        <v>6</v>
      </c>
      <c r="F40">
        <f t="shared" ca="1" si="1"/>
        <v>96</v>
      </c>
      <c r="G40">
        <f ca="1">Tabla1[[#This Row],[ID_ACTIVIDAD]]</f>
        <v>26</v>
      </c>
    </row>
    <row r="41" spans="1:7" x14ac:dyDescent="0.25">
      <c r="A41">
        <v>40</v>
      </c>
      <c r="B41">
        <f t="shared" ca="1" si="0"/>
        <v>89</v>
      </c>
      <c r="C41">
        <f ca="1">ROUND(Tabla1[[#This Row],[ID_ACTIVIDAD]]/7, 0)</f>
        <v>13</v>
      </c>
      <c r="D41">
        <f ca="1">ROUND(Tabla1[[#This Row],[ID_ACTIVIDAD]]/7, 0)</f>
        <v>13</v>
      </c>
      <c r="E41">
        <f t="shared" ca="1" si="2"/>
        <v>9</v>
      </c>
      <c r="F41">
        <f t="shared" ca="1" si="1"/>
        <v>270</v>
      </c>
      <c r="G41">
        <f ca="1">Tabla1[[#This Row],[ID_ACTIVIDAD]]</f>
        <v>89</v>
      </c>
    </row>
    <row r="42" spans="1:7" x14ac:dyDescent="0.25">
      <c r="A42">
        <v>41</v>
      </c>
      <c r="B42">
        <f t="shared" ca="1" si="0"/>
        <v>100</v>
      </c>
      <c r="C42">
        <f ca="1">ROUND(Tabla1[[#This Row],[ID_ACTIVIDAD]]/7, 0)</f>
        <v>14</v>
      </c>
      <c r="D42">
        <f ca="1">ROUND(Tabla1[[#This Row],[ID_ACTIVIDAD]]/7, 0)</f>
        <v>14</v>
      </c>
      <c r="E42">
        <f t="shared" ca="1" si="2"/>
        <v>4</v>
      </c>
      <c r="F42">
        <f t="shared" ca="1" si="1"/>
        <v>145</v>
      </c>
      <c r="G42">
        <f ca="1">Tabla1[[#This Row],[ID_ACTIVIDAD]]</f>
        <v>100</v>
      </c>
    </row>
    <row r="43" spans="1:7" x14ac:dyDescent="0.25">
      <c r="A43">
        <v>42</v>
      </c>
      <c r="B43">
        <f t="shared" ca="1" si="0"/>
        <v>71</v>
      </c>
      <c r="C43">
        <f ca="1">ROUND(Tabla1[[#This Row],[ID_ACTIVIDAD]]/7, 0)</f>
        <v>10</v>
      </c>
      <c r="D43">
        <f ca="1">ROUND(Tabla1[[#This Row],[ID_ACTIVIDAD]]/7, 0)</f>
        <v>10</v>
      </c>
      <c r="E43">
        <f t="shared" ca="1" si="2"/>
        <v>7</v>
      </c>
      <c r="F43">
        <f t="shared" ca="1" si="1"/>
        <v>398</v>
      </c>
      <c r="G43">
        <f ca="1">Tabla1[[#This Row],[ID_ACTIVIDAD]]</f>
        <v>71</v>
      </c>
    </row>
    <row r="44" spans="1:7" x14ac:dyDescent="0.25">
      <c r="A44">
        <v>43</v>
      </c>
      <c r="B44">
        <f t="shared" ca="1" si="0"/>
        <v>10</v>
      </c>
      <c r="C44">
        <f ca="1">ROUND(Tabla1[[#This Row],[ID_ACTIVIDAD]]/7, 0)</f>
        <v>1</v>
      </c>
      <c r="D44">
        <f ca="1">ROUND(Tabla1[[#This Row],[ID_ACTIVIDAD]]/7, 0)</f>
        <v>1</v>
      </c>
      <c r="E44">
        <f t="shared" ca="1" si="2"/>
        <v>5</v>
      </c>
      <c r="F44">
        <f t="shared" ca="1" si="1"/>
        <v>324</v>
      </c>
      <c r="G44">
        <f ca="1">Tabla1[[#This Row],[ID_ACTIVIDAD]]</f>
        <v>10</v>
      </c>
    </row>
    <row r="45" spans="1:7" x14ac:dyDescent="0.25">
      <c r="A45">
        <v>44</v>
      </c>
      <c r="B45">
        <f t="shared" ca="1" si="0"/>
        <v>81</v>
      </c>
      <c r="C45">
        <f ca="1">ROUND(Tabla1[[#This Row],[ID_ACTIVIDAD]]/7, 0)</f>
        <v>12</v>
      </c>
      <c r="D45">
        <f ca="1">ROUND(Tabla1[[#This Row],[ID_ACTIVIDAD]]/7, 0)</f>
        <v>12</v>
      </c>
      <c r="E45">
        <f t="shared" ca="1" si="2"/>
        <v>5</v>
      </c>
      <c r="F45">
        <f t="shared" ca="1" si="1"/>
        <v>363</v>
      </c>
      <c r="G45">
        <f ca="1">Tabla1[[#This Row],[ID_ACTIVIDAD]]</f>
        <v>81</v>
      </c>
    </row>
    <row r="46" spans="1:7" x14ac:dyDescent="0.25">
      <c r="A46">
        <v>45</v>
      </c>
      <c r="B46">
        <f t="shared" ca="1" si="0"/>
        <v>87</v>
      </c>
      <c r="C46">
        <f ca="1">ROUND(Tabla1[[#This Row],[ID_ACTIVIDAD]]/7, 0)</f>
        <v>12</v>
      </c>
      <c r="D46">
        <f ca="1">ROUND(Tabla1[[#This Row],[ID_ACTIVIDAD]]/7, 0)</f>
        <v>12</v>
      </c>
      <c r="E46">
        <f t="shared" ca="1" si="2"/>
        <v>7</v>
      </c>
      <c r="F46">
        <f t="shared" ca="1" si="1"/>
        <v>295</v>
      </c>
      <c r="G46">
        <f ca="1">Tabla1[[#This Row],[ID_ACTIVIDAD]]</f>
        <v>87</v>
      </c>
    </row>
    <row r="47" spans="1:7" x14ac:dyDescent="0.25">
      <c r="A47">
        <v>46</v>
      </c>
      <c r="B47">
        <f t="shared" ca="1" si="0"/>
        <v>99</v>
      </c>
      <c r="C47">
        <f ca="1">ROUND(Tabla1[[#This Row],[ID_ACTIVIDAD]]/7, 0)</f>
        <v>14</v>
      </c>
      <c r="D47">
        <f ca="1">ROUND(Tabla1[[#This Row],[ID_ACTIVIDAD]]/7, 0)</f>
        <v>14</v>
      </c>
      <c r="E47">
        <f t="shared" ca="1" si="2"/>
        <v>8</v>
      </c>
      <c r="F47">
        <f t="shared" ca="1" si="1"/>
        <v>444</v>
      </c>
      <c r="G47">
        <f ca="1">Tabla1[[#This Row],[ID_ACTIVIDAD]]</f>
        <v>99</v>
      </c>
    </row>
    <row r="48" spans="1:7" x14ac:dyDescent="0.25">
      <c r="A48">
        <v>47</v>
      </c>
      <c r="B48">
        <f t="shared" ca="1" si="0"/>
        <v>91</v>
      </c>
      <c r="C48">
        <f ca="1">ROUND(Tabla1[[#This Row],[ID_ACTIVIDAD]]/7, 0)</f>
        <v>13</v>
      </c>
      <c r="D48">
        <f ca="1">ROUND(Tabla1[[#This Row],[ID_ACTIVIDAD]]/7, 0)</f>
        <v>13</v>
      </c>
      <c r="E48">
        <f t="shared" ca="1" si="2"/>
        <v>2</v>
      </c>
      <c r="F48">
        <f t="shared" ca="1" si="1"/>
        <v>201</v>
      </c>
      <c r="G48">
        <f ca="1">Tabla1[[#This Row],[ID_ACTIVIDAD]]</f>
        <v>91</v>
      </c>
    </row>
    <row r="49" spans="1:7" x14ac:dyDescent="0.25">
      <c r="A49">
        <v>48</v>
      </c>
      <c r="B49">
        <f t="shared" ca="1" si="0"/>
        <v>86</v>
      </c>
      <c r="C49">
        <f ca="1">ROUND(Tabla1[[#This Row],[ID_ACTIVIDAD]]/7, 0)</f>
        <v>12</v>
      </c>
      <c r="D49">
        <f ca="1">ROUND(Tabla1[[#This Row],[ID_ACTIVIDAD]]/7, 0)</f>
        <v>12</v>
      </c>
      <c r="E49">
        <f t="shared" ca="1" si="2"/>
        <v>9</v>
      </c>
      <c r="F49">
        <f t="shared" ca="1" si="1"/>
        <v>39</v>
      </c>
      <c r="G49">
        <f ca="1">Tabla1[[#This Row],[ID_ACTIVIDAD]]</f>
        <v>86</v>
      </c>
    </row>
    <row r="50" spans="1:7" x14ac:dyDescent="0.25">
      <c r="A50">
        <v>49</v>
      </c>
      <c r="B50">
        <f t="shared" ca="1" si="0"/>
        <v>1</v>
      </c>
      <c r="C50">
        <f ca="1">ROUND(Tabla1[[#This Row],[ID_ACTIVIDAD]]/7, 0)</f>
        <v>0</v>
      </c>
      <c r="D50">
        <f ca="1">ROUND(Tabla1[[#This Row],[ID_ACTIVIDAD]]/7, 0)</f>
        <v>0</v>
      </c>
      <c r="E50">
        <f t="shared" ca="1" si="2"/>
        <v>5</v>
      </c>
      <c r="F50">
        <f t="shared" ca="1" si="1"/>
        <v>81</v>
      </c>
      <c r="G50">
        <f ca="1">Tabla1[[#This Row],[ID_ACTIVIDAD]]</f>
        <v>1</v>
      </c>
    </row>
    <row r="51" spans="1:7" x14ac:dyDescent="0.25">
      <c r="A51">
        <v>50</v>
      </c>
      <c r="B51">
        <f t="shared" ca="1" si="0"/>
        <v>44</v>
      </c>
      <c r="C51">
        <f ca="1">ROUND(Tabla1[[#This Row],[ID_ACTIVIDAD]]/7, 0)</f>
        <v>6</v>
      </c>
      <c r="D51">
        <f ca="1">ROUND(Tabla1[[#This Row],[ID_ACTIVIDAD]]/7, 0)</f>
        <v>6</v>
      </c>
      <c r="E51">
        <f t="shared" ca="1" si="2"/>
        <v>7</v>
      </c>
      <c r="F51">
        <f t="shared" ca="1" si="1"/>
        <v>402</v>
      </c>
      <c r="G51">
        <f ca="1">Tabla1[[#This Row],[ID_ACTIVIDAD]]</f>
        <v>44</v>
      </c>
    </row>
    <row r="52" spans="1:7" x14ac:dyDescent="0.25">
      <c r="A52">
        <v>51</v>
      </c>
      <c r="B52">
        <f t="shared" ca="1" si="0"/>
        <v>39</v>
      </c>
      <c r="C52">
        <f ca="1">ROUND(Tabla1[[#This Row],[ID_ACTIVIDAD]]/7, 0)</f>
        <v>6</v>
      </c>
      <c r="D52">
        <f ca="1">ROUND(Tabla1[[#This Row],[ID_ACTIVIDAD]]/7, 0)</f>
        <v>6</v>
      </c>
      <c r="E52">
        <f t="shared" ca="1" si="2"/>
        <v>6</v>
      </c>
      <c r="F52">
        <f t="shared" ca="1" si="1"/>
        <v>276</v>
      </c>
      <c r="G52">
        <f ca="1">Tabla1[[#This Row],[ID_ACTIVIDAD]]</f>
        <v>39</v>
      </c>
    </row>
    <row r="53" spans="1:7" x14ac:dyDescent="0.25">
      <c r="A53">
        <v>52</v>
      </c>
      <c r="B53">
        <f t="shared" ca="1" si="0"/>
        <v>67</v>
      </c>
      <c r="C53">
        <f ca="1">ROUND(Tabla1[[#This Row],[ID_ACTIVIDAD]]/7, 0)</f>
        <v>10</v>
      </c>
      <c r="D53">
        <f ca="1">ROUND(Tabla1[[#This Row],[ID_ACTIVIDAD]]/7, 0)</f>
        <v>10</v>
      </c>
      <c r="E53">
        <f t="shared" ca="1" si="2"/>
        <v>8</v>
      </c>
      <c r="F53">
        <f t="shared" ca="1" si="1"/>
        <v>309</v>
      </c>
      <c r="G53">
        <f ca="1">Tabla1[[#This Row],[ID_ACTIVIDAD]]</f>
        <v>67</v>
      </c>
    </row>
    <row r="54" spans="1:7" x14ac:dyDescent="0.25">
      <c r="A54">
        <v>53</v>
      </c>
      <c r="B54">
        <f t="shared" ca="1" si="0"/>
        <v>17</v>
      </c>
      <c r="C54">
        <f ca="1">ROUND(Tabla1[[#This Row],[ID_ACTIVIDAD]]/7, 0)</f>
        <v>2</v>
      </c>
      <c r="D54">
        <f ca="1">ROUND(Tabla1[[#This Row],[ID_ACTIVIDAD]]/7, 0)</f>
        <v>2</v>
      </c>
      <c r="E54">
        <f t="shared" ca="1" si="2"/>
        <v>5</v>
      </c>
      <c r="F54">
        <f t="shared" ca="1" si="1"/>
        <v>485</v>
      </c>
      <c r="G54">
        <f ca="1">Tabla1[[#This Row],[ID_ACTIVIDAD]]</f>
        <v>17</v>
      </c>
    </row>
    <row r="55" spans="1:7" x14ac:dyDescent="0.25">
      <c r="A55">
        <v>54</v>
      </c>
      <c r="B55">
        <f t="shared" ca="1" si="0"/>
        <v>1</v>
      </c>
      <c r="C55">
        <f ca="1">ROUND(Tabla1[[#This Row],[ID_ACTIVIDAD]]/7, 0)</f>
        <v>0</v>
      </c>
      <c r="D55">
        <f ca="1">ROUND(Tabla1[[#This Row],[ID_ACTIVIDAD]]/7, 0)</f>
        <v>0</v>
      </c>
      <c r="E55">
        <f t="shared" ca="1" si="2"/>
        <v>8</v>
      </c>
      <c r="F55">
        <f t="shared" ca="1" si="1"/>
        <v>309</v>
      </c>
      <c r="G55">
        <f ca="1">Tabla1[[#This Row],[ID_ACTIVIDAD]]</f>
        <v>1</v>
      </c>
    </row>
    <row r="56" spans="1:7" x14ac:dyDescent="0.25">
      <c r="A56">
        <v>55</v>
      </c>
      <c r="B56">
        <f t="shared" ca="1" si="0"/>
        <v>81</v>
      </c>
      <c r="C56">
        <f ca="1">ROUND(Tabla1[[#This Row],[ID_ACTIVIDAD]]/7, 0)</f>
        <v>12</v>
      </c>
      <c r="D56">
        <f ca="1">ROUND(Tabla1[[#This Row],[ID_ACTIVIDAD]]/7, 0)</f>
        <v>12</v>
      </c>
      <c r="E56">
        <f t="shared" ca="1" si="2"/>
        <v>6</v>
      </c>
      <c r="F56">
        <f t="shared" ca="1" si="1"/>
        <v>498</v>
      </c>
      <c r="G56">
        <f ca="1">Tabla1[[#This Row],[ID_ACTIVIDAD]]</f>
        <v>81</v>
      </c>
    </row>
    <row r="57" spans="1:7" x14ac:dyDescent="0.25">
      <c r="A57">
        <v>56</v>
      </c>
      <c r="B57">
        <f t="shared" ca="1" si="0"/>
        <v>47</v>
      </c>
      <c r="C57">
        <f ca="1">ROUND(Tabla1[[#This Row],[ID_ACTIVIDAD]]/7, 0)</f>
        <v>7</v>
      </c>
      <c r="D57">
        <f ca="1">ROUND(Tabla1[[#This Row],[ID_ACTIVIDAD]]/7, 0)</f>
        <v>7</v>
      </c>
      <c r="E57">
        <f t="shared" ca="1" si="2"/>
        <v>8</v>
      </c>
      <c r="F57">
        <f t="shared" ca="1" si="1"/>
        <v>377</v>
      </c>
      <c r="G57">
        <f ca="1">Tabla1[[#This Row],[ID_ACTIVIDAD]]</f>
        <v>47</v>
      </c>
    </row>
    <row r="58" spans="1:7" x14ac:dyDescent="0.25">
      <c r="A58">
        <v>57</v>
      </c>
      <c r="B58">
        <f t="shared" ca="1" si="0"/>
        <v>22</v>
      </c>
      <c r="C58">
        <f ca="1">ROUND(Tabla1[[#This Row],[ID_ACTIVIDAD]]/7, 0)</f>
        <v>3</v>
      </c>
      <c r="D58">
        <f ca="1">ROUND(Tabla1[[#This Row],[ID_ACTIVIDAD]]/7, 0)</f>
        <v>3</v>
      </c>
      <c r="E58">
        <f t="shared" ca="1" si="2"/>
        <v>5</v>
      </c>
      <c r="F58">
        <f t="shared" ca="1" si="1"/>
        <v>264</v>
      </c>
      <c r="G58">
        <f ca="1">Tabla1[[#This Row],[ID_ACTIVIDAD]]</f>
        <v>22</v>
      </c>
    </row>
    <row r="59" spans="1:7" x14ac:dyDescent="0.25">
      <c r="A59">
        <v>58</v>
      </c>
      <c r="B59">
        <f t="shared" ca="1" si="0"/>
        <v>5</v>
      </c>
      <c r="C59">
        <f ca="1">ROUND(Tabla1[[#This Row],[ID_ACTIVIDAD]]/7, 0)</f>
        <v>1</v>
      </c>
      <c r="D59">
        <f ca="1">ROUND(Tabla1[[#This Row],[ID_ACTIVIDAD]]/7, 0)</f>
        <v>1</v>
      </c>
      <c r="E59">
        <f t="shared" ca="1" si="2"/>
        <v>2</v>
      </c>
      <c r="F59">
        <f t="shared" ca="1" si="1"/>
        <v>55</v>
      </c>
      <c r="G59">
        <f ca="1">Tabla1[[#This Row],[ID_ACTIVIDAD]]</f>
        <v>5</v>
      </c>
    </row>
    <row r="60" spans="1:7" x14ac:dyDescent="0.25">
      <c r="A60">
        <v>59</v>
      </c>
      <c r="B60">
        <f t="shared" ca="1" si="0"/>
        <v>90</v>
      </c>
      <c r="C60">
        <f ca="1">ROUND(Tabla1[[#This Row],[ID_ACTIVIDAD]]/7, 0)</f>
        <v>13</v>
      </c>
      <c r="D60">
        <f ca="1">ROUND(Tabla1[[#This Row],[ID_ACTIVIDAD]]/7, 0)</f>
        <v>13</v>
      </c>
      <c r="E60">
        <f t="shared" ca="1" si="2"/>
        <v>5</v>
      </c>
      <c r="F60">
        <f t="shared" ca="1" si="1"/>
        <v>90</v>
      </c>
      <c r="G60">
        <f ca="1">Tabla1[[#This Row],[ID_ACTIVIDAD]]</f>
        <v>90</v>
      </c>
    </row>
    <row r="61" spans="1:7" x14ac:dyDescent="0.25">
      <c r="A61">
        <v>60</v>
      </c>
      <c r="B61">
        <f t="shared" ca="1" si="0"/>
        <v>84</v>
      </c>
      <c r="C61">
        <f ca="1">ROUND(Tabla1[[#This Row],[ID_ACTIVIDAD]]/7, 0)</f>
        <v>12</v>
      </c>
      <c r="D61">
        <f ca="1">ROUND(Tabla1[[#This Row],[ID_ACTIVIDAD]]/7, 0)</f>
        <v>12</v>
      </c>
      <c r="E61">
        <f t="shared" ca="1" si="2"/>
        <v>4</v>
      </c>
      <c r="F61">
        <f t="shared" ca="1" si="1"/>
        <v>301</v>
      </c>
      <c r="G61">
        <f ca="1">Tabla1[[#This Row],[ID_ACTIVIDAD]]</f>
        <v>84</v>
      </c>
    </row>
    <row r="62" spans="1:7" x14ac:dyDescent="0.25">
      <c r="A62">
        <v>61</v>
      </c>
      <c r="B62">
        <f t="shared" ca="1" si="0"/>
        <v>19</v>
      </c>
      <c r="C62">
        <f ca="1">ROUND(Tabla1[[#This Row],[ID_ACTIVIDAD]]/7, 0)</f>
        <v>3</v>
      </c>
      <c r="D62">
        <f ca="1">ROUND(Tabla1[[#This Row],[ID_ACTIVIDAD]]/7, 0)</f>
        <v>3</v>
      </c>
      <c r="E62">
        <f t="shared" ca="1" si="2"/>
        <v>5</v>
      </c>
      <c r="F62">
        <f t="shared" ca="1" si="1"/>
        <v>338</v>
      </c>
      <c r="G62">
        <f ca="1">Tabla1[[#This Row],[ID_ACTIVIDAD]]</f>
        <v>19</v>
      </c>
    </row>
    <row r="63" spans="1:7" x14ac:dyDescent="0.25">
      <c r="A63">
        <v>62</v>
      </c>
      <c r="B63">
        <f t="shared" ca="1" si="0"/>
        <v>90</v>
      </c>
      <c r="C63">
        <f ca="1">ROUND(Tabla1[[#This Row],[ID_ACTIVIDAD]]/7, 0)</f>
        <v>13</v>
      </c>
      <c r="D63">
        <f ca="1">ROUND(Tabla1[[#This Row],[ID_ACTIVIDAD]]/7, 0)</f>
        <v>13</v>
      </c>
      <c r="E63">
        <f t="shared" ca="1" si="2"/>
        <v>3</v>
      </c>
      <c r="F63">
        <f t="shared" ca="1" si="1"/>
        <v>376</v>
      </c>
      <c r="G63">
        <f ca="1">Tabla1[[#This Row],[ID_ACTIVIDAD]]</f>
        <v>90</v>
      </c>
    </row>
    <row r="64" spans="1:7" x14ac:dyDescent="0.25">
      <c r="A64">
        <v>63</v>
      </c>
      <c r="B64">
        <f t="shared" ca="1" si="0"/>
        <v>30</v>
      </c>
      <c r="C64">
        <f ca="1">ROUND(Tabla1[[#This Row],[ID_ACTIVIDAD]]/7, 0)</f>
        <v>4</v>
      </c>
      <c r="D64">
        <f ca="1">ROUND(Tabla1[[#This Row],[ID_ACTIVIDAD]]/7, 0)</f>
        <v>4</v>
      </c>
      <c r="E64">
        <f t="shared" ca="1" si="2"/>
        <v>1</v>
      </c>
      <c r="F64">
        <f t="shared" ca="1" si="1"/>
        <v>373</v>
      </c>
      <c r="G64">
        <f ca="1">Tabla1[[#This Row],[ID_ACTIVIDAD]]</f>
        <v>30</v>
      </c>
    </row>
    <row r="65" spans="1:7" x14ac:dyDescent="0.25">
      <c r="A65">
        <v>64</v>
      </c>
      <c r="B65">
        <f t="shared" ca="1" si="0"/>
        <v>95</v>
      </c>
      <c r="C65">
        <f ca="1">ROUND(Tabla1[[#This Row],[ID_ACTIVIDAD]]/7, 0)</f>
        <v>14</v>
      </c>
      <c r="D65">
        <f ca="1">ROUND(Tabla1[[#This Row],[ID_ACTIVIDAD]]/7, 0)</f>
        <v>14</v>
      </c>
      <c r="E65">
        <f t="shared" ca="1" si="2"/>
        <v>3</v>
      </c>
      <c r="F65">
        <f t="shared" ca="1" si="1"/>
        <v>380</v>
      </c>
      <c r="G65">
        <f ca="1">Tabla1[[#This Row],[ID_ACTIVIDAD]]</f>
        <v>95</v>
      </c>
    </row>
    <row r="66" spans="1:7" x14ac:dyDescent="0.25">
      <c r="A66">
        <v>65</v>
      </c>
      <c r="B66">
        <f t="shared" ref="B66:B129" ca="1" si="3">RANDBETWEEN(1,100)</f>
        <v>91</v>
      </c>
      <c r="C66">
        <f ca="1">ROUND(Tabla1[[#This Row],[ID_ACTIVIDAD]]/7, 0)</f>
        <v>13</v>
      </c>
      <c r="D66">
        <f ca="1">ROUND(Tabla1[[#This Row],[ID_ACTIVIDAD]]/7, 0)</f>
        <v>13</v>
      </c>
      <c r="E66">
        <f t="shared" ca="1" si="2"/>
        <v>2</v>
      </c>
      <c r="F66">
        <f t="shared" ref="F66:F129" ca="1" si="4">RANDBETWEEN(1,500)</f>
        <v>135</v>
      </c>
      <c r="G66">
        <f ca="1">Tabla1[[#This Row],[ID_ACTIVIDAD]]</f>
        <v>91</v>
      </c>
    </row>
    <row r="67" spans="1:7" x14ac:dyDescent="0.25">
      <c r="A67">
        <v>66</v>
      </c>
      <c r="B67">
        <f t="shared" ca="1" si="3"/>
        <v>51</v>
      </c>
      <c r="C67">
        <f ca="1">ROUND(Tabla1[[#This Row],[ID_ACTIVIDAD]]/7, 0)</f>
        <v>7</v>
      </c>
      <c r="D67">
        <f ca="1">ROUND(Tabla1[[#This Row],[ID_ACTIVIDAD]]/7, 0)</f>
        <v>7</v>
      </c>
      <c r="E67">
        <f t="shared" ref="E67:E130" ca="1" si="5">RANDBETWEEN(1,9)</f>
        <v>1</v>
      </c>
      <c r="F67">
        <f t="shared" ca="1" si="4"/>
        <v>295</v>
      </c>
      <c r="G67">
        <f ca="1">Tabla1[[#This Row],[ID_ACTIVIDAD]]</f>
        <v>51</v>
      </c>
    </row>
    <row r="68" spans="1:7" x14ac:dyDescent="0.25">
      <c r="A68">
        <v>67</v>
      </c>
      <c r="B68">
        <f t="shared" ca="1" si="3"/>
        <v>73</v>
      </c>
      <c r="C68">
        <f ca="1">ROUND(Tabla1[[#This Row],[ID_ACTIVIDAD]]/7, 0)</f>
        <v>10</v>
      </c>
      <c r="D68">
        <f ca="1">ROUND(Tabla1[[#This Row],[ID_ACTIVIDAD]]/7, 0)</f>
        <v>10</v>
      </c>
      <c r="E68">
        <f t="shared" ca="1" si="5"/>
        <v>5</v>
      </c>
      <c r="F68">
        <f t="shared" ca="1" si="4"/>
        <v>491</v>
      </c>
      <c r="G68">
        <f ca="1">Tabla1[[#This Row],[ID_ACTIVIDAD]]</f>
        <v>73</v>
      </c>
    </row>
    <row r="69" spans="1:7" x14ac:dyDescent="0.25">
      <c r="A69">
        <v>68</v>
      </c>
      <c r="B69">
        <f t="shared" ca="1" si="3"/>
        <v>41</v>
      </c>
      <c r="C69">
        <f ca="1">ROUND(Tabla1[[#This Row],[ID_ACTIVIDAD]]/7, 0)</f>
        <v>6</v>
      </c>
      <c r="D69">
        <f ca="1">ROUND(Tabla1[[#This Row],[ID_ACTIVIDAD]]/7, 0)</f>
        <v>6</v>
      </c>
      <c r="E69">
        <f t="shared" ca="1" si="5"/>
        <v>8</v>
      </c>
      <c r="F69">
        <f t="shared" ca="1" si="4"/>
        <v>441</v>
      </c>
      <c r="G69">
        <f ca="1">Tabla1[[#This Row],[ID_ACTIVIDAD]]</f>
        <v>41</v>
      </c>
    </row>
    <row r="70" spans="1:7" x14ac:dyDescent="0.25">
      <c r="A70">
        <v>69</v>
      </c>
      <c r="B70">
        <f t="shared" ca="1" si="3"/>
        <v>49</v>
      </c>
      <c r="C70">
        <f ca="1">ROUND(Tabla1[[#This Row],[ID_ACTIVIDAD]]/7, 0)</f>
        <v>7</v>
      </c>
      <c r="D70">
        <f ca="1">ROUND(Tabla1[[#This Row],[ID_ACTIVIDAD]]/7, 0)</f>
        <v>7</v>
      </c>
      <c r="E70">
        <f t="shared" ca="1" si="5"/>
        <v>2</v>
      </c>
      <c r="F70">
        <f t="shared" ca="1" si="4"/>
        <v>488</v>
      </c>
      <c r="G70">
        <f ca="1">Tabla1[[#This Row],[ID_ACTIVIDAD]]</f>
        <v>49</v>
      </c>
    </row>
    <row r="71" spans="1:7" x14ac:dyDescent="0.25">
      <c r="A71">
        <v>70</v>
      </c>
      <c r="B71">
        <f t="shared" ca="1" si="3"/>
        <v>92</v>
      </c>
      <c r="C71">
        <f ca="1">ROUND(Tabla1[[#This Row],[ID_ACTIVIDAD]]/7, 0)</f>
        <v>13</v>
      </c>
      <c r="D71">
        <f ca="1">ROUND(Tabla1[[#This Row],[ID_ACTIVIDAD]]/7, 0)</f>
        <v>13</v>
      </c>
      <c r="E71">
        <f t="shared" ca="1" si="5"/>
        <v>1</v>
      </c>
      <c r="F71">
        <f t="shared" ca="1" si="4"/>
        <v>77</v>
      </c>
      <c r="G71">
        <f ca="1">Tabla1[[#This Row],[ID_ACTIVIDAD]]</f>
        <v>92</v>
      </c>
    </row>
    <row r="72" spans="1:7" x14ac:dyDescent="0.25">
      <c r="A72">
        <v>71</v>
      </c>
      <c r="B72">
        <f t="shared" ca="1" si="3"/>
        <v>93</v>
      </c>
      <c r="C72">
        <f ca="1">ROUND(Tabla1[[#This Row],[ID_ACTIVIDAD]]/7, 0)</f>
        <v>13</v>
      </c>
      <c r="D72">
        <f ca="1">ROUND(Tabla1[[#This Row],[ID_ACTIVIDAD]]/7, 0)</f>
        <v>13</v>
      </c>
      <c r="E72">
        <f t="shared" ca="1" si="5"/>
        <v>9</v>
      </c>
      <c r="F72">
        <f t="shared" ca="1" si="4"/>
        <v>347</v>
      </c>
      <c r="G72">
        <f ca="1">Tabla1[[#This Row],[ID_ACTIVIDAD]]</f>
        <v>93</v>
      </c>
    </row>
    <row r="73" spans="1:7" x14ac:dyDescent="0.25">
      <c r="A73">
        <v>72</v>
      </c>
      <c r="B73">
        <f t="shared" ca="1" si="3"/>
        <v>88</v>
      </c>
      <c r="C73">
        <f ca="1">ROUND(Tabla1[[#This Row],[ID_ACTIVIDAD]]/7, 0)</f>
        <v>13</v>
      </c>
      <c r="D73">
        <f ca="1">ROUND(Tabla1[[#This Row],[ID_ACTIVIDAD]]/7, 0)</f>
        <v>13</v>
      </c>
      <c r="E73">
        <f t="shared" ca="1" si="5"/>
        <v>2</v>
      </c>
      <c r="F73">
        <f t="shared" ca="1" si="4"/>
        <v>403</v>
      </c>
      <c r="G73">
        <f ca="1">Tabla1[[#This Row],[ID_ACTIVIDAD]]</f>
        <v>88</v>
      </c>
    </row>
    <row r="74" spans="1:7" x14ac:dyDescent="0.25">
      <c r="A74">
        <v>73</v>
      </c>
      <c r="B74">
        <f t="shared" ca="1" si="3"/>
        <v>86</v>
      </c>
      <c r="C74">
        <f ca="1">ROUND(Tabla1[[#This Row],[ID_ACTIVIDAD]]/7, 0)</f>
        <v>12</v>
      </c>
      <c r="D74">
        <f ca="1">ROUND(Tabla1[[#This Row],[ID_ACTIVIDAD]]/7, 0)</f>
        <v>12</v>
      </c>
      <c r="E74">
        <f t="shared" ca="1" si="5"/>
        <v>6</v>
      </c>
      <c r="F74">
        <f t="shared" ca="1" si="4"/>
        <v>179</v>
      </c>
      <c r="G74">
        <f ca="1">Tabla1[[#This Row],[ID_ACTIVIDAD]]</f>
        <v>86</v>
      </c>
    </row>
    <row r="75" spans="1:7" x14ac:dyDescent="0.25">
      <c r="A75">
        <v>74</v>
      </c>
      <c r="B75">
        <f t="shared" ca="1" si="3"/>
        <v>93</v>
      </c>
      <c r="C75">
        <f ca="1">ROUND(Tabla1[[#This Row],[ID_ACTIVIDAD]]/7, 0)</f>
        <v>13</v>
      </c>
      <c r="D75">
        <f ca="1">ROUND(Tabla1[[#This Row],[ID_ACTIVIDAD]]/7, 0)</f>
        <v>13</v>
      </c>
      <c r="E75">
        <f t="shared" ca="1" si="5"/>
        <v>3</v>
      </c>
      <c r="F75">
        <f t="shared" ca="1" si="4"/>
        <v>436</v>
      </c>
      <c r="G75">
        <f ca="1">Tabla1[[#This Row],[ID_ACTIVIDAD]]</f>
        <v>93</v>
      </c>
    </row>
    <row r="76" spans="1:7" x14ac:dyDescent="0.25">
      <c r="A76">
        <v>75</v>
      </c>
      <c r="B76">
        <f t="shared" ca="1" si="3"/>
        <v>34</v>
      </c>
      <c r="C76">
        <f ca="1">ROUND(Tabla1[[#This Row],[ID_ACTIVIDAD]]/7, 0)</f>
        <v>5</v>
      </c>
      <c r="D76">
        <f ca="1">ROUND(Tabla1[[#This Row],[ID_ACTIVIDAD]]/7, 0)</f>
        <v>5</v>
      </c>
      <c r="E76">
        <f t="shared" ca="1" si="5"/>
        <v>1</v>
      </c>
      <c r="F76">
        <f t="shared" ca="1" si="4"/>
        <v>227</v>
      </c>
      <c r="G76">
        <f ca="1">Tabla1[[#This Row],[ID_ACTIVIDAD]]</f>
        <v>34</v>
      </c>
    </row>
    <row r="77" spans="1:7" x14ac:dyDescent="0.25">
      <c r="A77">
        <v>76</v>
      </c>
      <c r="B77">
        <f t="shared" ca="1" si="3"/>
        <v>32</v>
      </c>
      <c r="C77">
        <f ca="1">ROUND(Tabla1[[#This Row],[ID_ACTIVIDAD]]/7, 0)</f>
        <v>5</v>
      </c>
      <c r="D77">
        <f ca="1">ROUND(Tabla1[[#This Row],[ID_ACTIVIDAD]]/7, 0)</f>
        <v>5</v>
      </c>
      <c r="E77">
        <f t="shared" ca="1" si="5"/>
        <v>4</v>
      </c>
      <c r="F77">
        <f t="shared" ca="1" si="4"/>
        <v>9</v>
      </c>
      <c r="G77">
        <f ca="1">Tabla1[[#This Row],[ID_ACTIVIDAD]]</f>
        <v>32</v>
      </c>
    </row>
    <row r="78" spans="1:7" x14ac:dyDescent="0.25">
      <c r="A78">
        <v>77</v>
      </c>
      <c r="B78">
        <f t="shared" ca="1" si="3"/>
        <v>91</v>
      </c>
      <c r="C78">
        <f ca="1">ROUND(Tabla1[[#This Row],[ID_ACTIVIDAD]]/7, 0)</f>
        <v>13</v>
      </c>
      <c r="D78">
        <f ca="1">ROUND(Tabla1[[#This Row],[ID_ACTIVIDAD]]/7, 0)</f>
        <v>13</v>
      </c>
      <c r="E78">
        <f t="shared" ca="1" si="5"/>
        <v>5</v>
      </c>
      <c r="F78">
        <f t="shared" ca="1" si="4"/>
        <v>60</v>
      </c>
      <c r="G78">
        <f ca="1">Tabla1[[#This Row],[ID_ACTIVIDAD]]</f>
        <v>91</v>
      </c>
    </row>
    <row r="79" spans="1:7" x14ac:dyDescent="0.25">
      <c r="A79">
        <v>78</v>
      </c>
      <c r="B79">
        <f t="shared" ca="1" si="3"/>
        <v>97</v>
      </c>
      <c r="C79">
        <f ca="1">ROUND(Tabla1[[#This Row],[ID_ACTIVIDAD]]/7, 0)</f>
        <v>14</v>
      </c>
      <c r="D79">
        <f ca="1">ROUND(Tabla1[[#This Row],[ID_ACTIVIDAD]]/7, 0)</f>
        <v>14</v>
      </c>
      <c r="E79">
        <f t="shared" ca="1" si="5"/>
        <v>4</v>
      </c>
      <c r="F79">
        <f t="shared" ca="1" si="4"/>
        <v>327</v>
      </c>
      <c r="G79">
        <f ca="1">Tabla1[[#This Row],[ID_ACTIVIDAD]]</f>
        <v>97</v>
      </c>
    </row>
    <row r="80" spans="1:7" x14ac:dyDescent="0.25">
      <c r="A80">
        <v>79</v>
      </c>
      <c r="B80">
        <f t="shared" ca="1" si="3"/>
        <v>10</v>
      </c>
      <c r="C80">
        <f ca="1">ROUND(Tabla1[[#This Row],[ID_ACTIVIDAD]]/7, 0)</f>
        <v>1</v>
      </c>
      <c r="D80">
        <f ca="1">ROUND(Tabla1[[#This Row],[ID_ACTIVIDAD]]/7, 0)</f>
        <v>1</v>
      </c>
      <c r="E80">
        <f t="shared" ca="1" si="5"/>
        <v>9</v>
      </c>
      <c r="F80">
        <f t="shared" ca="1" si="4"/>
        <v>285</v>
      </c>
      <c r="G80">
        <f ca="1">Tabla1[[#This Row],[ID_ACTIVIDAD]]</f>
        <v>10</v>
      </c>
    </row>
    <row r="81" spans="1:7" x14ac:dyDescent="0.25">
      <c r="A81">
        <v>80</v>
      </c>
      <c r="B81">
        <f t="shared" ca="1" si="3"/>
        <v>78</v>
      </c>
      <c r="C81">
        <f ca="1">ROUND(Tabla1[[#This Row],[ID_ACTIVIDAD]]/7, 0)</f>
        <v>11</v>
      </c>
      <c r="D81">
        <f ca="1">ROUND(Tabla1[[#This Row],[ID_ACTIVIDAD]]/7, 0)</f>
        <v>11</v>
      </c>
      <c r="E81">
        <f t="shared" ca="1" si="5"/>
        <v>1</v>
      </c>
      <c r="F81">
        <f t="shared" ca="1" si="4"/>
        <v>220</v>
      </c>
      <c r="G81">
        <f ca="1">Tabla1[[#This Row],[ID_ACTIVIDAD]]</f>
        <v>78</v>
      </c>
    </row>
    <row r="82" spans="1:7" x14ac:dyDescent="0.25">
      <c r="A82">
        <v>81</v>
      </c>
      <c r="B82">
        <f t="shared" ca="1" si="3"/>
        <v>96</v>
      </c>
      <c r="C82">
        <f ca="1">ROUND(Tabla1[[#This Row],[ID_ACTIVIDAD]]/7, 0)</f>
        <v>14</v>
      </c>
      <c r="D82">
        <f ca="1">ROUND(Tabla1[[#This Row],[ID_ACTIVIDAD]]/7, 0)</f>
        <v>14</v>
      </c>
      <c r="E82">
        <f t="shared" ca="1" si="5"/>
        <v>9</v>
      </c>
      <c r="F82">
        <f t="shared" ca="1" si="4"/>
        <v>104</v>
      </c>
      <c r="G82">
        <f ca="1">Tabla1[[#This Row],[ID_ACTIVIDAD]]</f>
        <v>96</v>
      </c>
    </row>
    <row r="83" spans="1:7" x14ac:dyDescent="0.25">
      <c r="A83">
        <v>82</v>
      </c>
      <c r="B83">
        <f t="shared" ca="1" si="3"/>
        <v>82</v>
      </c>
      <c r="C83">
        <f ca="1">ROUND(Tabla1[[#This Row],[ID_ACTIVIDAD]]/7, 0)</f>
        <v>12</v>
      </c>
      <c r="D83">
        <f ca="1">ROUND(Tabla1[[#This Row],[ID_ACTIVIDAD]]/7, 0)</f>
        <v>12</v>
      </c>
      <c r="E83">
        <f t="shared" ca="1" si="5"/>
        <v>7</v>
      </c>
      <c r="F83">
        <f t="shared" ca="1" si="4"/>
        <v>284</v>
      </c>
      <c r="G83">
        <f ca="1">Tabla1[[#This Row],[ID_ACTIVIDAD]]</f>
        <v>82</v>
      </c>
    </row>
    <row r="84" spans="1:7" x14ac:dyDescent="0.25">
      <c r="A84">
        <v>83</v>
      </c>
      <c r="B84">
        <f t="shared" ca="1" si="3"/>
        <v>56</v>
      </c>
      <c r="C84">
        <f ca="1">ROUND(Tabla1[[#This Row],[ID_ACTIVIDAD]]/7, 0)</f>
        <v>8</v>
      </c>
      <c r="D84">
        <f ca="1">ROUND(Tabla1[[#This Row],[ID_ACTIVIDAD]]/7, 0)</f>
        <v>8</v>
      </c>
      <c r="E84">
        <f t="shared" ca="1" si="5"/>
        <v>8</v>
      </c>
      <c r="F84">
        <f t="shared" ca="1" si="4"/>
        <v>181</v>
      </c>
      <c r="G84">
        <f ca="1">Tabla1[[#This Row],[ID_ACTIVIDAD]]</f>
        <v>56</v>
      </c>
    </row>
    <row r="85" spans="1:7" x14ac:dyDescent="0.25">
      <c r="A85">
        <v>84</v>
      </c>
      <c r="B85">
        <f t="shared" ca="1" si="3"/>
        <v>51</v>
      </c>
      <c r="C85">
        <f ca="1">ROUND(Tabla1[[#This Row],[ID_ACTIVIDAD]]/7, 0)</f>
        <v>7</v>
      </c>
      <c r="D85">
        <f ca="1">ROUND(Tabla1[[#This Row],[ID_ACTIVIDAD]]/7, 0)</f>
        <v>7</v>
      </c>
      <c r="E85">
        <f t="shared" ca="1" si="5"/>
        <v>7</v>
      </c>
      <c r="F85">
        <f t="shared" ca="1" si="4"/>
        <v>497</v>
      </c>
      <c r="G85">
        <f ca="1">Tabla1[[#This Row],[ID_ACTIVIDAD]]</f>
        <v>51</v>
      </c>
    </row>
    <row r="86" spans="1:7" x14ac:dyDescent="0.25">
      <c r="A86">
        <v>85</v>
      </c>
      <c r="B86">
        <f t="shared" ca="1" si="3"/>
        <v>24</v>
      </c>
      <c r="C86">
        <f ca="1">ROUND(Tabla1[[#This Row],[ID_ACTIVIDAD]]/7, 0)</f>
        <v>3</v>
      </c>
      <c r="D86">
        <f ca="1">ROUND(Tabla1[[#This Row],[ID_ACTIVIDAD]]/7, 0)</f>
        <v>3</v>
      </c>
      <c r="E86">
        <f t="shared" ca="1" si="5"/>
        <v>3</v>
      </c>
      <c r="F86">
        <f t="shared" ca="1" si="4"/>
        <v>340</v>
      </c>
      <c r="G86">
        <f ca="1">Tabla1[[#This Row],[ID_ACTIVIDAD]]</f>
        <v>24</v>
      </c>
    </row>
    <row r="87" spans="1:7" x14ac:dyDescent="0.25">
      <c r="A87">
        <v>86</v>
      </c>
      <c r="B87">
        <f t="shared" ca="1" si="3"/>
        <v>4</v>
      </c>
      <c r="C87">
        <f ca="1">ROUND(Tabla1[[#This Row],[ID_ACTIVIDAD]]/7, 0)</f>
        <v>1</v>
      </c>
      <c r="D87">
        <f ca="1">ROUND(Tabla1[[#This Row],[ID_ACTIVIDAD]]/7, 0)</f>
        <v>1</v>
      </c>
      <c r="E87">
        <f t="shared" ca="1" si="5"/>
        <v>8</v>
      </c>
      <c r="F87">
        <f t="shared" ca="1" si="4"/>
        <v>474</v>
      </c>
      <c r="G87">
        <f ca="1">Tabla1[[#This Row],[ID_ACTIVIDAD]]</f>
        <v>4</v>
      </c>
    </row>
    <row r="88" spans="1:7" x14ac:dyDescent="0.25">
      <c r="A88">
        <v>87</v>
      </c>
      <c r="B88">
        <f t="shared" ca="1" si="3"/>
        <v>83</v>
      </c>
      <c r="C88">
        <f ca="1">ROUND(Tabla1[[#This Row],[ID_ACTIVIDAD]]/7, 0)</f>
        <v>12</v>
      </c>
      <c r="D88">
        <f ca="1">ROUND(Tabla1[[#This Row],[ID_ACTIVIDAD]]/7, 0)</f>
        <v>12</v>
      </c>
      <c r="E88">
        <f t="shared" ca="1" si="5"/>
        <v>7</v>
      </c>
      <c r="F88">
        <f t="shared" ca="1" si="4"/>
        <v>488</v>
      </c>
      <c r="G88">
        <f ca="1">Tabla1[[#This Row],[ID_ACTIVIDAD]]</f>
        <v>83</v>
      </c>
    </row>
    <row r="89" spans="1:7" x14ac:dyDescent="0.25">
      <c r="A89">
        <v>88</v>
      </c>
      <c r="B89">
        <f t="shared" ca="1" si="3"/>
        <v>62</v>
      </c>
      <c r="C89">
        <f ca="1">ROUND(Tabla1[[#This Row],[ID_ACTIVIDAD]]/7, 0)</f>
        <v>9</v>
      </c>
      <c r="D89">
        <f ca="1">ROUND(Tabla1[[#This Row],[ID_ACTIVIDAD]]/7, 0)</f>
        <v>9</v>
      </c>
      <c r="E89">
        <f t="shared" ca="1" si="5"/>
        <v>5</v>
      </c>
      <c r="F89">
        <f t="shared" ca="1" si="4"/>
        <v>38</v>
      </c>
      <c r="G89">
        <f ca="1">Tabla1[[#This Row],[ID_ACTIVIDAD]]</f>
        <v>62</v>
      </c>
    </row>
    <row r="90" spans="1:7" x14ac:dyDescent="0.25">
      <c r="A90">
        <v>89</v>
      </c>
      <c r="B90">
        <f t="shared" ca="1" si="3"/>
        <v>53</v>
      </c>
      <c r="C90">
        <f ca="1">ROUND(Tabla1[[#This Row],[ID_ACTIVIDAD]]/7, 0)</f>
        <v>8</v>
      </c>
      <c r="D90">
        <f ca="1">ROUND(Tabla1[[#This Row],[ID_ACTIVIDAD]]/7, 0)</f>
        <v>8</v>
      </c>
      <c r="E90">
        <f t="shared" ca="1" si="5"/>
        <v>4</v>
      </c>
      <c r="F90">
        <f t="shared" ca="1" si="4"/>
        <v>175</v>
      </c>
      <c r="G90">
        <f ca="1">Tabla1[[#This Row],[ID_ACTIVIDAD]]</f>
        <v>53</v>
      </c>
    </row>
    <row r="91" spans="1:7" x14ac:dyDescent="0.25">
      <c r="A91">
        <v>90</v>
      </c>
      <c r="B91">
        <f t="shared" ca="1" si="3"/>
        <v>84</v>
      </c>
      <c r="C91">
        <f ca="1">ROUND(Tabla1[[#This Row],[ID_ACTIVIDAD]]/7, 0)</f>
        <v>12</v>
      </c>
      <c r="D91">
        <f ca="1">ROUND(Tabla1[[#This Row],[ID_ACTIVIDAD]]/7, 0)</f>
        <v>12</v>
      </c>
      <c r="E91">
        <f t="shared" ca="1" si="5"/>
        <v>4</v>
      </c>
      <c r="F91">
        <f t="shared" ca="1" si="4"/>
        <v>92</v>
      </c>
      <c r="G91">
        <f ca="1">Tabla1[[#This Row],[ID_ACTIVIDAD]]</f>
        <v>84</v>
      </c>
    </row>
    <row r="92" spans="1:7" x14ac:dyDescent="0.25">
      <c r="A92">
        <v>91</v>
      </c>
      <c r="B92">
        <f t="shared" ca="1" si="3"/>
        <v>4</v>
      </c>
      <c r="C92">
        <f ca="1">ROUND(Tabla1[[#This Row],[ID_ACTIVIDAD]]/7, 0)</f>
        <v>1</v>
      </c>
      <c r="D92">
        <f ca="1">ROUND(Tabla1[[#This Row],[ID_ACTIVIDAD]]/7, 0)</f>
        <v>1</v>
      </c>
      <c r="E92">
        <f t="shared" ca="1" si="5"/>
        <v>6</v>
      </c>
      <c r="F92">
        <f t="shared" ca="1" si="4"/>
        <v>251</v>
      </c>
      <c r="G92">
        <f ca="1">Tabla1[[#This Row],[ID_ACTIVIDAD]]</f>
        <v>4</v>
      </c>
    </row>
    <row r="93" spans="1:7" x14ac:dyDescent="0.25">
      <c r="A93">
        <v>92</v>
      </c>
      <c r="B93">
        <f t="shared" ca="1" si="3"/>
        <v>33</v>
      </c>
      <c r="C93">
        <f ca="1">ROUND(Tabla1[[#This Row],[ID_ACTIVIDAD]]/7, 0)</f>
        <v>5</v>
      </c>
      <c r="D93">
        <f ca="1">ROUND(Tabla1[[#This Row],[ID_ACTIVIDAD]]/7, 0)</f>
        <v>5</v>
      </c>
      <c r="E93">
        <f t="shared" ca="1" si="5"/>
        <v>3</v>
      </c>
      <c r="F93">
        <f t="shared" ca="1" si="4"/>
        <v>409</v>
      </c>
      <c r="G93">
        <f ca="1">Tabla1[[#This Row],[ID_ACTIVIDAD]]</f>
        <v>33</v>
      </c>
    </row>
    <row r="94" spans="1:7" x14ac:dyDescent="0.25">
      <c r="A94">
        <v>93</v>
      </c>
      <c r="B94">
        <f t="shared" ca="1" si="3"/>
        <v>33</v>
      </c>
      <c r="C94">
        <f ca="1">ROUND(Tabla1[[#This Row],[ID_ACTIVIDAD]]/7, 0)</f>
        <v>5</v>
      </c>
      <c r="D94">
        <f ca="1">ROUND(Tabla1[[#This Row],[ID_ACTIVIDAD]]/7, 0)</f>
        <v>5</v>
      </c>
      <c r="E94">
        <f t="shared" ca="1" si="5"/>
        <v>9</v>
      </c>
      <c r="F94">
        <f t="shared" ca="1" si="4"/>
        <v>104</v>
      </c>
      <c r="G94">
        <f ca="1">Tabla1[[#This Row],[ID_ACTIVIDAD]]</f>
        <v>33</v>
      </c>
    </row>
    <row r="95" spans="1:7" x14ac:dyDescent="0.25">
      <c r="A95">
        <v>94</v>
      </c>
      <c r="B95">
        <f t="shared" ca="1" si="3"/>
        <v>58</v>
      </c>
      <c r="C95">
        <f ca="1">ROUND(Tabla1[[#This Row],[ID_ACTIVIDAD]]/7, 0)</f>
        <v>8</v>
      </c>
      <c r="D95">
        <f ca="1">ROUND(Tabla1[[#This Row],[ID_ACTIVIDAD]]/7, 0)</f>
        <v>8</v>
      </c>
      <c r="E95">
        <f t="shared" ca="1" si="5"/>
        <v>7</v>
      </c>
      <c r="F95">
        <f t="shared" ca="1" si="4"/>
        <v>63</v>
      </c>
      <c r="G95">
        <f ca="1">Tabla1[[#This Row],[ID_ACTIVIDAD]]</f>
        <v>58</v>
      </c>
    </row>
    <row r="96" spans="1:7" x14ac:dyDescent="0.25">
      <c r="A96">
        <v>95</v>
      </c>
      <c r="B96">
        <f t="shared" ca="1" si="3"/>
        <v>14</v>
      </c>
      <c r="C96">
        <f ca="1">ROUND(Tabla1[[#This Row],[ID_ACTIVIDAD]]/7, 0)</f>
        <v>2</v>
      </c>
      <c r="D96">
        <f ca="1">ROUND(Tabla1[[#This Row],[ID_ACTIVIDAD]]/7, 0)</f>
        <v>2</v>
      </c>
      <c r="E96">
        <f t="shared" ca="1" si="5"/>
        <v>5</v>
      </c>
      <c r="F96">
        <f t="shared" ca="1" si="4"/>
        <v>442</v>
      </c>
      <c r="G96">
        <f ca="1">Tabla1[[#This Row],[ID_ACTIVIDAD]]</f>
        <v>14</v>
      </c>
    </row>
    <row r="97" spans="1:7" x14ac:dyDescent="0.25">
      <c r="A97">
        <v>96</v>
      </c>
      <c r="B97">
        <f t="shared" ca="1" si="3"/>
        <v>41</v>
      </c>
      <c r="C97">
        <f ca="1">ROUND(Tabla1[[#This Row],[ID_ACTIVIDAD]]/7, 0)</f>
        <v>6</v>
      </c>
      <c r="D97">
        <f ca="1">ROUND(Tabla1[[#This Row],[ID_ACTIVIDAD]]/7, 0)</f>
        <v>6</v>
      </c>
      <c r="E97">
        <f t="shared" ca="1" si="5"/>
        <v>6</v>
      </c>
      <c r="F97">
        <f t="shared" ca="1" si="4"/>
        <v>144</v>
      </c>
      <c r="G97">
        <f ca="1">Tabla1[[#This Row],[ID_ACTIVIDAD]]</f>
        <v>41</v>
      </c>
    </row>
    <row r="98" spans="1:7" x14ac:dyDescent="0.25">
      <c r="A98">
        <v>97</v>
      </c>
      <c r="B98">
        <f t="shared" ca="1" si="3"/>
        <v>78</v>
      </c>
      <c r="C98">
        <f ca="1">ROUND(Tabla1[[#This Row],[ID_ACTIVIDAD]]/7, 0)</f>
        <v>11</v>
      </c>
      <c r="D98">
        <f ca="1">ROUND(Tabla1[[#This Row],[ID_ACTIVIDAD]]/7, 0)</f>
        <v>11</v>
      </c>
      <c r="E98">
        <f t="shared" ca="1" si="5"/>
        <v>3</v>
      </c>
      <c r="F98">
        <f t="shared" ca="1" si="4"/>
        <v>197</v>
      </c>
      <c r="G98">
        <f ca="1">Tabla1[[#This Row],[ID_ACTIVIDAD]]</f>
        <v>78</v>
      </c>
    </row>
    <row r="99" spans="1:7" x14ac:dyDescent="0.25">
      <c r="A99">
        <v>98</v>
      </c>
      <c r="B99">
        <f t="shared" ca="1" si="3"/>
        <v>39</v>
      </c>
      <c r="C99">
        <f ca="1">ROUND(Tabla1[[#This Row],[ID_ACTIVIDAD]]/7, 0)</f>
        <v>6</v>
      </c>
      <c r="D99">
        <f ca="1">ROUND(Tabla1[[#This Row],[ID_ACTIVIDAD]]/7, 0)</f>
        <v>6</v>
      </c>
      <c r="E99">
        <f t="shared" ca="1" si="5"/>
        <v>1</v>
      </c>
      <c r="F99">
        <f t="shared" ca="1" si="4"/>
        <v>482</v>
      </c>
      <c r="G99">
        <f ca="1">Tabla1[[#This Row],[ID_ACTIVIDAD]]</f>
        <v>39</v>
      </c>
    </row>
    <row r="100" spans="1:7" x14ac:dyDescent="0.25">
      <c r="A100">
        <v>99</v>
      </c>
      <c r="B100">
        <f t="shared" ca="1" si="3"/>
        <v>7</v>
      </c>
      <c r="C100">
        <f ca="1">ROUND(Tabla1[[#This Row],[ID_ACTIVIDAD]]/7, 0)</f>
        <v>1</v>
      </c>
      <c r="D100">
        <f ca="1">ROUND(Tabla1[[#This Row],[ID_ACTIVIDAD]]/7, 0)</f>
        <v>1</v>
      </c>
      <c r="E100">
        <f t="shared" ca="1" si="5"/>
        <v>3</v>
      </c>
      <c r="F100">
        <f t="shared" ca="1" si="4"/>
        <v>311</v>
      </c>
      <c r="G100">
        <f ca="1">Tabla1[[#This Row],[ID_ACTIVIDAD]]</f>
        <v>7</v>
      </c>
    </row>
    <row r="101" spans="1:7" x14ac:dyDescent="0.25">
      <c r="A101">
        <v>100</v>
      </c>
      <c r="B101">
        <f t="shared" ca="1" si="3"/>
        <v>99</v>
      </c>
      <c r="C101">
        <f ca="1">ROUND(Tabla1[[#This Row],[ID_ACTIVIDAD]]/7, 0)</f>
        <v>14</v>
      </c>
      <c r="D101">
        <f ca="1">ROUND(Tabla1[[#This Row],[ID_ACTIVIDAD]]/7, 0)</f>
        <v>14</v>
      </c>
      <c r="E101">
        <f t="shared" ca="1" si="5"/>
        <v>1</v>
      </c>
      <c r="F101">
        <f t="shared" ca="1" si="4"/>
        <v>225</v>
      </c>
      <c r="G101">
        <f ca="1">Tabla1[[#This Row],[ID_ACTIVIDAD]]</f>
        <v>99</v>
      </c>
    </row>
    <row r="102" spans="1:7" x14ac:dyDescent="0.25">
      <c r="A102">
        <v>101</v>
      </c>
      <c r="B102">
        <f t="shared" ca="1" si="3"/>
        <v>95</v>
      </c>
      <c r="C102">
        <f ca="1">ROUND(Tabla1[[#This Row],[ID_ACTIVIDAD]]/7, 0)</f>
        <v>14</v>
      </c>
      <c r="D102">
        <f ca="1">ROUND(Tabla1[[#This Row],[ID_ACTIVIDAD]]/7, 0)</f>
        <v>14</v>
      </c>
      <c r="E102">
        <f t="shared" ca="1" si="5"/>
        <v>1</v>
      </c>
      <c r="F102">
        <f t="shared" ca="1" si="4"/>
        <v>450</v>
      </c>
      <c r="G102">
        <f ca="1">Tabla1[[#This Row],[ID_ACTIVIDAD]]</f>
        <v>95</v>
      </c>
    </row>
    <row r="103" spans="1:7" x14ac:dyDescent="0.25">
      <c r="A103">
        <v>102</v>
      </c>
      <c r="B103">
        <f t="shared" ca="1" si="3"/>
        <v>10</v>
      </c>
      <c r="C103">
        <f ca="1">ROUND(Tabla1[[#This Row],[ID_ACTIVIDAD]]/7, 0)</f>
        <v>1</v>
      </c>
      <c r="D103">
        <f ca="1">ROUND(Tabla1[[#This Row],[ID_ACTIVIDAD]]/7, 0)</f>
        <v>1</v>
      </c>
      <c r="E103">
        <f t="shared" ca="1" si="5"/>
        <v>7</v>
      </c>
      <c r="F103">
        <f t="shared" ca="1" si="4"/>
        <v>325</v>
      </c>
      <c r="G103">
        <f ca="1">Tabla1[[#This Row],[ID_ACTIVIDAD]]</f>
        <v>10</v>
      </c>
    </row>
    <row r="104" spans="1:7" x14ac:dyDescent="0.25">
      <c r="A104">
        <v>103</v>
      </c>
      <c r="B104">
        <f t="shared" ca="1" si="3"/>
        <v>36</v>
      </c>
      <c r="C104">
        <f ca="1">ROUND(Tabla1[[#This Row],[ID_ACTIVIDAD]]/7, 0)</f>
        <v>5</v>
      </c>
      <c r="D104">
        <f ca="1">ROUND(Tabla1[[#This Row],[ID_ACTIVIDAD]]/7, 0)</f>
        <v>5</v>
      </c>
      <c r="E104">
        <f t="shared" ca="1" si="5"/>
        <v>4</v>
      </c>
      <c r="F104">
        <f t="shared" ca="1" si="4"/>
        <v>422</v>
      </c>
      <c r="G104">
        <f ca="1">Tabla1[[#This Row],[ID_ACTIVIDAD]]</f>
        <v>36</v>
      </c>
    </row>
    <row r="105" spans="1:7" x14ac:dyDescent="0.25">
      <c r="A105">
        <v>104</v>
      </c>
      <c r="B105">
        <f t="shared" ca="1" si="3"/>
        <v>56</v>
      </c>
      <c r="C105">
        <f ca="1">ROUND(Tabla1[[#This Row],[ID_ACTIVIDAD]]/7, 0)</f>
        <v>8</v>
      </c>
      <c r="D105">
        <f ca="1">ROUND(Tabla1[[#This Row],[ID_ACTIVIDAD]]/7, 0)</f>
        <v>8</v>
      </c>
      <c r="E105">
        <f t="shared" ca="1" si="5"/>
        <v>6</v>
      </c>
      <c r="F105">
        <f t="shared" ca="1" si="4"/>
        <v>111</v>
      </c>
      <c r="G105">
        <f ca="1">Tabla1[[#This Row],[ID_ACTIVIDAD]]</f>
        <v>56</v>
      </c>
    </row>
    <row r="106" spans="1:7" x14ac:dyDescent="0.25">
      <c r="A106">
        <v>105</v>
      </c>
      <c r="B106">
        <f t="shared" ca="1" si="3"/>
        <v>42</v>
      </c>
      <c r="C106">
        <f ca="1">ROUND(Tabla1[[#This Row],[ID_ACTIVIDAD]]/7, 0)</f>
        <v>6</v>
      </c>
      <c r="D106">
        <f ca="1">ROUND(Tabla1[[#This Row],[ID_ACTIVIDAD]]/7, 0)</f>
        <v>6</v>
      </c>
      <c r="E106">
        <f t="shared" ca="1" si="5"/>
        <v>3</v>
      </c>
      <c r="F106">
        <f t="shared" ca="1" si="4"/>
        <v>135</v>
      </c>
      <c r="G106">
        <f ca="1">Tabla1[[#This Row],[ID_ACTIVIDAD]]</f>
        <v>42</v>
      </c>
    </row>
    <row r="107" spans="1:7" x14ac:dyDescent="0.25">
      <c r="A107">
        <v>106</v>
      </c>
      <c r="B107">
        <f t="shared" ca="1" si="3"/>
        <v>96</v>
      </c>
      <c r="C107">
        <f ca="1">ROUND(Tabla1[[#This Row],[ID_ACTIVIDAD]]/7, 0)</f>
        <v>14</v>
      </c>
      <c r="D107">
        <f ca="1">ROUND(Tabla1[[#This Row],[ID_ACTIVIDAD]]/7, 0)</f>
        <v>14</v>
      </c>
      <c r="E107">
        <f t="shared" ca="1" si="5"/>
        <v>7</v>
      </c>
      <c r="F107">
        <f t="shared" ca="1" si="4"/>
        <v>82</v>
      </c>
      <c r="G107">
        <f ca="1">Tabla1[[#This Row],[ID_ACTIVIDAD]]</f>
        <v>96</v>
      </c>
    </row>
    <row r="108" spans="1:7" x14ac:dyDescent="0.25">
      <c r="A108">
        <v>107</v>
      </c>
      <c r="B108">
        <f t="shared" ca="1" si="3"/>
        <v>13</v>
      </c>
      <c r="C108">
        <f ca="1">ROUND(Tabla1[[#This Row],[ID_ACTIVIDAD]]/7, 0)</f>
        <v>2</v>
      </c>
      <c r="D108">
        <f ca="1">ROUND(Tabla1[[#This Row],[ID_ACTIVIDAD]]/7, 0)</f>
        <v>2</v>
      </c>
      <c r="E108">
        <f t="shared" ca="1" si="5"/>
        <v>9</v>
      </c>
      <c r="F108">
        <f t="shared" ca="1" si="4"/>
        <v>234</v>
      </c>
      <c r="G108">
        <f ca="1">Tabla1[[#This Row],[ID_ACTIVIDAD]]</f>
        <v>13</v>
      </c>
    </row>
    <row r="109" spans="1:7" x14ac:dyDescent="0.25">
      <c r="A109">
        <v>108</v>
      </c>
      <c r="B109">
        <f t="shared" ca="1" si="3"/>
        <v>31</v>
      </c>
      <c r="C109">
        <f ca="1">ROUND(Tabla1[[#This Row],[ID_ACTIVIDAD]]/7, 0)</f>
        <v>4</v>
      </c>
      <c r="D109">
        <f ca="1">ROUND(Tabla1[[#This Row],[ID_ACTIVIDAD]]/7, 0)</f>
        <v>4</v>
      </c>
      <c r="E109">
        <f t="shared" ca="1" si="5"/>
        <v>5</v>
      </c>
      <c r="F109">
        <f t="shared" ca="1" si="4"/>
        <v>422</v>
      </c>
      <c r="G109">
        <f ca="1">Tabla1[[#This Row],[ID_ACTIVIDAD]]</f>
        <v>31</v>
      </c>
    </row>
    <row r="110" spans="1:7" x14ac:dyDescent="0.25">
      <c r="A110">
        <v>109</v>
      </c>
      <c r="B110">
        <f t="shared" ca="1" si="3"/>
        <v>9</v>
      </c>
      <c r="C110">
        <f ca="1">ROUND(Tabla1[[#This Row],[ID_ACTIVIDAD]]/7, 0)</f>
        <v>1</v>
      </c>
      <c r="D110">
        <f ca="1">ROUND(Tabla1[[#This Row],[ID_ACTIVIDAD]]/7, 0)</f>
        <v>1</v>
      </c>
      <c r="E110">
        <f t="shared" ca="1" si="5"/>
        <v>4</v>
      </c>
      <c r="F110">
        <f t="shared" ca="1" si="4"/>
        <v>427</v>
      </c>
      <c r="G110">
        <f ca="1">Tabla1[[#This Row],[ID_ACTIVIDAD]]</f>
        <v>9</v>
      </c>
    </row>
    <row r="111" spans="1:7" x14ac:dyDescent="0.25">
      <c r="A111">
        <v>110</v>
      </c>
      <c r="B111">
        <f t="shared" ca="1" si="3"/>
        <v>47</v>
      </c>
      <c r="C111">
        <f ca="1">ROUND(Tabla1[[#This Row],[ID_ACTIVIDAD]]/7, 0)</f>
        <v>7</v>
      </c>
      <c r="D111">
        <f ca="1">ROUND(Tabla1[[#This Row],[ID_ACTIVIDAD]]/7, 0)</f>
        <v>7</v>
      </c>
      <c r="E111">
        <f t="shared" ca="1" si="5"/>
        <v>9</v>
      </c>
      <c r="F111">
        <f t="shared" ca="1" si="4"/>
        <v>322</v>
      </c>
      <c r="G111">
        <f ca="1">Tabla1[[#This Row],[ID_ACTIVIDAD]]</f>
        <v>47</v>
      </c>
    </row>
    <row r="112" spans="1:7" x14ac:dyDescent="0.25">
      <c r="A112">
        <v>111</v>
      </c>
      <c r="B112">
        <f t="shared" ca="1" si="3"/>
        <v>75</v>
      </c>
      <c r="C112">
        <f ca="1">ROUND(Tabla1[[#This Row],[ID_ACTIVIDAD]]/7, 0)</f>
        <v>11</v>
      </c>
      <c r="D112">
        <f ca="1">ROUND(Tabla1[[#This Row],[ID_ACTIVIDAD]]/7, 0)</f>
        <v>11</v>
      </c>
      <c r="E112">
        <f t="shared" ca="1" si="5"/>
        <v>9</v>
      </c>
      <c r="F112">
        <f t="shared" ca="1" si="4"/>
        <v>32</v>
      </c>
      <c r="G112">
        <f ca="1">Tabla1[[#This Row],[ID_ACTIVIDAD]]</f>
        <v>75</v>
      </c>
    </row>
    <row r="113" spans="1:7" x14ac:dyDescent="0.25">
      <c r="A113">
        <v>112</v>
      </c>
      <c r="B113">
        <f t="shared" ca="1" si="3"/>
        <v>41</v>
      </c>
      <c r="C113">
        <f ca="1">ROUND(Tabla1[[#This Row],[ID_ACTIVIDAD]]/7, 0)</f>
        <v>6</v>
      </c>
      <c r="D113">
        <f ca="1">ROUND(Tabla1[[#This Row],[ID_ACTIVIDAD]]/7, 0)</f>
        <v>6</v>
      </c>
      <c r="E113">
        <f t="shared" ca="1" si="5"/>
        <v>8</v>
      </c>
      <c r="F113">
        <f t="shared" ca="1" si="4"/>
        <v>40</v>
      </c>
      <c r="G113">
        <f ca="1">Tabla1[[#This Row],[ID_ACTIVIDAD]]</f>
        <v>41</v>
      </c>
    </row>
    <row r="114" spans="1:7" x14ac:dyDescent="0.25">
      <c r="A114">
        <v>113</v>
      </c>
      <c r="B114">
        <f t="shared" ca="1" si="3"/>
        <v>37</v>
      </c>
      <c r="C114">
        <f ca="1">ROUND(Tabla1[[#This Row],[ID_ACTIVIDAD]]/7, 0)</f>
        <v>5</v>
      </c>
      <c r="D114">
        <f ca="1">ROUND(Tabla1[[#This Row],[ID_ACTIVIDAD]]/7, 0)</f>
        <v>5</v>
      </c>
      <c r="E114">
        <f t="shared" ca="1" si="5"/>
        <v>5</v>
      </c>
      <c r="F114">
        <f t="shared" ca="1" si="4"/>
        <v>117</v>
      </c>
      <c r="G114">
        <f ca="1">Tabla1[[#This Row],[ID_ACTIVIDAD]]</f>
        <v>37</v>
      </c>
    </row>
    <row r="115" spans="1:7" x14ac:dyDescent="0.25">
      <c r="A115">
        <v>114</v>
      </c>
      <c r="B115">
        <f t="shared" ca="1" si="3"/>
        <v>49</v>
      </c>
      <c r="C115">
        <f ca="1">ROUND(Tabla1[[#This Row],[ID_ACTIVIDAD]]/7, 0)</f>
        <v>7</v>
      </c>
      <c r="D115">
        <f ca="1">ROUND(Tabla1[[#This Row],[ID_ACTIVIDAD]]/7, 0)</f>
        <v>7</v>
      </c>
      <c r="E115">
        <f t="shared" ca="1" si="5"/>
        <v>1</v>
      </c>
      <c r="F115">
        <f t="shared" ca="1" si="4"/>
        <v>382</v>
      </c>
      <c r="G115">
        <f ca="1">Tabla1[[#This Row],[ID_ACTIVIDAD]]</f>
        <v>49</v>
      </c>
    </row>
    <row r="116" spans="1:7" x14ac:dyDescent="0.25">
      <c r="A116">
        <v>115</v>
      </c>
      <c r="B116">
        <f t="shared" ca="1" si="3"/>
        <v>50</v>
      </c>
      <c r="C116">
        <f ca="1">ROUND(Tabla1[[#This Row],[ID_ACTIVIDAD]]/7, 0)</f>
        <v>7</v>
      </c>
      <c r="D116">
        <f ca="1">ROUND(Tabla1[[#This Row],[ID_ACTIVIDAD]]/7, 0)</f>
        <v>7</v>
      </c>
      <c r="E116">
        <f t="shared" ca="1" si="5"/>
        <v>7</v>
      </c>
      <c r="F116">
        <f t="shared" ca="1" si="4"/>
        <v>478</v>
      </c>
      <c r="G116">
        <f ca="1">Tabla1[[#This Row],[ID_ACTIVIDAD]]</f>
        <v>50</v>
      </c>
    </row>
    <row r="117" spans="1:7" x14ac:dyDescent="0.25">
      <c r="A117">
        <v>116</v>
      </c>
      <c r="B117">
        <f t="shared" ca="1" si="3"/>
        <v>6</v>
      </c>
      <c r="C117">
        <f ca="1">ROUND(Tabla1[[#This Row],[ID_ACTIVIDAD]]/7, 0)</f>
        <v>1</v>
      </c>
      <c r="D117">
        <f ca="1">ROUND(Tabla1[[#This Row],[ID_ACTIVIDAD]]/7, 0)</f>
        <v>1</v>
      </c>
      <c r="E117">
        <f t="shared" ca="1" si="5"/>
        <v>1</v>
      </c>
      <c r="F117">
        <f t="shared" ca="1" si="4"/>
        <v>171</v>
      </c>
      <c r="G117">
        <f ca="1">Tabla1[[#This Row],[ID_ACTIVIDAD]]</f>
        <v>6</v>
      </c>
    </row>
    <row r="118" spans="1:7" x14ac:dyDescent="0.25">
      <c r="A118">
        <v>117</v>
      </c>
      <c r="B118">
        <f t="shared" ca="1" si="3"/>
        <v>47</v>
      </c>
      <c r="C118">
        <f ca="1">ROUND(Tabla1[[#This Row],[ID_ACTIVIDAD]]/7, 0)</f>
        <v>7</v>
      </c>
      <c r="D118">
        <f ca="1">ROUND(Tabla1[[#This Row],[ID_ACTIVIDAD]]/7, 0)</f>
        <v>7</v>
      </c>
      <c r="E118">
        <f t="shared" ca="1" si="5"/>
        <v>5</v>
      </c>
      <c r="F118">
        <f t="shared" ca="1" si="4"/>
        <v>83</v>
      </c>
      <c r="G118">
        <f ca="1">Tabla1[[#This Row],[ID_ACTIVIDAD]]</f>
        <v>47</v>
      </c>
    </row>
    <row r="119" spans="1:7" x14ac:dyDescent="0.25">
      <c r="A119">
        <v>118</v>
      </c>
      <c r="B119">
        <f t="shared" ca="1" si="3"/>
        <v>7</v>
      </c>
      <c r="C119">
        <f ca="1">ROUND(Tabla1[[#This Row],[ID_ACTIVIDAD]]/7, 0)</f>
        <v>1</v>
      </c>
      <c r="D119">
        <f ca="1">ROUND(Tabla1[[#This Row],[ID_ACTIVIDAD]]/7, 0)</f>
        <v>1</v>
      </c>
      <c r="E119">
        <f t="shared" ca="1" si="5"/>
        <v>6</v>
      </c>
      <c r="F119">
        <f t="shared" ca="1" si="4"/>
        <v>366</v>
      </c>
      <c r="G119">
        <f ca="1">Tabla1[[#This Row],[ID_ACTIVIDAD]]</f>
        <v>7</v>
      </c>
    </row>
    <row r="120" spans="1:7" x14ac:dyDescent="0.25">
      <c r="A120">
        <v>119</v>
      </c>
      <c r="B120">
        <f t="shared" ca="1" si="3"/>
        <v>82</v>
      </c>
      <c r="C120">
        <f ca="1">ROUND(Tabla1[[#This Row],[ID_ACTIVIDAD]]/7, 0)</f>
        <v>12</v>
      </c>
      <c r="D120">
        <f ca="1">ROUND(Tabla1[[#This Row],[ID_ACTIVIDAD]]/7, 0)</f>
        <v>12</v>
      </c>
      <c r="E120">
        <f t="shared" ca="1" si="5"/>
        <v>3</v>
      </c>
      <c r="F120">
        <f t="shared" ca="1" si="4"/>
        <v>74</v>
      </c>
      <c r="G120">
        <f ca="1">Tabla1[[#This Row],[ID_ACTIVIDAD]]</f>
        <v>82</v>
      </c>
    </row>
    <row r="121" spans="1:7" x14ac:dyDescent="0.25">
      <c r="A121">
        <v>120</v>
      </c>
      <c r="B121">
        <f t="shared" ca="1" si="3"/>
        <v>17</v>
      </c>
      <c r="C121">
        <f ca="1">ROUND(Tabla1[[#This Row],[ID_ACTIVIDAD]]/7, 0)</f>
        <v>2</v>
      </c>
      <c r="D121">
        <f ca="1">ROUND(Tabla1[[#This Row],[ID_ACTIVIDAD]]/7, 0)</f>
        <v>2</v>
      </c>
      <c r="E121">
        <f t="shared" ca="1" si="5"/>
        <v>7</v>
      </c>
      <c r="F121">
        <f t="shared" ca="1" si="4"/>
        <v>275</v>
      </c>
      <c r="G121">
        <f ca="1">Tabla1[[#This Row],[ID_ACTIVIDAD]]</f>
        <v>17</v>
      </c>
    </row>
    <row r="122" spans="1:7" x14ac:dyDescent="0.25">
      <c r="A122">
        <v>121</v>
      </c>
      <c r="B122">
        <f t="shared" ca="1" si="3"/>
        <v>73</v>
      </c>
      <c r="C122">
        <f ca="1">ROUND(Tabla1[[#This Row],[ID_ACTIVIDAD]]/7, 0)</f>
        <v>10</v>
      </c>
      <c r="D122">
        <f ca="1">ROUND(Tabla1[[#This Row],[ID_ACTIVIDAD]]/7, 0)</f>
        <v>10</v>
      </c>
      <c r="E122">
        <f t="shared" ca="1" si="5"/>
        <v>1</v>
      </c>
      <c r="F122">
        <f t="shared" ca="1" si="4"/>
        <v>99</v>
      </c>
      <c r="G122">
        <f ca="1">Tabla1[[#This Row],[ID_ACTIVIDAD]]</f>
        <v>73</v>
      </c>
    </row>
    <row r="123" spans="1:7" x14ac:dyDescent="0.25">
      <c r="A123">
        <v>122</v>
      </c>
      <c r="B123">
        <f t="shared" ca="1" si="3"/>
        <v>40</v>
      </c>
      <c r="C123">
        <f ca="1">ROUND(Tabla1[[#This Row],[ID_ACTIVIDAD]]/7, 0)</f>
        <v>6</v>
      </c>
      <c r="D123">
        <f ca="1">ROUND(Tabla1[[#This Row],[ID_ACTIVIDAD]]/7, 0)</f>
        <v>6</v>
      </c>
      <c r="E123">
        <f t="shared" ca="1" si="5"/>
        <v>3</v>
      </c>
      <c r="F123">
        <f t="shared" ca="1" si="4"/>
        <v>99</v>
      </c>
      <c r="G123">
        <f ca="1">Tabla1[[#This Row],[ID_ACTIVIDAD]]</f>
        <v>40</v>
      </c>
    </row>
    <row r="124" spans="1:7" x14ac:dyDescent="0.25">
      <c r="A124">
        <v>123</v>
      </c>
      <c r="B124">
        <f t="shared" ca="1" si="3"/>
        <v>38</v>
      </c>
      <c r="C124">
        <f ca="1">ROUND(Tabla1[[#This Row],[ID_ACTIVIDAD]]/7, 0)</f>
        <v>5</v>
      </c>
      <c r="D124">
        <f ca="1">ROUND(Tabla1[[#This Row],[ID_ACTIVIDAD]]/7, 0)</f>
        <v>5</v>
      </c>
      <c r="E124">
        <f t="shared" ca="1" si="5"/>
        <v>7</v>
      </c>
      <c r="F124">
        <f t="shared" ca="1" si="4"/>
        <v>437</v>
      </c>
      <c r="G124">
        <f ca="1">Tabla1[[#This Row],[ID_ACTIVIDAD]]</f>
        <v>38</v>
      </c>
    </row>
    <row r="125" spans="1:7" x14ac:dyDescent="0.25">
      <c r="A125">
        <v>124</v>
      </c>
      <c r="B125">
        <f t="shared" ca="1" si="3"/>
        <v>35</v>
      </c>
      <c r="C125">
        <f ca="1">ROUND(Tabla1[[#This Row],[ID_ACTIVIDAD]]/7, 0)</f>
        <v>5</v>
      </c>
      <c r="D125">
        <f ca="1">ROUND(Tabla1[[#This Row],[ID_ACTIVIDAD]]/7, 0)</f>
        <v>5</v>
      </c>
      <c r="E125">
        <f t="shared" ca="1" si="5"/>
        <v>2</v>
      </c>
      <c r="F125">
        <f t="shared" ca="1" si="4"/>
        <v>196</v>
      </c>
      <c r="G125">
        <f ca="1">Tabla1[[#This Row],[ID_ACTIVIDAD]]</f>
        <v>35</v>
      </c>
    </row>
    <row r="126" spans="1:7" x14ac:dyDescent="0.25">
      <c r="A126">
        <v>125</v>
      </c>
      <c r="B126">
        <f t="shared" ca="1" si="3"/>
        <v>47</v>
      </c>
      <c r="C126">
        <f ca="1">ROUND(Tabla1[[#This Row],[ID_ACTIVIDAD]]/7, 0)</f>
        <v>7</v>
      </c>
      <c r="D126">
        <f ca="1">ROUND(Tabla1[[#This Row],[ID_ACTIVIDAD]]/7, 0)</f>
        <v>7</v>
      </c>
      <c r="E126">
        <f t="shared" ca="1" si="5"/>
        <v>9</v>
      </c>
      <c r="F126">
        <f t="shared" ca="1" si="4"/>
        <v>220</v>
      </c>
      <c r="G126">
        <f ca="1">Tabla1[[#This Row],[ID_ACTIVIDAD]]</f>
        <v>47</v>
      </c>
    </row>
    <row r="127" spans="1:7" x14ac:dyDescent="0.25">
      <c r="A127">
        <v>126</v>
      </c>
      <c r="B127">
        <f t="shared" ca="1" si="3"/>
        <v>74</v>
      </c>
      <c r="C127">
        <f ca="1">ROUND(Tabla1[[#This Row],[ID_ACTIVIDAD]]/7, 0)</f>
        <v>11</v>
      </c>
      <c r="D127">
        <f ca="1">ROUND(Tabla1[[#This Row],[ID_ACTIVIDAD]]/7, 0)</f>
        <v>11</v>
      </c>
      <c r="E127">
        <f t="shared" ca="1" si="5"/>
        <v>4</v>
      </c>
      <c r="F127">
        <f t="shared" ca="1" si="4"/>
        <v>340</v>
      </c>
      <c r="G127">
        <f ca="1">Tabla1[[#This Row],[ID_ACTIVIDAD]]</f>
        <v>74</v>
      </c>
    </row>
    <row r="128" spans="1:7" x14ac:dyDescent="0.25">
      <c r="A128">
        <v>127</v>
      </c>
      <c r="B128">
        <f t="shared" ca="1" si="3"/>
        <v>94</v>
      </c>
      <c r="C128">
        <f ca="1">ROUND(Tabla1[[#This Row],[ID_ACTIVIDAD]]/7, 0)</f>
        <v>13</v>
      </c>
      <c r="D128">
        <f ca="1">ROUND(Tabla1[[#This Row],[ID_ACTIVIDAD]]/7, 0)</f>
        <v>13</v>
      </c>
      <c r="E128">
        <f t="shared" ca="1" si="5"/>
        <v>4</v>
      </c>
      <c r="F128">
        <f t="shared" ca="1" si="4"/>
        <v>211</v>
      </c>
      <c r="G128">
        <f ca="1">Tabla1[[#This Row],[ID_ACTIVIDAD]]</f>
        <v>94</v>
      </c>
    </row>
    <row r="129" spans="1:7" x14ac:dyDescent="0.25">
      <c r="A129">
        <v>128</v>
      </c>
      <c r="B129">
        <f t="shared" ca="1" si="3"/>
        <v>79</v>
      </c>
      <c r="C129">
        <f ca="1">ROUND(Tabla1[[#This Row],[ID_ACTIVIDAD]]/7, 0)</f>
        <v>11</v>
      </c>
      <c r="D129">
        <f ca="1">ROUND(Tabla1[[#This Row],[ID_ACTIVIDAD]]/7, 0)</f>
        <v>11</v>
      </c>
      <c r="E129">
        <f t="shared" ca="1" si="5"/>
        <v>4</v>
      </c>
      <c r="F129">
        <f t="shared" ca="1" si="4"/>
        <v>423</v>
      </c>
      <c r="G129">
        <f ca="1">Tabla1[[#This Row],[ID_ACTIVIDAD]]</f>
        <v>79</v>
      </c>
    </row>
    <row r="130" spans="1:7" x14ac:dyDescent="0.25">
      <c r="A130">
        <v>129</v>
      </c>
      <c r="B130">
        <f t="shared" ref="B130:B193" ca="1" si="6">RANDBETWEEN(1,100)</f>
        <v>98</v>
      </c>
      <c r="C130">
        <f ca="1">ROUND(Tabla1[[#This Row],[ID_ACTIVIDAD]]/7, 0)</f>
        <v>14</v>
      </c>
      <c r="D130">
        <f ca="1">ROUND(Tabla1[[#This Row],[ID_ACTIVIDAD]]/7, 0)</f>
        <v>14</v>
      </c>
      <c r="E130">
        <f t="shared" ca="1" si="5"/>
        <v>7</v>
      </c>
      <c r="F130">
        <f t="shared" ref="F130:F193" ca="1" si="7">RANDBETWEEN(1,500)</f>
        <v>228</v>
      </c>
      <c r="G130">
        <f ca="1">Tabla1[[#This Row],[ID_ACTIVIDAD]]</f>
        <v>98</v>
      </c>
    </row>
    <row r="131" spans="1:7" x14ac:dyDescent="0.25">
      <c r="A131">
        <v>130</v>
      </c>
      <c r="B131">
        <f t="shared" ca="1" si="6"/>
        <v>17</v>
      </c>
      <c r="C131">
        <f ca="1">ROUND(Tabla1[[#This Row],[ID_ACTIVIDAD]]/7, 0)</f>
        <v>2</v>
      </c>
      <c r="D131">
        <f ca="1">ROUND(Tabla1[[#This Row],[ID_ACTIVIDAD]]/7, 0)</f>
        <v>2</v>
      </c>
      <c r="E131">
        <f t="shared" ref="E131:E194" ca="1" si="8">RANDBETWEEN(1,9)</f>
        <v>1</v>
      </c>
      <c r="F131">
        <f t="shared" ca="1" si="7"/>
        <v>182</v>
      </c>
      <c r="G131">
        <f ca="1">Tabla1[[#This Row],[ID_ACTIVIDAD]]</f>
        <v>17</v>
      </c>
    </row>
    <row r="132" spans="1:7" x14ac:dyDescent="0.25">
      <c r="A132">
        <v>131</v>
      </c>
      <c r="B132">
        <f t="shared" ca="1" si="6"/>
        <v>100</v>
      </c>
      <c r="C132">
        <f ca="1">ROUND(Tabla1[[#This Row],[ID_ACTIVIDAD]]/7, 0)</f>
        <v>14</v>
      </c>
      <c r="D132">
        <f ca="1">ROUND(Tabla1[[#This Row],[ID_ACTIVIDAD]]/7, 0)</f>
        <v>14</v>
      </c>
      <c r="E132">
        <f t="shared" ca="1" si="8"/>
        <v>3</v>
      </c>
      <c r="F132">
        <f t="shared" ca="1" si="7"/>
        <v>24</v>
      </c>
      <c r="G132">
        <f ca="1">Tabla1[[#This Row],[ID_ACTIVIDAD]]</f>
        <v>100</v>
      </c>
    </row>
    <row r="133" spans="1:7" x14ac:dyDescent="0.25">
      <c r="A133">
        <v>132</v>
      </c>
      <c r="B133">
        <f t="shared" ca="1" si="6"/>
        <v>86</v>
      </c>
      <c r="C133">
        <f ca="1">ROUND(Tabla1[[#This Row],[ID_ACTIVIDAD]]/7, 0)</f>
        <v>12</v>
      </c>
      <c r="D133">
        <f ca="1">ROUND(Tabla1[[#This Row],[ID_ACTIVIDAD]]/7, 0)</f>
        <v>12</v>
      </c>
      <c r="E133">
        <f t="shared" ca="1" si="8"/>
        <v>3</v>
      </c>
      <c r="F133">
        <f t="shared" ca="1" si="7"/>
        <v>285</v>
      </c>
      <c r="G133">
        <f ca="1">Tabla1[[#This Row],[ID_ACTIVIDAD]]</f>
        <v>86</v>
      </c>
    </row>
    <row r="134" spans="1:7" x14ac:dyDescent="0.25">
      <c r="A134">
        <v>133</v>
      </c>
      <c r="B134">
        <f t="shared" ca="1" si="6"/>
        <v>28</v>
      </c>
      <c r="C134">
        <f ca="1">ROUND(Tabla1[[#This Row],[ID_ACTIVIDAD]]/7, 0)</f>
        <v>4</v>
      </c>
      <c r="D134">
        <f ca="1">ROUND(Tabla1[[#This Row],[ID_ACTIVIDAD]]/7, 0)</f>
        <v>4</v>
      </c>
      <c r="E134">
        <f t="shared" ca="1" si="8"/>
        <v>9</v>
      </c>
      <c r="F134">
        <f t="shared" ca="1" si="7"/>
        <v>145</v>
      </c>
      <c r="G134">
        <f ca="1">Tabla1[[#This Row],[ID_ACTIVIDAD]]</f>
        <v>28</v>
      </c>
    </row>
    <row r="135" spans="1:7" x14ac:dyDescent="0.25">
      <c r="A135">
        <v>134</v>
      </c>
      <c r="B135">
        <f t="shared" ca="1" si="6"/>
        <v>97</v>
      </c>
      <c r="C135">
        <f ca="1">ROUND(Tabla1[[#This Row],[ID_ACTIVIDAD]]/7, 0)</f>
        <v>14</v>
      </c>
      <c r="D135">
        <f ca="1">ROUND(Tabla1[[#This Row],[ID_ACTIVIDAD]]/7, 0)</f>
        <v>14</v>
      </c>
      <c r="E135">
        <f t="shared" ca="1" si="8"/>
        <v>2</v>
      </c>
      <c r="F135">
        <f t="shared" ca="1" si="7"/>
        <v>235</v>
      </c>
      <c r="G135">
        <f ca="1">Tabla1[[#This Row],[ID_ACTIVIDAD]]</f>
        <v>97</v>
      </c>
    </row>
    <row r="136" spans="1:7" x14ac:dyDescent="0.25">
      <c r="A136">
        <v>135</v>
      </c>
      <c r="B136">
        <f t="shared" ca="1" si="6"/>
        <v>54</v>
      </c>
      <c r="C136">
        <f ca="1">ROUND(Tabla1[[#This Row],[ID_ACTIVIDAD]]/7, 0)</f>
        <v>8</v>
      </c>
      <c r="D136">
        <f ca="1">ROUND(Tabla1[[#This Row],[ID_ACTIVIDAD]]/7, 0)</f>
        <v>8</v>
      </c>
      <c r="E136">
        <f t="shared" ca="1" si="8"/>
        <v>2</v>
      </c>
      <c r="F136">
        <f t="shared" ca="1" si="7"/>
        <v>220</v>
      </c>
      <c r="G136">
        <f ca="1">Tabla1[[#This Row],[ID_ACTIVIDAD]]</f>
        <v>54</v>
      </c>
    </row>
    <row r="137" spans="1:7" x14ac:dyDescent="0.25">
      <c r="A137">
        <v>136</v>
      </c>
      <c r="B137">
        <f t="shared" ca="1" si="6"/>
        <v>52</v>
      </c>
      <c r="C137">
        <f ca="1">ROUND(Tabla1[[#This Row],[ID_ACTIVIDAD]]/7, 0)</f>
        <v>7</v>
      </c>
      <c r="D137">
        <f ca="1">ROUND(Tabla1[[#This Row],[ID_ACTIVIDAD]]/7, 0)</f>
        <v>7</v>
      </c>
      <c r="E137">
        <f t="shared" ca="1" si="8"/>
        <v>4</v>
      </c>
      <c r="F137">
        <f t="shared" ca="1" si="7"/>
        <v>187</v>
      </c>
      <c r="G137">
        <f ca="1">Tabla1[[#This Row],[ID_ACTIVIDAD]]</f>
        <v>52</v>
      </c>
    </row>
    <row r="138" spans="1:7" x14ac:dyDescent="0.25">
      <c r="A138">
        <v>137</v>
      </c>
      <c r="B138">
        <f t="shared" ca="1" si="6"/>
        <v>46</v>
      </c>
      <c r="C138">
        <f ca="1">ROUND(Tabla1[[#This Row],[ID_ACTIVIDAD]]/7, 0)</f>
        <v>7</v>
      </c>
      <c r="D138">
        <f ca="1">ROUND(Tabla1[[#This Row],[ID_ACTIVIDAD]]/7, 0)</f>
        <v>7</v>
      </c>
      <c r="E138">
        <f t="shared" ca="1" si="8"/>
        <v>5</v>
      </c>
      <c r="F138">
        <f t="shared" ca="1" si="7"/>
        <v>274</v>
      </c>
      <c r="G138">
        <f ca="1">Tabla1[[#This Row],[ID_ACTIVIDAD]]</f>
        <v>46</v>
      </c>
    </row>
    <row r="139" spans="1:7" x14ac:dyDescent="0.25">
      <c r="A139">
        <v>138</v>
      </c>
      <c r="B139">
        <f t="shared" ca="1" si="6"/>
        <v>58</v>
      </c>
      <c r="C139">
        <f ca="1">ROUND(Tabla1[[#This Row],[ID_ACTIVIDAD]]/7, 0)</f>
        <v>8</v>
      </c>
      <c r="D139">
        <f ca="1">ROUND(Tabla1[[#This Row],[ID_ACTIVIDAD]]/7, 0)</f>
        <v>8</v>
      </c>
      <c r="E139">
        <f t="shared" ca="1" si="8"/>
        <v>5</v>
      </c>
      <c r="F139">
        <f t="shared" ca="1" si="7"/>
        <v>295</v>
      </c>
      <c r="G139">
        <f ca="1">Tabla1[[#This Row],[ID_ACTIVIDAD]]</f>
        <v>58</v>
      </c>
    </row>
    <row r="140" spans="1:7" x14ac:dyDescent="0.25">
      <c r="A140">
        <v>139</v>
      </c>
      <c r="B140">
        <f t="shared" ca="1" si="6"/>
        <v>4</v>
      </c>
      <c r="C140">
        <f ca="1">ROUND(Tabla1[[#This Row],[ID_ACTIVIDAD]]/7, 0)</f>
        <v>1</v>
      </c>
      <c r="D140">
        <f ca="1">ROUND(Tabla1[[#This Row],[ID_ACTIVIDAD]]/7, 0)</f>
        <v>1</v>
      </c>
      <c r="E140">
        <f t="shared" ca="1" si="8"/>
        <v>1</v>
      </c>
      <c r="F140">
        <f t="shared" ca="1" si="7"/>
        <v>81</v>
      </c>
      <c r="G140">
        <f ca="1">Tabla1[[#This Row],[ID_ACTIVIDAD]]</f>
        <v>4</v>
      </c>
    </row>
    <row r="141" spans="1:7" x14ac:dyDescent="0.25">
      <c r="A141">
        <v>140</v>
      </c>
      <c r="B141">
        <f t="shared" ca="1" si="6"/>
        <v>83</v>
      </c>
      <c r="C141">
        <f ca="1">ROUND(Tabla1[[#This Row],[ID_ACTIVIDAD]]/7, 0)</f>
        <v>12</v>
      </c>
      <c r="D141">
        <f ca="1">ROUND(Tabla1[[#This Row],[ID_ACTIVIDAD]]/7, 0)</f>
        <v>12</v>
      </c>
      <c r="E141">
        <f t="shared" ca="1" si="8"/>
        <v>7</v>
      </c>
      <c r="F141">
        <f t="shared" ca="1" si="7"/>
        <v>138</v>
      </c>
      <c r="G141">
        <f ca="1">Tabla1[[#This Row],[ID_ACTIVIDAD]]</f>
        <v>83</v>
      </c>
    </row>
    <row r="142" spans="1:7" x14ac:dyDescent="0.25">
      <c r="A142">
        <v>141</v>
      </c>
      <c r="B142">
        <f t="shared" ca="1" si="6"/>
        <v>60</v>
      </c>
      <c r="C142">
        <f ca="1">ROUND(Tabla1[[#This Row],[ID_ACTIVIDAD]]/7, 0)</f>
        <v>9</v>
      </c>
      <c r="D142">
        <f ca="1">ROUND(Tabla1[[#This Row],[ID_ACTIVIDAD]]/7, 0)</f>
        <v>9</v>
      </c>
      <c r="E142">
        <f t="shared" ca="1" si="8"/>
        <v>9</v>
      </c>
      <c r="F142">
        <f t="shared" ca="1" si="7"/>
        <v>426</v>
      </c>
      <c r="G142">
        <f ca="1">Tabla1[[#This Row],[ID_ACTIVIDAD]]</f>
        <v>60</v>
      </c>
    </row>
    <row r="143" spans="1:7" x14ac:dyDescent="0.25">
      <c r="A143">
        <v>142</v>
      </c>
      <c r="B143">
        <f t="shared" ca="1" si="6"/>
        <v>8</v>
      </c>
      <c r="C143">
        <f ca="1">ROUND(Tabla1[[#This Row],[ID_ACTIVIDAD]]/7, 0)</f>
        <v>1</v>
      </c>
      <c r="D143">
        <f ca="1">ROUND(Tabla1[[#This Row],[ID_ACTIVIDAD]]/7, 0)</f>
        <v>1</v>
      </c>
      <c r="E143">
        <f t="shared" ca="1" si="8"/>
        <v>7</v>
      </c>
      <c r="F143">
        <f t="shared" ca="1" si="7"/>
        <v>319</v>
      </c>
      <c r="G143">
        <f ca="1">Tabla1[[#This Row],[ID_ACTIVIDAD]]</f>
        <v>8</v>
      </c>
    </row>
    <row r="144" spans="1:7" x14ac:dyDescent="0.25">
      <c r="A144">
        <v>143</v>
      </c>
      <c r="B144">
        <f t="shared" ca="1" si="6"/>
        <v>70</v>
      </c>
      <c r="C144">
        <f ca="1">ROUND(Tabla1[[#This Row],[ID_ACTIVIDAD]]/7, 0)</f>
        <v>10</v>
      </c>
      <c r="D144">
        <f ca="1">ROUND(Tabla1[[#This Row],[ID_ACTIVIDAD]]/7, 0)</f>
        <v>10</v>
      </c>
      <c r="E144">
        <f t="shared" ca="1" si="8"/>
        <v>4</v>
      </c>
      <c r="F144">
        <f t="shared" ca="1" si="7"/>
        <v>118</v>
      </c>
      <c r="G144">
        <f ca="1">Tabla1[[#This Row],[ID_ACTIVIDAD]]</f>
        <v>70</v>
      </c>
    </row>
    <row r="145" spans="1:7" x14ac:dyDescent="0.25">
      <c r="A145">
        <v>144</v>
      </c>
      <c r="B145">
        <f t="shared" ca="1" si="6"/>
        <v>80</v>
      </c>
      <c r="C145">
        <f ca="1">ROUND(Tabla1[[#This Row],[ID_ACTIVIDAD]]/7, 0)</f>
        <v>11</v>
      </c>
      <c r="D145">
        <f ca="1">ROUND(Tabla1[[#This Row],[ID_ACTIVIDAD]]/7, 0)</f>
        <v>11</v>
      </c>
      <c r="E145">
        <f t="shared" ca="1" si="8"/>
        <v>3</v>
      </c>
      <c r="F145">
        <f t="shared" ca="1" si="7"/>
        <v>296</v>
      </c>
      <c r="G145">
        <f ca="1">Tabla1[[#This Row],[ID_ACTIVIDAD]]</f>
        <v>80</v>
      </c>
    </row>
    <row r="146" spans="1:7" x14ac:dyDescent="0.25">
      <c r="A146">
        <v>145</v>
      </c>
      <c r="B146">
        <f t="shared" ca="1" si="6"/>
        <v>85</v>
      </c>
      <c r="C146">
        <f ca="1">ROUND(Tabla1[[#This Row],[ID_ACTIVIDAD]]/7, 0)</f>
        <v>12</v>
      </c>
      <c r="D146">
        <f ca="1">ROUND(Tabla1[[#This Row],[ID_ACTIVIDAD]]/7, 0)</f>
        <v>12</v>
      </c>
      <c r="E146">
        <f t="shared" ca="1" si="8"/>
        <v>5</v>
      </c>
      <c r="F146">
        <f t="shared" ca="1" si="7"/>
        <v>100</v>
      </c>
      <c r="G146">
        <f ca="1">Tabla1[[#This Row],[ID_ACTIVIDAD]]</f>
        <v>85</v>
      </c>
    </row>
    <row r="147" spans="1:7" x14ac:dyDescent="0.25">
      <c r="A147">
        <v>146</v>
      </c>
      <c r="B147">
        <f t="shared" ca="1" si="6"/>
        <v>24</v>
      </c>
      <c r="C147">
        <f ca="1">ROUND(Tabla1[[#This Row],[ID_ACTIVIDAD]]/7, 0)</f>
        <v>3</v>
      </c>
      <c r="D147">
        <f ca="1">ROUND(Tabla1[[#This Row],[ID_ACTIVIDAD]]/7, 0)</f>
        <v>3</v>
      </c>
      <c r="E147">
        <f t="shared" ca="1" si="8"/>
        <v>1</v>
      </c>
      <c r="F147">
        <f t="shared" ca="1" si="7"/>
        <v>270</v>
      </c>
      <c r="G147">
        <f ca="1">Tabla1[[#This Row],[ID_ACTIVIDAD]]</f>
        <v>24</v>
      </c>
    </row>
    <row r="148" spans="1:7" x14ac:dyDescent="0.25">
      <c r="A148">
        <v>147</v>
      </c>
      <c r="B148">
        <f t="shared" ca="1" si="6"/>
        <v>91</v>
      </c>
      <c r="C148">
        <f ca="1">ROUND(Tabla1[[#This Row],[ID_ACTIVIDAD]]/7, 0)</f>
        <v>13</v>
      </c>
      <c r="D148">
        <f ca="1">ROUND(Tabla1[[#This Row],[ID_ACTIVIDAD]]/7, 0)</f>
        <v>13</v>
      </c>
      <c r="E148">
        <f t="shared" ca="1" si="8"/>
        <v>8</v>
      </c>
      <c r="F148">
        <f t="shared" ca="1" si="7"/>
        <v>198</v>
      </c>
      <c r="G148">
        <f ca="1">Tabla1[[#This Row],[ID_ACTIVIDAD]]</f>
        <v>91</v>
      </c>
    </row>
    <row r="149" spans="1:7" x14ac:dyDescent="0.25">
      <c r="A149">
        <v>148</v>
      </c>
      <c r="B149">
        <f t="shared" ca="1" si="6"/>
        <v>2</v>
      </c>
      <c r="C149">
        <f ca="1">ROUND(Tabla1[[#This Row],[ID_ACTIVIDAD]]/7, 0)</f>
        <v>0</v>
      </c>
      <c r="D149">
        <f ca="1">ROUND(Tabla1[[#This Row],[ID_ACTIVIDAD]]/7, 0)</f>
        <v>0</v>
      </c>
      <c r="E149">
        <f t="shared" ca="1" si="8"/>
        <v>7</v>
      </c>
      <c r="F149">
        <f t="shared" ca="1" si="7"/>
        <v>303</v>
      </c>
      <c r="G149">
        <f ca="1">Tabla1[[#This Row],[ID_ACTIVIDAD]]</f>
        <v>2</v>
      </c>
    </row>
    <row r="150" spans="1:7" x14ac:dyDescent="0.25">
      <c r="A150">
        <v>149</v>
      </c>
      <c r="B150">
        <f t="shared" ca="1" si="6"/>
        <v>73</v>
      </c>
      <c r="C150">
        <f ca="1">ROUND(Tabla1[[#This Row],[ID_ACTIVIDAD]]/7, 0)</f>
        <v>10</v>
      </c>
      <c r="D150">
        <f ca="1">ROUND(Tabla1[[#This Row],[ID_ACTIVIDAD]]/7, 0)</f>
        <v>10</v>
      </c>
      <c r="E150">
        <f t="shared" ca="1" si="8"/>
        <v>3</v>
      </c>
      <c r="F150">
        <f t="shared" ca="1" si="7"/>
        <v>363</v>
      </c>
      <c r="G150">
        <f ca="1">Tabla1[[#This Row],[ID_ACTIVIDAD]]</f>
        <v>73</v>
      </c>
    </row>
    <row r="151" spans="1:7" x14ac:dyDescent="0.25">
      <c r="A151">
        <v>150</v>
      </c>
      <c r="B151">
        <f t="shared" ca="1" si="6"/>
        <v>73</v>
      </c>
      <c r="C151">
        <f ca="1">ROUND(Tabla1[[#This Row],[ID_ACTIVIDAD]]/7, 0)</f>
        <v>10</v>
      </c>
      <c r="D151">
        <f ca="1">ROUND(Tabla1[[#This Row],[ID_ACTIVIDAD]]/7, 0)</f>
        <v>10</v>
      </c>
      <c r="E151">
        <f t="shared" ca="1" si="8"/>
        <v>3</v>
      </c>
      <c r="F151">
        <f t="shared" ca="1" si="7"/>
        <v>208</v>
      </c>
      <c r="G151">
        <f ca="1">Tabla1[[#This Row],[ID_ACTIVIDAD]]</f>
        <v>73</v>
      </c>
    </row>
    <row r="152" spans="1:7" x14ac:dyDescent="0.25">
      <c r="A152">
        <v>151</v>
      </c>
      <c r="B152">
        <f t="shared" ca="1" si="6"/>
        <v>86</v>
      </c>
      <c r="C152">
        <f ca="1">ROUND(Tabla1[[#This Row],[ID_ACTIVIDAD]]/7, 0)</f>
        <v>12</v>
      </c>
      <c r="D152">
        <f ca="1">ROUND(Tabla1[[#This Row],[ID_ACTIVIDAD]]/7, 0)</f>
        <v>12</v>
      </c>
      <c r="E152">
        <f t="shared" ca="1" si="8"/>
        <v>2</v>
      </c>
      <c r="F152">
        <f t="shared" ca="1" si="7"/>
        <v>500</v>
      </c>
      <c r="G152">
        <f ca="1">Tabla1[[#This Row],[ID_ACTIVIDAD]]</f>
        <v>86</v>
      </c>
    </row>
    <row r="153" spans="1:7" x14ac:dyDescent="0.25">
      <c r="A153">
        <v>152</v>
      </c>
      <c r="B153">
        <f t="shared" ca="1" si="6"/>
        <v>99</v>
      </c>
      <c r="C153">
        <f ca="1">ROUND(Tabla1[[#This Row],[ID_ACTIVIDAD]]/7, 0)</f>
        <v>14</v>
      </c>
      <c r="D153">
        <f ca="1">ROUND(Tabla1[[#This Row],[ID_ACTIVIDAD]]/7, 0)</f>
        <v>14</v>
      </c>
      <c r="E153">
        <f t="shared" ca="1" si="8"/>
        <v>9</v>
      </c>
      <c r="F153">
        <f t="shared" ca="1" si="7"/>
        <v>283</v>
      </c>
      <c r="G153">
        <f ca="1">Tabla1[[#This Row],[ID_ACTIVIDAD]]</f>
        <v>99</v>
      </c>
    </row>
    <row r="154" spans="1:7" x14ac:dyDescent="0.25">
      <c r="A154">
        <v>153</v>
      </c>
      <c r="B154">
        <f t="shared" ca="1" si="6"/>
        <v>51</v>
      </c>
      <c r="C154">
        <f ca="1">ROUND(Tabla1[[#This Row],[ID_ACTIVIDAD]]/7, 0)</f>
        <v>7</v>
      </c>
      <c r="D154">
        <f ca="1">ROUND(Tabla1[[#This Row],[ID_ACTIVIDAD]]/7, 0)</f>
        <v>7</v>
      </c>
      <c r="E154">
        <f t="shared" ca="1" si="8"/>
        <v>7</v>
      </c>
      <c r="F154">
        <f t="shared" ca="1" si="7"/>
        <v>477</v>
      </c>
      <c r="G154">
        <f ca="1">Tabla1[[#This Row],[ID_ACTIVIDAD]]</f>
        <v>51</v>
      </c>
    </row>
    <row r="155" spans="1:7" x14ac:dyDescent="0.25">
      <c r="A155">
        <v>154</v>
      </c>
      <c r="B155">
        <f t="shared" ca="1" si="6"/>
        <v>14</v>
      </c>
      <c r="C155">
        <f ca="1">ROUND(Tabla1[[#This Row],[ID_ACTIVIDAD]]/7, 0)</f>
        <v>2</v>
      </c>
      <c r="D155">
        <f ca="1">ROUND(Tabla1[[#This Row],[ID_ACTIVIDAD]]/7, 0)</f>
        <v>2</v>
      </c>
      <c r="E155">
        <f t="shared" ca="1" si="8"/>
        <v>4</v>
      </c>
      <c r="F155">
        <f t="shared" ca="1" si="7"/>
        <v>138</v>
      </c>
      <c r="G155">
        <f ca="1">Tabla1[[#This Row],[ID_ACTIVIDAD]]</f>
        <v>14</v>
      </c>
    </row>
    <row r="156" spans="1:7" x14ac:dyDescent="0.25">
      <c r="A156">
        <v>155</v>
      </c>
      <c r="B156">
        <f t="shared" ca="1" si="6"/>
        <v>95</v>
      </c>
      <c r="C156">
        <f ca="1">ROUND(Tabla1[[#This Row],[ID_ACTIVIDAD]]/7, 0)</f>
        <v>14</v>
      </c>
      <c r="D156">
        <f ca="1">ROUND(Tabla1[[#This Row],[ID_ACTIVIDAD]]/7, 0)</f>
        <v>14</v>
      </c>
      <c r="E156">
        <f t="shared" ca="1" si="8"/>
        <v>1</v>
      </c>
      <c r="F156">
        <f t="shared" ca="1" si="7"/>
        <v>36</v>
      </c>
      <c r="G156">
        <f ca="1">Tabla1[[#This Row],[ID_ACTIVIDAD]]</f>
        <v>95</v>
      </c>
    </row>
    <row r="157" spans="1:7" x14ac:dyDescent="0.25">
      <c r="A157">
        <v>156</v>
      </c>
      <c r="B157">
        <f t="shared" ca="1" si="6"/>
        <v>20</v>
      </c>
      <c r="C157">
        <f ca="1">ROUND(Tabla1[[#This Row],[ID_ACTIVIDAD]]/7, 0)</f>
        <v>3</v>
      </c>
      <c r="D157">
        <f ca="1">ROUND(Tabla1[[#This Row],[ID_ACTIVIDAD]]/7, 0)</f>
        <v>3</v>
      </c>
      <c r="E157">
        <f t="shared" ca="1" si="8"/>
        <v>6</v>
      </c>
      <c r="F157">
        <f t="shared" ca="1" si="7"/>
        <v>239</v>
      </c>
      <c r="G157">
        <f ca="1">Tabla1[[#This Row],[ID_ACTIVIDAD]]</f>
        <v>20</v>
      </c>
    </row>
    <row r="158" spans="1:7" x14ac:dyDescent="0.25">
      <c r="A158">
        <v>157</v>
      </c>
      <c r="B158">
        <f t="shared" ca="1" si="6"/>
        <v>75</v>
      </c>
      <c r="C158">
        <f ca="1">ROUND(Tabla1[[#This Row],[ID_ACTIVIDAD]]/7, 0)</f>
        <v>11</v>
      </c>
      <c r="D158">
        <f ca="1">ROUND(Tabla1[[#This Row],[ID_ACTIVIDAD]]/7, 0)</f>
        <v>11</v>
      </c>
      <c r="E158">
        <f t="shared" ca="1" si="8"/>
        <v>5</v>
      </c>
      <c r="F158">
        <f t="shared" ca="1" si="7"/>
        <v>117</v>
      </c>
      <c r="G158">
        <f ca="1">Tabla1[[#This Row],[ID_ACTIVIDAD]]</f>
        <v>75</v>
      </c>
    </row>
    <row r="159" spans="1:7" x14ac:dyDescent="0.25">
      <c r="A159">
        <v>158</v>
      </c>
      <c r="B159">
        <f t="shared" ca="1" si="6"/>
        <v>45</v>
      </c>
      <c r="C159">
        <f ca="1">ROUND(Tabla1[[#This Row],[ID_ACTIVIDAD]]/7, 0)</f>
        <v>6</v>
      </c>
      <c r="D159">
        <f ca="1">ROUND(Tabla1[[#This Row],[ID_ACTIVIDAD]]/7, 0)</f>
        <v>6</v>
      </c>
      <c r="E159">
        <f t="shared" ca="1" si="8"/>
        <v>6</v>
      </c>
      <c r="F159">
        <f t="shared" ca="1" si="7"/>
        <v>490</v>
      </c>
      <c r="G159">
        <f ca="1">Tabla1[[#This Row],[ID_ACTIVIDAD]]</f>
        <v>45</v>
      </c>
    </row>
    <row r="160" spans="1:7" x14ac:dyDescent="0.25">
      <c r="A160">
        <v>159</v>
      </c>
      <c r="B160">
        <f t="shared" ca="1" si="6"/>
        <v>24</v>
      </c>
      <c r="C160">
        <f ca="1">ROUND(Tabla1[[#This Row],[ID_ACTIVIDAD]]/7, 0)</f>
        <v>3</v>
      </c>
      <c r="D160">
        <f ca="1">ROUND(Tabla1[[#This Row],[ID_ACTIVIDAD]]/7, 0)</f>
        <v>3</v>
      </c>
      <c r="E160">
        <f t="shared" ca="1" si="8"/>
        <v>4</v>
      </c>
      <c r="F160">
        <f t="shared" ca="1" si="7"/>
        <v>252</v>
      </c>
      <c r="G160">
        <f ca="1">Tabla1[[#This Row],[ID_ACTIVIDAD]]</f>
        <v>24</v>
      </c>
    </row>
    <row r="161" spans="1:7" x14ac:dyDescent="0.25">
      <c r="A161">
        <v>160</v>
      </c>
      <c r="B161">
        <f t="shared" ca="1" si="6"/>
        <v>72</v>
      </c>
      <c r="C161">
        <f ca="1">ROUND(Tabla1[[#This Row],[ID_ACTIVIDAD]]/7, 0)</f>
        <v>10</v>
      </c>
      <c r="D161">
        <f ca="1">ROUND(Tabla1[[#This Row],[ID_ACTIVIDAD]]/7, 0)</f>
        <v>10</v>
      </c>
      <c r="E161">
        <f t="shared" ca="1" si="8"/>
        <v>7</v>
      </c>
      <c r="F161">
        <f t="shared" ca="1" si="7"/>
        <v>182</v>
      </c>
      <c r="G161">
        <f ca="1">Tabla1[[#This Row],[ID_ACTIVIDAD]]</f>
        <v>72</v>
      </c>
    </row>
    <row r="162" spans="1:7" x14ac:dyDescent="0.25">
      <c r="A162">
        <v>161</v>
      </c>
      <c r="B162">
        <f t="shared" ca="1" si="6"/>
        <v>8</v>
      </c>
      <c r="C162">
        <f ca="1">ROUND(Tabla1[[#This Row],[ID_ACTIVIDAD]]/7, 0)</f>
        <v>1</v>
      </c>
      <c r="D162">
        <f ca="1">ROUND(Tabla1[[#This Row],[ID_ACTIVIDAD]]/7, 0)</f>
        <v>1</v>
      </c>
      <c r="E162">
        <f t="shared" ca="1" si="8"/>
        <v>9</v>
      </c>
      <c r="F162">
        <f t="shared" ca="1" si="7"/>
        <v>436</v>
      </c>
      <c r="G162">
        <f ca="1">Tabla1[[#This Row],[ID_ACTIVIDAD]]</f>
        <v>8</v>
      </c>
    </row>
    <row r="163" spans="1:7" x14ac:dyDescent="0.25">
      <c r="A163">
        <v>162</v>
      </c>
      <c r="B163">
        <f t="shared" ca="1" si="6"/>
        <v>96</v>
      </c>
      <c r="C163">
        <f ca="1">ROUND(Tabla1[[#This Row],[ID_ACTIVIDAD]]/7, 0)</f>
        <v>14</v>
      </c>
      <c r="D163">
        <f ca="1">ROUND(Tabla1[[#This Row],[ID_ACTIVIDAD]]/7, 0)</f>
        <v>14</v>
      </c>
      <c r="E163">
        <f t="shared" ca="1" si="8"/>
        <v>4</v>
      </c>
      <c r="F163">
        <f t="shared" ca="1" si="7"/>
        <v>83</v>
      </c>
      <c r="G163">
        <f ca="1">Tabla1[[#This Row],[ID_ACTIVIDAD]]</f>
        <v>96</v>
      </c>
    </row>
    <row r="164" spans="1:7" x14ac:dyDescent="0.25">
      <c r="A164">
        <v>163</v>
      </c>
      <c r="B164">
        <f t="shared" ca="1" si="6"/>
        <v>54</v>
      </c>
      <c r="C164">
        <f ca="1">ROUND(Tabla1[[#This Row],[ID_ACTIVIDAD]]/7, 0)</f>
        <v>8</v>
      </c>
      <c r="D164">
        <f ca="1">ROUND(Tabla1[[#This Row],[ID_ACTIVIDAD]]/7, 0)</f>
        <v>8</v>
      </c>
      <c r="E164">
        <f t="shared" ca="1" si="8"/>
        <v>3</v>
      </c>
      <c r="F164">
        <f t="shared" ca="1" si="7"/>
        <v>209</v>
      </c>
      <c r="G164">
        <f ca="1">Tabla1[[#This Row],[ID_ACTIVIDAD]]</f>
        <v>54</v>
      </c>
    </row>
    <row r="165" spans="1:7" x14ac:dyDescent="0.25">
      <c r="A165">
        <v>164</v>
      </c>
      <c r="B165">
        <f t="shared" ca="1" si="6"/>
        <v>12</v>
      </c>
      <c r="C165">
        <f ca="1">ROUND(Tabla1[[#This Row],[ID_ACTIVIDAD]]/7, 0)</f>
        <v>2</v>
      </c>
      <c r="D165">
        <f ca="1">ROUND(Tabla1[[#This Row],[ID_ACTIVIDAD]]/7, 0)</f>
        <v>2</v>
      </c>
      <c r="E165">
        <f t="shared" ca="1" si="8"/>
        <v>6</v>
      </c>
      <c r="F165">
        <f t="shared" ca="1" si="7"/>
        <v>481</v>
      </c>
      <c r="G165">
        <f ca="1">Tabla1[[#This Row],[ID_ACTIVIDAD]]</f>
        <v>12</v>
      </c>
    </row>
    <row r="166" spans="1:7" x14ac:dyDescent="0.25">
      <c r="A166">
        <v>165</v>
      </c>
      <c r="B166">
        <f t="shared" ca="1" si="6"/>
        <v>10</v>
      </c>
      <c r="C166">
        <f ca="1">ROUND(Tabla1[[#This Row],[ID_ACTIVIDAD]]/7, 0)</f>
        <v>1</v>
      </c>
      <c r="D166">
        <f ca="1">ROUND(Tabla1[[#This Row],[ID_ACTIVIDAD]]/7, 0)</f>
        <v>1</v>
      </c>
      <c r="E166">
        <f t="shared" ca="1" si="8"/>
        <v>9</v>
      </c>
      <c r="F166">
        <f t="shared" ca="1" si="7"/>
        <v>399</v>
      </c>
      <c r="G166">
        <f ca="1">Tabla1[[#This Row],[ID_ACTIVIDAD]]</f>
        <v>10</v>
      </c>
    </row>
    <row r="167" spans="1:7" x14ac:dyDescent="0.25">
      <c r="A167">
        <v>166</v>
      </c>
      <c r="B167">
        <f t="shared" ca="1" si="6"/>
        <v>50</v>
      </c>
      <c r="C167">
        <f ca="1">ROUND(Tabla1[[#This Row],[ID_ACTIVIDAD]]/7, 0)</f>
        <v>7</v>
      </c>
      <c r="D167">
        <f ca="1">ROUND(Tabla1[[#This Row],[ID_ACTIVIDAD]]/7, 0)</f>
        <v>7</v>
      </c>
      <c r="E167">
        <f t="shared" ca="1" si="8"/>
        <v>6</v>
      </c>
      <c r="F167">
        <f t="shared" ca="1" si="7"/>
        <v>103</v>
      </c>
      <c r="G167">
        <f ca="1">Tabla1[[#This Row],[ID_ACTIVIDAD]]</f>
        <v>50</v>
      </c>
    </row>
    <row r="168" spans="1:7" x14ac:dyDescent="0.25">
      <c r="A168">
        <v>167</v>
      </c>
      <c r="B168">
        <f t="shared" ca="1" si="6"/>
        <v>36</v>
      </c>
      <c r="C168">
        <f ca="1">ROUND(Tabla1[[#This Row],[ID_ACTIVIDAD]]/7, 0)</f>
        <v>5</v>
      </c>
      <c r="D168">
        <f ca="1">ROUND(Tabla1[[#This Row],[ID_ACTIVIDAD]]/7, 0)</f>
        <v>5</v>
      </c>
      <c r="E168">
        <f t="shared" ca="1" si="8"/>
        <v>1</v>
      </c>
      <c r="F168">
        <f t="shared" ca="1" si="7"/>
        <v>401</v>
      </c>
      <c r="G168">
        <f ca="1">Tabla1[[#This Row],[ID_ACTIVIDAD]]</f>
        <v>36</v>
      </c>
    </row>
    <row r="169" spans="1:7" x14ac:dyDescent="0.25">
      <c r="A169">
        <v>168</v>
      </c>
      <c r="B169">
        <f t="shared" ca="1" si="6"/>
        <v>90</v>
      </c>
      <c r="C169">
        <f ca="1">ROUND(Tabla1[[#This Row],[ID_ACTIVIDAD]]/7, 0)</f>
        <v>13</v>
      </c>
      <c r="D169">
        <f ca="1">ROUND(Tabla1[[#This Row],[ID_ACTIVIDAD]]/7, 0)</f>
        <v>13</v>
      </c>
      <c r="E169">
        <f t="shared" ca="1" si="8"/>
        <v>6</v>
      </c>
      <c r="F169">
        <f t="shared" ca="1" si="7"/>
        <v>144</v>
      </c>
      <c r="G169">
        <f ca="1">Tabla1[[#This Row],[ID_ACTIVIDAD]]</f>
        <v>90</v>
      </c>
    </row>
    <row r="170" spans="1:7" x14ac:dyDescent="0.25">
      <c r="A170">
        <v>169</v>
      </c>
      <c r="B170">
        <f t="shared" ca="1" si="6"/>
        <v>25</v>
      </c>
      <c r="C170">
        <f ca="1">ROUND(Tabla1[[#This Row],[ID_ACTIVIDAD]]/7, 0)</f>
        <v>4</v>
      </c>
      <c r="D170">
        <f ca="1">ROUND(Tabla1[[#This Row],[ID_ACTIVIDAD]]/7, 0)</f>
        <v>4</v>
      </c>
      <c r="E170">
        <f t="shared" ca="1" si="8"/>
        <v>7</v>
      </c>
      <c r="F170">
        <f t="shared" ca="1" si="7"/>
        <v>384</v>
      </c>
      <c r="G170">
        <f ca="1">Tabla1[[#This Row],[ID_ACTIVIDAD]]</f>
        <v>25</v>
      </c>
    </row>
    <row r="171" spans="1:7" x14ac:dyDescent="0.25">
      <c r="A171">
        <v>170</v>
      </c>
      <c r="B171">
        <f t="shared" ca="1" si="6"/>
        <v>90</v>
      </c>
      <c r="C171">
        <f ca="1">ROUND(Tabla1[[#This Row],[ID_ACTIVIDAD]]/7, 0)</f>
        <v>13</v>
      </c>
      <c r="D171">
        <f ca="1">ROUND(Tabla1[[#This Row],[ID_ACTIVIDAD]]/7, 0)</f>
        <v>13</v>
      </c>
      <c r="E171">
        <f t="shared" ca="1" si="8"/>
        <v>1</v>
      </c>
      <c r="F171">
        <f t="shared" ca="1" si="7"/>
        <v>44</v>
      </c>
      <c r="G171">
        <f ca="1">Tabla1[[#This Row],[ID_ACTIVIDAD]]</f>
        <v>90</v>
      </c>
    </row>
    <row r="172" spans="1:7" x14ac:dyDescent="0.25">
      <c r="A172">
        <v>171</v>
      </c>
      <c r="B172">
        <f t="shared" ca="1" si="6"/>
        <v>21</v>
      </c>
      <c r="C172">
        <f ca="1">ROUND(Tabla1[[#This Row],[ID_ACTIVIDAD]]/7, 0)</f>
        <v>3</v>
      </c>
      <c r="D172">
        <f ca="1">ROUND(Tabla1[[#This Row],[ID_ACTIVIDAD]]/7, 0)</f>
        <v>3</v>
      </c>
      <c r="E172">
        <f t="shared" ca="1" si="8"/>
        <v>7</v>
      </c>
      <c r="F172">
        <f t="shared" ca="1" si="7"/>
        <v>297</v>
      </c>
      <c r="G172">
        <f ca="1">Tabla1[[#This Row],[ID_ACTIVIDAD]]</f>
        <v>21</v>
      </c>
    </row>
    <row r="173" spans="1:7" x14ac:dyDescent="0.25">
      <c r="A173">
        <v>172</v>
      </c>
      <c r="B173">
        <f t="shared" ca="1" si="6"/>
        <v>10</v>
      </c>
      <c r="C173">
        <f ca="1">ROUND(Tabla1[[#This Row],[ID_ACTIVIDAD]]/7, 0)</f>
        <v>1</v>
      </c>
      <c r="D173">
        <f ca="1">ROUND(Tabla1[[#This Row],[ID_ACTIVIDAD]]/7, 0)</f>
        <v>1</v>
      </c>
      <c r="E173">
        <f t="shared" ca="1" si="8"/>
        <v>6</v>
      </c>
      <c r="F173">
        <f t="shared" ca="1" si="7"/>
        <v>25</v>
      </c>
      <c r="G173">
        <f ca="1">Tabla1[[#This Row],[ID_ACTIVIDAD]]</f>
        <v>10</v>
      </c>
    </row>
    <row r="174" spans="1:7" x14ac:dyDescent="0.25">
      <c r="A174">
        <v>173</v>
      </c>
      <c r="B174">
        <f t="shared" ca="1" si="6"/>
        <v>28</v>
      </c>
      <c r="C174">
        <f ca="1">ROUND(Tabla1[[#This Row],[ID_ACTIVIDAD]]/7, 0)</f>
        <v>4</v>
      </c>
      <c r="D174">
        <f ca="1">ROUND(Tabla1[[#This Row],[ID_ACTIVIDAD]]/7, 0)</f>
        <v>4</v>
      </c>
      <c r="E174">
        <f t="shared" ca="1" si="8"/>
        <v>9</v>
      </c>
      <c r="F174">
        <f t="shared" ca="1" si="7"/>
        <v>198</v>
      </c>
      <c r="G174">
        <f ca="1">Tabla1[[#This Row],[ID_ACTIVIDAD]]</f>
        <v>28</v>
      </c>
    </row>
    <row r="175" spans="1:7" x14ac:dyDescent="0.25">
      <c r="A175">
        <v>174</v>
      </c>
      <c r="B175">
        <f t="shared" ca="1" si="6"/>
        <v>2</v>
      </c>
      <c r="C175">
        <f ca="1">ROUND(Tabla1[[#This Row],[ID_ACTIVIDAD]]/7, 0)</f>
        <v>0</v>
      </c>
      <c r="D175">
        <f ca="1">ROUND(Tabla1[[#This Row],[ID_ACTIVIDAD]]/7, 0)</f>
        <v>0</v>
      </c>
      <c r="E175">
        <f t="shared" ca="1" si="8"/>
        <v>8</v>
      </c>
      <c r="F175">
        <f t="shared" ca="1" si="7"/>
        <v>250</v>
      </c>
      <c r="G175">
        <f ca="1">Tabla1[[#This Row],[ID_ACTIVIDAD]]</f>
        <v>2</v>
      </c>
    </row>
    <row r="176" spans="1:7" x14ac:dyDescent="0.25">
      <c r="A176">
        <v>175</v>
      </c>
      <c r="B176">
        <f t="shared" ca="1" si="6"/>
        <v>74</v>
      </c>
      <c r="C176">
        <f ca="1">ROUND(Tabla1[[#This Row],[ID_ACTIVIDAD]]/7, 0)</f>
        <v>11</v>
      </c>
      <c r="D176">
        <f ca="1">ROUND(Tabla1[[#This Row],[ID_ACTIVIDAD]]/7, 0)</f>
        <v>11</v>
      </c>
      <c r="E176">
        <f t="shared" ca="1" si="8"/>
        <v>2</v>
      </c>
      <c r="F176">
        <f t="shared" ca="1" si="7"/>
        <v>16</v>
      </c>
      <c r="G176">
        <f ca="1">Tabla1[[#This Row],[ID_ACTIVIDAD]]</f>
        <v>74</v>
      </c>
    </row>
    <row r="177" spans="1:7" x14ac:dyDescent="0.25">
      <c r="A177">
        <v>176</v>
      </c>
      <c r="B177">
        <f t="shared" ca="1" si="6"/>
        <v>79</v>
      </c>
      <c r="C177">
        <f ca="1">ROUND(Tabla1[[#This Row],[ID_ACTIVIDAD]]/7, 0)</f>
        <v>11</v>
      </c>
      <c r="D177">
        <f ca="1">ROUND(Tabla1[[#This Row],[ID_ACTIVIDAD]]/7, 0)</f>
        <v>11</v>
      </c>
      <c r="E177">
        <f t="shared" ca="1" si="8"/>
        <v>6</v>
      </c>
      <c r="F177">
        <f t="shared" ca="1" si="7"/>
        <v>61</v>
      </c>
      <c r="G177">
        <f ca="1">Tabla1[[#This Row],[ID_ACTIVIDAD]]</f>
        <v>79</v>
      </c>
    </row>
    <row r="178" spans="1:7" x14ac:dyDescent="0.25">
      <c r="A178">
        <v>177</v>
      </c>
      <c r="B178">
        <f t="shared" ca="1" si="6"/>
        <v>28</v>
      </c>
      <c r="C178">
        <f ca="1">ROUND(Tabla1[[#This Row],[ID_ACTIVIDAD]]/7, 0)</f>
        <v>4</v>
      </c>
      <c r="D178">
        <f ca="1">ROUND(Tabla1[[#This Row],[ID_ACTIVIDAD]]/7, 0)</f>
        <v>4</v>
      </c>
      <c r="E178">
        <f t="shared" ca="1" si="8"/>
        <v>8</v>
      </c>
      <c r="F178">
        <f t="shared" ca="1" si="7"/>
        <v>157</v>
      </c>
      <c r="G178">
        <f ca="1">Tabla1[[#This Row],[ID_ACTIVIDAD]]</f>
        <v>28</v>
      </c>
    </row>
    <row r="179" spans="1:7" x14ac:dyDescent="0.25">
      <c r="A179">
        <v>178</v>
      </c>
      <c r="B179">
        <f t="shared" ca="1" si="6"/>
        <v>32</v>
      </c>
      <c r="C179">
        <f ca="1">ROUND(Tabla1[[#This Row],[ID_ACTIVIDAD]]/7, 0)</f>
        <v>5</v>
      </c>
      <c r="D179">
        <f ca="1">ROUND(Tabla1[[#This Row],[ID_ACTIVIDAD]]/7, 0)</f>
        <v>5</v>
      </c>
      <c r="E179">
        <f t="shared" ca="1" si="8"/>
        <v>1</v>
      </c>
      <c r="F179">
        <f t="shared" ca="1" si="7"/>
        <v>276</v>
      </c>
      <c r="G179">
        <f ca="1">Tabla1[[#This Row],[ID_ACTIVIDAD]]</f>
        <v>32</v>
      </c>
    </row>
    <row r="180" spans="1:7" x14ac:dyDescent="0.25">
      <c r="A180">
        <v>179</v>
      </c>
      <c r="B180">
        <f t="shared" ca="1" si="6"/>
        <v>62</v>
      </c>
      <c r="C180">
        <f ca="1">ROUND(Tabla1[[#This Row],[ID_ACTIVIDAD]]/7, 0)</f>
        <v>9</v>
      </c>
      <c r="D180">
        <f ca="1">ROUND(Tabla1[[#This Row],[ID_ACTIVIDAD]]/7, 0)</f>
        <v>9</v>
      </c>
      <c r="E180">
        <f t="shared" ca="1" si="8"/>
        <v>4</v>
      </c>
      <c r="F180">
        <f t="shared" ca="1" si="7"/>
        <v>208</v>
      </c>
      <c r="G180">
        <f ca="1">Tabla1[[#This Row],[ID_ACTIVIDAD]]</f>
        <v>62</v>
      </c>
    </row>
    <row r="181" spans="1:7" x14ac:dyDescent="0.25">
      <c r="A181">
        <v>180</v>
      </c>
      <c r="B181">
        <f t="shared" ca="1" si="6"/>
        <v>30</v>
      </c>
      <c r="C181">
        <f ca="1">ROUND(Tabla1[[#This Row],[ID_ACTIVIDAD]]/7, 0)</f>
        <v>4</v>
      </c>
      <c r="D181">
        <f ca="1">ROUND(Tabla1[[#This Row],[ID_ACTIVIDAD]]/7, 0)</f>
        <v>4</v>
      </c>
      <c r="E181">
        <f t="shared" ca="1" si="8"/>
        <v>9</v>
      </c>
      <c r="F181">
        <f t="shared" ca="1" si="7"/>
        <v>126</v>
      </c>
      <c r="G181">
        <f ca="1">Tabla1[[#This Row],[ID_ACTIVIDAD]]</f>
        <v>30</v>
      </c>
    </row>
    <row r="182" spans="1:7" x14ac:dyDescent="0.25">
      <c r="A182">
        <v>181</v>
      </c>
      <c r="B182">
        <f t="shared" ca="1" si="6"/>
        <v>72</v>
      </c>
      <c r="C182">
        <f ca="1">ROUND(Tabla1[[#This Row],[ID_ACTIVIDAD]]/7, 0)</f>
        <v>10</v>
      </c>
      <c r="D182">
        <f ca="1">ROUND(Tabla1[[#This Row],[ID_ACTIVIDAD]]/7, 0)</f>
        <v>10</v>
      </c>
      <c r="E182">
        <f t="shared" ca="1" si="8"/>
        <v>5</v>
      </c>
      <c r="F182">
        <f t="shared" ca="1" si="7"/>
        <v>81</v>
      </c>
      <c r="G182">
        <f ca="1">Tabla1[[#This Row],[ID_ACTIVIDAD]]</f>
        <v>72</v>
      </c>
    </row>
    <row r="183" spans="1:7" x14ac:dyDescent="0.25">
      <c r="A183">
        <v>182</v>
      </c>
      <c r="B183">
        <f t="shared" ca="1" si="6"/>
        <v>70</v>
      </c>
      <c r="C183">
        <f ca="1">ROUND(Tabla1[[#This Row],[ID_ACTIVIDAD]]/7, 0)</f>
        <v>10</v>
      </c>
      <c r="D183">
        <f ca="1">ROUND(Tabla1[[#This Row],[ID_ACTIVIDAD]]/7, 0)</f>
        <v>10</v>
      </c>
      <c r="E183">
        <f t="shared" ca="1" si="8"/>
        <v>1</v>
      </c>
      <c r="F183">
        <f t="shared" ca="1" si="7"/>
        <v>479</v>
      </c>
      <c r="G183">
        <f ca="1">Tabla1[[#This Row],[ID_ACTIVIDAD]]</f>
        <v>70</v>
      </c>
    </row>
    <row r="184" spans="1:7" x14ac:dyDescent="0.25">
      <c r="A184">
        <v>183</v>
      </c>
      <c r="B184">
        <f t="shared" ca="1" si="6"/>
        <v>93</v>
      </c>
      <c r="C184">
        <f ca="1">ROUND(Tabla1[[#This Row],[ID_ACTIVIDAD]]/7, 0)</f>
        <v>13</v>
      </c>
      <c r="D184">
        <f ca="1">ROUND(Tabla1[[#This Row],[ID_ACTIVIDAD]]/7, 0)</f>
        <v>13</v>
      </c>
      <c r="E184">
        <f t="shared" ca="1" si="8"/>
        <v>4</v>
      </c>
      <c r="F184">
        <f t="shared" ca="1" si="7"/>
        <v>231</v>
      </c>
      <c r="G184">
        <f ca="1">Tabla1[[#This Row],[ID_ACTIVIDAD]]</f>
        <v>93</v>
      </c>
    </row>
    <row r="185" spans="1:7" x14ac:dyDescent="0.25">
      <c r="A185">
        <v>184</v>
      </c>
      <c r="B185">
        <f t="shared" ca="1" si="6"/>
        <v>48</v>
      </c>
      <c r="C185">
        <f ca="1">ROUND(Tabla1[[#This Row],[ID_ACTIVIDAD]]/7, 0)</f>
        <v>7</v>
      </c>
      <c r="D185">
        <f ca="1">ROUND(Tabla1[[#This Row],[ID_ACTIVIDAD]]/7, 0)</f>
        <v>7</v>
      </c>
      <c r="E185">
        <f t="shared" ca="1" si="8"/>
        <v>8</v>
      </c>
      <c r="F185">
        <f t="shared" ca="1" si="7"/>
        <v>382</v>
      </c>
      <c r="G185">
        <f ca="1">Tabla1[[#This Row],[ID_ACTIVIDAD]]</f>
        <v>48</v>
      </c>
    </row>
    <row r="186" spans="1:7" x14ac:dyDescent="0.25">
      <c r="A186">
        <v>185</v>
      </c>
      <c r="B186">
        <f t="shared" ca="1" si="6"/>
        <v>5</v>
      </c>
      <c r="C186">
        <f ca="1">ROUND(Tabla1[[#This Row],[ID_ACTIVIDAD]]/7, 0)</f>
        <v>1</v>
      </c>
      <c r="D186">
        <f ca="1">ROUND(Tabla1[[#This Row],[ID_ACTIVIDAD]]/7, 0)</f>
        <v>1</v>
      </c>
      <c r="E186">
        <f t="shared" ca="1" si="8"/>
        <v>3</v>
      </c>
      <c r="F186">
        <f t="shared" ca="1" si="7"/>
        <v>198</v>
      </c>
      <c r="G186">
        <f ca="1">Tabla1[[#This Row],[ID_ACTIVIDAD]]</f>
        <v>5</v>
      </c>
    </row>
    <row r="187" spans="1:7" x14ac:dyDescent="0.25">
      <c r="A187">
        <v>186</v>
      </c>
      <c r="B187">
        <f t="shared" ca="1" si="6"/>
        <v>4</v>
      </c>
      <c r="C187">
        <f ca="1">ROUND(Tabla1[[#This Row],[ID_ACTIVIDAD]]/7, 0)</f>
        <v>1</v>
      </c>
      <c r="D187">
        <f ca="1">ROUND(Tabla1[[#This Row],[ID_ACTIVIDAD]]/7, 0)</f>
        <v>1</v>
      </c>
      <c r="E187">
        <f t="shared" ca="1" si="8"/>
        <v>5</v>
      </c>
      <c r="F187">
        <f t="shared" ca="1" si="7"/>
        <v>415</v>
      </c>
      <c r="G187">
        <f ca="1">Tabla1[[#This Row],[ID_ACTIVIDAD]]</f>
        <v>4</v>
      </c>
    </row>
    <row r="188" spans="1:7" x14ac:dyDescent="0.25">
      <c r="A188">
        <v>187</v>
      </c>
      <c r="B188">
        <f t="shared" ca="1" si="6"/>
        <v>83</v>
      </c>
      <c r="C188">
        <f ca="1">ROUND(Tabla1[[#This Row],[ID_ACTIVIDAD]]/7, 0)</f>
        <v>12</v>
      </c>
      <c r="D188">
        <f ca="1">ROUND(Tabla1[[#This Row],[ID_ACTIVIDAD]]/7, 0)</f>
        <v>12</v>
      </c>
      <c r="E188">
        <f t="shared" ca="1" si="8"/>
        <v>4</v>
      </c>
      <c r="F188">
        <f t="shared" ca="1" si="7"/>
        <v>471</v>
      </c>
      <c r="G188">
        <f ca="1">Tabla1[[#This Row],[ID_ACTIVIDAD]]</f>
        <v>83</v>
      </c>
    </row>
    <row r="189" spans="1:7" x14ac:dyDescent="0.25">
      <c r="A189">
        <v>188</v>
      </c>
      <c r="B189">
        <f t="shared" ca="1" si="6"/>
        <v>75</v>
      </c>
      <c r="C189">
        <f ca="1">ROUND(Tabla1[[#This Row],[ID_ACTIVIDAD]]/7, 0)</f>
        <v>11</v>
      </c>
      <c r="D189">
        <f ca="1">ROUND(Tabla1[[#This Row],[ID_ACTIVIDAD]]/7, 0)</f>
        <v>11</v>
      </c>
      <c r="E189">
        <f t="shared" ca="1" si="8"/>
        <v>9</v>
      </c>
      <c r="F189">
        <f t="shared" ca="1" si="7"/>
        <v>115</v>
      </c>
      <c r="G189">
        <f ca="1">Tabla1[[#This Row],[ID_ACTIVIDAD]]</f>
        <v>75</v>
      </c>
    </row>
    <row r="190" spans="1:7" x14ac:dyDescent="0.25">
      <c r="A190">
        <v>189</v>
      </c>
      <c r="B190">
        <f t="shared" ca="1" si="6"/>
        <v>14</v>
      </c>
      <c r="C190">
        <f ca="1">ROUND(Tabla1[[#This Row],[ID_ACTIVIDAD]]/7, 0)</f>
        <v>2</v>
      </c>
      <c r="D190">
        <f ca="1">ROUND(Tabla1[[#This Row],[ID_ACTIVIDAD]]/7, 0)</f>
        <v>2</v>
      </c>
      <c r="E190">
        <f t="shared" ca="1" si="8"/>
        <v>1</v>
      </c>
      <c r="F190">
        <f t="shared" ca="1" si="7"/>
        <v>442</v>
      </c>
      <c r="G190">
        <f ca="1">Tabla1[[#This Row],[ID_ACTIVIDAD]]</f>
        <v>14</v>
      </c>
    </row>
    <row r="191" spans="1:7" x14ac:dyDescent="0.25">
      <c r="A191">
        <v>190</v>
      </c>
      <c r="B191">
        <f t="shared" ca="1" si="6"/>
        <v>87</v>
      </c>
      <c r="C191">
        <f ca="1">ROUND(Tabla1[[#This Row],[ID_ACTIVIDAD]]/7, 0)</f>
        <v>12</v>
      </c>
      <c r="D191">
        <f ca="1">ROUND(Tabla1[[#This Row],[ID_ACTIVIDAD]]/7, 0)</f>
        <v>12</v>
      </c>
      <c r="E191">
        <f t="shared" ca="1" si="8"/>
        <v>9</v>
      </c>
      <c r="F191">
        <f t="shared" ca="1" si="7"/>
        <v>409</v>
      </c>
      <c r="G191">
        <f ca="1">Tabla1[[#This Row],[ID_ACTIVIDAD]]</f>
        <v>87</v>
      </c>
    </row>
    <row r="192" spans="1:7" x14ac:dyDescent="0.25">
      <c r="A192">
        <v>191</v>
      </c>
      <c r="B192">
        <f t="shared" ca="1" si="6"/>
        <v>25</v>
      </c>
      <c r="C192">
        <f ca="1">ROUND(Tabla1[[#This Row],[ID_ACTIVIDAD]]/7, 0)</f>
        <v>4</v>
      </c>
      <c r="D192">
        <f ca="1">ROUND(Tabla1[[#This Row],[ID_ACTIVIDAD]]/7, 0)</f>
        <v>4</v>
      </c>
      <c r="E192">
        <f t="shared" ca="1" si="8"/>
        <v>1</v>
      </c>
      <c r="F192">
        <f t="shared" ca="1" si="7"/>
        <v>133</v>
      </c>
      <c r="G192">
        <f ca="1">Tabla1[[#This Row],[ID_ACTIVIDAD]]</f>
        <v>25</v>
      </c>
    </row>
    <row r="193" spans="1:7" x14ac:dyDescent="0.25">
      <c r="A193">
        <v>192</v>
      </c>
      <c r="B193">
        <f t="shared" ca="1" si="6"/>
        <v>64</v>
      </c>
      <c r="C193">
        <f ca="1">ROUND(Tabla1[[#This Row],[ID_ACTIVIDAD]]/7, 0)</f>
        <v>9</v>
      </c>
      <c r="D193">
        <f ca="1">ROUND(Tabla1[[#This Row],[ID_ACTIVIDAD]]/7, 0)</f>
        <v>9</v>
      </c>
      <c r="E193">
        <f t="shared" ca="1" si="8"/>
        <v>6</v>
      </c>
      <c r="F193">
        <f t="shared" ca="1" si="7"/>
        <v>123</v>
      </c>
      <c r="G193">
        <f ca="1">Tabla1[[#This Row],[ID_ACTIVIDAD]]</f>
        <v>64</v>
      </c>
    </row>
    <row r="194" spans="1:7" x14ac:dyDescent="0.25">
      <c r="A194">
        <v>193</v>
      </c>
      <c r="B194">
        <f t="shared" ref="B194:B257" ca="1" si="9">RANDBETWEEN(1,100)</f>
        <v>93</v>
      </c>
      <c r="C194">
        <f ca="1">ROUND(Tabla1[[#This Row],[ID_ACTIVIDAD]]/7, 0)</f>
        <v>13</v>
      </c>
      <c r="D194">
        <f ca="1">ROUND(Tabla1[[#This Row],[ID_ACTIVIDAD]]/7, 0)</f>
        <v>13</v>
      </c>
      <c r="E194">
        <f t="shared" ca="1" si="8"/>
        <v>8</v>
      </c>
      <c r="F194">
        <f t="shared" ref="F194:F257" ca="1" si="10">RANDBETWEEN(1,500)</f>
        <v>222</v>
      </c>
      <c r="G194">
        <f ca="1">Tabla1[[#This Row],[ID_ACTIVIDAD]]</f>
        <v>93</v>
      </c>
    </row>
    <row r="195" spans="1:7" x14ac:dyDescent="0.25">
      <c r="A195">
        <v>194</v>
      </c>
      <c r="B195">
        <f t="shared" ca="1" si="9"/>
        <v>98</v>
      </c>
      <c r="C195">
        <f ca="1">ROUND(Tabla1[[#This Row],[ID_ACTIVIDAD]]/7, 0)</f>
        <v>14</v>
      </c>
      <c r="D195">
        <f ca="1">ROUND(Tabla1[[#This Row],[ID_ACTIVIDAD]]/7, 0)</f>
        <v>14</v>
      </c>
      <c r="E195">
        <f t="shared" ref="E195:E258" ca="1" si="11">RANDBETWEEN(1,9)</f>
        <v>4</v>
      </c>
      <c r="F195">
        <f t="shared" ca="1" si="10"/>
        <v>295</v>
      </c>
      <c r="G195">
        <f ca="1">Tabla1[[#This Row],[ID_ACTIVIDAD]]</f>
        <v>98</v>
      </c>
    </row>
    <row r="196" spans="1:7" x14ac:dyDescent="0.25">
      <c r="A196">
        <v>195</v>
      </c>
      <c r="B196">
        <f t="shared" ca="1" si="9"/>
        <v>47</v>
      </c>
      <c r="C196">
        <f ca="1">ROUND(Tabla1[[#This Row],[ID_ACTIVIDAD]]/7, 0)</f>
        <v>7</v>
      </c>
      <c r="D196">
        <f ca="1">ROUND(Tabla1[[#This Row],[ID_ACTIVIDAD]]/7, 0)</f>
        <v>7</v>
      </c>
      <c r="E196">
        <f t="shared" ca="1" si="11"/>
        <v>5</v>
      </c>
      <c r="F196">
        <f t="shared" ca="1" si="10"/>
        <v>287</v>
      </c>
      <c r="G196">
        <f ca="1">Tabla1[[#This Row],[ID_ACTIVIDAD]]</f>
        <v>47</v>
      </c>
    </row>
    <row r="197" spans="1:7" x14ac:dyDescent="0.25">
      <c r="A197">
        <v>196</v>
      </c>
      <c r="B197">
        <f t="shared" ca="1" si="9"/>
        <v>97</v>
      </c>
      <c r="C197">
        <f ca="1">ROUND(Tabla1[[#This Row],[ID_ACTIVIDAD]]/7, 0)</f>
        <v>14</v>
      </c>
      <c r="D197">
        <f ca="1">ROUND(Tabla1[[#This Row],[ID_ACTIVIDAD]]/7, 0)</f>
        <v>14</v>
      </c>
      <c r="E197">
        <f t="shared" ca="1" si="11"/>
        <v>4</v>
      </c>
      <c r="F197">
        <f t="shared" ca="1" si="10"/>
        <v>377</v>
      </c>
      <c r="G197">
        <f ca="1">Tabla1[[#This Row],[ID_ACTIVIDAD]]</f>
        <v>97</v>
      </c>
    </row>
    <row r="198" spans="1:7" x14ac:dyDescent="0.25">
      <c r="A198">
        <v>197</v>
      </c>
      <c r="B198">
        <f t="shared" ca="1" si="9"/>
        <v>14</v>
      </c>
      <c r="C198">
        <f ca="1">ROUND(Tabla1[[#This Row],[ID_ACTIVIDAD]]/7, 0)</f>
        <v>2</v>
      </c>
      <c r="D198">
        <f ca="1">ROUND(Tabla1[[#This Row],[ID_ACTIVIDAD]]/7, 0)</f>
        <v>2</v>
      </c>
      <c r="E198">
        <f t="shared" ca="1" si="11"/>
        <v>9</v>
      </c>
      <c r="F198">
        <f t="shared" ca="1" si="10"/>
        <v>241</v>
      </c>
      <c r="G198">
        <f ca="1">Tabla1[[#This Row],[ID_ACTIVIDAD]]</f>
        <v>14</v>
      </c>
    </row>
    <row r="199" spans="1:7" x14ac:dyDescent="0.25">
      <c r="A199">
        <v>198</v>
      </c>
      <c r="B199">
        <f t="shared" ca="1" si="9"/>
        <v>41</v>
      </c>
      <c r="C199">
        <f ca="1">ROUND(Tabla1[[#This Row],[ID_ACTIVIDAD]]/7, 0)</f>
        <v>6</v>
      </c>
      <c r="D199">
        <f ca="1">ROUND(Tabla1[[#This Row],[ID_ACTIVIDAD]]/7, 0)</f>
        <v>6</v>
      </c>
      <c r="E199">
        <f t="shared" ca="1" si="11"/>
        <v>4</v>
      </c>
      <c r="F199">
        <f t="shared" ca="1" si="10"/>
        <v>401</v>
      </c>
      <c r="G199">
        <f ca="1">Tabla1[[#This Row],[ID_ACTIVIDAD]]</f>
        <v>41</v>
      </c>
    </row>
    <row r="200" spans="1:7" x14ac:dyDescent="0.25">
      <c r="A200">
        <v>199</v>
      </c>
      <c r="B200">
        <f t="shared" ca="1" si="9"/>
        <v>65</v>
      </c>
      <c r="C200">
        <f ca="1">ROUND(Tabla1[[#This Row],[ID_ACTIVIDAD]]/7, 0)</f>
        <v>9</v>
      </c>
      <c r="D200">
        <f ca="1">ROUND(Tabla1[[#This Row],[ID_ACTIVIDAD]]/7, 0)</f>
        <v>9</v>
      </c>
      <c r="E200">
        <f t="shared" ca="1" si="11"/>
        <v>5</v>
      </c>
      <c r="F200">
        <f t="shared" ca="1" si="10"/>
        <v>485</v>
      </c>
      <c r="G200">
        <f ca="1">Tabla1[[#This Row],[ID_ACTIVIDAD]]</f>
        <v>65</v>
      </c>
    </row>
    <row r="201" spans="1:7" x14ac:dyDescent="0.25">
      <c r="A201">
        <v>200</v>
      </c>
      <c r="B201">
        <f t="shared" ca="1" si="9"/>
        <v>16</v>
      </c>
      <c r="C201">
        <f ca="1">ROUND(Tabla1[[#This Row],[ID_ACTIVIDAD]]/7, 0)</f>
        <v>2</v>
      </c>
      <c r="D201">
        <f ca="1">ROUND(Tabla1[[#This Row],[ID_ACTIVIDAD]]/7, 0)</f>
        <v>2</v>
      </c>
      <c r="E201">
        <f t="shared" ca="1" si="11"/>
        <v>8</v>
      </c>
      <c r="F201">
        <f t="shared" ca="1" si="10"/>
        <v>249</v>
      </c>
      <c r="G201">
        <f ca="1">Tabla1[[#This Row],[ID_ACTIVIDAD]]</f>
        <v>16</v>
      </c>
    </row>
    <row r="202" spans="1:7" x14ac:dyDescent="0.25">
      <c r="A202">
        <v>201</v>
      </c>
      <c r="B202">
        <f t="shared" ca="1" si="9"/>
        <v>19</v>
      </c>
      <c r="C202">
        <f ca="1">ROUND(Tabla1[[#This Row],[ID_ACTIVIDAD]]/7, 0)</f>
        <v>3</v>
      </c>
      <c r="D202">
        <f ca="1">ROUND(Tabla1[[#This Row],[ID_ACTIVIDAD]]/7, 0)</f>
        <v>3</v>
      </c>
      <c r="E202">
        <f t="shared" ca="1" si="11"/>
        <v>5</v>
      </c>
      <c r="F202">
        <f t="shared" ca="1" si="10"/>
        <v>257</v>
      </c>
      <c r="G202">
        <f ca="1">Tabla1[[#This Row],[ID_ACTIVIDAD]]</f>
        <v>19</v>
      </c>
    </row>
    <row r="203" spans="1:7" x14ac:dyDescent="0.25">
      <c r="A203">
        <v>202</v>
      </c>
      <c r="B203">
        <f t="shared" ca="1" si="9"/>
        <v>9</v>
      </c>
      <c r="C203">
        <f ca="1">ROUND(Tabla1[[#This Row],[ID_ACTIVIDAD]]/7, 0)</f>
        <v>1</v>
      </c>
      <c r="D203">
        <f ca="1">ROUND(Tabla1[[#This Row],[ID_ACTIVIDAD]]/7, 0)</f>
        <v>1</v>
      </c>
      <c r="E203">
        <f t="shared" ca="1" si="11"/>
        <v>9</v>
      </c>
      <c r="F203">
        <f t="shared" ca="1" si="10"/>
        <v>225</v>
      </c>
      <c r="G203">
        <f ca="1">Tabla1[[#This Row],[ID_ACTIVIDAD]]</f>
        <v>9</v>
      </c>
    </row>
    <row r="204" spans="1:7" x14ac:dyDescent="0.25">
      <c r="A204">
        <v>203</v>
      </c>
      <c r="B204">
        <f t="shared" ca="1" si="9"/>
        <v>8</v>
      </c>
      <c r="C204">
        <f ca="1">ROUND(Tabla1[[#This Row],[ID_ACTIVIDAD]]/7, 0)</f>
        <v>1</v>
      </c>
      <c r="D204">
        <f ca="1">ROUND(Tabla1[[#This Row],[ID_ACTIVIDAD]]/7, 0)</f>
        <v>1</v>
      </c>
      <c r="E204">
        <f t="shared" ca="1" si="11"/>
        <v>2</v>
      </c>
      <c r="F204">
        <f t="shared" ca="1" si="10"/>
        <v>197</v>
      </c>
      <c r="G204">
        <f ca="1">Tabla1[[#This Row],[ID_ACTIVIDAD]]</f>
        <v>8</v>
      </c>
    </row>
    <row r="205" spans="1:7" x14ac:dyDescent="0.25">
      <c r="A205">
        <v>204</v>
      </c>
      <c r="B205">
        <f t="shared" ca="1" si="9"/>
        <v>3</v>
      </c>
      <c r="C205">
        <f ca="1">ROUND(Tabla1[[#This Row],[ID_ACTIVIDAD]]/7, 0)</f>
        <v>0</v>
      </c>
      <c r="D205">
        <f ca="1">ROUND(Tabla1[[#This Row],[ID_ACTIVIDAD]]/7, 0)</f>
        <v>0</v>
      </c>
      <c r="E205">
        <f t="shared" ca="1" si="11"/>
        <v>4</v>
      </c>
      <c r="F205">
        <f t="shared" ca="1" si="10"/>
        <v>171</v>
      </c>
      <c r="G205">
        <f ca="1">Tabla1[[#This Row],[ID_ACTIVIDAD]]</f>
        <v>3</v>
      </c>
    </row>
    <row r="206" spans="1:7" x14ac:dyDescent="0.25">
      <c r="A206">
        <v>205</v>
      </c>
      <c r="B206">
        <f t="shared" ca="1" si="9"/>
        <v>13</v>
      </c>
      <c r="C206">
        <f ca="1">ROUND(Tabla1[[#This Row],[ID_ACTIVIDAD]]/7, 0)</f>
        <v>2</v>
      </c>
      <c r="D206">
        <f ca="1">ROUND(Tabla1[[#This Row],[ID_ACTIVIDAD]]/7, 0)</f>
        <v>2</v>
      </c>
      <c r="E206">
        <f t="shared" ca="1" si="11"/>
        <v>4</v>
      </c>
      <c r="F206">
        <f t="shared" ca="1" si="10"/>
        <v>41</v>
      </c>
      <c r="G206">
        <f ca="1">Tabla1[[#This Row],[ID_ACTIVIDAD]]</f>
        <v>13</v>
      </c>
    </row>
    <row r="207" spans="1:7" x14ac:dyDescent="0.25">
      <c r="A207">
        <v>206</v>
      </c>
      <c r="B207">
        <f t="shared" ca="1" si="9"/>
        <v>80</v>
      </c>
      <c r="C207">
        <f ca="1">ROUND(Tabla1[[#This Row],[ID_ACTIVIDAD]]/7, 0)</f>
        <v>11</v>
      </c>
      <c r="D207">
        <f ca="1">ROUND(Tabla1[[#This Row],[ID_ACTIVIDAD]]/7, 0)</f>
        <v>11</v>
      </c>
      <c r="E207">
        <f t="shared" ca="1" si="11"/>
        <v>4</v>
      </c>
      <c r="F207">
        <f t="shared" ca="1" si="10"/>
        <v>288</v>
      </c>
      <c r="G207">
        <f ca="1">Tabla1[[#This Row],[ID_ACTIVIDAD]]</f>
        <v>80</v>
      </c>
    </row>
    <row r="208" spans="1:7" x14ac:dyDescent="0.25">
      <c r="A208">
        <v>207</v>
      </c>
      <c r="B208">
        <f t="shared" ca="1" si="9"/>
        <v>34</v>
      </c>
      <c r="C208">
        <f ca="1">ROUND(Tabla1[[#This Row],[ID_ACTIVIDAD]]/7, 0)</f>
        <v>5</v>
      </c>
      <c r="D208">
        <f ca="1">ROUND(Tabla1[[#This Row],[ID_ACTIVIDAD]]/7, 0)</f>
        <v>5</v>
      </c>
      <c r="E208">
        <f t="shared" ca="1" si="11"/>
        <v>2</v>
      </c>
      <c r="F208">
        <f t="shared" ca="1" si="10"/>
        <v>470</v>
      </c>
      <c r="G208">
        <f ca="1">Tabla1[[#This Row],[ID_ACTIVIDAD]]</f>
        <v>34</v>
      </c>
    </row>
    <row r="209" spans="1:7" x14ac:dyDescent="0.25">
      <c r="A209">
        <v>208</v>
      </c>
      <c r="B209">
        <f t="shared" ca="1" si="9"/>
        <v>8</v>
      </c>
      <c r="C209">
        <f ca="1">ROUND(Tabla1[[#This Row],[ID_ACTIVIDAD]]/7, 0)</f>
        <v>1</v>
      </c>
      <c r="D209">
        <f ca="1">ROUND(Tabla1[[#This Row],[ID_ACTIVIDAD]]/7, 0)</f>
        <v>1</v>
      </c>
      <c r="E209">
        <f t="shared" ca="1" si="11"/>
        <v>4</v>
      </c>
      <c r="F209">
        <f t="shared" ca="1" si="10"/>
        <v>15</v>
      </c>
      <c r="G209">
        <f ca="1">Tabla1[[#This Row],[ID_ACTIVIDAD]]</f>
        <v>8</v>
      </c>
    </row>
    <row r="210" spans="1:7" x14ac:dyDescent="0.25">
      <c r="A210">
        <v>209</v>
      </c>
      <c r="B210">
        <f t="shared" ca="1" si="9"/>
        <v>46</v>
      </c>
      <c r="C210">
        <f ca="1">ROUND(Tabla1[[#This Row],[ID_ACTIVIDAD]]/7, 0)</f>
        <v>7</v>
      </c>
      <c r="D210">
        <f ca="1">ROUND(Tabla1[[#This Row],[ID_ACTIVIDAD]]/7, 0)</f>
        <v>7</v>
      </c>
      <c r="E210">
        <f t="shared" ca="1" si="11"/>
        <v>7</v>
      </c>
      <c r="F210">
        <f t="shared" ca="1" si="10"/>
        <v>358</v>
      </c>
      <c r="G210">
        <f ca="1">Tabla1[[#This Row],[ID_ACTIVIDAD]]</f>
        <v>46</v>
      </c>
    </row>
    <row r="211" spans="1:7" x14ac:dyDescent="0.25">
      <c r="A211">
        <v>210</v>
      </c>
      <c r="B211">
        <f t="shared" ca="1" si="9"/>
        <v>93</v>
      </c>
      <c r="C211">
        <f ca="1">ROUND(Tabla1[[#This Row],[ID_ACTIVIDAD]]/7, 0)</f>
        <v>13</v>
      </c>
      <c r="D211">
        <f ca="1">ROUND(Tabla1[[#This Row],[ID_ACTIVIDAD]]/7, 0)</f>
        <v>13</v>
      </c>
      <c r="E211">
        <f t="shared" ca="1" si="11"/>
        <v>9</v>
      </c>
      <c r="F211">
        <f t="shared" ca="1" si="10"/>
        <v>320</v>
      </c>
      <c r="G211">
        <f ca="1">Tabla1[[#This Row],[ID_ACTIVIDAD]]</f>
        <v>93</v>
      </c>
    </row>
    <row r="212" spans="1:7" x14ac:dyDescent="0.25">
      <c r="A212">
        <v>211</v>
      </c>
      <c r="B212">
        <f t="shared" ca="1" si="9"/>
        <v>52</v>
      </c>
      <c r="C212">
        <f ca="1">ROUND(Tabla1[[#This Row],[ID_ACTIVIDAD]]/7, 0)</f>
        <v>7</v>
      </c>
      <c r="D212">
        <f ca="1">ROUND(Tabla1[[#This Row],[ID_ACTIVIDAD]]/7, 0)</f>
        <v>7</v>
      </c>
      <c r="E212">
        <f t="shared" ca="1" si="11"/>
        <v>8</v>
      </c>
      <c r="F212">
        <f t="shared" ca="1" si="10"/>
        <v>269</v>
      </c>
      <c r="G212">
        <f ca="1">Tabla1[[#This Row],[ID_ACTIVIDAD]]</f>
        <v>52</v>
      </c>
    </row>
    <row r="213" spans="1:7" x14ac:dyDescent="0.25">
      <c r="A213">
        <v>212</v>
      </c>
      <c r="B213">
        <f t="shared" ca="1" si="9"/>
        <v>10</v>
      </c>
      <c r="C213">
        <f ca="1">ROUND(Tabla1[[#This Row],[ID_ACTIVIDAD]]/7, 0)</f>
        <v>1</v>
      </c>
      <c r="D213">
        <f ca="1">ROUND(Tabla1[[#This Row],[ID_ACTIVIDAD]]/7, 0)</f>
        <v>1</v>
      </c>
      <c r="E213">
        <f t="shared" ca="1" si="11"/>
        <v>3</v>
      </c>
      <c r="F213">
        <f t="shared" ca="1" si="10"/>
        <v>163</v>
      </c>
      <c r="G213">
        <f ca="1">Tabla1[[#This Row],[ID_ACTIVIDAD]]</f>
        <v>10</v>
      </c>
    </row>
    <row r="214" spans="1:7" x14ac:dyDescent="0.25">
      <c r="A214">
        <v>213</v>
      </c>
      <c r="B214">
        <f t="shared" ca="1" si="9"/>
        <v>73</v>
      </c>
      <c r="C214">
        <f ca="1">ROUND(Tabla1[[#This Row],[ID_ACTIVIDAD]]/7, 0)</f>
        <v>10</v>
      </c>
      <c r="D214">
        <f ca="1">ROUND(Tabla1[[#This Row],[ID_ACTIVIDAD]]/7, 0)</f>
        <v>10</v>
      </c>
      <c r="E214">
        <f t="shared" ca="1" si="11"/>
        <v>8</v>
      </c>
      <c r="F214">
        <f t="shared" ca="1" si="10"/>
        <v>83</v>
      </c>
      <c r="G214">
        <f ca="1">Tabla1[[#This Row],[ID_ACTIVIDAD]]</f>
        <v>73</v>
      </c>
    </row>
    <row r="215" spans="1:7" x14ac:dyDescent="0.25">
      <c r="A215">
        <v>214</v>
      </c>
      <c r="B215">
        <f t="shared" ca="1" si="9"/>
        <v>21</v>
      </c>
      <c r="C215">
        <f ca="1">ROUND(Tabla1[[#This Row],[ID_ACTIVIDAD]]/7, 0)</f>
        <v>3</v>
      </c>
      <c r="D215">
        <f ca="1">ROUND(Tabla1[[#This Row],[ID_ACTIVIDAD]]/7, 0)</f>
        <v>3</v>
      </c>
      <c r="E215">
        <f t="shared" ca="1" si="11"/>
        <v>1</v>
      </c>
      <c r="F215">
        <f t="shared" ca="1" si="10"/>
        <v>325</v>
      </c>
      <c r="G215">
        <f ca="1">Tabla1[[#This Row],[ID_ACTIVIDAD]]</f>
        <v>21</v>
      </c>
    </row>
    <row r="216" spans="1:7" x14ac:dyDescent="0.25">
      <c r="A216">
        <v>215</v>
      </c>
      <c r="B216">
        <f t="shared" ca="1" si="9"/>
        <v>11</v>
      </c>
      <c r="C216">
        <f ca="1">ROUND(Tabla1[[#This Row],[ID_ACTIVIDAD]]/7, 0)</f>
        <v>2</v>
      </c>
      <c r="D216">
        <f ca="1">ROUND(Tabla1[[#This Row],[ID_ACTIVIDAD]]/7, 0)</f>
        <v>2</v>
      </c>
      <c r="E216">
        <f t="shared" ca="1" si="11"/>
        <v>5</v>
      </c>
      <c r="F216">
        <f t="shared" ca="1" si="10"/>
        <v>344</v>
      </c>
      <c r="G216">
        <f ca="1">Tabla1[[#This Row],[ID_ACTIVIDAD]]</f>
        <v>11</v>
      </c>
    </row>
    <row r="217" spans="1:7" x14ac:dyDescent="0.25">
      <c r="A217">
        <v>216</v>
      </c>
      <c r="B217">
        <f t="shared" ca="1" si="9"/>
        <v>3</v>
      </c>
      <c r="C217">
        <f ca="1">ROUND(Tabla1[[#This Row],[ID_ACTIVIDAD]]/7, 0)</f>
        <v>0</v>
      </c>
      <c r="D217">
        <f ca="1">ROUND(Tabla1[[#This Row],[ID_ACTIVIDAD]]/7, 0)</f>
        <v>0</v>
      </c>
      <c r="E217">
        <f t="shared" ca="1" si="11"/>
        <v>8</v>
      </c>
      <c r="F217">
        <f t="shared" ca="1" si="10"/>
        <v>199</v>
      </c>
      <c r="G217">
        <f ca="1">Tabla1[[#This Row],[ID_ACTIVIDAD]]</f>
        <v>3</v>
      </c>
    </row>
    <row r="218" spans="1:7" x14ac:dyDescent="0.25">
      <c r="A218">
        <v>217</v>
      </c>
      <c r="B218">
        <f t="shared" ca="1" si="9"/>
        <v>81</v>
      </c>
      <c r="C218">
        <f ca="1">ROUND(Tabla1[[#This Row],[ID_ACTIVIDAD]]/7, 0)</f>
        <v>12</v>
      </c>
      <c r="D218">
        <f ca="1">ROUND(Tabla1[[#This Row],[ID_ACTIVIDAD]]/7, 0)</f>
        <v>12</v>
      </c>
      <c r="E218">
        <f t="shared" ca="1" si="11"/>
        <v>9</v>
      </c>
      <c r="F218">
        <f t="shared" ca="1" si="10"/>
        <v>359</v>
      </c>
      <c r="G218">
        <f ca="1">Tabla1[[#This Row],[ID_ACTIVIDAD]]</f>
        <v>81</v>
      </c>
    </row>
    <row r="219" spans="1:7" x14ac:dyDescent="0.25">
      <c r="A219">
        <v>218</v>
      </c>
      <c r="B219">
        <f t="shared" ca="1" si="9"/>
        <v>80</v>
      </c>
      <c r="C219">
        <f ca="1">ROUND(Tabla1[[#This Row],[ID_ACTIVIDAD]]/7, 0)</f>
        <v>11</v>
      </c>
      <c r="D219">
        <f ca="1">ROUND(Tabla1[[#This Row],[ID_ACTIVIDAD]]/7, 0)</f>
        <v>11</v>
      </c>
      <c r="E219">
        <f t="shared" ca="1" si="11"/>
        <v>6</v>
      </c>
      <c r="F219">
        <f t="shared" ca="1" si="10"/>
        <v>154</v>
      </c>
      <c r="G219">
        <f ca="1">Tabla1[[#This Row],[ID_ACTIVIDAD]]</f>
        <v>80</v>
      </c>
    </row>
    <row r="220" spans="1:7" x14ac:dyDescent="0.25">
      <c r="A220">
        <v>219</v>
      </c>
      <c r="B220">
        <f t="shared" ca="1" si="9"/>
        <v>98</v>
      </c>
      <c r="C220">
        <f ca="1">ROUND(Tabla1[[#This Row],[ID_ACTIVIDAD]]/7, 0)</f>
        <v>14</v>
      </c>
      <c r="D220">
        <f ca="1">ROUND(Tabla1[[#This Row],[ID_ACTIVIDAD]]/7, 0)</f>
        <v>14</v>
      </c>
      <c r="E220">
        <f t="shared" ca="1" si="11"/>
        <v>6</v>
      </c>
      <c r="F220">
        <f t="shared" ca="1" si="10"/>
        <v>370</v>
      </c>
      <c r="G220">
        <f ca="1">Tabla1[[#This Row],[ID_ACTIVIDAD]]</f>
        <v>98</v>
      </c>
    </row>
    <row r="221" spans="1:7" x14ac:dyDescent="0.25">
      <c r="A221">
        <v>220</v>
      </c>
      <c r="B221">
        <f t="shared" ca="1" si="9"/>
        <v>40</v>
      </c>
      <c r="C221">
        <f ca="1">ROUND(Tabla1[[#This Row],[ID_ACTIVIDAD]]/7, 0)</f>
        <v>6</v>
      </c>
      <c r="D221">
        <f ca="1">ROUND(Tabla1[[#This Row],[ID_ACTIVIDAD]]/7, 0)</f>
        <v>6</v>
      </c>
      <c r="E221">
        <f t="shared" ca="1" si="11"/>
        <v>9</v>
      </c>
      <c r="F221">
        <f t="shared" ca="1" si="10"/>
        <v>169</v>
      </c>
      <c r="G221">
        <f ca="1">Tabla1[[#This Row],[ID_ACTIVIDAD]]</f>
        <v>40</v>
      </c>
    </row>
    <row r="222" spans="1:7" x14ac:dyDescent="0.25">
      <c r="A222">
        <v>221</v>
      </c>
      <c r="B222">
        <f t="shared" ca="1" si="9"/>
        <v>11</v>
      </c>
      <c r="C222">
        <f ca="1">ROUND(Tabla1[[#This Row],[ID_ACTIVIDAD]]/7, 0)</f>
        <v>2</v>
      </c>
      <c r="D222">
        <f ca="1">ROUND(Tabla1[[#This Row],[ID_ACTIVIDAD]]/7, 0)</f>
        <v>2</v>
      </c>
      <c r="E222">
        <f t="shared" ca="1" si="11"/>
        <v>4</v>
      </c>
      <c r="F222">
        <f t="shared" ca="1" si="10"/>
        <v>34</v>
      </c>
      <c r="G222">
        <f ca="1">Tabla1[[#This Row],[ID_ACTIVIDAD]]</f>
        <v>11</v>
      </c>
    </row>
    <row r="223" spans="1:7" x14ac:dyDescent="0.25">
      <c r="A223">
        <v>222</v>
      </c>
      <c r="B223">
        <f t="shared" ca="1" si="9"/>
        <v>9</v>
      </c>
      <c r="C223">
        <f ca="1">ROUND(Tabla1[[#This Row],[ID_ACTIVIDAD]]/7, 0)</f>
        <v>1</v>
      </c>
      <c r="D223">
        <f ca="1">ROUND(Tabla1[[#This Row],[ID_ACTIVIDAD]]/7, 0)</f>
        <v>1</v>
      </c>
      <c r="E223">
        <f t="shared" ca="1" si="11"/>
        <v>8</v>
      </c>
      <c r="F223">
        <f t="shared" ca="1" si="10"/>
        <v>206</v>
      </c>
      <c r="G223">
        <f ca="1">Tabla1[[#This Row],[ID_ACTIVIDAD]]</f>
        <v>9</v>
      </c>
    </row>
    <row r="224" spans="1:7" x14ac:dyDescent="0.25">
      <c r="A224">
        <v>223</v>
      </c>
      <c r="B224">
        <f t="shared" ca="1" si="9"/>
        <v>6</v>
      </c>
      <c r="C224">
        <f ca="1">ROUND(Tabla1[[#This Row],[ID_ACTIVIDAD]]/7, 0)</f>
        <v>1</v>
      </c>
      <c r="D224">
        <f ca="1">ROUND(Tabla1[[#This Row],[ID_ACTIVIDAD]]/7, 0)</f>
        <v>1</v>
      </c>
      <c r="E224">
        <f t="shared" ca="1" si="11"/>
        <v>3</v>
      </c>
      <c r="F224">
        <f t="shared" ca="1" si="10"/>
        <v>163</v>
      </c>
      <c r="G224">
        <f ca="1">Tabla1[[#This Row],[ID_ACTIVIDAD]]</f>
        <v>6</v>
      </c>
    </row>
    <row r="225" spans="1:7" x14ac:dyDescent="0.25">
      <c r="A225">
        <v>224</v>
      </c>
      <c r="B225">
        <f t="shared" ca="1" si="9"/>
        <v>72</v>
      </c>
      <c r="C225">
        <f ca="1">ROUND(Tabla1[[#This Row],[ID_ACTIVIDAD]]/7, 0)</f>
        <v>10</v>
      </c>
      <c r="D225">
        <f ca="1">ROUND(Tabla1[[#This Row],[ID_ACTIVIDAD]]/7, 0)</f>
        <v>10</v>
      </c>
      <c r="E225">
        <f t="shared" ca="1" si="11"/>
        <v>3</v>
      </c>
      <c r="F225">
        <f t="shared" ca="1" si="10"/>
        <v>447</v>
      </c>
      <c r="G225">
        <f ca="1">Tabla1[[#This Row],[ID_ACTIVIDAD]]</f>
        <v>72</v>
      </c>
    </row>
    <row r="226" spans="1:7" x14ac:dyDescent="0.25">
      <c r="A226">
        <v>225</v>
      </c>
      <c r="B226">
        <f t="shared" ca="1" si="9"/>
        <v>51</v>
      </c>
      <c r="C226">
        <f ca="1">ROUND(Tabla1[[#This Row],[ID_ACTIVIDAD]]/7, 0)</f>
        <v>7</v>
      </c>
      <c r="D226">
        <f ca="1">ROUND(Tabla1[[#This Row],[ID_ACTIVIDAD]]/7, 0)</f>
        <v>7</v>
      </c>
      <c r="E226">
        <f t="shared" ca="1" si="11"/>
        <v>4</v>
      </c>
      <c r="F226">
        <f t="shared" ca="1" si="10"/>
        <v>313</v>
      </c>
      <c r="G226">
        <f ca="1">Tabla1[[#This Row],[ID_ACTIVIDAD]]</f>
        <v>51</v>
      </c>
    </row>
    <row r="227" spans="1:7" x14ac:dyDescent="0.25">
      <c r="A227">
        <v>226</v>
      </c>
      <c r="B227">
        <f t="shared" ca="1" si="9"/>
        <v>93</v>
      </c>
      <c r="C227">
        <f ca="1">ROUND(Tabla1[[#This Row],[ID_ACTIVIDAD]]/7, 0)</f>
        <v>13</v>
      </c>
      <c r="D227">
        <f ca="1">ROUND(Tabla1[[#This Row],[ID_ACTIVIDAD]]/7, 0)</f>
        <v>13</v>
      </c>
      <c r="E227">
        <f t="shared" ca="1" si="11"/>
        <v>1</v>
      </c>
      <c r="F227">
        <f t="shared" ca="1" si="10"/>
        <v>279</v>
      </c>
      <c r="G227">
        <f ca="1">Tabla1[[#This Row],[ID_ACTIVIDAD]]</f>
        <v>93</v>
      </c>
    </row>
    <row r="228" spans="1:7" x14ac:dyDescent="0.25">
      <c r="A228">
        <v>227</v>
      </c>
      <c r="B228">
        <f t="shared" ca="1" si="9"/>
        <v>4</v>
      </c>
      <c r="C228">
        <f ca="1">ROUND(Tabla1[[#This Row],[ID_ACTIVIDAD]]/7, 0)</f>
        <v>1</v>
      </c>
      <c r="D228">
        <f ca="1">ROUND(Tabla1[[#This Row],[ID_ACTIVIDAD]]/7, 0)</f>
        <v>1</v>
      </c>
      <c r="E228">
        <f t="shared" ca="1" si="11"/>
        <v>8</v>
      </c>
      <c r="F228">
        <f t="shared" ca="1" si="10"/>
        <v>252</v>
      </c>
      <c r="G228">
        <f ca="1">Tabla1[[#This Row],[ID_ACTIVIDAD]]</f>
        <v>4</v>
      </c>
    </row>
    <row r="229" spans="1:7" x14ac:dyDescent="0.25">
      <c r="A229">
        <v>228</v>
      </c>
      <c r="B229">
        <f t="shared" ca="1" si="9"/>
        <v>45</v>
      </c>
      <c r="C229">
        <f ca="1">ROUND(Tabla1[[#This Row],[ID_ACTIVIDAD]]/7, 0)</f>
        <v>6</v>
      </c>
      <c r="D229">
        <f ca="1">ROUND(Tabla1[[#This Row],[ID_ACTIVIDAD]]/7, 0)</f>
        <v>6</v>
      </c>
      <c r="E229">
        <f t="shared" ca="1" si="11"/>
        <v>6</v>
      </c>
      <c r="F229">
        <f t="shared" ca="1" si="10"/>
        <v>25</v>
      </c>
      <c r="G229">
        <f ca="1">Tabla1[[#This Row],[ID_ACTIVIDAD]]</f>
        <v>45</v>
      </c>
    </row>
    <row r="230" spans="1:7" x14ac:dyDescent="0.25">
      <c r="A230">
        <v>229</v>
      </c>
      <c r="B230">
        <f t="shared" ca="1" si="9"/>
        <v>95</v>
      </c>
      <c r="C230">
        <f ca="1">ROUND(Tabla1[[#This Row],[ID_ACTIVIDAD]]/7, 0)</f>
        <v>14</v>
      </c>
      <c r="D230">
        <f ca="1">ROUND(Tabla1[[#This Row],[ID_ACTIVIDAD]]/7, 0)</f>
        <v>14</v>
      </c>
      <c r="E230">
        <f t="shared" ca="1" si="11"/>
        <v>9</v>
      </c>
      <c r="F230">
        <f t="shared" ca="1" si="10"/>
        <v>42</v>
      </c>
      <c r="G230">
        <f ca="1">Tabla1[[#This Row],[ID_ACTIVIDAD]]</f>
        <v>95</v>
      </c>
    </row>
    <row r="231" spans="1:7" x14ac:dyDescent="0.25">
      <c r="A231">
        <v>230</v>
      </c>
      <c r="B231">
        <f t="shared" ca="1" si="9"/>
        <v>34</v>
      </c>
      <c r="C231">
        <f ca="1">ROUND(Tabla1[[#This Row],[ID_ACTIVIDAD]]/7, 0)</f>
        <v>5</v>
      </c>
      <c r="D231">
        <f ca="1">ROUND(Tabla1[[#This Row],[ID_ACTIVIDAD]]/7, 0)</f>
        <v>5</v>
      </c>
      <c r="E231">
        <f t="shared" ca="1" si="11"/>
        <v>6</v>
      </c>
      <c r="F231">
        <f t="shared" ca="1" si="10"/>
        <v>6</v>
      </c>
      <c r="G231">
        <f ca="1">Tabla1[[#This Row],[ID_ACTIVIDAD]]</f>
        <v>34</v>
      </c>
    </row>
    <row r="232" spans="1:7" x14ac:dyDescent="0.25">
      <c r="A232">
        <v>231</v>
      </c>
      <c r="B232">
        <f t="shared" ca="1" si="9"/>
        <v>58</v>
      </c>
      <c r="C232">
        <f ca="1">ROUND(Tabla1[[#This Row],[ID_ACTIVIDAD]]/7, 0)</f>
        <v>8</v>
      </c>
      <c r="D232">
        <f ca="1">ROUND(Tabla1[[#This Row],[ID_ACTIVIDAD]]/7, 0)</f>
        <v>8</v>
      </c>
      <c r="E232">
        <f t="shared" ca="1" si="11"/>
        <v>4</v>
      </c>
      <c r="F232">
        <f t="shared" ca="1" si="10"/>
        <v>397</v>
      </c>
      <c r="G232">
        <f ca="1">Tabla1[[#This Row],[ID_ACTIVIDAD]]</f>
        <v>58</v>
      </c>
    </row>
    <row r="233" spans="1:7" x14ac:dyDescent="0.25">
      <c r="A233">
        <v>232</v>
      </c>
      <c r="B233">
        <f t="shared" ca="1" si="9"/>
        <v>70</v>
      </c>
      <c r="C233">
        <f ca="1">ROUND(Tabla1[[#This Row],[ID_ACTIVIDAD]]/7, 0)</f>
        <v>10</v>
      </c>
      <c r="D233">
        <f ca="1">ROUND(Tabla1[[#This Row],[ID_ACTIVIDAD]]/7, 0)</f>
        <v>10</v>
      </c>
      <c r="E233">
        <f t="shared" ca="1" si="11"/>
        <v>2</v>
      </c>
      <c r="F233">
        <f t="shared" ca="1" si="10"/>
        <v>443</v>
      </c>
      <c r="G233">
        <f ca="1">Tabla1[[#This Row],[ID_ACTIVIDAD]]</f>
        <v>70</v>
      </c>
    </row>
    <row r="234" spans="1:7" x14ac:dyDescent="0.25">
      <c r="A234">
        <v>233</v>
      </c>
      <c r="B234">
        <f t="shared" ca="1" si="9"/>
        <v>23</v>
      </c>
      <c r="C234">
        <f ca="1">ROUND(Tabla1[[#This Row],[ID_ACTIVIDAD]]/7, 0)</f>
        <v>3</v>
      </c>
      <c r="D234">
        <f ca="1">ROUND(Tabla1[[#This Row],[ID_ACTIVIDAD]]/7, 0)</f>
        <v>3</v>
      </c>
      <c r="E234">
        <f t="shared" ca="1" si="11"/>
        <v>8</v>
      </c>
      <c r="F234">
        <f t="shared" ca="1" si="10"/>
        <v>362</v>
      </c>
      <c r="G234">
        <f ca="1">Tabla1[[#This Row],[ID_ACTIVIDAD]]</f>
        <v>23</v>
      </c>
    </row>
    <row r="235" spans="1:7" x14ac:dyDescent="0.25">
      <c r="A235">
        <v>234</v>
      </c>
      <c r="B235">
        <f t="shared" ca="1" si="9"/>
        <v>78</v>
      </c>
      <c r="C235">
        <f ca="1">ROUND(Tabla1[[#This Row],[ID_ACTIVIDAD]]/7, 0)</f>
        <v>11</v>
      </c>
      <c r="D235">
        <f ca="1">ROUND(Tabla1[[#This Row],[ID_ACTIVIDAD]]/7, 0)</f>
        <v>11</v>
      </c>
      <c r="E235">
        <f t="shared" ca="1" si="11"/>
        <v>9</v>
      </c>
      <c r="F235">
        <f t="shared" ca="1" si="10"/>
        <v>152</v>
      </c>
      <c r="G235">
        <f ca="1">Tabla1[[#This Row],[ID_ACTIVIDAD]]</f>
        <v>78</v>
      </c>
    </row>
    <row r="236" spans="1:7" x14ac:dyDescent="0.25">
      <c r="A236">
        <v>235</v>
      </c>
      <c r="B236">
        <f t="shared" ca="1" si="9"/>
        <v>89</v>
      </c>
      <c r="C236">
        <f ca="1">ROUND(Tabla1[[#This Row],[ID_ACTIVIDAD]]/7, 0)</f>
        <v>13</v>
      </c>
      <c r="D236">
        <f ca="1">ROUND(Tabla1[[#This Row],[ID_ACTIVIDAD]]/7, 0)</f>
        <v>13</v>
      </c>
      <c r="E236">
        <f t="shared" ca="1" si="11"/>
        <v>9</v>
      </c>
      <c r="F236">
        <f t="shared" ca="1" si="10"/>
        <v>47</v>
      </c>
      <c r="G236">
        <f ca="1">Tabla1[[#This Row],[ID_ACTIVIDAD]]</f>
        <v>89</v>
      </c>
    </row>
    <row r="237" spans="1:7" x14ac:dyDescent="0.25">
      <c r="A237">
        <v>236</v>
      </c>
      <c r="B237">
        <f t="shared" ca="1" si="9"/>
        <v>44</v>
      </c>
      <c r="C237">
        <f ca="1">ROUND(Tabla1[[#This Row],[ID_ACTIVIDAD]]/7, 0)</f>
        <v>6</v>
      </c>
      <c r="D237">
        <f ca="1">ROUND(Tabla1[[#This Row],[ID_ACTIVIDAD]]/7, 0)</f>
        <v>6</v>
      </c>
      <c r="E237">
        <f t="shared" ca="1" si="11"/>
        <v>6</v>
      </c>
      <c r="F237">
        <f t="shared" ca="1" si="10"/>
        <v>221</v>
      </c>
      <c r="G237">
        <f ca="1">Tabla1[[#This Row],[ID_ACTIVIDAD]]</f>
        <v>44</v>
      </c>
    </row>
    <row r="238" spans="1:7" x14ac:dyDescent="0.25">
      <c r="A238">
        <v>237</v>
      </c>
      <c r="B238">
        <f t="shared" ca="1" si="9"/>
        <v>100</v>
      </c>
      <c r="C238">
        <f ca="1">ROUND(Tabla1[[#This Row],[ID_ACTIVIDAD]]/7, 0)</f>
        <v>14</v>
      </c>
      <c r="D238">
        <f ca="1">ROUND(Tabla1[[#This Row],[ID_ACTIVIDAD]]/7, 0)</f>
        <v>14</v>
      </c>
      <c r="E238">
        <f t="shared" ca="1" si="11"/>
        <v>8</v>
      </c>
      <c r="F238">
        <f t="shared" ca="1" si="10"/>
        <v>312</v>
      </c>
      <c r="G238">
        <f ca="1">Tabla1[[#This Row],[ID_ACTIVIDAD]]</f>
        <v>100</v>
      </c>
    </row>
    <row r="239" spans="1:7" x14ac:dyDescent="0.25">
      <c r="A239">
        <v>238</v>
      </c>
      <c r="B239">
        <f t="shared" ca="1" si="9"/>
        <v>19</v>
      </c>
      <c r="C239">
        <f ca="1">ROUND(Tabla1[[#This Row],[ID_ACTIVIDAD]]/7, 0)</f>
        <v>3</v>
      </c>
      <c r="D239">
        <f ca="1">ROUND(Tabla1[[#This Row],[ID_ACTIVIDAD]]/7, 0)</f>
        <v>3</v>
      </c>
      <c r="E239">
        <f t="shared" ca="1" si="11"/>
        <v>2</v>
      </c>
      <c r="F239">
        <f t="shared" ca="1" si="10"/>
        <v>139</v>
      </c>
      <c r="G239">
        <f ca="1">Tabla1[[#This Row],[ID_ACTIVIDAD]]</f>
        <v>19</v>
      </c>
    </row>
    <row r="240" spans="1:7" x14ac:dyDescent="0.25">
      <c r="A240">
        <v>239</v>
      </c>
      <c r="B240">
        <f t="shared" ca="1" si="9"/>
        <v>90</v>
      </c>
      <c r="C240">
        <f ca="1">ROUND(Tabla1[[#This Row],[ID_ACTIVIDAD]]/7, 0)</f>
        <v>13</v>
      </c>
      <c r="D240">
        <f ca="1">ROUND(Tabla1[[#This Row],[ID_ACTIVIDAD]]/7, 0)</f>
        <v>13</v>
      </c>
      <c r="E240">
        <f t="shared" ca="1" si="11"/>
        <v>3</v>
      </c>
      <c r="F240">
        <f t="shared" ca="1" si="10"/>
        <v>374</v>
      </c>
      <c r="G240">
        <f ca="1">Tabla1[[#This Row],[ID_ACTIVIDAD]]</f>
        <v>90</v>
      </c>
    </row>
    <row r="241" spans="1:7" x14ac:dyDescent="0.25">
      <c r="A241">
        <v>240</v>
      </c>
      <c r="B241">
        <f t="shared" ca="1" si="9"/>
        <v>88</v>
      </c>
      <c r="C241">
        <f ca="1">ROUND(Tabla1[[#This Row],[ID_ACTIVIDAD]]/7, 0)</f>
        <v>13</v>
      </c>
      <c r="D241">
        <f ca="1">ROUND(Tabla1[[#This Row],[ID_ACTIVIDAD]]/7, 0)</f>
        <v>13</v>
      </c>
      <c r="E241">
        <f t="shared" ca="1" si="11"/>
        <v>2</v>
      </c>
      <c r="F241">
        <f t="shared" ca="1" si="10"/>
        <v>136</v>
      </c>
      <c r="G241">
        <f ca="1">Tabla1[[#This Row],[ID_ACTIVIDAD]]</f>
        <v>88</v>
      </c>
    </row>
    <row r="242" spans="1:7" x14ac:dyDescent="0.25">
      <c r="A242">
        <v>241</v>
      </c>
      <c r="B242">
        <f t="shared" ca="1" si="9"/>
        <v>98</v>
      </c>
      <c r="C242">
        <f ca="1">ROUND(Tabla1[[#This Row],[ID_ACTIVIDAD]]/7, 0)</f>
        <v>14</v>
      </c>
      <c r="D242">
        <f ca="1">ROUND(Tabla1[[#This Row],[ID_ACTIVIDAD]]/7, 0)</f>
        <v>14</v>
      </c>
      <c r="E242">
        <f t="shared" ca="1" si="11"/>
        <v>7</v>
      </c>
      <c r="F242">
        <f t="shared" ca="1" si="10"/>
        <v>354</v>
      </c>
      <c r="G242">
        <f ca="1">Tabla1[[#This Row],[ID_ACTIVIDAD]]</f>
        <v>98</v>
      </c>
    </row>
    <row r="243" spans="1:7" x14ac:dyDescent="0.25">
      <c r="A243">
        <v>242</v>
      </c>
      <c r="B243">
        <f t="shared" ca="1" si="9"/>
        <v>49</v>
      </c>
      <c r="C243">
        <f ca="1">ROUND(Tabla1[[#This Row],[ID_ACTIVIDAD]]/7, 0)</f>
        <v>7</v>
      </c>
      <c r="D243">
        <f ca="1">ROUND(Tabla1[[#This Row],[ID_ACTIVIDAD]]/7, 0)</f>
        <v>7</v>
      </c>
      <c r="E243">
        <f t="shared" ca="1" si="11"/>
        <v>5</v>
      </c>
      <c r="F243">
        <f t="shared" ca="1" si="10"/>
        <v>44</v>
      </c>
      <c r="G243">
        <f ca="1">Tabla1[[#This Row],[ID_ACTIVIDAD]]</f>
        <v>49</v>
      </c>
    </row>
    <row r="244" spans="1:7" x14ac:dyDescent="0.25">
      <c r="A244">
        <v>243</v>
      </c>
      <c r="B244">
        <f t="shared" ca="1" si="9"/>
        <v>100</v>
      </c>
      <c r="C244">
        <f ca="1">ROUND(Tabla1[[#This Row],[ID_ACTIVIDAD]]/7, 0)</f>
        <v>14</v>
      </c>
      <c r="D244">
        <f ca="1">ROUND(Tabla1[[#This Row],[ID_ACTIVIDAD]]/7, 0)</f>
        <v>14</v>
      </c>
      <c r="E244">
        <f t="shared" ca="1" si="11"/>
        <v>8</v>
      </c>
      <c r="F244">
        <f t="shared" ca="1" si="10"/>
        <v>269</v>
      </c>
      <c r="G244">
        <f ca="1">Tabla1[[#This Row],[ID_ACTIVIDAD]]</f>
        <v>100</v>
      </c>
    </row>
    <row r="245" spans="1:7" x14ac:dyDescent="0.25">
      <c r="A245">
        <v>244</v>
      </c>
      <c r="B245">
        <f t="shared" ca="1" si="9"/>
        <v>52</v>
      </c>
      <c r="C245">
        <f ca="1">ROUND(Tabla1[[#This Row],[ID_ACTIVIDAD]]/7, 0)</f>
        <v>7</v>
      </c>
      <c r="D245">
        <f ca="1">ROUND(Tabla1[[#This Row],[ID_ACTIVIDAD]]/7, 0)</f>
        <v>7</v>
      </c>
      <c r="E245">
        <f t="shared" ca="1" si="11"/>
        <v>8</v>
      </c>
      <c r="F245">
        <f t="shared" ca="1" si="10"/>
        <v>314</v>
      </c>
      <c r="G245">
        <f ca="1">Tabla1[[#This Row],[ID_ACTIVIDAD]]</f>
        <v>52</v>
      </c>
    </row>
    <row r="246" spans="1:7" x14ac:dyDescent="0.25">
      <c r="A246">
        <v>245</v>
      </c>
      <c r="B246">
        <f t="shared" ca="1" si="9"/>
        <v>20</v>
      </c>
      <c r="C246">
        <f ca="1">ROUND(Tabla1[[#This Row],[ID_ACTIVIDAD]]/7, 0)</f>
        <v>3</v>
      </c>
      <c r="D246">
        <f ca="1">ROUND(Tabla1[[#This Row],[ID_ACTIVIDAD]]/7, 0)</f>
        <v>3</v>
      </c>
      <c r="E246">
        <f t="shared" ca="1" si="11"/>
        <v>1</v>
      </c>
      <c r="F246">
        <f t="shared" ca="1" si="10"/>
        <v>226</v>
      </c>
      <c r="G246">
        <f ca="1">Tabla1[[#This Row],[ID_ACTIVIDAD]]</f>
        <v>20</v>
      </c>
    </row>
    <row r="247" spans="1:7" x14ac:dyDescent="0.25">
      <c r="A247">
        <v>246</v>
      </c>
      <c r="B247">
        <f t="shared" ca="1" si="9"/>
        <v>93</v>
      </c>
      <c r="C247">
        <f ca="1">ROUND(Tabla1[[#This Row],[ID_ACTIVIDAD]]/7, 0)</f>
        <v>13</v>
      </c>
      <c r="D247">
        <f ca="1">ROUND(Tabla1[[#This Row],[ID_ACTIVIDAD]]/7, 0)</f>
        <v>13</v>
      </c>
      <c r="E247">
        <f t="shared" ca="1" si="11"/>
        <v>9</v>
      </c>
      <c r="F247">
        <f t="shared" ca="1" si="10"/>
        <v>226</v>
      </c>
      <c r="G247">
        <f ca="1">Tabla1[[#This Row],[ID_ACTIVIDAD]]</f>
        <v>93</v>
      </c>
    </row>
    <row r="248" spans="1:7" x14ac:dyDescent="0.25">
      <c r="A248">
        <v>247</v>
      </c>
      <c r="B248">
        <f t="shared" ca="1" si="9"/>
        <v>49</v>
      </c>
      <c r="C248">
        <f ca="1">ROUND(Tabla1[[#This Row],[ID_ACTIVIDAD]]/7, 0)</f>
        <v>7</v>
      </c>
      <c r="D248">
        <f ca="1">ROUND(Tabla1[[#This Row],[ID_ACTIVIDAD]]/7, 0)</f>
        <v>7</v>
      </c>
      <c r="E248">
        <f t="shared" ca="1" si="11"/>
        <v>7</v>
      </c>
      <c r="F248">
        <f t="shared" ca="1" si="10"/>
        <v>260</v>
      </c>
      <c r="G248">
        <f ca="1">Tabla1[[#This Row],[ID_ACTIVIDAD]]</f>
        <v>49</v>
      </c>
    </row>
    <row r="249" spans="1:7" x14ac:dyDescent="0.25">
      <c r="A249">
        <v>248</v>
      </c>
      <c r="B249">
        <f t="shared" ca="1" si="9"/>
        <v>27</v>
      </c>
      <c r="C249">
        <f ca="1">ROUND(Tabla1[[#This Row],[ID_ACTIVIDAD]]/7, 0)</f>
        <v>4</v>
      </c>
      <c r="D249">
        <f ca="1">ROUND(Tabla1[[#This Row],[ID_ACTIVIDAD]]/7, 0)</f>
        <v>4</v>
      </c>
      <c r="E249">
        <f t="shared" ca="1" si="11"/>
        <v>6</v>
      </c>
      <c r="F249">
        <f t="shared" ca="1" si="10"/>
        <v>256</v>
      </c>
      <c r="G249">
        <f ca="1">Tabla1[[#This Row],[ID_ACTIVIDAD]]</f>
        <v>27</v>
      </c>
    </row>
    <row r="250" spans="1:7" x14ac:dyDescent="0.25">
      <c r="A250">
        <v>249</v>
      </c>
      <c r="B250">
        <f t="shared" ca="1" si="9"/>
        <v>58</v>
      </c>
      <c r="C250">
        <f ca="1">ROUND(Tabla1[[#This Row],[ID_ACTIVIDAD]]/7, 0)</f>
        <v>8</v>
      </c>
      <c r="D250">
        <f ca="1">ROUND(Tabla1[[#This Row],[ID_ACTIVIDAD]]/7, 0)</f>
        <v>8</v>
      </c>
      <c r="E250">
        <f t="shared" ca="1" si="11"/>
        <v>5</v>
      </c>
      <c r="F250">
        <f t="shared" ca="1" si="10"/>
        <v>248</v>
      </c>
      <c r="G250">
        <f ca="1">Tabla1[[#This Row],[ID_ACTIVIDAD]]</f>
        <v>58</v>
      </c>
    </row>
    <row r="251" spans="1:7" x14ac:dyDescent="0.25">
      <c r="A251">
        <v>250</v>
      </c>
      <c r="B251">
        <f t="shared" ca="1" si="9"/>
        <v>39</v>
      </c>
      <c r="C251">
        <f ca="1">ROUND(Tabla1[[#This Row],[ID_ACTIVIDAD]]/7, 0)</f>
        <v>6</v>
      </c>
      <c r="D251">
        <f ca="1">ROUND(Tabla1[[#This Row],[ID_ACTIVIDAD]]/7, 0)</f>
        <v>6</v>
      </c>
      <c r="E251">
        <f t="shared" ca="1" si="11"/>
        <v>4</v>
      </c>
      <c r="F251">
        <f t="shared" ca="1" si="10"/>
        <v>138</v>
      </c>
      <c r="G251">
        <f ca="1">Tabla1[[#This Row],[ID_ACTIVIDAD]]</f>
        <v>39</v>
      </c>
    </row>
    <row r="252" spans="1:7" x14ac:dyDescent="0.25">
      <c r="A252">
        <v>251</v>
      </c>
      <c r="B252">
        <f t="shared" ca="1" si="9"/>
        <v>76</v>
      </c>
      <c r="C252">
        <f ca="1">ROUND(Tabla1[[#This Row],[ID_ACTIVIDAD]]/7, 0)</f>
        <v>11</v>
      </c>
      <c r="D252">
        <f ca="1">ROUND(Tabla1[[#This Row],[ID_ACTIVIDAD]]/7, 0)</f>
        <v>11</v>
      </c>
      <c r="E252">
        <f t="shared" ca="1" si="11"/>
        <v>5</v>
      </c>
      <c r="F252">
        <f t="shared" ca="1" si="10"/>
        <v>111</v>
      </c>
      <c r="G252">
        <f ca="1">Tabla1[[#This Row],[ID_ACTIVIDAD]]</f>
        <v>76</v>
      </c>
    </row>
    <row r="253" spans="1:7" x14ac:dyDescent="0.25">
      <c r="A253">
        <v>252</v>
      </c>
      <c r="B253">
        <f t="shared" ca="1" si="9"/>
        <v>42</v>
      </c>
      <c r="C253">
        <f ca="1">ROUND(Tabla1[[#This Row],[ID_ACTIVIDAD]]/7, 0)</f>
        <v>6</v>
      </c>
      <c r="D253">
        <f ca="1">ROUND(Tabla1[[#This Row],[ID_ACTIVIDAD]]/7, 0)</f>
        <v>6</v>
      </c>
      <c r="E253">
        <f t="shared" ca="1" si="11"/>
        <v>5</v>
      </c>
      <c r="F253">
        <f t="shared" ca="1" si="10"/>
        <v>100</v>
      </c>
      <c r="G253">
        <f ca="1">Tabla1[[#This Row],[ID_ACTIVIDAD]]</f>
        <v>42</v>
      </c>
    </row>
    <row r="254" spans="1:7" x14ac:dyDescent="0.25">
      <c r="A254">
        <v>253</v>
      </c>
      <c r="B254">
        <f t="shared" ca="1" si="9"/>
        <v>71</v>
      </c>
      <c r="C254">
        <f ca="1">ROUND(Tabla1[[#This Row],[ID_ACTIVIDAD]]/7, 0)</f>
        <v>10</v>
      </c>
      <c r="D254">
        <f ca="1">ROUND(Tabla1[[#This Row],[ID_ACTIVIDAD]]/7, 0)</f>
        <v>10</v>
      </c>
      <c r="E254">
        <f t="shared" ca="1" si="11"/>
        <v>8</v>
      </c>
      <c r="F254">
        <f t="shared" ca="1" si="10"/>
        <v>183</v>
      </c>
      <c r="G254">
        <f ca="1">Tabla1[[#This Row],[ID_ACTIVIDAD]]</f>
        <v>71</v>
      </c>
    </row>
    <row r="255" spans="1:7" x14ac:dyDescent="0.25">
      <c r="A255">
        <v>254</v>
      </c>
      <c r="B255">
        <f t="shared" ca="1" si="9"/>
        <v>48</v>
      </c>
      <c r="C255">
        <f ca="1">ROUND(Tabla1[[#This Row],[ID_ACTIVIDAD]]/7, 0)</f>
        <v>7</v>
      </c>
      <c r="D255">
        <f ca="1">ROUND(Tabla1[[#This Row],[ID_ACTIVIDAD]]/7, 0)</f>
        <v>7</v>
      </c>
      <c r="E255">
        <f t="shared" ca="1" si="11"/>
        <v>2</v>
      </c>
      <c r="F255">
        <f t="shared" ca="1" si="10"/>
        <v>93</v>
      </c>
      <c r="G255">
        <f ca="1">Tabla1[[#This Row],[ID_ACTIVIDAD]]</f>
        <v>48</v>
      </c>
    </row>
    <row r="256" spans="1:7" x14ac:dyDescent="0.25">
      <c r="A256">
        <v>255</v>
      </c>
      <c r="B256">
        <f t="shared" ca="1" si="9"/>
        <v>83</v>
      </c>
      <c r="C256">
        <f ca="1">ROUND(Tabla1[[#This Row],[ID_ACTIVIDAD]]/7, 0)</f>
        <v>12</v>
      </c>
      <c r="D256">
        <f ca="1">ROUND(Tabla1[[#This Row],[ID_ACTIVIDAD]]/7, 0)</f>
        <v>12</v>
      </c>
      <c r="E256">
        <f t="shared" ca="1" si="11"/>
        <v>8</v>
      </c>
      <c r="F256">
        <f t="shared" ca="1" si="10"/>
        <v>46</v>
      </c>
      <c r="G256">
        <f ca="1">Tabla1[[#This Row],[ID_ACTIVIDAD]]</f>
        <v>83</v>
      </c>
    </row>
    <row r="257" spans="1:7" x14ac:dyDescent="0.25">
      <c r="A257">
        <v>256</v>
      </c>
      <c r="B257">
        <f t="shared" ca="1" si="9"/>
        <v>54</v>
      </c>
      <c r="C257">
        <f ca="1">ROUND(Tabla1[[#This Row],[ID_ACTIVIDAD]]/7, 0)</f>
        <v>8</v>
      </c>
      <c r="D257">
        <f ca="1">ROUND(Tabla1[[#This Row],[ID_ACTIVIDAD]]/7, 0)</f>
        <v>8</v>
      </c>
      <c r="E257">
        <f t="shared" ca="1" si="11"/>
        <v>3</v>
      </c>
      <c r="F257">
        <f t="shared" ca="1" si="10"/>
        <v>227</v>
      </c>
      <c r="G257">
        <f ca="1">Tabla1[[#This Row],[ID_ACTIVIDAD]]</f>
        <v>54</v>
      </c>
    </row>
    <row r="258" spans="1:7" x14ac:dyDescent="0.25">
      <c r="A258">
        <v>257</v>
      </c>
      <c r="B258">
        <f t="shared" ref="B258:B321" ca="1" si="12">RANDBETWEEN(1,100)</f>
        <v>40</v>
      </c>
      <c r="C258">
        <f ca="1">ROUND(Tabla1[[#This Row],[ID_ACTIVIDAD]]/7, 0)</f>
        <v>6</v>
      </c>
      <c r="D258">
        <f ca="1">ROUND(Tabla1[[#This Row],[ID_ACTIVIDAD]]/7, 0)</f>
        <v>6</v>
      </c>
      <c r="E258">
        <f t="shared" ca="1" si="11"/>
        <v>9</v>
      </c>
      <c r="F258">
        <f t="shared" ref="F258:F321" ca="1" si="13">RANDBETWEEN(1,500)</f>
        <v>227</v>
      </c>
      <c r="G258">
        <f ca="1">Tabla1[[#This Row],[ID_ACTIVIDAD]]</f>
        <v>40</v>
      </c>
    </row>
    <row r="259" spans="1:7" x14ac:dyDescent="0.25">
      <c r="A259">
        <v>258</v>
      </c>
      <c r="B259">
        <f t="shared" ca="1" si="12"/>
        <v>91</v>
      </c>
      <c r="C259">
        <f ca="1">ROUND(Tabla1[[#This Row],[ID_ACTIVIDAD]]/7, 0)</f>
        <v>13</v>
      </c>
      <c r="D259">
        <f ca="1">ROUND(Tabla1[[#This Row],[ID_ACTIVIDAD]]/7, 0)</f>
        <v>13</v>
      </c>
      <c r="E259">
        <f t="shared" ref="E259:E322" ca="1" si="14">RANDBETWEEN(1,9)</f>
        <v>9</v>
      </c>
      <c r="F259">
        <f t="shared" ca="1" si="13"/>
        <v>249</v>
      </c>
      <c r="G259">
        <f ca="1">Tabla1[[#This Row],[ID_ACTIVIDAD]]</f>
        <v>91</v>
      </c>
    </row>
    <row r="260" spans="1:7" x14ac:dyDescent="0.25">
      <c r="A260">
        <v>259</v>
      </c>
      <c r="B260">
        <f t="shared" ca="1" si="12"/>
        <v>23</v>
      </c>
      <c r="C260">
        <f ca="1">ROUND(Tabla1[[#This Row],[ID_ACTIVIDAD]]/7, 0)</f>
        <v>3</v>
      </c>
      <c r="D260">
        <f ca="1">ROUND(Tabla1[[#This Row],[ID_ACTIVIDAD]]/7, 0)</f>
        <v>3</v>
      </c>
      <c r="E260">
        <f t="shared" ca="1" si="14"/>
        <v>1</v>
      </c>
      <c r="F260">
        <f t="shared" ca="1" si="13"/>
        <v>106</v>
      </c>
      <c r="G260">
        <f ca="1">Tabla1[[#This Row],[ID_ACTIVIDAD]]</f>
        <v>23</v>
      </c>
    </row>
    <row r="261" spans="1:7" x14ac:dyDescent="0.25">
      <c r="A261">
        <v>260</v>
      </c>
      <c r="B261">
        <f t="shared" ca="1" si="12"/>
        <v>91</v>
      </c>
      <c r="C261">
        <f ca="1">ROUND(Tabla1[[#This Row],[ID_ACTIVIDAD]]/7, 0)</f>
        <v>13</v>
      </c>
      <c r="D261">
        <f ca="1">ROUND(Tabla1[[#This Row],[ID_ACTIVIDAD]]/7, 0)</f>
        <v>13</v>
      </c>
      <c r="E261">
        <f t="shared" ca="1" si="14"/>
        <v>5</v>
      </c>
      <c r="F261">
        <f t="shared" ca="1" si="13"/>
        <v>307</v>
      </c>
      <c r="G261">
        <f ca="1">Tabla1[[#This Row],[ID_ACTIVIDAD]]</f>
        <v>91</v>
      </c>
    </row>
    <row r="262" spans="1:7" x14ac:dyDescent="0.25">
      <c r="A262">
        <v>261</v>
      </c>
      <c r="B262">
        <f t="shared" ca="1" si="12"/>
        <v>55</v>
      </c>
      <c r="C262">
        <f ca="1">ROUND(Tabla1[[#This Row],[ID_ACTIVIDAD]]/7, 0)</f>
        <v>8</v>
      </c>
      <c r="D262">
        <f ca="1">ROUND(Tabla1[[#This Row],[ID_ACTIVIDAD]]/7, 0)</f>
        <v>8</v>
      </c>
      <c r="E262">
        <f t="shared" ca="1" si="14"/>
        <v>4</v>
      </c>
      <c r="F262">
        <f t="shared" ca="1" si="13"/>
        <v>7</v>
      </c>
      <c r="G262">
        <f ca="1">Tabla1[[#This Row],[ID_ACTIVIDAD]]</f>
        <v>55</v>
      </c>
    </row>
    <row r="263" spans="1:7" x14ac:dyDescent="0.25">
      <c r="A263">
        <v>262</v>
      </c>
      <c r="B263">
        <f t="shared" ca="1" si="12"/>
        <v>94</v>
      </c>
      <c r="C263">
        <f ca="1">ROUND(Tabla1[[#This Row],[ID_ACTIVIDAD]]/7, 0)</f>
        <v>13</v>
      </c>
      <c r="D263">
        <f ca="1">ROUND(Tabla1[[#This Row],[ID_ACTIVIDAD]]/7, 0)</f>
        <v>13</v>
      </c>
      <c r="E263">
        <f t="shared" ca="1" si="14"/>
        <v>7</v>
      </c>
      <c r="F263">
        <f t="shared" ca="1" si="13"/>
        <v>391</v>
      </c>
      <c r="G263">
        <f ca="1">Tabla1[[#This Row],[ID_ACTIVIDAD]]</f>
        <v>94</v>
      </c>
    </row>
    <row r="264" spans="1:7" x14ac:dyDescent="0.25">
      <c r="A264">
        <v>263</v>
      </c>
      <c r="B264">
        <f t="shared" ca="1" si="12"/>
        <v>83</v>
      </c>
      <c r="C264">
        <f ca="1">ROUND(Tabla1[[#This Row],[ID_ACTIVIDAD]]/7, 0)</f>
        <v>12</v>
      </c>
      <c r="D264">
        <f ca="1">ROUND(Tabla1[[#This Row],[ID_ACTIVIDAD]]/7, 0)</f>
        <v>12</v>
      </c>
      <c r="E264">
        <f t="shared" ca="1" si="14"/>
        <v>2</v>
      </c>
      <c r="F264">
        <f t="shared" ca="1" si="13"/>
        <v>159</v>
      </c>
      <c r="G264">
        <f ca="1">Tabla1[[#This Row],[ID_ACTIVIDAD]]</f>
        <v>83</v>
      </c>
    </row>
    <row r="265" spans="1:7" x14ac:dyDescent="0.25">
      <c r="A265">
        <v>264</v>
      </c>
      <c r="B265">
        <f t="shared" ca="1" si="12"/>
        <v>28</v>
      </c>
      <c r="C265">
        <f ca="1">ROUND(Tabla1[[#This Row],[ID_ACTIVIDAD]]/7, 0)</f>
        <v>4</v>
      </c>
      <c r="D265">
        <f ca="1">ROUND(Tabla1[[#This Row],[ID_ACTIVIDAD]]/7, 0)</f>
        <v>4</v>
      </c>
      <c r="E265">
        <f t="shared" ca="1" si="14"/>
        <v>9</v>
      </c>
      <c r="F265">
        <f t="shared" ca="1" si="13"/>
        <v>228</v>
      </c>
      <c r="G265">
        <f ca="1">Tabla1[[#This Row],[ID_ACTIVIDAD]]</f>
        <v>28</v>
      </c>
    </row>
    <row r="266" spans="1:7" x14ac:dyDescent="0.25">
      <c r="A266">
        <v>265</v>
      </c>
      <c r="B266">
        <f t="shared" ca="1" si="12"/>
        <v>21</v>
      </c>
      <c r="C266">
        <f ca="1">ROUND(Tabla1[[#This Row],[ID_ACTIVIDAD]]/7, 0)</f>
        <v>3</v>
      </c>
      <c r="D266">
        <f ca="1">ROUND(Tabla1[[#This Row],[ID_ACTIVIDAD]]/7, 0)</f>
        <v>3</v>
      </c>
      <c r="E266">
        <f t="shared" ca="1" si="14"/>
        <v>8</v>
      </c>
      <c r="F266">
        <f t="shared" ca="1" si="13"/>
        <v>448</v>
      </c>
      <c r="G266">
        <f ca="1">Tabla1[[#This Row],[ID_ACTIVIDAD]]</f>
        <v>21</v>
      </c>
    </row>
    <row r="267" spans="1:7" x14ac:dyDescent="0.25">
      <c r="A267">
        <v>266</v>
      </c>
      <c r="B267">
        <f t="shared" ca="1" si="12"/>
        <v>80</v>
      </c>
      <c r="C267">
        <f ca="1">ROUND(Tabla1[[#This Row],[ID_ACTIVIDAD]]/7, 0)</f>
        <v>11</v>
      </c>
      <c r="D267">
        <f ca="1">ROUND(Tabla1[[#This Row],[ID_ACTIVIDAD]]/7, 0)</f>
        <v>11</v>
      </c>
      <c r="E267">
        <f t="shared" ca="1" si="14"/>
        <v>5</v>
      </c>
      <c r="F267">
        <f t="shared" ca="1" si="13"/>
        <v>399</v>
      </c>
      <c r="G267">
        <f ca="1">Tabla1[[#This Row],[ID_ACTIVIDAD]]</f>
        <v>80</v>
      </c>
    </row>
    <row r="268" spans="1:7" x14ac:dyDescent="0.25">
      <c r="A268">
        <v>267</v>
      </c>
      <c r="B268">
        <f t="shared" ca="1" si="12"/>
        <v>60</v>
      </c>
      <c r="C268">
        <f ca="1">ROUND(Tabla1[[#This Row],[ID_ACTIVIDAD]]/7, 0)</f>
        <v>9</v>
      </c>
      <c r="D268">
        <f ca="1">ROUND(Tabla1[[#This Row],[ID_ACTIVIDAD]]/7, 0)</f>
        <v>9</v>
      </c>
      <c r="E268">
        <f t="shared" ca="1" si="14"/>
        <v>1</v>
      </c>
      <c r="F268">
        <f t="shared" ca="1" si="13"/>
        <v>399</v>
      </c>
      <c r="G268">
        <f ca="1">Tabla1[[#This Row],[ID_ACTIVIDAD]]</f>
        <v>60</v>
      </c>
    </row>
    <row r="269" spans="1:7" x14ac:dyDescent="0.25">
      <c r="A269">
        <v>268</v>
      </c>
      <c r="B269">
        <f t="shared" ca="1" si="12"/>
        <v>45</v>
      </c>
      <c r="C269">
        <f ca="1">ROUND(Tabla1[[#This Row],[ID_ACTIVIDAD]]/7, 0)</f>
        <v>6</v>
      </c>
      <c r="D269">
        <f ca="1">ROUND(Tabla1[[#This Row],[ID_ACTIVIDAD]]/7, 0)</f>
        <v>6</v>
      </c>
      <c r="E269">
        <f t="shared" ca="1" si="14"/>
        <v>6</v>
      </c>
      <c r="F269">
        <f t="shared" ca="1" si="13"/>
        <v>143</v>
      </c>
      <c r="G269">
        <f ca="1">Tabla1[[#This Row],[ID_ACTIVIDAD]]</f>
        <v>45</v>
      </c>
    </row>
    <row r="270" spans="1:7" x14ac:dyDescent="0.25">
      <c r="A270">
        <v>269</v>
      </c>
      <c r="B270">
        <f t="shared" ca="1" si="12"/>
        <v>71</v>
      </c>
      <c r="C270">
        <f ca="1">ROUND(Tabla1[[#This Row],[ID_ACTIVIDAD]]/7, 0)</f>
        <v>10</v>
      </c>
      <c r="D270">
        <f ca="1">ROUND(Tabla1[[#This Row],[ID_ACTIVIDAD]]/7, 0)</f>
        <v>10</v>
      </c>
      <c r="E270">
        <f t="shared" ca="1" si="14"/>
        <v>7</v>
      </c>
      <c r="F270">
        <f t="shared" ca="1" si="13"/>
        <v>102</v>
      </c>
      <c r="G270">
        <f ca="1">Tabla1[[#This Row],[ID_ACTIVIDAD]]</f>
        <v>71</v>
      </c>
    </row>
    <row r="271" spans="1:7" x14ac:dyDescent="0.25">
      <c r="A271">
        <v>270</v>
      </c>
      <c r="B271">
        <f t="shared" ca="1" si="12"/>
        <v>67</v>
      </c>
      <c r="C271">
        <f ca="1">ROUND(Tabla1[[#This Row],[ID_ACTIVIDAD]]/7, 0)</f>
        <v>10</v>
      </c>
      <c r="D271">
        <f ca="1">ROUND(Tabla1[[#This Row],[ID_ACTIVIDAD]]/7, 0)</f>
        <v>10</v>
      </c>
      <c r="E271">
        <f t="shared" ca="1" si="14"/>
        <v>5</v>
      </c>
      <c r="F271">
        <f t="shared" ca="1" si="13"/>
        <v>218</v>
      </c>
      <c r="G271">
        <f ca="1">Tabla1[[#This Row],[ID_ACTIVIDAD]]</f>
        <v>67</v>
      </c>
    </row>
    <row r="272" spans="1:7" x14ac:dyDescent="0.25">
      <c r="A272">
        <v>271</v>
      </c>
      <c r="B272">
        <f t="shared" ca="1" si="12"/>
        <v>70</v>
      </c>
      <c r="C272">
        <f ca="1">ROUND(Tabla1[[#This Row],[ID_ACTIVIDAD]]/7, 0)</f>
        <v>10</v>
      </c>
      <c r="D272">
        <f ca="1">ROUND(Tabla1[[#This Row],[ID_ACTIVIDAD]]/7, 0)</f>
        <v>10</v>
      </c>
      <c r="E272">
        <f t="shared" ca="1" si="14"/>
        <v>4</v>
      </c>
      <c r="F272">
        <f t="shared" ca="1" si="13"/>
        <v>459</v>
      </c>
      <c r="G272">
        <f ca="1">Tabla1[[#This Row],[ID_ACTIVIDAD]]</f>
        <v>70</v>
      </c>
    </row>
    <row r="273" spans="1:7" x14ac:dyDescent="0.25">
      <c r="A273">
        <v>272</v>
      </c>
      <c r="B273">
        <f t="shared" ca="1" si="12"/>
        <v>4</v>
      </c>
      <c r="C273">
        <f ca="1">ROUND(Tabla1[[#This Row],[ID_ACTIVIDAD]]/7, 0)</f>
        <v>1</v>
      </c>
      <c r="D273">
        <f ca="1">ROUND(Tabla1[[#This Row],[ID_ACTIVIDAD]]/7, 0)</f>
        <v>1</v>
      </c>
      <c r="E273">
        <f t="shared" ca="1" si="14"/>
        <v>7</v>
      </c>
      <c r="F273">
        <f t="shared" ca="1" si="13"/>
        <v>181</v>
      </c>
      <c r="G273">
        <f ca="1">Tabla1[[#This Row],[ID_ACTIVIDAD]]</f>
        <v>4</v>
      </c>
    </row>
    <row r="274" spans="1:7" x14ac:dyDescent="0.25">
      <c r="A274">
        <v>273</v>
      </c>
      <c r="B274">
        <f t="shared" ca="1" si="12"/>
        <v>88</v>
      </c>
      <c r="C274">
        <f ca="1">ROUND(Tabla1[[#This Row],[ID_ACTIVIDAD]]/7, 0)</f>
        <v>13</v>
      </c>
      <c r="D274">
        <f ca="1">ROUND(Tabla1[[#This Row],[ID_ACTIVIDAD]]/7, 0)</f>
        <v>13</v>
      </c>
      <c r="E274">
        <f t="shared" ca="1" si="14"/>
        <v>6</v>
      </c>
      <c r="F274">
        <f t="shared" ca="1" si="13"/>
        <v>254</v>
      </c>
      <c r="G274">
        <f ca="1">Tabla1[[#This Row],[ID_ACTIVIDAD]]</f>
        <v>88</v>
      </c>
    </row>
    <row r="275" spans="1:7" x14ac:dyDescent="0.25">
      <c r="A275">
        <v>274</v>
      </c>
      <c r="B275">
        <f t="shared" ca="1" si="12"/>
        <v>94</v>
      </c>
      <c r="C275">
        <f ca="1">ROUND(Tabla1[[#This Row],[ID_ACTIVIDAD]]/7, 0)</f>
        <v>13</v>
      </c>
      <c r="D275">
        <f ca="1">ROUND(Tabla1[[#This Row],[ID_ACTIVIDAD]]/7, 0)</f>
        <v>13</v>
      </c>
      <c r="E275">
        <f t="shared" ca="1" si="14"/>
        <v>8</v>
      </c>
      <c r="F275">
        <f t="shared" ca="1" si="13"/>
        <v>228</v>
      </c>
      <c r="G275">
        <f ca="1">Tabla1[[#This Row],[ID_ACTIVIDAD]]</f>
        <v>94</v>
      </c>
    </row>
    <row r="276" spans="1:7" x14ac:dyDescent="0.25">
      <c r="A276">
        <v>275</v>
      </c>
      <c r="B276">
        <f t="shared" ca="1" si="12"/>
        <v>50</v>
      </c>
      <c r="C276">
        <f ca="1">ROUND(Tabla1[[#This Row],[ID_ACTIVIDAD]]/7, 0)</f>
        <v>7</v>
      </c>
      <c r="D276">
        <f ca="1">ROUND(Tabla1[[#This Row],[ID_ACTIVIDAD]]/7, 0)</f>
        <v>7</v>
      </c>
      <c r="E276">
        <f t="shared" ca="1" si="14"/>
        <v>4</v>
      </c>
      <c r="F276">
        <f t="shared" ca="1" si="13"/>
        <v>445</v>
      </c>
      <c r="G276">
        <f ca="1">Tabla1[[#This Row],[ID_ACTIVIDAD]]</f>
        <v>50</v>
      </c>
    </row>
    <row r="277" spans="1:7" x14ac:dyDescent="0.25">
      <c r="A277">
        <v>276</v>
      </c>
      <c r="B277">
        <f t="shared" ca="1" si="12"/>
        <v>59</v>
      </c>
      <c r="C277">
        <f ca="1">ROUND(Tabla1[[#This Row],[ID_ACTIVIDAD]]/7, 0)</f>
        <v>8</v>
      </c>
      <c r="D277">
        <f ca="1">ROUND(Tabla1[[#This Row],[ID_ACTIVIDAD]]/7, 0)</f>
        <v>8</v>
      </c>
      <c r="E277">
        <f t="shared" ca="1" si="14"/>
        <v>4</v>
      </c>
      <c r="F277">
        <f t="shared" ca="1" si="13"/>
        <v>293</v>
      </c>
      <c r="G277">
        <f ca="1">Tabla1[[#This Row],[ID_ACTIVIDAD]]</f>
        <v>59</v>
      </c>
    </row>
    <row r="278" spans="1:7" x14ac:dyDescent="0.25">
      <c r="A278">
        <v>277</v>
      </c>
      <c r="B278">
        <f t="shared" ca="1" si="12"/>
        <v>55</v>
      </c>
      <c r="C278">
        <f ca="1">ROUND(Tabla1[[#This Row],[ID_ACTIVIDAD]]/7, 0)</f>
        <v>8</v>
      </c>
      <c r="D278">
        <f ca="1">ROUND(Tabla1[[#This Row],[ID_ACTIVIDAD]]/7, 0)</f>
        <v>8</v>
      </c>
      <c r="E278">
        <f t="shared" ca="1" si="14"/>
        <v>7</v>
      </c>
      <c r="F278">
        <f t="shared" ca="1" si="13"/>
        <v>31</v>
      </c>
      <c r="G278">
        <f ca="1">Tabla1[[#This Row],[ID_ACTIVIDAD]]</f>
        <v>55</v>
      </c>
    </row>
    <row r="279" spans="1:7" x14ac:dyDescent="0.25">
      <c r="A279">
        <v>278</v>
      </c>
      <c r="B279">
        <f t="shared" ca="1" si="12"/>
        <v>100</v>
      </c>
      <c r="C279">
        <f ca="1">ROUND(Tabla1[[#This Row],[ID_ACTIVIDAD]]/7, 0)</f>
        <v>14</v>
      </c>
      <c r="D279">
        <f ca="1">ROUND(Tabla1[[#This Row],[ID_ACTIVIDAD]]/7, 0)</f>
        <v>14</v>
      </c>
      <c r="E279">
        <f t="shared" ca="1" si="14"/>
        <v>3</v>
      </c>
      <c r="F279">
        <f t="shared" ca="1" si="13"/>
        <v>303</v>
      </c>
      <c r="G279">
        <f ca="1">Tabla1[[#This Row],[ID_ACTIVIDAD]]</f>
        <v>100</v>
      </c>
    </row>
    <row r="280" spans="1:7" x14ac:dyDescent="0.25">
      <c r="A280">
        <v>279</v>
      </c>
      <c r="B280">
        <f t="shared" ca="1" si="12"/>
        <v>34</v>
      </c>
      <c r="C280">
        <f ca="1">ROUND(Tabla1[[#This Row],[ID_ACTIVIDAD]]/7, 0)</f>
        <v>5</v>
      </c>
      <c r="D280">
        <f ca="1">ROUND(Tabla1[[#This Row],[ID_ACTIVIDAD]]/7, 0)</f>
        <v>5</v>
      </c>
      <c r="E280">
        <f t="shared" ca="1" si="14"/>
        <v>4</v>
      </c>
      <c r="F280">
        <f t="shared" ca="1" si="13"/>
        <v>246</v>
      </c>
      <c r="G280">
        <f ca="1">Tabla1[[#This Row],[ID_ACTIVIDAD]]</f>
        <v>34</v>
      </c>
    </row>
    <row r="281" spans="1:7" x14ac:dyDescent="0.25">
      <c r="A281">
        <v>280</v>
      </c>
      <c r="B281">
        <f t="shared" ca="1" si="12"/>
        <v>35</v>
      </c>
      <c r="C281">
        <f ca="1">ROUND(Tabla1[[#This Row],[ID_ACTIVIDAD]]/7, 0)</f>
        <v>5</v>
      </c>
      <c r="D281">
        <f ca="1">ROUND(Tabla1[[#This Row],[ID_ACTIVIDAD]]/7, 0)</f>
        <v>5</v>
      </c>
      <c r="E281">
        <f t="shared" ca="1" si="14"/>
        <v>6</v>
      </c>
      <c r="F281">
        <f t="shared" ca="1" si="13"/>
        <v>89</v>
      </c>
      <c r="G281">
        <f ca="1">Tabla1[[#This Row],[ID_ACTIVIDAD]]</f>
        <v>35</v>
      </c>
    </row>
    <row r="282" spans="1:7" x14ac:dyDescent="0.25">
      <c r="A282">
        <v>281</v>
      </c>
      <c r="B282">
        <f t="shared" ca="1" si="12"/>
        <v>22</v>
      </c>
      <c r="C282">
        <f ca="1">ROUND(Tabla1[[#This Row],[ID_ACTIVIDAD]]/7, 0)</f>
        <v>3</v>
      </c>
      <c r="D282">
        <f ca="1">ROUND(Tabla1[[#This Row],[ID_ACTIVIDAD]]/7, 0)</f>
        <v>3</v>
      </c>
      <c r="E282">
        <f t="shared" ca="1" si="14"/>
        <v>1</v>
      </c>
      <c r="F282">
        <f t="shared" ca="1" si="13"/>
        <v>96</v>
      </c>
      <c r="G282">
        <f ca="1">Tabla1[[#This Row],[ID_ACTIVIDAD]]</f>
        <v>22</v>
      </c>
    </row>
    <row r="283" spans="1:7" x14ac:dyDescent="0.25">
      <c r="A283">
        <v>282</v>
      </c>
      <c r="B283">
        <f t="shared" ca="1" si="12"/>
        <v>76</v>
      </c>
      <c r="C283">
        <f ca="1">ROUND(Tabla1[[#This Row],[ID_ACTIVIDAD]]/7, 0)</f>
        <v>11</v>
      </c>
      <c r="D283">
        <f ca="1">ROUND(Tabla1[[#This Row],[ID_ACTIVIDAD]]/7, 0)</f>
        <v>11</v>
      </c>
      <c r="E283">
        <f t="shared" ca="1" si="14"/>
        <v>3</v>
      </c>
      <c r="F283">
        <f t="shared" ca="1" si="13"/>
        <v>283</v>
      </c>
      <c r="G283">
        <f ca="1">Tabla1[[#This Row],[ID_ACTIVIDAD]]</f>
        <v>76</v>
      </c>
    </row>
    <row r="284" spans="1:7" x14ac:dyDescent="0.25">
      <c r="A284">
        <v>283</v>
      </c>
      <c r="B284">
        <f t="shared" ca="1" si="12"/>
        <v>62</v>
      </c>
      <c r="C284">
        <f ca="1">ROUND(Tabla1[[#This Row],[ID_ACTIVIDAD]]/7, 0)</f>
        <v>9</v>
      </c>
      <c r="D284">
        <f ca="1">ROUND(Tabla1[[#This Row],[ID_ACTIVIDAD]]/7, 0)</f>
        <v>9</v>
      </c>
      <c r="E284">
        <f t="shared" ca="1" si="14"/>
        <v>6</v>
      </c>
      <c r="F284">
        <f t="shared" ca="1" si="13"/>
        <v>356</v>
      </c>
      <c r="G284">
        <f ca="1">Tabla1[[#This Row],[ID_ACTIVIDAD]]</f>
        <v>62</v>
      </c>
    </row>
    <row r="285" spans="1:7" x14ac:dyDescent="0.25">
      <c r="A285">
        <v>284</v>
      </c>
      <c r="B285">
        <f t="shared" ca="1" si="12"/>
        <v>79</v>
      </c>
      <c r="C285">
        <f ca="1">ROUND(Tabla1[[#This Row],[ID_ACTIVIDAD]]/7, 0)</f>
        <v>11</v>
      </c>
      <c r="D285">
        <f ca="1">ROUND(Tabla1[[#This Row],[ID_ACTIVIDAD]]/7, 0)</f>
        <v>11</v>
      </c>
      <c r="E285">
        <f t="shared" ca="1" si="14"/>
        <v>8</v>
      </c>
      <c r="F285">
        <f t="shared" ca="1" si="13"/>
        <v>146</v>
      </c>
      <c r="G285">
        <f ca="1">Tabla1[[#This Row],[ID_ACTIVIDAD]]</f>
        <v>79</v>
      </c>
    </row>
    <row r="286" spans="1:7" x14ac:dyDescent="0.25">
      <c r="A286">
        <v>285</v>
      </c>
      <c r="B286">
        <f t="shared" ca="1" si="12"/>
        <v>19</v>
      </c>
      <c r="C286">
        <f ca="1">ROUND(Tabla1[[#This Row],[ID_ACTIVIDAD]]/7, 0)</f>
        <v>3</v>
      </c>
      <c r="D286">
        <f ca="1">ROUND(Tabla1[[#This Row],[ID_ACTIVIDAD]]/7, 0)</f>
        <v>3</v>
      </c>
      <c r="E286">
        <f t="shared" ca="1" si="14"/>
        <v>3</v>
      </c>
      <c r="F286">
        <f t="shared" ca="1" si="13"/>
        <v>105</v>
      </c>
      <c r="G286">
        <f ca="1">Tabla1[[#This Row],[ID_ACTIVIDAD]]</f>
        <v>19</v>
      </c>
    </row>
    <row r="287" spans="1:7" x14ac:dyDescent="0.25">
      <c r="A287">
        <v>286</v>
      </c>
      <c r="B287">
        <f t="shared" ca="1" si="12"/>
        <v>55</v>
      </c>
      <c r="C287">
        <f ca="1">ROUND(Tabla1[[#This Row],[ID_ACTIVIDAD]]/7, 0)</f>
        <v>8</v>
      </c>
      <c r="D287">
        <f ca="1">ROUND(Tabla1[[#This Row],[ID_ACTIVIDAD]]/7, 0)</f>
        <v>8</v>
      </c>
      <c r="E287">
        <f t="shared" ca="1" si="14"/>
        <v>2</v>
      </c>
      <c r="F287">
        <f t="shared" ca="1" si="13"/>
        <v>97</v>
      </c>
      <c r="G287">
        <f ca="1">Tabla1[[#This Row],[ID_ACTIVIDAD]]</f>
        <v>55</v>
      </c>
    </row>
    <row r="288" spans="1:7" x14ac:dyDescent="0.25">
      <c r="A288">
        <v>287</v>
      </c>
      <c r="B288">
        <f t="shared" ca="1" si="12"/>
        <v>91</v>
      </c>
      <c r="C288">
        <f ca="1">ROUND(Tabla1[[#This Row],[ID_ACTIVIDAD]]/7, 0)</f>
        <v>13</v>
      </c>
      <c r="D288">
        <f ca="1">ROUND(Tabla1[[#This Row],[ID_ACTIVIDAD]]/7, 0)</f>
        <v>13</v>
      </c>
      <c r="E288">
        <f t="shared" ca="1" si="14"/>
        <v>9</v>
      </c>
      <c r="F288">
        <f t="shared" ca="1" si="13"/>
        <v>8</v>
      </c>
      <c r="G288">
        <f ca="1">Tabla1[[#This Row],[ID_ACTIVIDAD]]</f>
        <v>91</v>
      </c>
    </row>
    <row r="289" spans="1:7" x14ac:dyDescent="0.25">
      <c r="A289">
        <v>288</v>
      </c>
      <c r="B289">
        <f t="shared" ca="1" si="12"/>
        <v>87</v>
      </c>
      <c r="C289">
        <f ca="1">ROUND(Tabla1[[#This Row],[ID_ACTIVIDAD]]/7, 0)</f>
        <v>12</v>
      </c>
      <c r="D289">
        <f ca="1">ROUND(Tabla1[[#This Row],[ID_ACTIVIDAD]]/7, 0)</f>
        <v>12</v>
      </c>
      <c r="E289">
        <f t="shared" ca="1" si="14"/>
        <v>9</v>
      </c>
      <c r="F289">
        <f t="shared" ca="1" si="13"/>
        <v>348</v>
      </c>
      <c r="G289">
        <f ca="1">Tabla1[[#This Row],[ID_ACTIVIDAD]]</f>
        <v>87</v>
      </c>
    </row>
    <row r="290" spans="1:7" x14ac:dyDescent="0.25">
      <c r="A290">
        <v>289</v>
      </c>
      <c r="B290">
        <f t="shared" ca="1" si="12"/>
        <v>94</v>
      </c>
      <c r="C290">
        <f ca="1">ROUND(Tabla1[[#This Row],[ID_ACTIVIDAD]]/7, 0)</f>
        <v>13</v>
      </c>
      <c r="D290">
        <f ca="1">ROUND(Tabla1[[#This Row],[ID_ACTIVIDAD]]/7, 0)</f>
        <v>13</v>
      </c>
      <c r="E290">
        <f t="shared" ca="1" si="14"/>
        <v>2</v>
      </c>
      <c r="F290">
        <f t="shared" ca="1" si="13"/>
        <v>65</v>
      </c>
      <c r="G290">
        <f ca="1">Tabla1[[#This Row],[ID_ACTIVIDAD]]</f>
        <v>94</v>
      </c>
    </row>
    <row r="291" spans="1:7" x14ac:dyDescent="0.25">
      <c r="A291">
        <v>290</v>
      </c>
      <c r="B291">
        <f t="shared" ca="1" si="12"/>
        <v>91</v>
      </c>
      <c r="C291">
        <f ca="1">ROUND(Tabla1[[#This Row],[ID_ACTIVIDAD]]/7, 0)</f>
        <v>13</v>
      </c>
      <c r="D291">
        <f ca="1">ROUND(Tabla1[[#This Row],[ID_ACTIVIDAD]]/7, 0)</f>
        <v>13</v>
      </c>
      <c r="E291">
        <f t="shared" ca="1" si="14"/>
        <v>4</v>
      </c>
      <c r="F291">
        <f t="shared" ca="1" si="13"/>
        <v>427</v>
      </c>
      <c r="G291">
        <f ca="1">Tabla1[[#This Row],[ID_ACTIVIDAD]]</f>
        <v>91</v>
      </c>
    </row>
    <row r="292" spans="1:7" x14ac:dyDescent="0.25">
      <c r="A292">
        <v>291</v>
      </c>
      <c r="B292">
        <f t="shared" ca="1" si="12"/>
        <v>92</v>
      </c>
      <c r="C292">
        <f ca="1">ROUND(Tabla1[[#This Row],[ID_ACTIVIDAD]]/7, 0)</f>
        <v>13</v>
      </c>
      <c r="D292">
        <f ca="1">ROUND(Tabla1[[#This Row],[ID_ACTIVIDAD]]/7, 0)</f>
        <v>13</v>
      </c>
      <c r="E292">
        <f t="shared" ca="1" si="14"/>
        <v>9</v>
      </c>
      <c r="F292">
        <f t="shared" ca="1" si="13"/>
        <v>394</v>
      </c>
      <c r="G292">
        <f ca="1">Tabla1[[#This Row],[ID_ACTIVIDAD]]</f>
        <v>92</v>
      </c>
    </row>
    <row r="293" spans="1:7" x14ac:dyDescent="0.25">
      <c r="A293">
        <v>292</v>
      </c>
      <c r="B293">
        <f t="shared" ca="1" si="12"/>
        <v>100</v>
      </c>
      <c r="C293">
        <f ca="1">ROUND(Tabla1[[#This Row],[ID_ACTIVIDAD]]/7, 0)</f>
        <v>14</v>
      </c>
      <c r="D293">
        <f ca="1">ROUND(Tabla1[[#This Row],[ID_ACTIVIDAD]]/7, 0)</f>
        <v>14</v>
      </c>
      <c r="E293">
        <f t="shared" ca="1" si="14"/>
        <v>6</v>
      </c>
      <c r="F293">
        <f t="shared" ca="1" si="13"/>
        <v>196</v>
      </c>
      <c r="G293">
        <f ca="1">Tabla1[[#This Row],[ID_ACTIVIDAD]]</f>
        <v>100</v>
      </c>
    </row>
    <row r="294" spans="1:7" x14ac:dyDescent="0.25">
      <c r="A294">
        <v>293</v>
      </c>
      <c r="B294">
        <f t="shared" ca="1" si="12"/>
        <v>53</v>
      </c>
      <c r="C294">
        <f ca="1">ROUND(Tabla1[[#This Row],[ID_ACTIVIDAD]]/7, 0)</f>
        <v>8</v>
      </c>
      <c r="D294">
        <f ca="1">ROUND(Tabla1[[#This Row],[ID_ACTIVIDAD]]/7, 0)</f>
        <v>8</v>
      </c>
      <c r="E294">
        <f t="shared" ca="1" si="14"/>
        <v>4</v>
      </c>
      <c r="F294">
        <f t="shared" ca="1" si="13"/>
        <v>178</v>
      </c>
      <c r="G294">
        <f ca="1">Tabla1[[#This Row],[ID_ACTIVIDAD]]</f>
        <v>53</v>
      </c>
    </row>
    <row r="295" spans="1:7" x14ac:dyDescent="0.25">
      <c r="A295">
        <v>294</v>
      </c>
      <c r="B295">
        <f t="shared" ca="1" si="12"/>
        <v>5</v>
      </c>
      <c r="C295">
        <f ca="1">ROUND(Tabla1[[#This Row],[ID_ACTIVIDAD]]/7, 0)</f>
        <v>1</v>
      </c>
      <c r="D295">
        <f ca="1">ROUND(Tabla1[[#This Row],[ID_ACTIVIDAD]]/7, 0)</f>
        <v>1</v>
      </c>
      <c r="E295">
        <f t="shared" ca="1" si="14"/>
        <v>2</v>
      </c>
      <c r="F295">
        <f t="shared" ca="1" si="13"/>
        <v>296</v>
      </c>
      <c r="G295">
        <f ca="1">Tabla1[[#This Row],[ID_ACTIVIDAD]]</f>
        <v>5</v>
      </c>
    </row>
    <row r="296" spans="1:7" x14ac:dyDescent="0.25">
      <c r="A296">
        <v>295</v>
      </c>
      <c r="B296">
        <f t="shared" ca="1" si="12"/>
        <v>93</v>
      </c>
      <c r="C296">
        <f ca="1">ROUND(Tabla1[[#This Row],[ID_ACTIVIDAD]]/7, 0)</f>
        <v>13</v>
      </c>
      <c r="D296">
        <f ca="1">ROUND(Tabla1[[#This Row],[ID_ACTIVIDAD]]/7, 0)</f>
        <v>13</v>
      </c>
      <c r="E296">
        <f t="shared" ca="1" si="14"/>
        <v>8</v>
      </c>
      <c r="F296">
        <f t="shared" ca="1" si="13"/>
        <v>33</v>
      </c>
      <c r="G296">
        <f ca="1">Tabla1[[#This Row],[ID_ACTIVIDAD]]</f>
        <v>93</v>
      </c>
    </row>
    <row r="297" spans="1:7" x14ac:dyDescent="0.25">
      <c r="A297">
        <v>296</v>
      </c>
      <c r="B297">
        <f t="shared" ca="1" si="12"/>
        <v>99</v>
      </c>
      <c r="C297">
        <f ca="1">ROUND(Tabla1[[#This Row],[ID_ACTIVIDAD]]/7, 0)</f>
        <v>14</v>
      </c>
      <c r="D297">
        <f ca="1">ROUND(Tabla1[[#This Row],[ID_ACTIVIDAD]]/7, 0)</f>
        <v>14</v>
      </c>
      <c r="E297">
        <f t="shared" ca="1" si="14"/>
        <v>2</v>
      </c>
      <c r="F297">
        <f t="shared" ca="1" si="13"/>
        <v>92</v>
      </c>
      <c r="G297">
        <f ca="1">Tabla1[[#This Row],[ID_ACTIVIDAD]]</f>
        <v>99</v>
      </c>
    </row>
    <row r="298" spans="1:7" x14ac:dyDescent="0.25">
      <c r="A298">
        <v>297</v>
      </c>
      <c r="B298">
        <f t="shared" ca="1" si="12"/>
        <v>23</v>
      </c>
      <c r="C298">
        <f ca="1">ROUND(Tabla1[[#This Row],[ID_ACTIVIDAD]]/7, 0)</f>
        <v>3</v>
      </c>
      <c r="D298">
        <f ca="1">ROUND(Tabla1[[#This Row],[ID_ACTIVIDAD]]/7, 0)</f>
        <v>3</v>
      </c>
      <c r="E298">
        <f t="shared" ca="1" si="14"/>
        <v>3</v>
      </c>
      <c r="F298">
        <f t="shared" ca="1" si="13"/>
        <v>346</v>
      </c>
      <c r="G298">
        <f ca="1">Tabla1[[#This Row],[ID_ACTIVIDAD]]</f>
        <v>23</v>
      </c>
    </row>
    <row r="299" spans="1:7" x14ac:dyDescent="0.25">
      <c r="A299">
        <v>298</v>
      </c>
      <c r="B299">
        <f t="shared" ca="1" si="12"/>
        <v>60</v>
      </c>
      <c r="C299">
        <f ca="1">ROUND(Tabla1[[#This Row],[ID_ACTIVIDAD]]/7, 0)</f>
        <v>9</v>
      </c>
      <c r="D299">
        <f ca="1">ROUND(Tabla1[[#This Row],[ID_ACTIVIDAD]]/7, 0)</f>
        <v>9</v>
      </c>
      <c r="E299">
        <f t="shared" ca="1" si="14"/>
        <v>1</v>
      </c>
      <c r="F299">
        <f t="shared" ca="1" si="13"/>
        <v>355</v>
      </c>
      <c r="G299">
        <f ca="1">Tabla1[[#This Row],[ID_ACTIVIDAD]]</f>
        <v>60</v>
      </c>
    </row>
    <row r="300" spans="1:7" x14ac:dyDescent="0.25">
      <c r="A300">
        <v>299</v>
      </c>
      <c r="B300">
        <f t="shared" ca="1" si="12"/>
        <v>38</v>
      </c>
      <c r="C300">
        <f ca="1">ROUND(Tabla1[[#This Row],[ID_ACTIVIDAD]]/7, 0)</f>
        <v>5</v>
      </c>
      <c r="D300">
        <f ca="1">ROUND(Tabla1[[#This Row],[ID_ACTIVIDAD]]/7, 0)</f>
        <v>5</v>
      </c>
      <c r="E300">
        <f t="shared" ca="1" si="14"/>
        <v>1</v>
      </c>
      <c r="F300">
        <f t="shared" ca="1" si="13"/>
        <v>72</v>
      </c>
      <c r="G300">
        <f ca="1">Tabla1[[#This Row],[ID_ACTIVIDAD]]</f>
        <v>38</v>
      </c>
    </row>
    <row r="301" spans="1:7" x14ac:dyDescent="0.25">
      <c r="A301">
        <v>300</v>
      </c>
      <c r="B301">
        <f t="shared" ca="1" si="12"/>
        <v>97</v>
      </c>
      <c r="C301">
        <f ca="1">ROUND(Tabla1[[#This Row],[ID_ACTIVIDAD]]/7, 0)</f>
        <v>14</v>
      </c>
      <c r="D301">
        <f ca="1">ROUND(Tabla1[[#This Row],[ID_ACTIVIDAD]]/7, 0)</f>
        <v>14</v>
      </c>
      <c r="E301">
        <f t="shared" ca="1" si="14"/>
        <v>8</v>
      </c>
      <c r="F301">
        <f t="shared" ca="1" si="13"/>
        <v>475</v>
      </c>
      <c r="G301">
        <f ca="1">Tabla1[[#This Row],[ID_ACTIVIDAD]]</f>
        <v>97</v>
      </c>
    </row>
    <row r="302" spans="1:7" x14ac:dyDescent="0.25">
      <c r="A302">
        <v>301</v>
      </c>
      <c r="B302">
        <f t="shared" ca="1" si="12"/>
        <v>23</v>
      </c>
      <c r="C302">
        <f ca="1">ROUND(Tabla1[[#This Row],[ID_ACTIVIDAD]]/7, 0)</f>
        <v>3</v>
      </c>
      <c r="D302">
        <f ca="1">ROUND(Tabla1[[#This Row],[ID_ACTIVIDAD]]/7, 0)</f>
        <v>3</v>
      </c>
      <c r="E302">
        <f t="shared" ca="1" si="14"/>
        <v>5</v>
      </c>
      <c r="F302">
        <f t="shared" ca="1" si="13"/>
        <v>98</v>
      </c>
      <c r="G302">
        <f ca="1">Tabla1[[#This Row],[ID_ACTIVIDAD]]</f>
        <v>23</v>
      </c>
    </row>
    <row r="303" spans="1:7" x14ac:dyDescent="0.25">
      <c r="A303">
        <v>302</v>
      </c>
      <c r="B303">
        <f t="shared" ca="1" si="12"/>
        <v>94</v>
      </c>
      <c r="C303">
        <f ca="1">ROUND(Tabla1[[#This Row],[ID_ACTIVIDAD]]/7, 0)</f>
        <v>13</v>
      </c>
      <c r="D303">
        <f ca="1">ROUND(Tabla1[[#This Row],[ID_ACTIVIDAD]]/7, 0)</f>
        <v>13</v>
      </c>
      <c r="E303">
        <f t="shared" ca="1" si="14"/>
        <v>6</v>
      </c>
      <c r="F303">
        <f t="shared" ca="1" si="13"/>
        <v>218</v>
      </c>
      <c r="G303">
        <f ca="1">Tabla1[[#This Row],[ID_ACTIVIDAD]]</f>
        <v>94</v>
      </c>
    </row>
    <row r="304" spans="1:7" x14ac:dyDescent="0.25">
      <c r="A304">
        <v>303</v>
      </c>
      <c r="B304">
        <f t="shared" ca="1" si="12"/>
        <v>2</v>
      </c>
      <c r="C304">
        <f ca="1">ROUND(Tabla1[[#This Row],[ID_ACTIVIDAD]]/7, 0)</f>
        <v>0</v>
      </c>
      <c r="D304">
        <f ca="1">ROUND(Tabla1[[#This Row],[ID_ACTIVIDAD]]/7, 0)</f>
        <v>0</v>
      </c>
      <c r="E304">
        <f t="shared" ca="1" si="14"/>
        <v>1</v>
      </c>
      <c r="F304">
        <f t="shared" ca="1" si="13"/>
        <v>170</v>
      </c>
      <c r="G304">
        <f ca="1">Tabla1[[#This Row],[ID_ACTIVIDAD]]</f>
        <v>2</v>
      </c>
    </row>
    <row r="305" spans="1:7" x14ac:dyDescent="0.25">
      <c r="A305">
        <v>304</v>
      </c>
      <c r="B305">
        <f t="shared" ca="1" si="12"/>
        <v>66</v>
      </c>
      <c r="C305">
        <f ca="1">ROUND(Tabla1[[#This Row],[ID_ACTIVIDAD]]/7, 0)</f>
        <v>9</v>
      </c>
      <c r="D305">
        <f ca="1">ROUND(Tabla1[[#This Row],[ID_ACTIVIDAD]]/7, 0)</f>
        <v>9</v>
      </c>
      <c r="E305">
        <f t="shared" ca="1" si="14"/>
        <v>2</v>
      </c>
      <c r="F305">
        <f t="shared" ca="1" si="13"/>
        <v>235</v>
      </c>
      <c r="G305">
        <f ca="1">Tabla1[[#This Row],[ID_ACTIVIDAD]]</f>
        <v>66</v>
      </c>
    </row>
    <row r="306" spans="1:7" x14ac:dyDescent="0.25">
      <c r="A306">
        <v>305</v>
      </c>
      <c r="B306">
        <f t="shared" ca="1" si="12"/>
        <v>19</v>
      </c>
      <c r="C306">
        <f ca="1">ROUND(Tabla1[[#This Row],[ID_ACTIVIDAD]]/7, 0)</f>
        <v>3</v>
      </c>
      <c r="D306">
        <f ca="1">ROUND(Tabla1[[#This Row],[ID_ACTIVIDAD]]/7, 0)</f>
        <v>3</v>
      </c>
      <c r="E306">
        <f t="shared" ca="1" si="14"/>
        <v>5</v>
      </c>
      <c r="F306">
        <f t="shared" ca="1" si="13"/>
        <v>273</v>
      </c>
      <c r="G306">
        <f ca="1">Tabla1[[#This Row],[ID_ACTIVIDAD]]</f>
        <v>19</v>
      </c>
    </row>
    <row r="307" spans="1:7" x14ac:dyDescent="0.25">
      <c r="A307">
        <v>306</v>
      </c>
      <c r="B307">
        <f t="shared" ca="1" si="12"/>
        <v>75</v>
      </c>
      <c r="C307">
        <f ca="1">ROUND(Tabla1[[#This Row],[ID_ACTIVIDAD]]/7, 0)</f>
        <v>11</v>
      </c>
      <c r="D307">
        <f ca="1">ROUND(Tabla1[[#This Row],[ID_ACTIVIDAD]]/7, 0)</f>
        <v>11</v>
      </c>
      <c r="E307">
        <f t="shared" ca="1" si="14"/>
        <v>2</v>
      </c>
      <c r="F307">
        <f t="shared" ca="1" si="13"/>
        <v>202</v>
      </c>
      <c r="G307">
        <f ca="1">Tabla1[[#This Row],[ID_ACTIVIDAD]]</f>
        <v>75</v>
      </c>
    </row>
    <row r="308" spans="1:7" x14ac:dyDescent="0.25">
      <c r="A308">
        <v>307</v>
      </c>
      <c r="B308">
        <f t="shared" ca="1" si="12"/>
        <v>80</v>
      </c>
      <c r="C308">
        <f ca="1">ROUND(Tabla1[[#This Row],[ID_ACTIVIDAD]]/7, 0)</f>
        <v>11</v>
      </c>
      <c r="D308">
        <f ca="1">ROUND(Tabla1[[#This Row],[ID_ACTIVIDAD]]/7, 0)</f>
        <v>11</v>
      </c>
      <c r="E308">
        <f t="shared" ca="1" si="14"/>
        <v>1</v>
      </c>
      <c r="F308">
        <f t="shared" ca="1" si="13"/>
        <v>76</v>
      </c>
      <c r="G308">
        <f ca="1">Tabla1[[#This Row],[ID_ACTIVIDAD]]</f>
        <v>80</v>
      </c>
    </row>
    <row r="309" spans="1:7" x14ac:dyDescent="0.25">
      <c r="A309">
        <v>308</v>
      </c>
      <c r="B309">
        <f t="shared" ca="1" si="12"/>
        <v>10</v>
      </c>
      <c r="C309">
        <f ca="1">ROUND(Tabla1[[#This Row],[ID_ACTIVIDAD]]/7, 0)</f>
        <v>1</v>
      </c>
      <c r="D309">
        <f ca="1">ROUND(Tabla1[[#This Row],[ID_ACTIVIDAD]]/7, 0)</f>
        <v>1</v>
      </c>
      <c r="E309">
        <f t="shared" ca="1" si="14"/>
        <v>6</v>
      </c>
      <c r="F309">
        <f t="shared" ca="1" si="13"/>
        <v>280</v>
      </c>
      <c r="G309">
        <f ca="1">Tabla1[[#This Row],[ID_ACTIVIDAD]]</f>
        <v>10</v>
      </c>
    </row>
    <row r="310" spans="1:7" x14ac:dyDescent="0.25">
      <c r="A310">
        <v>309</v>
      </c>
      <c r="B310">
        <f t="shared" ca="1" si="12"/>
        <v>72</v>
      </c>
      <c r="C310">
        <f ca="1">ROUND(Tabla1[[#This Row],[ID_ACTIVIDAD]]/7, 0)</f>
        <v>10</v>
      </c>
      <c r="D310">
        <f ca="1">ROUND(Tabla1[[#This Row],[ID_ACTIVIDAD]]/7, 0)</f>
        <v>10</v>
      </c>
      <c r="E310">
        <f t="shared" ca="1" si="14"/>
        <v>7</v>
      </c>
      <c r="F310">
        <f t="shared" ca="1" si="13"/>
        <v>258</v>
      </c>
      <c r="G310">
        <f ca="1">Tabla1[[#This Row],[ID_ACTIVIDAD]]</f>
        <v>72</v>
      </c>
    </row>
    <row r="311" spans="1:7" x14ac:dyDescent="0.25">
      <c r="A311">
        <v>310</v>
      </c>
      <c r="B311">
        <f t="shared" ca="1" si="12"/>
        <v>23</v>
      </c>
      <c r="C311">
        <f ca="1">ROUND(Tabla1[[#This Row],[ID_ACTIVIDAD]]/7, 0)</f>
        <v>3</v>
      </c>
      <c r="D311">
        <f ca="1">ROUND(Tabla1[[#This Row],[ID_ACTIVIDAD]]/7, 0)</f>
        <v>3</v>
      </c>
      <c r="E311">
        <f t="shared" ca="1" si="14"/>
        <v>1</v>
      </c>
      <c r="F311">
        <f t="shared" ca="1" si="13"/>
        <v>283</v>
      </c>
      <c r="G311">
        <f ca="1">Tabla1[[#This Row],[ID_ACTIVIDAD]]</f>
        <v>23</v>
      </c>
    </row>
    <row r="312" spans="1:7" x14ac:dyDescent="0.25">
      <c r="A312">
        <v>311</v>
      </c>
      <c r="B312">
        <f t="shared" ca="1" si="12"/>
        <v>99</v>
      </c>
      <c r="C312">
        <f ca="1">ROUND(Tabla1[[#This Row],[ID_ACTIVIDAD]]/7, 0)</f>
        <v>14</v>
      </c>
      <c r="D312">
        <f ca="1">ROUND(Tabla1[[#This Row],[ID_ACTIVIDAD]]/7, 0)</f>
        <v>14</v>
      </c>
      <c r="E312">
        <f t="shared" ca="1" si="14"/>
        <v>4</v>
      </c>
      <c r="F312">
        <f t="shared" ca="1" si="13"/>
        <v>27</v>
      </c>
      <c r="G312">
        <f ca="1">Tabla1[[#This Row],[ID_ACTIVIDAD]]</f>
        <v>99</v>
      </c>
    </row>
    <row r="313" spans="1:7" x14ac:dyDescent="0.25">
      <c r="A313">
        <v>312</v>
      </c>
      <c r="B313">
        <f t="shared" ca="1" si="12"/>
        <v>1</v>
      </c>
      <c r="C313">
        <f ca="1">ROUND(Tabla1[[#This Row],[ID_ACTIVIDAD]]/7, 0)</f>
        <v>0</v>
      </c>
      <c r="D313">
        <f ca="1">ROUND(Tabla1[[#This Row],[ID_ACTIVIDAD]]/7, 0)</f>
        <v>0</v>
      </c>
      <c r="E313">
        <f t="shared" ca="1" si="14"/>
        <v>5</v>
      </c>
      <c r="F313">
        <f t="shared" ca="1" si="13"/>
        <v>133</v>
      </c>
      <c r="G313">
        <f ca="1">Tabla1[[#This Row],[ID_ACTIVIDAD]]</f>
        <v>1</v>
      </c>
    </row>
    <row r="314" spans="1:7" x14ac:dyDescent="0.25">
      <c r="A314">
        <v>313</v>
      </c>
      <c r="B314">
        <f t="shared" ca="1" si="12"/>
        <v>67</v>
      </c>
      <c r="C314">
        <f ca="1">ROUND(Tabla1[[#This Row],[ID_ACTIVIDAD]]/7, 0)</f>
        <v>10</v>
      </c>
      <c r="D314">
        <f ca="1">ROUND(Tabla1[[#This Row],[ID_ACTIVIDAD]]/7, 0)</f>
        <v>10</v>
      </c>
      <c r="E314">
        <f t="shared" ca="1" si="14"/>
        <v>8</v>
      </c>
      <c r="F314">
        <f t="shared" ca="1" si="13"/>
        <v>254</v>
      </c>
      <c r="G314">
        <f ca="1">Tabla1[[#This Row],[ID_ACTIVIDAD]]</f>
        <v>67</v>
      </c>
    </row>
    <row r="315" spans="1:7" x14ac:dyDescent="0.25">
      <c r="A315">
        <v>314</v>
      </c>
      <c r="B315">
        <f t="shared" ca="1" si="12"/>
        <v>13</v>
      </c>
      <c r="C315">
        <f ca="1">ROUND(Tabla1[[#This Row],[ID_ACTIVIDAD]]/7, 0)</f>
        <v>2</v>
      </c>
      <c r="D315">
        <f ca="1">ROUND(Tabla1[[#This Row],[ID_ACTIVIDAD]]/7, 0)</f>
        <v>2</v>
      </c>
      <c r="E315">
        <f t="shared" ca="1" si="14"/>
        <v>2</v>
      </c>
      <c r="F315">
        <f t="shared" ca="1" si="13"/>
        <v>34</v>
      </c>
      <c r="G315">
        <f ca="1">Tabla1[[#This Row],[ID_ACTIVIDAD]]</f>
        <v>13</v>
      </c>
    </row>
    <row r="316" spans="1:7" x14ac:dyDescent="0.25">
      <c r="A316">
        <v>315</v>
      </c>
      <c r="B316">
        <f t="shared" ca="1" si="12"/>
        <v>49</v>
      </c>
      <c r="C316">
        <f ca="1">ROUND(Tabla1[[#This Row],[ID_ACTIVIDAD]]/7, 0)</f>
        <v>7</v>
      </c>
      <c r="D316">
        <f ca="1">ROUND(Tabla1[[#This Row],[ID_ACTIVIDAD]]/7, 0)</f>
        <v>7</v>
      </c>
      <c r="E316">
        <f t="shared" ca="1" si="14"/>
        <v>9</v>
      </c>
      <c r="F316">
        <f t="shared" ca="1" si="13"/>
        <v>427</v>
      </c>
      <c r="G316">
        <f ca="1">Tabla1[[#This Row],[ID_ACTIVIDAD]]</f>
        <v>49</v>
      </c>
    </row>
    <row r="317" spans="1:7" x14ac:dyDescent="0.25">
      <c r="A317">
        <v>316</v>
      </c>
      <c r="B317">
        <f t="shared" ca="1" si="12"/>
        <v>32</v>
      </c>
      <c r="C317">
        <f ca="1">ROUND(Tabla1[[#This Row],[ID_ACTIVIDAD]]/7, 0)</f>
        <v>5</v>
      </c>
      <c r="D317">
        <f ca="1">ROUND(Tabla1[[#This Row],[ID_ACTIVIDAD]]/7, 0)</f>
        <v>5</v>
      </c>
      <c r="E317">
        <f t="shared" ca="1" si="14"/>
        <v>3</v>
      </c>
      <c r="F317">
        <f t="shared" ca="1" si="13"/>
        <v>195</v>
      </c>
      <c r="G317">
        <f ca="1">Tabla1[[#This Row],[ID_ACTIVIDAD]]</f>
        <v>32</v>
      </c>
    </row>
    <row r="318" spans="1:7" x14ac:dyDescent="0.25">
      <c r="A318">
        <v>317</v>
      </c>
      <c r="B318">
        <f t="shared" ca="1" si="12"/>
        <v>20</v>
      </c>
      <c r="C318">
        <f ca="1">ROUND(Tabla1[[#This Row],[ID_ACTIVIDAD]]/7, 0)</f>
        <v>3</v>
      </c>
      <c r="D318">
        <f ca="1">ROUND(Tabla1[[#This Row],[ID_ACTIVIDAD]]/7, 0)</f>
        <v>3</v>
      </c>
      <c r="E318">
        <f t="shared" ca="1" si="14"/>
        <v>2</v>
      </c>
      <c r="F318">
        <f t="shared" ca="1" si="13"/>
        <v>391</v>
      </c>
      <c r="G318">
        <f ca="1">Tabla1[[#This Row],[ID_ACTIVIDAD]]</f>
        <v>20</v>
      </c>
    </row>
    <row r="319" spans="1:7" x14ac:dyDescent="0.25">
      <c r="A319">
        <v>318</v>
      </c>
      <c r="B319">
        <f t="shared" ca="1" si="12"/>
        <v>50</v>
      </c>
      <c r="C319">
        <f ca="1">ROUND(Tabla1[[#This Row],[ID_ACTIVIDAD]]/7, 0)</f>
        <v>7</v>
      </c>
      <c r="D319">
        <f ca="1">ROUND(Tabla1[[#This Row],[ID_ACTIVIDAD]]/7, 0)</f>
        <v>7</v>
      </c>
      <c r="E319">
        <f t="shared" ca="1" si="14"/>
        <v>2</v>
      </c>
      <c r="F319">
        <f t="shared" ca="1" si="13"/>
        <v>334</v>
      </c>
      <c r="G319">
        <f ca="1">Tabla1[[#This Row],[ID_ACTIVIDAD]]</f>
        <v>50</v>
      </c>
    </row>
    <row r="320" spans="1:7" x14ac:dyDescent="0.25">
      <c r="A320">
        <v>319</v>
      </c>
      <c r="B320">
        <f t="shared" ca="1" si="12"/>
        <v>85</v>
      </c>
      <c r="C320">
        <f ca="1">ROUND(Tabla1[[#This Row],[ID_ACTIVIDAD]]/7, 0)</f>
        <v>12</v>
      </c>
      <c r="D320">
        <f ca="1">ROUND(Tabla1[[#This Row],[ID_ACTIVIDAD]]/7, 0)</f>
        <v>12</v>
      </c>
      <c r="E320">
        <f t="shared" ca="1" si="14"/>
        <v>8</v>
      </c>
      <c r="F320">
        <f t="shared" ca="1" si="13"/>
        <v>275</v>
      </c>
      <c r="G320">
        <f ca="1">Tabla1[[#This Row],[ID_ACTIVIDAD]]</f>
        <v>85</v>
      </c>
    </row>
    <row r="321" spans="1:7" x14ac:dyDescent="0.25">
      <c r="A321">
        <v>320</v>
      </c>
      <c r="B321">
        <f t="shared" ca="1" si="12"/>
        <v>76</v>
      </c>
      <c r="C321">
        <f ca="1">ROUND(Tabla1[[#This Row],[ID_ACTIVIDAD]]/7, 0)</f>
        <v>11</v>
      </c>
      <c r="D321">
        <f ca="1">ROUND(Tabla1[[#This Row],[ID_ACTIVIDAD]]/7, 0)</f>
        <v>11</v>
      </c>
      <c r="E321">
        <f t="shared" ca="1" si="14"/>
        <v>1</v>
      </c>
      <c r="F321">
        <f t="shared" ca="1" si="13"/>
        <v>347</v>
      </c>
      <c r="G321">
        <f ca="1">Tabla1[[#This Row],[ID_ACTIVIDAD]]</f>
        <v>76</v>
      </c>
    </row>
    <row r="322" spans="1:7" x14ac:dyDescent="0.25">
      <c r="A322">
        <v>321</v>
      </c>
      <c r="B322">
        <f t="shared" ref="B322:B385" ca="1" si="15">RANDBETWEEN(1,100)</f>
        <v>57</v>
      </c>
      <c r="C322">
        <f ca="1">ROUND(Tabla1[[#This Row],[ID_ACTIVIDAD]]/7, 0)</f>
        <v>8</v>
      </c>
      <c r="D322">
        <f ca="1">ROUND(Tabla1[[#This Row],[ID_ACTIVIDAD]]/7, 0)</f>
        <v>8</v>
      </c>
      <c r="E322">
        <f t="shared" ca="1" si="14"/>
        <v>6</v>
      </c>
      <c r="F322">
        <f t="shared" ref="F322:F385" ca="1" si="16">RANDBETWEEN(1,500)</f>
        <v>259</v>
      </c>
      <c r="G322">
        <f ca="1">Tabla1[[#This Row],[ID_ACTIVIDAD]]</f>
        <v>57</v>
      </c>
    </row>
    <row r="323" spans="1:7" x14ac:dyDescent="0.25">
      <c r="A323">
        <v>322</v>
      </c>
      <c r="B323">
        <f t="shared" ca="1" si="15"/>
        <v>36</v>
      </c>
      <c r="C323">
        <f ca="1">ROUND(Tabla1[[#This Row],[ID_ACTIVIDAD]]/7, 0)</f>
        <v>5</v>
      </c>
      <c r="D323">
        <f ca="1">ROUND(Tabla1[[#This Row],[ID_ACTIVIDAD]]/7, 0)</f>
        <v>5</v>
      </c>
      <c r="E323">
        <f t="shared" ref="E323:E386" ca="1" si="17">RANDBETWEEN(1,9)</f>
        <v>4</v>
      </c>
      <c r="F323">
        <f t="shared" ca="1" si="16"/>
        <v>366</v>
      </c>
      <c r="G323">
        <f ca="1">Tabla1[[#This Row],[ID_ACTIVIDAD]]</f>
        <v>36</v>
      </c>
    </row>
    <row r="324" spans="1:7" x14ac:dyDescent="0.25">
      <c r="A324">
        <v>323</v>
      </c>
      <c r="B324">
        <f t="shared" ca="1" si="15"/>
        <v>6</v>
      </c>
      <c r="C324">
        <f ca="1">ROUND(Tabla1[[#This Row],[ID_ACTIVIDAD]]/7, 0)</f>
        <v>1</v>
      </c>
      <c r="D324">
        <f ca="1">ROUND(Tabla1[[#This Row],[ID_ACTIVIDAD]]/7, 0)</f>
        <v>1</v>
      </c>
      <c r="E324">
        <f t="shared" ca="1" si="17"/>
        <v>4</v>
      </c>
      <c r="F324">
        <f t="shared" ca="1" si="16"/>
        <v>21</v>
      </c>
      <c r="G324">
        <f ca="1">Tabla1[[#This Row],[ID_ACTIVIDAD]]</f>
        <v>6</v>
      </c>
    </row>
    <row r="325" spans="1:7" x14ac:dyDescent="0.25">
      <c r="A325">
        <v>324</v>
      </c>
      <c r="B325">
        <f t="shared" ca="1" si="15"/>
        <v>61</v>
      </c>
      <c r="C325">
        <f ca="1">ROUND(Tabla1[[#This Row],[ID_ACTIVIDAD]]/7, 0)</f>
        <v>9</v>
      </c>
      <c r="D325">
        <f ca="1">ROUND(Tabla1[[#This Row],[ID_ACTIVIDAD]]/7, 0)</f>
        <v>9</v>
      </c>
      <c r="E325">
        <f t="shared" ca="1" si="17"/>
        <v>1</v>
      </c>
      <c r="F325">
        <f t="shared" ca="1" si="16"/>
        <v>151</v>
      </c>
      <c r="G325">
        <f ca="1">Tabla1[[#This Row],[ID_ACTIVIDAD]]</f>
        <v>61</v>
      </c>
    </row>
    <row r="326" spans="1:7" x14ac:dyDescent="0.25">
      <c r="A326">
        <v>325</v>
      </c>
      <c r="B326">
        <f t="shared" ca="1" si="15"/>
        <v>31</v>
      </c>
      <c r="C326">
        <f ca="1">ROUND(Tabla1[[#This Row],[ID_ACTIVIDAD]]/7, 0)</f>
        <v>4</v>
      </c>
      <c r="D326">
        <f ca="1">ROUND(Tabla1[[#This Row],[ID_ACTIVIDAD]]/7, 0)</f>
        <v>4</v>
      </c>
      <c r="E326">
        <f t="shared" ca="1" si="17"/>
        <v>8</v>
      </c>
      <c r="F326">
        <f t="shared" ca="1" si="16"/>
        <v>192</v>
      </c>
      <c r="G326">
        <f ca="1">Tabla1[[#This Row],[ID_ACTIVIDAD]]</f>
        <v>31</v>
      </c>
    </row>
    <row r="327" spans="1:7" x14ac:dyDescent="0.25">
      <c r="A327">
        <v>326</v>
      </c>
      <c r="B327">
        <f t="shared" ca="1" si="15"/>
        <v>52</v>
      </c>
      <c r="C327">
        <f ca="1">ROUND(Tabla1[[#This Row],[ID_ACTIVIDAD]]/7, 0)</f>
        <v>7</v>
      </c>
      <c r="D327">
        <f ca="1">ROUND(Tabla1[[#This Row],[ID_ACTIVIDAD]]/7, 0)</f>
        <v>7</v>
      </c>
      <c r="E327">
        <f t="shared" ca="1" si="17"/>
        <v>1</v>
      </c>
      <c r="F327">
        <f t="shared" ca="1" si="16"/>
        <v>453</v>
      </c>
      <c r="G327">
        <f ca="1">Tabla1[[#This Row],[ID_ACTIVIDAD]]</f>
        <v>52</v>
      </c>
    </row>
    <row r="328" spans="1:7" x14ac:dyDescent="0.25">
      <c r="A328">
        <v>327</v>
      </c>
      <c r="B328">
        <f t="shared" ca="1" si="15"/>
        <v>71</v>
      </c>
      <c r="C328">
        <f ca="1">ROUND(Tabla1[[#This Row],[ID_ACTIVIDAD]]/7, 0)</f>
        <v>10</v>
      </c>
      <c r="D328">
        <f ca="1">ROUND(Tabla1[[#This Row],[ID_ACTIVIDAD]]/7, 0)</f>
        <v>10</v>
      </c>
      <c r="E328">
        <f t="shared" ca="1" si="17"/>
        <v>9</v>
      </c>
      <c r="F328">
        <f t="shared" ca="1" si="16"/>
        <v>144</v>
      </c>
      <c r="G328">
        <f ca="1">Tabla1[[#This Row],[ID_ACTIVIDAD]]</f>
        <v>71</v>
      </c>
    </row>
    <row r="329" spans="1:7" x14ac:dyDescent="0.25">
      <c r="A329">
        <v>328</v>
      </c>
      <c r="B329">
        <f t="shared" ca="1" si="15"/>
        <v>98</v>
      </c>
      <c r="C329">
        <f ca="1">ROUND(Tabla1[[#This Row],[ID_ACTIVIDAD]]/7, 0)</f>
        <v>14</v>
      </c>
      <c r="D329">
        <f ca="1">ROUND(Tabla1[[#This Row],[ID_ACTIVIDAD]]/7, 0)</f>
        <v>14</v>
      </c>
      <c r="E329">
        <f t="shared" ca="1" si="17"/>
        <v>2</v>
      </c>
      <c r="F329">
        <f t="shared" ca="1" si="16"/>
        <v>210</v>
      </c>
      <c r="G329">
        <f ca="1">Tabla1[[#This Row],[ID_ACTIVIDAD]]</f>
        <v>98</v>
      </c>
    </row>
    <row r="330" spans="1:7" x14ac:dyDescent="0.25">
      <c r="A330">
        <v>329</v>
      </c>
      <c r="B330">
        <f t="shared" ca="1" si="15"/>
        <v>69</v>
      </c>
      <c r="C330">
        <f ca="1">ROUND(Tabla1[[#This Row],[ID_ACTIVIDAD]]/7, 0)</f>
        <v>10</v>
      </c>
      <c r="D330">
        <f ca="1">ROUND(Tabla1[[#This Row],[ID_ACTIVIDAD]]/7, 0)</f>
        <v>10</v>
      </c>
      <c r="E330">
        <f t="shared" ca="1" si="17"/>
        <v>5</v>
      </c>
      <c r="F330">
        <f t="shared" ca="1" si="16"/>
        <v>122</v>
      </c>
      <c r="G330">
        <f ca="1">Tabla1[[#This Row],[ID_ACTIVIDAD]]</f>
        <v>69</v>
      </c>
    </row>
    <row r="331" spans="1:7" x14ac:dyDescent="0.25">
      <c r="A331">
        <v>330</v>
      </c>
      <c r="B331">
        <f t="shared" ca="1" si="15"/>
        <v>64</v>
      </c>
      <c r="C331">
        <f ca="1">ROUND(Tabla1[[#This Row],[ID_ACTIVIDAD]]/7, 0)</f>
        <v>9</v>
      </c>
      <c r="D331">
        <f ca="1">ROUND(Tabla1[[#This Row],[ID_ACTIVIDAD]]/7, 0)</f>
        <v>9</v>
      </c>
      <c r="E331">
        <f t="shared" ca="1" si="17"/>
        <v>8</v>
      </c>
      <c r="F331">
        <f t="shared" ca="1" si="16"/>
        <v>147</v>
      </c>
      <c r="G331">
        <f ca="1">Tabla1[[#This Row],[ID_ACTIVIDAD]]</f>
        <v>64</v>
      </c>
    </row>
    <row r="332" spans="1:7" x14ac:dyDescent="0.25">
      <c r="A332">
        <v>331</v>
      </c>
      <c r="B332">
        <f t="shared" ca="1" si="15"/>
        <v>98</v>
      </c>
      <c r="C332">
        <f ca="1">ROUND(Tabla1[[#This Row],[ID_ACTIVIDAD]]/7, 0)</f>
        <v>14</v>
      </c>
      <c r="D332">
        <f ca="1">ROUND(Tabla1[[#This Row],[ID_ACTIVIDAD]]/7, 0)</f>
        <v>14</v>
      </c>
      <c r="E332">
        <f t="shared" ca="1" si="17"/>
        <v>6</v>
      </c>
      <c r="F332">
        <f t="shared" ca="1" si="16"/>
        <v>196</v>
      </c>
      <c r="G332">
        <f ca="1">Tabla1[[#This Row],[ID_ACTIVIDAD]]</f>
        <v>98</v>
      </c>
    </row>
    <row r="333" spans="1:7" x14ac:dyDescent="0.25">
      <c r="A333">
        <v>332</v>
      </c>
      <c r="B333">
        <f t="shared" ca="1" si="15"/>
        <v>38</v>
      </c>
      <c r="C333">
        <f ca="1">ROUND(Tabla1[[#This Row],[ID_ACTIVIDAD]]/7, 0)</f>
        <v>5</v>
      </c>
      <c r="D333">
        <f ca="1">ROUND(Tabla1[[#This Row],[ID_ACTIVIDAD]]/7, 0)</f>
        <v>5</v>
      </c>
      <c r="E333">
        <f t="shared" ca="1" si="17"/>
        <v>7</v>
      </c>
      <c r="F333">
        <f t="shared" ca="1" si="16"/>
        <v>228</v>
      </c>
      <c r="G333">
        <f ca="1">Tabla1[[#This Row],[ID_ACTIVIDAD]]</f>
        <v>38</v>
      </c>
    </row>
    <row r="334" spans="1:7" x14ac:dyDescent="0.25">
      <c r="A334">
        <v>333</v>
      </c>
      <c r="B334">
        <f t="shared" ca="1" si="15"/>
        <v>92</v>
      </c>
      <c r="C334">
        <f ca="1">ROUND(Tabla1[[#This Row],[ID_ACTIVIDAD]]/7, 0)</f>
        <v>13</v>
      </c>
      <c r="D334">
        <f ca="1">ROUND(Tabla1[[#This Row],[ID_ACTIVIDAD]]/7, 0)</f>
        <v>13</v>
      </c>
      <c r="E334">
        <f t="shared" ca="1" si="17"/>
        <v>4</v>
      </c>
      <c r="F334">
        <f t="shared" ca="1" si="16"/>
        <v>4</v>
      </c>
      <c r="G334">
        <f ca="1">Tabla1[[#This Row],[ID_ACTIVIDAD]]</f>
        <v>92</v>
      </c>
    </row>
    <row r="335" spans="1:7" x14ac:dyDescent="0.25">
      <c r="A335">
        <v>334</v>
      </c>
      <c r="B335">
        <f t="shared" ca="1" si="15"/>
        <v>98</v>
      </c>
      <c r="C335">
        <f ca="1">ROUND(Tabla1[[#This Row],[ID_ACTIVIDAD]]/7, 0)</f>
        <v>14</v>
      </c>
      <c r="D335">
        <f ca="1">ROUND(Tabla1[[#This Row],[ID_ACTIVIDAD]]/7, 0)</f>
        <v>14</v>
      </c>
      <c r="E335">
        <f t="shared" ca="1" si="17"/>
        <v>2</v>
      </c>
      <c r="F335">
        <f t="shared" ca="1" si="16"/>
        <v>450</v>
      </c>
      <c r="G335">
        <f ca="1">Tabla1[[#This Row],[ID_ACTIVIDAD]]</f>
        <v>98</v>
      </c>
    </row>
    <row r="336" spans="1:7" x14ac:dyDescent="0.25">
      <c r="A336">
        <v>335</v>
      </c>
      <c r="B336">
        <f t="shared" ca="1" si="15"/>
        <v>77</v>
      </c>
      <c r="C336">
        <f ca="1">ROUND(Tabla1[[#This Row],[ID_ACTIVIDAD]]/7, 0)</f>
        <v>11</v>
      </c>
      <c r="D336">
        <f ca="1">ROUND(Tabla1[[#This Row],[ID_ACTIVIDAD]]/7, 0)</f>
        <v>11</v>
      </c>
      <c r="E336">
        <f t="shared" ca="1" si="17"/>
        <v>3</v>
      </c>
      <c r="F336">
        <f t="shared" ca="1" si="16"/>
        <v>275</v>
      </c>
      <c r="G336">
        <f ca="1">Tabla1[[#This Row],[ID_ACTIVIDAD]]</f>
        <v>77</v>
      </c>
    </row>
    <row r="337" spans="1:7" x14ac:dyDescent="0.25">
      <c r="A337">
        <v>336</v>
      </c>
      <c r="B337">
        <f t="shared" ca="1" si="15"/>
        <v>73</v>
      </c>
      <c r="C337">
        <f ca="1">ROUND(Tabla1[[#This Row],[ID_ACTIVIDAD]]/7, 0)</f>
        <v>10</v>
      </c>
      <c r="D337">
        <f ca="1">ROUND(Tabla1[[#This Row],[ID_ACTIVIDAD]]/7, 0)</f>
        <v>10</v>
      </c>
      <c r="E337">
        <f t="shared" ca="1" si="17"/>
        <v>9</v>
      </c>
      <c r="F337">
        <f t="shared" ca="1" si="16"/>
        <v>112</v>
      </c>
      <c r="G337">
        <f ca="1">Tabla1[[#This Row],[ID_ACTIVIDAD]]</f>
        <v>73</v>
      </c>
    </row>
    <row r="338" spans="1:7" x14ac:dyDescent="0.25">
      <c r="A338">
        <v>337</v>
      </c>
      <c r="B338">
        <f t="shared" ca="1" si="15"/>
        <v>58</v>
      </c>
      <c r="C338">
        <f ca="1">ROUND(Tabla1[[#This Row],[ID_ACTIVIDAD]]/7, 0)</f>
        <v>8</v>
      </c>
      <c r="D338">
        <f ca="1">ROUND(Tabla1[[#This Row],[ID_ACTIVIDAD]]/7, 0)</f>
        <v>8</v>
      </c>
      <c r="E338">
        <f t="shared" ca="1" si="17"/>
        <v>8</v>
      </c>
      <c r="F338">
        <f t="shared" ca="1" si="16"/>
        <v>325</v>
      </c>
      <c r="G338">
        <f ca="1">Tabla1[[#This Row],[ID_ACTIVIDAD]]</f>
        <v>58</v>
      </c>
    </row>
    <row r="339" spans="1:7" x14ac:dyDescent="0.25">
      <c r="A339">
        <v>338</v>
      </c>
      <c r="B339">
        <f t="shared" ca="1" si="15"/>
        <v>22</v>
      </c>
      <c r="C339">
        <f ca="1">ROUND(Tabla1[[#This Row],[ID_ACTIVIDAD]]/7, 0)</f>
        <v>3</v>
      </c>
      <c r="D339">
        <f ca="1">ROUND(Tabla1[[#This Row],[ID_ACTIVIDAD]]/7, 0)</f>
        <v>3</v>
      </c>
      <c r="E339">
        <f t="shared" ca="1" si="17"/>
        <v>7</v>
      </c>
      <c r="F339">
        <f t="shared" ca="1" si="16"/>
        <v>198</v>
      </c>
      <c r="G339">
        <f ca="1">Tabla1[[#This Row],[ID_ACTIVIDAD]]</f>
        <v>22</v>
      </c>
    </row>
    <row r="340" spans="1:7" x14ac:dyDescent="0.25">
      <c r="A340">
        <v>339</v>
      </c>
      <c r="B340">
        <f t="shared" ca="1" si="15"/>
        <v>86</v>
      </c>
      <c r="C340">
        <f ca="1">ROUND(Tabla1[[#This Row],[ID_ACTIVIDAD]]/7, 0)</f>
        <v>12</v>
      </c>
      <c r="D340">
        <f ca="1">ROUND(Tabla1[[#This Row],[ID_ACTIVIDAD]]/7, 0)</f>
        <v>12</v>
      </c>
      <c r="E340">
        <f t="shared" ca="1" si="17"/>
        <v>2</v>
      </c>
      <c r="F340">
        <f t="shared" ca="1" si="16"/>
        <v>437</v>
      </c>
      <c r="G340">
        <f ca="1">Tabla1[[#This Row],[ID_ACTIVIDAD]]</f>
        <v>86</v>
      </c>
    </row>
    <row r="341" spans="1:7" x14ac:dyDescent="0.25">
      <c r="A341">
        <v>340</v>
      </c>
      <c r="B341">
        <f t="shared" ca="1" si="15"/>
        <v>20</v>
      </c>
      <c r="C341">
        <f ca="1">ROUND(Tabla1[[#This Row],[ID_ACTIVIDAD]]/7, 0)</f>
        <v>3</v>
      </c>
      <c r="D341">
        <f ca="1">ROUND(Tabla1[[#This Row],[ID_ACTIVIDAD]]/7, 0)</f>
        <v>3</v>
      </c>
      <c r="E341">
        <f t="shared" ca="1" si="17"/>
        <v>8</v>
      </c>
      <c r="F341">
        <f t="shared" ca="1" si="16"/>
        <v>22</v>
      </c>
      <c r="G341">
        <f ca="1">Tabla1[[#This Row],[ID_ACTIVIDAD]]</f>
        <v>20</v>
      </c>
    </row>
    <row r="342" spans="1:7" x14ac:dyDescent="0.25">
      <c r="A342">
        <v>341</v>
      </c>
      <c r="B342">
        <f t="shared" ca="1" si="15"/>
        <v>29</v>
      </c>
      <c r="C342">
        <f ca="1">ROUND(Tabla1[[#This Row],[ID_ACTIVIDAD]]/7, 0)</f>
        <v>4</v>
      </c>
      <c r="D342">
        <f ca="1">ROUND(Tabla1[[#This Row],[ID_ACTIVIDAD]]/7, 0)</f>
        <v>4</v>
      </c>
      <c r="E342">
        <f t="shared" ca="1" si="17"/>
        <v>4</v>
      </c>
      <c r="F342">
        <f t="shared" ca="1" si="16"/>
        <v>81</v>
      </c>
      <c r="G342">
        <f ca="1">Tabla1[[#This Row],[ID_ACTIVIDAD]]</f>
        <v>29</v>
      </c>
    </row>
    <row r="343" spans="1:7" x14ac:dyDescent="0.25">
      <c r="A343">
        <v>342</v>
      </c>
      <c r="B343">
        <f t="shared" ca="1" si="15"/>
        <v>88</v>
      </c>
      <c r="C343">
        <f ca="1">ROUND(Tabla1[[#This Row],[ID_ACTIVIDAD]]/7, 0)</f>
        <v>13</v>
      </c>
      <c r="D343">
        <f ca="1">ROUND(Tabla1[[#This Row],[ID_ACTIVIDAD]]/7, 0)</f>
        <v>13</v>
      </c>
      <c r="E343">
        <f t="shared" ca="1" si="17"/>
        <v>7</v>
      </c>
      <c r="F343">
        <f t="shared" ca="1" si="16"/>
        <v>419</v>
      </c>
      <c r="G343">
        <f ca="1">Tabla1[[#This Row],[ID_ACTIVIDAD]]</f>
        <v>88</v>
      </c>
    </row>
    <row r="344" spans="1:7" x14ac:dyDescent="0.25">
      <c r="A344">
        <v>343</v>
      </c>
      <c r="B344">
        <f t="shared" ca="1" si="15"/>
        <v>13</v>
      </c>
      <c r="C344">
        <f ca="1">ROUND(Tabla1[[#This Row],[ID_ACTIVIDAD]]/7, 0)</f>
        <v>2</v>
      </c>
      <c r="D344">
        <f ca="1">ROUND(Tabla1[[#This Row],[ID_ACTIVIDAD]]/7, 0)</f>
        <v>2</v>
      </c>
      <c r="E344">
        <f t="shared" ca="1" si="17"/>
        <v>1</v>
      </c>
      <c r="F344">
        <f t="shared" ca="1" si="16"/>
        <v>10</v>
      </c>
      <c r="G344">
        <f ca="1">Tabla1[[#This Row],[ID_ACTIVIDAD]]</f>
        <v>13</v>
      </c>
    </row>
    <row r="345" spans="1:7" x14ac:dyDescent="0.25">
      <c r="A345">
        <v>344</v>
      </c>
      <c r="B345">
        <f t="shared" ca="1" si="15"/>
        <v>48</v>
      </c>
      <c r="C345">
        <f ca="1">ROUND(Tabla1[[#This Row],[ID_ACTIVIDAD]]/7, 0)</f>
        <v>7</v>
      </c>
      <c r="D345">
        <f ca="1">ROUND(Tabla1[[#This Row],[ID_ACTIVIDAD]]/7, 0)</f>
        <v>7</v>
      </c>
      <c r="E345">
        <f t="shared" ca="1" si="17"/>
        <v>7</v>
      </c>
      <c r="F345">
        <f t="shared" ca="1" si="16"/>
        <v>304</v>
      </c>
      <c r="G345">
        <f ca="1">Tabla1[[#This Row],[ID_ACTIVIDAD]]</f>
        <v>48</v>
      </c>
    </row>
    <row r="346" spans="1:7" x14ac:dyDescent="0.25">
      <c r="A346">
        <v>345</v>
      </c>
      <c r="B346">
        <f t="shared" ca="1" si="15"/>
        <v>97</v>
      </c>
      <c r="C346">
        <f ca="1">ROUND(Tabla1[[#This Row],[ID_ACTIVIDAD]]/7, 0)</f>
        <v>14</v>
      </c>
      <c r="D346">
        <f ca="1">ROUND(Tabla1[[#This Row],[ID_ACTIVIDAD]]/7, 0)</f>
        <v>14</v>
      </c>
      <c r="E346">
        <f t="shared" ca="1" si="17"/>
        <v>4</v>
      </c>
      <c r="F346">
        <f t="shared" ca="1" si="16"/>
        <v>491</v>
      </c>
      <c r="G346">
        <f ca="1">Tabla1[[#This Row],[ID_ACTIVIDAD]]</f>
        <v>97</v>
      </c>
    </row>
    <row r="347" spans="1:7" x14ac:dyDescent="0.25">
      <c r="A347">
        <v>346</v>
      </c>
      <c r="B347">
        <f t="shared" ca="1" si="15"/>
        <v>30</v>
      </c>
      <c r="C347">
        <f ca="1">ROUND(Tabla1[[#This Row],[ID_ACTIVIDAD]]/7, 0)</f>
        <v>4</v>
      </c>
      <c r="D347">
        <f ca="1">ROUND(Tabla1[[#This Row],[ID_ACTIVIDAD]]/7, 0)</f>
        <v>4</v>
      </c>
      <c r="E347">
        <f t="shared" ca="1" si="17"/>
        <v>3</v>
      </c>
      <c r="F347">
        <f t="shared" ca="1" si="16"/>
        <v>286</v>
      </c>
      <c r="G347">
        <f ca="1">Tabla1[[#This Row],[ID_ACTIVIDAD]]</f>
        <v>30</v>
      </c>
    </row>
    <row r="348" spans="1:7" x14ac:dyDescent="0.25">
      <c r="A348">
        <v>347</v>
      </c>
      <c r="B348">
        <f t="shared" ca="1" si="15"/>
        <v>58</v>
      </c>
      <c r="C348">
        <f ca="1">ROUND(Tabla1[[#This Row],[ID_ACTIVIDAD]]/7, 0)</f>
        <v>8</v>
      </c>
      <c r="D348">
        <f ca="1">ROUND(Tabla1[[#This Row],[ID_ACTIVIDAD]]/7, 0)</f>
        <v>8</v>
      </c>
      <c r="E348">
        <f t="shared" ca="1" si="17"/>
        <v>6</v>
      </c>
      <c r="F348">
        <f t="shared" ca="1" si="16"/>
        <v>185</v>
      </c>
      <c r="G348">
        <f ca="1">Tabla1[[#This Row],[ID_ACTIVIDAD]]</f>
        <v>58</v>
      </c>
    </row>
    <row r="349" spans="1:7" x14ac:dyDescent="0.25">
      <c r="A349">
        <v>348</v>
      </c>
      <c r="B349">
        <f t="shared" ca="1" si="15"/>
        <v>8</v>
      </c>
      <c r="C349">
        <f ca="1">ROUND(Tabla1[[#This Row],[ID_ACTIVIDAD]]/7, 0)</f>
        <v>1</v>
      </c>
      <c r="D349">
        <f ca="1">ROUND(Tabla1[[#This Row],[ID_ACTIVIDAD]]/7, 0)</f>
        <v>1</v>
      </c>
      <c r="E349">
        <f t="shared" ca="1" si="17"/>
        <v>9</v>
      </c>
      <c r="F349">
        <f t="shared" ca="1" si="16"/>
        <v>410</v>
      </c>
      <c r="G349">
        <f ca="1">Tabla1[[#This Row],[ID_ACTIVIDAD]]</f>
        <v>8</v>
      </c>
    </row>
    <row r="350" spans="1:7" x14ac:dyDescent="0.25">
      <c r="A350">
        <v>349</v>
      </c>
      <c r="B350">
        <f t="shared" ca="1" si="15"/>
        <v>57</v>
      </c>
      <c r="C350">
        <f ca="1">ROUND(Tabla1[[#This Row],[ID_ACTIVIDAD]]/7, 0)</f>
        <v>8</v>
      </c>
      <c r="D350">
        <f ca="1">ROUND(Tabla1[[#This Row],[ID_ACTIVIDAD]]/7, 0)</f>
        <v>8</v>
      </c>
      <c r="E350">
        <f t="shared" ca="1" si="17"/>
        <v>2</v>
      </c>
      <c r="F350">
        <f t="shared" ca="1" si="16"/>
        <v>171</v>
      </c>
      <c r="G350">
        <f ca="1">Tabla1[[#This Row],[ID_ACTIVIDAD]]</f>
        <v>57</v>
      </c>
    </row>
    <row r="351" spans="1:7" x14ac:dyDescent="0.25">
      <c r="A351">
        <v>350</v>
      </c>
      <c r="B351">
        <f t="shared" ca="1" si="15"/>
        <v>26</v>
      </c>
      <c r="C351">
        <f ca="1">ROUND(Tabla1[[#This Row],[ID_ACTIVIDAD]]/7, 0)</f>
        <v>4</v>
      </c>
      <c r="D351">
        <f ca="1">ROUND(Tabla1[[#This Row],[ID_ACTIVIDAD]]/7, 0)</f>
        <v>4</v>
      </c>
      <c r="E351">
        <f t="shared" ca="1" si="17"/>
        <v>5</v>
      </c>
      <c r="F351">
        <f t="shared" ca="1" si="16"/>
        <v>420</v>
      </c>
      <c r="G351">
        <f ca="1">Tabla1[[#This Row],[ID_ACTIVIDAD]]</f>
        <v>26</v>
      </c>
    </row>
    <row r="352" spans="1:7" x14ac:dyDescent="0.25">
      <c r="A352">
        <v>351</v>
      </c>
      <c r="B352">
        <f t="shared" ca="1" si="15"/>
        <v>11</v>
      </c>
      <c r="C352">
        <f ca="1">ROUND(Tabla1[[#This Row],[ID_ACTIVIDAD]]/7, 0)</f>
        <v>2</v>
      </c>
      <c r="D352">
        <f ca="1">ROUND(Tabla1[[#This Row],[ID_ACTIVIDAD]]/7, 0)</f>
        <v>2</v>
      </c>
      <c r="E352">
        <f t="shared" ca="1" si="17"/>
        <v>3</v>
      </c>
      <c r="F352">
        <f t="shared" ca="1" si="16"/>
        <v>246</v>
      </c>
      <c r="G352">
        <f ca="1">Tabla1[[#This Row],[ID_ACTIVIDAD]]</f>
        <v>11</v>
      </c>
    </row>
    <row r="353" spans="1:7" x14ac:dyDescent="0.25">
      <c r="A353">
        <v>352</v>
      </c>
      <c r="B353">
        <f t="shared" ca="1" si="15"/>
        <v>61</v>
      </c>
      <c r="C353">
        <f ca="1">ROUND(Tabla1[[#This Row],[ID_ACTIVIDAD]]/7, 0)</f>
        <v>9</v>
      </c>
      <c r="D353">
        <f ca="1">ROUND(Tabla1[[#This Row],[ID_ACTIVIDAD]]/7, 0)</f>
        <v>9</v>
      </c>
      <c r="E353">
        <f t="shared" ca="1" si="17"/>
        <v>7</v>
      </c>
      <c r="F353">
        <f t="shared" ca="1" si="16"/>
        <v>62</v>
      </c>
      <c r="G353">
        <f ca="1">Tabla1[[#This Row],[ID_ACTIVIDAD]]</f>
        <v>61</v>
      </c>
    </row>
    <row r="354" spans="1:7" x14ac:dyDescent="0.25">
      <c r="A354">
        <v>353</v>
      </c>
      <c r="B354">
        <f t="shared" ca="1" si="15"/>
        <v>41</v>
      </c>
      <c r="C354">
        <f ca="1">ROUND(Tabla1[[#This Row],[ID_ACTIVIDAD]]/7, 0)</f>
        <v>6</v>
      </c>
      <c r="D354">
        <f ca="1">ROUND(Tabla1[[#This Row],[ID_ACTIVIDAD]]/7, 0)</f>
        <v>6</v>
      </c>
      <c r="E354">
        <f t="shared" ca="1" si="17"/>
        <v>3</v>
      </c>
      <c r="F354">
        <f t="shared" ca="1" si="16"/>
        <v>429</v>
      </c>
      <c r="G354">
        <f ca="1">Tabla1[[#This Row],[ID_ACTIVIDAD]]</f>
        <v>41</v>
      </c>
    </row>
    <row r="355" spans="1:7" x14ac:dyDescent="0.25">
      <c r="A355">
        <v>354</v>
      </c>
      <c r="B355">
        <f t="shared" ca="1" si="15"/>
        <v>55</v>
      </c>
      <c r="C355">
        <f ca="1">ROUND(Tabla1[[#This Row],[ID_ACTIVIDAD]]/7, 0)</f>
        <v>8</v>
      </c>
      <c r="D355">
        <f ca="1">ROUND(Tabla1[[#This Row],[ID_ACTIVIDAD]]/7, 0)</f>
        <v>8</v>
      </c>
      <c r="E355">
        <f t="shared" ca="1" si="17"/>
        <v>3</v>
      </c>
      <c r="F355">
        <f t="shared" ca="1" si="16"/>
        <v>3</v>
      </c>
      <c r="G355">
        <f ca="1">Tabla1[[#This Row],[ID_ACTIVIDAD]]</f>
        <v>55</v>
      </c>
    </row>
    <row r="356" spans="1:7" x14ac:dyDescent="0.25">
      <c r="A356">
        <v>355</v>
      </c>
      <c r="B356">
        <f t="shared" ca="1" si="15"/>
        <v>83</v>
      </c>
      <c r="C356">
        <f ca="1">ROUND(Tabla1[[#This Row],[ID_ACTIVIDAD]]/7, 0)</f>
        <v>12</v>
      </c>
      <c r="D356">
        <f ca="1">ROUND(Tabla1[[#This Row],[ID_ACTIVIDAD]]/7, 0)</f>
        <v>12</v>
      </c>
      <c r="E356">
        <f t="shared" ca="1" si="17"/>
        <v>1</v>
      </c>
      <c r="F356">
        <f t="shared" ca="1" si="16"/>
        <v>470</v>
      </c>
      <c r="G356">
        <f ca="1">Tabla1[[#This Row],[ID_ACTIVIDAD]]</f>
        <v>83</v>
      </c>
    </row>
    <row r="357" spans="1:7" x14ac:dyDescent="0.25">
      <c r="A357">
        <v>356</v>
      </c>
      <c r="B357">
        <f t="shared" ca="1" si="15"/>
        <v>92</v>
      </c>
      <c r="C357">
        <f ca="1">ROUND(Tabla1[[#This Row],[ID_ACTIVIDAD]]/7, 0)</f>
        <v>13</v>
      </c>
      <c r="D357">
        <f ca="1">ROUND(Tabla1[[#This Row],[ID_ACTIVIDAD]]/7, 0)</f>
        <v>13</v>
      </c>
      <c r="E357">
        <f t="shared" ca="1" si="17"/>
        <v>3</v>
      </c>
      <c r="F357">
        <f t="shared" ca="1" si="16"/>
        <v>78</v>
      </c>
      <c r="G357">
        <f ca="1">Tabla1[[#This Row],[ID_ACTIVIDAD]]</f>
        <v>92</v>
      </c>
    </row>
    <row r="358" spans="1:7" x14ac:dyDescent="0.25">
      <c r="A358">
        <v>357</v>
      </c>
      <c r="B358">
        <f t="shared" ca="1" si="15"/>
        <v>87</v>
      </c>
      <c r="C358">
        <f ca="1">ROUND(Tabla1[[#This Row],[ID_ACTIVIDAD]]/7, 0)</f>
        <v>12</v>
      </c>
      <c r="D358">
        <f ca="1">ROUND(Tabla1[[#This Row],[ID_ACTIVIDAD]]/7, 0)</f>
        <v>12</v>
      </c>
      <c r="E358">
        <f t="shared" ca="1" si="17"/>
        <v>8</v>
      </c>
      <c r="F358">
        <f t="shared" ca="1" si="16"/>
        <v>5</v>
      </c>
      <c r="G358">
        <f ca="1">Tabla1[[#This Row],[ID_ACTIVIDAD]]</f>
        <v>87</v>
      </c>
    </row>
    <row r="359" spans="1:7" x14ac:dyDescent="0.25">
      <c r="A359">
        <v>358</v>
      </c>
      <c r="B359">
        <f t="shared" ca="1" si="15"/>
        <v>29</v>
      </c>
      <c r="C359">
        <f ca="1">ROUND(Tabla1[[#This Row],[ID_ACTIVIDAD]]/7, 0)</f>
        <v>4</v>
      </c>
      <c r="D359">
        <f ca="1">ROUND(Tabla1[[#This Row],[ID_ACTIVIDAD]]/7, 0)</f>
        <v>4</v>
      </c>
      <c r="E359">
        <f t="shared" ca="1" si="17"/>
        <v>8</v>
      </c>
      <c r="F359">
        <f t="shared" ca="1" si="16"/>
        <v>404</v>
      </c>
      <c r="G359">
        <f ca="1">Tabla1[[#This Row],[ID_ACTIVIDAD]]</f>
        <v>29</v>
      </c>
    </row>
    <row r="360" spans="1:7" x14ac:dyDescent="0.25">
      <c r="A360">
        <v>359</v>
      </c>
      <c r="B360">
        <f t="shared" ca="1" si="15"/>
        <v>18</v>
      </c>
      <c r="C360">
        <f ca="1">ROUND(Tabla1[[#This Row],[ID_ACTIVIDAD]]/7, 0)</f>
        <v>3</v>
      </c>
      <c r="D360">
        <f ca="1">ROUND(Tabla1[[#This Row],[ID_ACTIVIDAD]]/7, 0)</f>
        <v>3</v>
      </c>
      <c r="E360">
        <f t="shared" ca="1" si="17"/>
        <v>2</v>
      </c>
      <c r="F360">
        <f t="shared" ca="1" si="16"/>
        <v>78</v>
      </c>
      <c r="G360">
        <f ca="1">Tabla1[[#This Row],[ID_ACTIVIDAD]]</f>
        <v>18</v>
      </c>
    </row>
    <row r="361" spans="1:7" x14ac:dyDescent="0.25">
      <c r="A361">
        <v>360</v>
      </c>
      <c r="B361">
        <f t="shared" ca="1" si="15"/>
        <v>13</v>
      </c>
      <c r="C361">
        <f ca="1">ROUND(Tabla1[[#This Row],[ID_ACTIVIDAD]]/7, 0)</f>
        <v>2</v>
      </c>
      <c r="D361">
        <f ca="1">ROUND(Tabla1[[#This Row],[ID_ACTIVIDAD]]/7, 0)</f>
        <v>2</v>
      </c>
      <c r="E361">
        <f t="shared" ca="1" si="17"/>
        <v>6</v>
      </c>
      <c r="F361">
        <f t="shared" ca="1" si="16"/>
        <v>378</v>
      </c>
      <c r="G361">
        <f ca="1">Tabla1[[#This Row],[ID_ACTIVIDAD]]</f>
        <v>13</v>
      </c>
    </row>
    <row r="362" spans="1:7" x14ac:dyDescent="0.25">
      <c r="A362">
        <v>361</v>
      </c>
      <c r="B362">
        <f t="shared" ca="1" si="15"/>
        <v>52</v>
      </c>
      <c r="C362">
        <f ca="1">ROUND(Tabla1[[#This Row],[ID_ACTIVIDAD]]/7, 0)</f>
        <v>7</v>
      </c>
      <c r="D362">
        <f ca="1">ROUND(Tabla1[[#This Row],[ID_ACTIVIDAD]]/7, 0)</f>
        <v>7</v>
      </c>
      <c r="E362">
        <f t="shared" ca="1" si="17"/>
        <v>5</v>
      </c>
      <c r="F362">
        <f t="shared" ca="1" si="16"/>
        <v>37</v>
      </c>
      <c r="G362">
        <f ca="1">Tabla1[[#This Row],[ID_ACTIVIDAD]]</f>
        <v>52</v>
      </c>
    </row>
    <row r="363" spans="1:7" x14ac:dyDescent="0.25">
      <c r="A363">
        <v>362</v>
      </c>
      <c r="B363">
        <f t="shared" ca="1" si="15"/>
        <v>63</v>
      </c>
      <c r="C363">
        <f ca="1">ROUND(Tabla1[[#This Row],[ID_ACTIVIDAD]]/7, 0)</f>
        <v>9</v>
      </c>
      <c r="D363">
        <f ca="1">ROUND(Tabla1[[#This Row],[ID_ACTIVIDAD]]/7, 0)</f>
        <v>9</v>
      </c>
      <c r="E363">
        <f t="shared" ca="1" si="17"/>
        <v>5</v>
      </c>
      <c r="F363">
        <f t="shared" ca="1" si="16"/>
        <v>347</v>
      </c>
      <c r="G363">
        <f ca="1">Tabla1[[#This Row],[ID_ACTIVIDAD]]</f>
        <v>63</v>
      </c>
    </row>
    <row r="364" spans="1:7" x14ac:dyDescent="0.25">
      <c r="A364">
        <v>363</v>
      </c>
      <c r="B364">
        <f t="shared" ca="1" si="15"/>
        <v>14</v>
      </c>
      <c r="C364">
        <f ca="1">ROUND(Tabla1[[#This Row],[ID_ACTIVIDAD]]/7, 0)</f>
        <v>2</v>
      </c>
      <c r="D364">
        <f ca="1">ROUND(Tabla1[[#This Row],[ID_ACTIVIDAD]]/7, 0)</f>
        <v>2</v>
      </c>
      <c r="E364">
        <f t="shared" ca="1" si="17"/>
        <v>4</v>
      </c>
      <c r="F364">
        <f t="shared" ca="1" si="16"/>
        <v>344</v>
      </c>
      <c r="G364">
        <f ca="1">Tabla1[[#This Row],[ID_ACTIVIDAD]]</f>
        <v>14</v>
      </c>
    </row>
    <row r="365" spans="1:7" x14ac:dyDescent="0.25">
      <c r="A365">
        <v>364</v>
      </c>
      <c r="B365">
        <f t="shared" ca="1" si="15"/>
        <v>49</v>
      </c>
      <c r="C365">
        <f ca="1">ROUND(Tabla1[[#This Row],[ID_ACTIVIDAD]]/7, 0)</f>
        <v>7</v>
      </c>
      <c r="D365">
        <f ca="1">ROUND(Tabla1[[#This Row],[ID_ACTIVIDAD]]/7, 0)</f>
        <v>7</v>
      </c>
      <c r="E365">
        <f t="shared" ca="1" si="17"/>
        <v>8</v>
      </c>
      <c r="F365">
        <f t="shared" ca="1" si="16"/>
        <v>10</v>
      </c>
      <c r="G365">
        <f ca="1">Tabla1[[#This Row],[ID_ACTIVIDAD]]</f>
        <v>49</v>
      </c>
    </row>
    <row r="366" spans="1:7" x14ac:dyDescent="0.25">
      <c r="A366">
        <v>365</v>
      </c>
      <c r="B366">
        <f t="shared" ca="1" si="15"/>
        <v>83</v>
      </c>
      <c r="C366">
        <f ca="1">ROUND(Tabla1[[#This Row],[ID_ACTIVIDAD]]/7, 0)</f>
        <v>12</v>
      </c>
      <c r="D366">
        <f ca="1">ROUND(Tabla1[[#This Row],[ID_ACTIVIDAD]]/7, 0)</f>
        <v>12</v>
      </c>
      <c r="E366">
        <f t="shared" ca="1" si="17"/>
        <v>1</v>
      </c>
      <c r="F366">
        <f t="shared" ca="1" si="16"/>
        <v>189</v>
      </c>
      <c r="G366">
        <f ca="1">Tabla1[[#This Row],[ID_ACTIVIDAD]]</f>
        <v>83</v>
      </c>
    </row>
    <row r="367" spans="1:7" x14ac:dyDescent="0.25">
      <c r="A367">
        <v>366</v>
      </c>
      <c r="B367">
        <f t="shared" ca="1" si="15"/>
        <v>6</v>
      </c>
      <c r="C367">
        <f ca="1">ROUND(Tabla1[[#This Row],[ID_ACTIVIDAD]]/7, 0)</f>
        <v>1</v>
      </c>
      <c r="D367">
        <f ca="1">ROUND(Tabla1[[#This Row],[ID_ACTIVIDAD]]/7, 0)</f>
        <v>1</v>
      </c>
      <c r="E367">
        <f t="shared" ca="1" si="17"/>
        <v>2</v>
      </c>
      <c r="F367">
        <f t="shared" ca="1" si="16"/>
        <v>425</v>
      </c>
      <c r="G367">
        <f ca="1">Tabla1[[#This Row],[ID_ACTIVIDAD]]</f>
        <v>6</v>
      </c>
    </row>
    <row r="368" spans="1:7" x14ac:dyDescent="0.25">
      <c r="A368">
        <v>367</v>
      </c>
      <c r="B368">
        <f t="shared" ca="1" si="15"/>
        <v>4</v>
      </c>
      <c r="C368">
        <f ca="1">ROUND(Tabla1[[#This Row],[ID_ACTIVIDAD]]/7, 0)</f>
        <v>1</v>
      </c>
      <c r="D368">
        <f ca="1">ROUND(Tabla1[[#This Row],[ID_ACTIVIDAD]]/7, 0)</f>
        <v>1</v>
      </c>
      <c r="E368">
        <f t="shared" ca="1" si="17"/>
        <v>3</v>
      </c>
      <c r="F368">
        <f t="shared" ca="1" si="16"/>
        <v>189</v>
      </c>
      <c r="G368">
        <f ca="1">Tabla1[[#This Row],[ID_ACTIVIDAD]]</f>
        <v>4</v>
      </c>
    </row>
    <row r="369" spans="1:7" x14ac:dyDescent="0.25">
      <c r="A369">
        <v>368</v>
      </c>
      <c r="B369">
        <f t="shared" ca="1" si="15"/>
        <v>26</v>
      </c>
      <c r="C369">
        <f ca="1">ROUND(Tabla1[[#This Row],[ID_ACTIVIDAD]]/7, 0)</f>
        <v>4</v>
      </c>
      <c r="D369">
        <f ca="1">ROUND(Tabla1[[#This Row],[ID_ACTIVIDAD]]/7, 0)</f>
        <v>4</v>
      </c>
      <c r="E369">
        <f t="shared" ca="1" si="17"/>
        <v>1</v>
      </c>
      <c r="F369">
        <f t="shared" ca="1" si="16"/>
        <v>303</v>
      </c>
      <c r="G369">
        <f ca="1">Tabla1[[#This Row],[ID_ACTIVIDAD]]</f>
        <v>26</v>
      </c>
    </row>
    <row r="370" spans="1:7" x14ac:dyDescent="0.25">
      <c r="A370">
        <v>369</v>
      </c>
      <c r="B370">
        <f t="shared" ca="1" si="15"/>
        <v>39</v>
      </c>
      <c r="C370">
        <f ca="1">ROUND(Tabla1[[#This Row],[ID_ACTIVIDAD]]/7, 0)</f>
        <v>6</v>
      </c>
      <c r="D370">
        <f ca="1">ROUND(Tabla1[[#This Row],[ID_ACTIVIDAD]]/7, 0)</f>
        <v>6</v>
      </c>
      <c r="E370">
        <f t="shared" ca="1" si="17"/>
        <v>2</v>
      </c>
      <c r="F370">
        <f t="shared" ca="1" si="16"/>
        <v>240</v>
      </c>
      <c r="G370">
        <f ca="1">Tabla1[[#This Row],[ID_ACTIVIDAD]]</f>
        <v>39</v>
      </c>
    </row>
    <row r="371" spans="1:7" x14ac:dyDescent="0.25">
      <c r="A371">
        <v>370</v>
      </c>
      <c r="B371">
        <f t="shared" ca="1" si="15"/>
        <v>40</v>
      </c>
      <c r="C371">
        <f ca="1">ROUND(Tabla1[[#This Row],[ID_ACTIVIDAD]]/7, 0)</f>
        <v>6</v>
      </c>
      <c r="D371">
        <f ca="1">ROUND(Tabla1[[#This Row],[ID_ACTIVIDAD]]/7, 0)</f>
        <v>6</v>
      </c>
      <c r="E371">
        <f t="shared" ca="1" si="17"/>
        <v>5</v>
      </c>
      <c r="F371">
        <f t="shared" ca="1" si="16"/>
        <v>481</v>
      </c>
      <c r="G371">
        <f ca="1">Tabla1[[#This Row],[ID_ACTIVIDAD]]</f>
        <v>40</v>
      </c>
    </row>
    <row r="372" spans="1:7" x14ac:dyDescent="0.25">
      <c r="A372">
        <v>371</v>
      </c>
      <c r="B372">
        <f t="shared" ca="1" si="15"/>
        <v>27</v>
      </c>
      <c r="C372">
        <f ca="1">ROUND(Tabla1[[#This Row],[ID_ACTIVIDAD]]/7, 0)</f>
        <v>4</v>
      </c>
      <c r="D372">
        <f ca="1">ROUND(Tabla1[[#This Row],[ID_ACTIVIDAD]]/7, 0)</f>
        <v>4</v>
      </c>
      <c r="E372">
        <f t="shared" ca="1" si="17"/>
        <v>5</v>
      </c>
      <c r="F372">
        <f t="shared" ca="1" si="16"/>
        <v>287</v>
      </c>
      <c r="G372">
        <f ca="1">Tabla1[[#This Row],[ID_ACTIVIDAD]]</f>
        <v>27</v>
      </c>
    </row>
    <row r="373" spans="1:7" x14ac:dyDescent="0.25">
      <c r="A373">
        <v>372</v>
      </c>
      <c r="B373">
        <f t="shared" ca="1" si="15"/>
        <v>4</v>
      </c>
      <c r="C373">
        <f ca="1">ROUND(Tabla1[[#This Row],[ID_ACTIVIDAD]]/7, 0)</f>
        <v>1</v>
      </c>
      <c r="D373">
        <f ca="1">ROUND(Tabla1[[#This Row],[ID_ACTIVIDAD]]/7, 0)</f>
        <v>1</v>
      </c>
      <c r="E373">
        <f t="shared" ca="1" si="17"/>
        <v>6</v>
      </c>
      <c r="F373">
        <f t="shared" ca="1" si="16"/>
        <v>96</v>
      </c>
      <c r="G373">
        <f ca="1">Tabla1[[#This Row],[ID_ACTIVIDAD]]</f>
        <v>4</v>
      </c>
    </row>
    <row r="374" spans="1:7" x14ac:dyDescent="0.25">
      <c r="A374">
        <v>373</v>
      </c>
      <c r="B374">
        <f t="shared" ca="1" si="15"/>
        <v>15</v>
      </c>
      <c r="C374">
        <f ca="1">ROUND(Tabla1[[#This Row],[ID_ACTIVIDAD]]/7, 0)</f>
        <v>2</v>
      </c>
      <c r="D374">
        <f ca="1">ROUND(Tabla1[[#This Row],[ID_ACTIVIDAD]]/7, 0)</f>
        <v>2</v>
      </c>
      <c r="E374">
        <f t="shared" ca="1" si="17"/>
        <v>9</v>
      </c>
      <c r="F374">
        <f t="shared" ca="1" si="16"/>
        <v>163</v>
      </c>
      <c r="G374">
        <f ca="1">Tabla1[[#This Row],[ID_ACTIVIDAD]]</f>
        <v>15</v>
      </c>
    </row>
    <row r="375" spans="1:7" x14ac:dyDescent="0.25">
      <c r="A375">
        <v>374</v>
      </c>
      <c r="B375">
        <f t="shared" ca="1" si="15"/>
        <v>90</v>
      </c>
      <c r="C375">
        <f ca="1">ROUND(Tabla1[[#This Row],[ID_ACTIVIDAD]]/7, 0)</f>
        <v>13</v>
      </c>
      <c r="D375">
        <f ca="1">ROUND(Tabla1[[#This Row],[ID_ACTIVIDAD]]/7, 0)</f>
        <v>13</v>
      </c>
      <c r="E375">
        <f t="shared" ca="1" si="17"/>
        <v>9</v>
      </c>
      <c r="F375">
        <f t="shared" ca="1" si="16"/>
        <v>240</v>
      </c>
      <c r="G375">
        <f ca="1">Tabla1[[#This Row],[ID_ACTIVIDAD]]</f>
        <v>90</v>
      </c>
    </row>
    <row r="376" spans="1:7" x14ac:dyDescent="0.25">
      <c r="A376">
        <v>375</v>
      </c>
      <c r="B376">
        <f t="shared" ca="1" si="15"/>
        <v>35</v>
      </c>
      <c r="C376">
        <f ca="1">ROUND(Tabla1[[#This Row],[ID_ACTIVIDAD]]/7, 0)</f>
        <v>5</v>
      </c>
      <c r="D376">
        <f ca="1">ROUND(Tabla1[[#This Row],[ID_ACTIVIDAD]]/7, 0)</f>
        <v>5</v>
      </c>
      <c r="E376">
        <f t="shared" ca="1" si="17"/>
        <v>2</v>
      </c>
      <c r="F376">
        <f t="shared" ca="1" si="16"/>
        <v>192</v>
      </c>
      <c r="G376">
        <f ca="1">Tabla1[[#This Row],[ID_ACTIVIDAD]]</f>
        <v>35</v>
      </c>
    </row>
    <row r="377" spans="1:7" x14ac:dyDescent="0.25">
      <c r="A377">
        <v>376</v>
      </c>
      <c r="B377">
        <f t="shared" ca="1" si="15"/>
        <v>51</v>
      </c>
      <c r="C377">
        <f ca="1">ROUND(Tabla1[[#This Row],[ID_ACTIVIDAD]]/7, 0)</f>
        <v>7</v>
      </c>
      <c r="D377">
        <f ca="1">ROUND(Tabla1[[#This Row],[ID_ACTIVIDAD]]/7, 0)</f>
        <v>7</v>
      </c>
      <c r="E377">
        <f t="shared" ca="1" si="17"/>
        <v>7</v>
      </c>
      <c r="F377">
        <f t="shared" ca="1" si="16"/>
        <v>371</v>
      </c>
      <c r="G377">
        <f ca="1">Tabla1[[#This Row],[ID_ACTIVIDAD]]</f>
        <v>51</v>
      </c>
    </row>
    <row r="378" spans="1:7" x14ac:dyDescent="0.25">
      <c r="A378">
        <v>377</v>
      </c>
      <c r="B378">
        <f t="shared" ca="1" si="15"/>
        <v>74</v>
      </c>
      <c r="C378">
        <f ca="1">ROUND(Tabla1[[#This Row],[ID_ACTIVIDAD]]/7, 0)</f>
        <v>11</v>
      </c>
      <c r="D378">
        <f ca="1">ROUND(Tabla1[[#This Row],[ID_ACTIVIDAD]]/7, 0)</f>
        <v>11</v>
      </c>
      <c r="E378">
        <f t="shared" ca="1" si="17"/>
        <v>1</v>
      </c>
      <c r="F378">
        <f t="shared" ca="1" si="16"/>
        <v>270</v>
      </c>
      <c r="G378">
        <f ca="1">Tabla1[[#This Row],[ID_ACTIVIDAD]]</f>
        <v>74</v>
      </c>
    </row>
    <row r="379" spans="1:7" x14ac:dyDescent="0.25">
      <c r="A379">
        <v>378</v>
      </c>
      <c r="B379">
        <f t="shared" ca="1" si="15"/>
        <v>62</v>
      </c>
      <c r="C379">
        <f ca="1">ROUND(Tabla1[[#This Row],[ID_ACTIVIDAD]]/7, 0)</f>
        <v>9</v>
      </c>
      <c r="D379">
        <f ca="1">ROUND(Tabla1[[#This Row],[ID_ACTIVIDAD]]/7, 0)</f>
        <v>9</v>
      </c>
      <c r="E379">
        <f t="shared" ca="1" si="17"/>
        <v>2</v>
      </c>
      <c r="F379">
        <f t="shared" ca="1" si="16"/>
        <v>223</v>
      </c>
      <c r="G379">
        <f ca="1">Tabla1[[#This Row],[ID_ACTIVIDAD]]</f>
        <v>62</v>
      </c>
    </row>
    <row r="380" spans="1:7" x14ac:dyDescent="0.25">
      <c r="A380">
        <v>379</v>
      </c>
      <c r="B380">
        <f t="shared" ca="1" si="15"/>
        <v>43</v>
      </c>
      <c r="C380">
        <f ca="1">ROUND(Tabla1[[#This Row],[ID_ACTIVIDAD]]/7, 0)</f>
        <v>6</v>
      </c>
      <c r="D380">
        <f ca="1">ROUND(Tabla1[[#This Row],[ID_ACTIVIDAD]]/7, 0)</f>
        <v>6</v>
      </c>
      <c r="E380">
        <f t="shared" ca="1" si="17"/>
        <v>7</v>
      </c>
      <c r="F380">
        <f t="shared" ca="1" si="16"/>
        <v>446</v>
      </c>
      <c r="G380">
        <f ca="1">Tabla1[[#This Row],[ID_ACTIVIDAD]]</f>
        <v>43</v>
      </c>
    </row>
    <row r="381" spans="1:7" x14ac:dyDescent="0.25">
      <c r="A381">
        <v>380</v>
      </c>
      <c r="B381">
        <f t="shared" ca="1" si="15"/>
        <v>85</v>
      </c>
      <c r="C381">
        <f ca="1">ROUND(Tabla1[[#This Row],[ID_ACTIVIDAD]]/7, 0)</f>
        <v>12</v>
      </c>
      <c r="D381">
        <f ca="1">ROUND(Tabla1[[#This Row],[ID_ACTIVIDAD]]/7, 0)</f>
        <v>12</v>
      </c>
      <c r="E381">
        <f t="shared" ca="1" si="17"/>
        <v>3</v>
      </c>
      <c r="F381">
        <f t="shared" ca="1" si="16"/>
        <v>241</v>
      </c>
      <c r="G381">
        <f ca="1">Tabla1[[#This Row],[ID_ACTIVIDAD]]</f>
        <v>85</v>
      </c>
    </row>
    <row r="382" spans="1:7" x14ac:dyDescent="0.25">
      <c r="A382">
        <v>381</v>
      </c>
      <c r="B382">
        <f t="shared" ca="1" si="15"/>
        <v>24</v>
      </c>
      <c r="C382">
        <f ca="1">ROUND(Tabla1[[#This Row],[ID_ACTIVIDAD]]/7, 0)</f>
        <v>3</v>
      </c>
      <c r="D382">
        <f ca="1">ROUND(Tabla1[[#This Row],[ID_ACTIVIDAD]]/7, 0)</f>
        <v>3</v>
      </c>
      <c r="E382">
        <f t="shared" ca="1" si="17"/>
        <v>4</v>
      </c>
      <c r="F382">
        <f t="shared" ca="1" si="16"/>
        <v>351</v>
      </c>
      <c r="G382">
        <f ca="1">Tabla1[[#This Row],[ID_ACTIVIDAD]]</f>
        <v>24</v>
      </c>
    </row>
    <row r="383" spans="1:7" x14ac:dyDescent="0.25">
      <c r="A383">
        <v>382</v>
      </c>
      <c r="B383">
        <f t="shared" ca="1" si="15"/>
        <v>75</v>
      </c>
      <c r="C383">
        <f ca="1">ROUND(Tabla1[[#This Row],[ID_ACTIVIDAD]]/7, 0)</f>
        <v>11</v>
      </c>
      <c r="D383">
        <f ca="1">ROUND(Tabla1[[#This Row],[ID_ACTIVIDAD]]/7, 0)</f>
        <v>11</v>
      </c>
      <c r="E383">
        <f t="shared" ca="1" si="17"/>
        <v>1</v>
      </c>
      <c r="F383">
        <f t="shared" ca="1" si="16"/>
        <v>395</v>
      </c>
      <c r="G383">
        <f ca="1">Tabla1[[#This Row],[ID_ACTIVIDAD]]</f>
        <v>75</v>
      </c>
    </row>
    <row r="384" spans="1:7" x14ac:dyDescent="0.25">
      <c r="A384">
        <v>383</v>
      </c>
      <c r="B384">
        <f t="shared" ca="1" si="15"/>
        <v>4</v>
      </c>
      <c r="C384">
        <f ca="1">ROUND(Tabla1[[#This Row],[ID_ACTIVIDAD]]/7, 0)</f>
        <v>1</v>
      </c>
      <c r="D384">
        <f ca="1">ROUND(Tabla1[[#This Row],[ID_ACTIVIDAD]]/7, 0)</f>
        <v>1</v>
      </c>
      <c r="E384">
        <f t="shared" ca="1" si="17"/>
        <v>7</v>
      </c>
      <c r="F384">
        <f t="shared" ca="1" si="16"/>
        <v>390</v>
      </c>
      <c r="G384">
        <f ca="1">Tabla1[[#This Row],[ID_ACTIVIDAD]]</f>
        <v>4</v>
      </c>
    </row>
    <row r="385" spans="1:7" x14ac:dyDescent="0.25">
      <c r="A385">
        <v>384</v>
      </c>
      <c r="B385">
        <f t="shared" ca="1" si="15"/>
        <v>42</v>
      </c>
      <c r="C385">
        <f ca="1">ROUND(Tabla1[[#This Row],[ID_ACTIVIDAD]]/7, 0)</f>
        <v>6</v>
      </c>
      <c r="D385">
        <f ca="1">ROUND(Tabla1[[#This Row],[ID_ACTIVIDAD]]/7, 0)</f>
        <v>6</v>
      </c>
      <c r="E385">
        <f t="shared" ca="1" si="17"/>
        <v>7</v>
      </c>
      <c r="F385">
        <f t="shared" ca="1" si="16"/>
        <v>351</v>
      </c>
      <c r="G385">
        <f ca="1">Tabla1[[#This Row],[ID_ACTIVIDAD]]</f>
        <v>42</v>
      </c>
    </row>
    <row r="386" spans="1:7" x14ac:dyDescent="0.25">
      <c r="A386">
        <v>385</v>
      </c>
      <c r="B386">
        <f t="shared" ref="B386:B449" ca="1" si="18">RANDBETWEEN(1,100)</f>
        <v>52</v>
      </c>
      <c r="C386">
        <f ca="1">ROUND(Tabla1[[#This Row],[ID_ACTIVIDAD]]/7, 0)</f>
        <v>7</v>
      </c>
      <c r="D386">
        <f ca="1">ROUND(Tabla1[[#This Row],[ID_ACTIVIDAD]]/7, 0)</f>
        <v>7</v>
      </c>
      <c r="E386">
        <f t="shared" ca="1" si="17"/>
        <v>1</v>
      </c>
      <c r="F386">
        <f t="shared" ref="F386:F449" ca="1" si="19">RANDBETWEEN(1,500)</f>
        <v>379</v>
      </c>
      <c r="G386">
        <f ca="1">Tabla1[[#This Row],[ID_ACTIVIDAD]]</f>
        <v>52</v>
      </c>
    </row>
    <row r="387" spans="1:7" x14ac:dyDescent="0.25">
      <c r="A387">
        <v>386</v>
      </c>
      <c r="B387">
        <f t="shared" ca="1" si="18"/>
        <v>35</v>
      </c>
      <c r="C387">
        <f ca="1">ROUND(Tabla1[[#This Row],[ID_ACTIVIDAD]]/7, 0)</f>
        <v>5</v>
      </c>
      <c r="D387">
        <f ca="1">ROUND(Tabla1[[#This Row],[ID_ACTIVIDAD]]/7, 0)</f>
        <v>5</v>
      </c>
      <c r="E387">
        <f t="shared" ref="E387:E450" ca="1" si="20">RANDBETWEEN(1,9)</f>
        <v>7</v>
      </c>
      <c r="F387">
        <f t="shared" ca="1" si="19"/>
        <v>197</v>
      </c>
      <c r="G387">
        <f ca="1">Tabla1[[#This Row],[ID_ACTIVIDAD]]</f>
        <v>35</v>
      </c>
    </row>
    <row r="388" spans="1:7" x14ac:dyDescent="0.25">
      <c r="A388">
        <v>387</v>
      </c>
      <c r="B388">
        <f t="shared" ca="1" si="18"/>
        <v>47</v>
      </c>
      <c r="C388">
        <f ca="1">ROUND(Tabla1[[#This Row],[ID_ACTIVIDAD]]/7, 0)</f>
        <v>7</v>
      </c>
      <c r="D388">
        <f ca="1">ROUND(Tabla1[[#This Row],[ID_ACTIVIDAD]]/7, 0)</f>
        <v>7</v>
      </c>
      <c r="E388">
        <f t="shared" ca="1" si="20"/>
        <v>7</v>
      </c>
      <c r="F388">
        <f t="shared" ca="1" si="19"/>
        <v>22</v>
      </c>
      <c r="G388">
        <f ca="1">Tabla1[[#This Row],[ID_ACTIVIDAD]]</f>
        <v>47</v>
      </c>
    </row>
    <row r="389" spans="1:7" x14ac:dyDescent="0.25">
      <c r="A389">
        <v>388</v>
      </c>
      <c r="B389">
        <f t="shared" ca="1" si="18"/>
        <v>20</v>
      </c>
      <c r="C389">
        <f ca="1">ROUND(Tabla1[[#This Row],[ID_ACTIVIDAD]]/7, 0)</f>
        <v>3</v>
      </c>
      <c r="D389">
        <f ca="1">ROUND(Tabla1[[#This Row],[ID_ACTIVIDAD]]/7, 0)</f>
        <v>3</v>
      </c>
      <c r="E389">
        <f t="shared" ca="1" si="20"/>
        <v>7</v>
      </c>
      <c r="F389">
        <f t="shared" ca="1" si="19"/>
        <v>229</v>
      </c>
      <c r="G389">
        <f ca="1">Tabla1[[#This Row],[ID_ACTIVIDAD]]</f>
        <v>20</v>
      </c>
    </row>
    <row r="390" spans="1:7" x14ac:dyDescent="0.25">
      <c r="A390">
        <v>389</v>
      </c>
      <c r="B390">
        <f t="shared" ca="1" si="18"/>
        <v>86</v>
      </c>
      <c r="C390">
        <f ca="1">ROUND(Tabla1[[#This Row],[ID_ACTIVIDAD]]/7, 0)</f>
        <v>12</v>
      </c>
      <c r="D390">
        <f ca="1">ROUND(Tabla1[[#This Row],[ID_ACTIVIDAD]]/7, 0)</f>
        <v>12</v>
      </c>
      <c r="E390">
        <f t="shared" ca="1" si="20"/>
        <v>7</v>
      </c>
      <c r="F390">
        <f t="shared" ca="1" si="19"/>
        <v>325</v>
      </c>
      <c r="G390">
        <f ca="1">Tabla1[[#This Row],[ID_ACTIVIDAD]]</f>
        <v>86</v>
      </c>
    </row>
    <row r="391" spans="1:7" x14ac:dyDescent="0.25">
      <c r="A391">
        <v>390</v>
      </c>
      <c r="B391">
        <f t="shared" ca="1" si="18"/>
        <v>64</v>
      </c>
      <c r="C391">
        <f ca="1">ROUND(Tabla1[[#This Row],[ID_ACTIVIDAD]]/7, 0)</f>
        <v>9</v>
      </c>
      <c r="D391">
        <f ca="1">ROUND(Tabla1[[#This Row],[ID_ACTIVIDAD]]/7, 0)</f>
        <v>9</v>
      </c>
      <c r="E391">
        <f t="shared" ca="1" si="20"/>
        <v>8</v>
      </c>
      <c r="F391">
        <f t="shared" ca="1" si="19"/>
        <v>251</v>
      </c>
      <c r="G391">
        <f ca="1">Tabla1[[#This Row],[ID_ACTIVIDAD]]</f>
        <v>64</v>
      </c>
    </row>
    <row r="392" spans="1:7" x14ac:dyDescent="0.25">
      <c r="A392">
        <v>391</v>
      </c>
      <c r="B392">
        <f t="shared" ca="1" si="18"/>
        <v>79</v>
      </c>
      <c r="C392">
        <f ca="1">ROUND(Tabla1[[#This Row],[ID_ACTIVIDAD]]/7, 0)</f>
        <v>11</v>
      </c>
      <c r="D392">
        <f ca="1">ROUND(Tabla1[[#This Row],[ID_ACTIVIDAD]]/7, 0)</f>
        <v>11</v>
      </c>
      <c r="E392">
        <f t="shared" ca="1" si="20"/>
        <v>7</v>
      </c>
      <c r="F392">
        <f t="shared" ca="1" si="19"/>
        <v>109</v>
      </c>
      <c r="G392">
        <f ca="1">Tabla1[[#This Row],[ID_ACTIVIDAD]]</f>
        <v>79</v>
      </c>
    </row>
    <row r="393" spans="1:7" x14ac:dyDescent="0.25">
      <c r="A393">
        <v>392</v>
      </c>
      <c r="B393">
        <f t="shared" ca="1" si="18"/>
        <v>15</v>
      </c>
      <c r="C393">
        <f ca="1">ROUND(Tabla1[[#This Row],[ID_ACTIVIDAD]]/7, 0)</f>
        <v>2</v>
      </c>
      <c r="D393">
        <f ca="1">ROUND(Tabla1[[#This Row],[ID_ACTIVIDAD]]/7, 0)</f>
        <v>2</v>
      </c>
      <c r="E393">
        <f t="shared" ca="1" si="20"/>
        <v>4</v>
      </c>
      <c r="F393">
        <f t="shared" ca="1" si="19"/>
        <v>384</v>
      </c>
      <c r="G393">
        <f ca="1">Tabla1[[#This Row],[ID_ACTIVIDAD]]</f>
        <v>15</v>
      </c>
    </row>
    <row r="394" spans="1:7" x14ac:dyDescent="0.25">
      <c r="A394">
        <v>393</v>
      </c>
      <c r="B394">
        <f t="shared" ca="1" si="18"/>
        <v>12</v>
      </c>
      <c r="C394">
        <f ca="1">ROUND(Tabla1[[#This Row],[ID_ACTIVIDAD]]/7, 0)</f>
        <v>2</v>
      </c>
      <c r="D394">
        <f ca="1">ROUND(Tabla1[[#This Row],[ID_ACTIVIDAD]]/7, 0)</f>
        <v>2</v>
      </c>
      <c r="E394">
        <f t="shared" ca="1" si="20"/>
        <v>4</v>
      </c>
      <c r="F394">
        <f t="shared" ca="1" si="19"/>
        <v>422</v>
      </c>
      <c r="G394">
        <f ca="1">Tabla1[[#This Row],[ID_ACTIVIDAD]]</f>
        <v>12</v>
      </c>
    </row>
    <row r="395" spans="1:7" x14ac:dyDescent="0.25">
      <c r="A395">
        <v>394</v>
      </c>
      <c r="B395">
        <f t="shared" ca="1" si="18"/>
        <v>33</v>
      </c>
      <c r="C395">
        <f ca="1">ROUND(Tabla1[[#This Row],[ID_ACTIVIDAD]]/7, 0)</f>
        <v>5</v>
      </c>
      <c r="D395">
        <f ca="1">ROUND(Tabla1[[#This Row],[ID_ACTIVIDAD]]/7, 0)</f>
        <v>5</v>
      </c>
      <c r="E395">
        <f t="shared" ca="1" si="20"/>
        <v>7</v>
      </c>
      <c r="F395">
        <f t="shared" ca="1" si="19"/>
        <v>298</v>
      </c>
      <c r="G395">
        <f ca="1">Tabla1[[#This Row],[ID_ACTIVIDAD]]</f>
        <v>33</v>
      </c>
    </row>
    <row r="396" spans="1:7" x14ac:dyDescent="0.25">
      <c r="A396">
        <v>395</v>
      </c>
      <c r="B396">
        <f t="shared" ca="1" si="18"/>
        <v>78</v>
      </c>
      <c r="C396">
        <f ca="1">ROUND(Tabla1[[#This Row],[ID_ACTIVIDAD]]/7, 0)</f>
        <v>11</v>
      </c>
      <c r="D396">
        <f ca="1">ROUND(Tabla1[[#This Row],[ID_ACTIVIDAD]]/7, 0)</f>
        <v>11</v>
      </c>
      <c r="E396">
        <f t="shared" ca="1" si="20"/>
        <v>5</v>
      </c>
      <c r="F396">
        <f t="shared" ca="1" si="19"/>
        <v>220</v>
      </c>
      <c r="G396">
        <f ca="1">Tabla1[[#This Row],[ID_ACTIVIDAD]]</f>
        <v>78</v>
      </c>
    </row>
    <row r="397" spans="1:7" x14ac:dyDescent="0.25">
      <c r="A397">
        <v>396</v>
      </c>
      <c r="B397">
        <f t="shared" ca="1" si="18"/>
        <v>80</v>
      </c>
      <c r="C397">
        <f ca="1">ROUND(Tabla1[[#This Row],[ID_ACTIVIDAD]]/7, 0)</f>
        <v>11</v>
      </c>
      <c r="D397">
        <f ca="1">ROUND(Tabla1[[#This Row],[ID_ACTIVIDAD]]/7, 0)</f>
        <v>11</v>
      </c>
      <c r="E397">
        <f t="shared" ca="1" si="20"/>
        <v>1</v>
      </c>
      <c r="F397">
        <f t="shared" ca="1" si="19"/>
        <v>307</v>
      </c>
      <c r="G397">
        <f ca="1">Tabla1[[#This Row],[ID_ACTIVIDAD]]</f>
        <v>80</v>
      </c>
    </row>
    <row r="398" spans="1:7" x14ac:dyDescent="0.25">
      <c r="A398">
        <v>397</v>
      </c>
      <c r="B398">
        <f t="shared" ca="1" si="18"/>
        <v>28</v>
      </c>
      <c r="C398">
        <f ca="1">ROUND(Tabla1[[#This Row],[ID_ACTIVIDAD]]/7, 0)</f>
        <v>4</v>
      </c>
      <c r="D398">
        <f ca="1">ROUND(Tabla1[[#This Row],[ID_ACTIVIDAD]]/7, 0)</f>
        <v>4</v>
      </c>
      <c r="E398">
        <f t="shared" ca="1" si="20"/>
        <v>4</v>
      </c>
      <c r="F398">
        <f t="shared" ca="1" si="19"/>
        <v>239</v>
      </c>
      <c r="G398">
        <f ca="1">Tabla1[[#This Row],[ID_ACTIVIDAD]]</f>
        <v>28</v>
      </c>
    </row>
    <row r="399" spans="1:7" x14ac:dyDescent="0.25">
      <c r="A399">
        <v>398</v>
      </c>
      <c r="B399">
        <f t="shared" ca="1" si="18"/>
        <v>70</v>
      </c>
      <c r="C399">
        <f ca="1">ROUND(Tabla1[[#This Row],[ID_ACTIVIDAD]]/7, 0)</f>
        <v>10</v>
      </c>
      <c r="D399">
        <f ca="1">ROUND(Tabla1[[#This Row],[ID_ACTIVIDAD]]/7, 0)</f>
        <v>10</v>
      </c>
      <c r="E399">
        <f t="shared" ca="1" si="20"/>
        <v>1</v>
      </c>
      <c r="F399">
        <f t="shared" ca="1" si="19"/>
        <v>303</v>
      </c>
      <c r="G399">
        <f ca="1">Tabla1[[#This Row],[ID_ACTIVIDAD]]</f>
        <v>70</v>
      </c>
    </row>
    <row r="400" spans="1:7" x14ac:dyDescent="0.25">
      <c r="A400">
        <v>399</v>
      </c>
      <c r="B400">
        <f t="shared" ca="1" si="18"/>
        <v>36</v>
      </c>
      <c r="C400">
        <f ca="1">ROUND(Tabla1[[#This Row],[ID_ACTIVIDAD]]/7, 0)</f>
        <v>5</v>
      </c>
      <c r="D400">
        <f ca="1">ROUND(Tabla1[[#This Row],[ID_ACTIVIDAD]]/7, 0)</f>
        <v>5</v>
      </c>
      <c r="E400">
        <f t="shared" ca="1" si="20"/>
        <v>5</v>
      </c>
      <c r="F400">
        <f t="shared" ca="1" si="19"/>
        <v>347</v>
      </c>
      <c r="G400">
        <f ca="1">Tabla1[[#This Row],[ID_ACTIVIDAD]]</f>
        <v>36</v>
      </c>
    </row>
    <row r="401" spans="1:7" x14ac:dyDescent="0.25">
      <c r="A401">
        <v>400</v>
      </c>
      <c r="B401">
        <f t="shared" ca="1" si="18"/>
        <v>67</v>
      </c>
      <c r="C401">
        <f ca="1">ROUND(Tabla1[[#This Row],[ID_ACTIVIDAD]]/7, 0)</f>
        <v>10</v>
      </c>
      <c r="D401">
        <f ca="1">ROUND(Tabla1[[#This Row],[ID_ACTIVIDAD]]/7, 0)</f>
        <v>10</v>
      </c>
      <c r="E401">
        <f t="shared" ca="1" si="20"/>
        <v>4</v>
      </c>
      <c r="F401">
        <f t="shared" ca="1" si="19"/>
        <v>360</v>
      </c>
      <c r="G401">
        <f ca="1">Tabla1[[#This Row],[ID_ACTIVIDAD]]</f>
        <v>67</v>
      </c>
    </row>
    <row r="402" spans="1:7" x14ac:dyDescent="0.25">
      <c r="A402">
        <v>401</v>
      </c>
      <c r="B402">
        <f t="shared" ca="1" si="18"/>
        <v>70</v>
      </c>
      <c r="C402">
        <f ca="1">ROUND(Tabla1[[#This Row],[ID_ACTIVIDAD]]/7, 0)</f>
        <v>10</v>
      </c>
      <c r="D402">
        <f ca="1">ROUND(Tabla1[[#This Row],[ID_ACTIVIDAD]]/7, 0)</f>
        <v>10</v>
      </c>
      <c r="E402">
        <f t="shared" ca="1" si="20"/>
        <v>1</v>
      </c>
      <c r="F402">
        <f t="shared" ca="1" si="19"/>
        <v>440</v>
      </c>
      <c r="G402">
        <f ca="1">Tabla1[[#This Row],[ID_ACTIVIDAD]]</f>
        <v>70</v>
      </c>
    </row>
    <row r="403" spans="1:7" x14ac:dyDescent="0.25">
      <c r="A403">
        <v>402</v>
      </c>
      <c r="B403">
        <f t="shared" ca="1" si="18"/>
        <v>14</v>
      </c>
      <c r="C403">
        <f ca="1">ROUND(Tabla1[[#This Row],[ID_ACTIVIDAD]]/7, 0)</f>
        <v>2</v>
      </c>
      <c r="D403">
        <f ca="1">ROUND(Tabla1[[#This Row],[ID_ACTIVIDAD]]/7, 0)</f>
        <v>2</v>
      </c>
      <c r="E403">
        <f t="shared" ca="1" si="20"/>
        <v>5</v>
      </c>
      <c r="F403">
        <f t="shared" ca="1" si="19"/>
        <v>375</v>
      </c>
      <c r="G403">
        <f ca="1">Tabla1[[#This Row],[ID_ACTIVIDAD]]</f>
        <v>14</v>
      </c>
    </row>
    <row r="404" spans="1:7" x14ac:dyDescent="0.25">
      <c r="A404">
        <v>403</v>
      </c>
      <c r="B404">
        <f t="shared" ca="1" si="18"/>
        <v>31</v>
      </c>
      <c r="C404">
        <f ca="1">ROUND(Tabla1[[#This Row],[ID_ACTIVIDAD]]/7, 0)</f>
        <v>4</v>
      </c>
      <c r="D404">
        <f ca="1">ROUND(Tabla1[[#This Row],[ID_ACTIVIDAD]]/7, 0)</f>
        <v>4</v>
      </c>
      <c r="E404">
        <f t="shared" ca="1" si="20"/>
        <v>2</v>
      </c>
      <c r="F404">
        <f t="shared" ca="1" si="19"/>
        <v>14</v>
      </c>
      <c r="G404">
        <f ca="1">Tabla1[[#This Row],[ID_ACTIVIDAD]]</f>
        <v>31</v>
      </c>
    </row>
    <row r="405" spans="1:7" x14ac:dyDescent="0.25">
      <c r="A405">
        <v>404</v>
      </c>
      <c r="B405">
        <f t="shared" ca="1" si="18"/>
        <v>11</v>
      </c>
      <c r="C405">
        <f ca="1">ROUND(Tabla1[[#This Row],[ID_ACTIVIDAD]]/7, 0)</f>
        <v>2</v>
      </c>
      <c r="D405">
        <f ca="1">ROUND(Tabla1[[#This Row],[ID_ACTIVIDAD]]/7, 0)</f>
        <v>2</v>
      </c>
      <c r="E405">
        <f t="shared" ca="1" si="20"/>
        <v>5</v>
      </c>
      <c r="F405">
        <f t="shared" ca="1" si="19"/>
        <v>159</v>
      </c>
      <c r="G405">
        <f ca="1">Tabla1[[#This Row],[ID_ACTIVIDAD]]</f>
        <v>11</v>
      </c>
    </row>
    <row r="406" spans="1:7" x14ac:dyDescent="0.25">
      <c r="A406">
        <v>405</v>
      </c>
      <c r="B406">
        <f t="shared" ca="1" si="18"/>
        <v>30</v>
      </c>
      <c r="C406">
        <f ca="1">ROUND(Tabla1[[#This Row],[ID_ACTIVIDAD]]/7, 0)</f>
        <v>4</v>
      </c>
      <c r="D406">
        <f ca="1">ROUND(Tabla1[[#This Row],[ID_ACTIVIDAD]]/7, 0)</f>
        <v>4</v>
      </c>
      <c r="E406">
        <f t="shared" ca="1" si="20"/>
        <v>6</v>
      </c>
      <c r="F406">
        <f t="shared" ca="1" si="19"/>
        <v>323</v>
      </c>
      <c r="G406">
        <f ca="1">Tabla1[[#This Row],[ID_ACTIVIDAD]]</f>
        <v>30</v>
      </c>
    </row>
    <row r="407" spans="1:7" x14ac:dyDescent="0.25">
      <c r="A407">
        <v>406</v>
      </c>
      <c r="B407">
        <f t="shared" ca="1" si="18"/>
        <v>65</v>
      </c>
      <c r="C407">
        <f ca="1">ROUND(Tabla1[[#This Row],[ID_ACTIVIDAD]]/7, 0)</f>
        <v>9</v>
      </c>
      <c r="D407">
        <f ca="1">ROUND(Tabla1[[#This Row],[ID_ACTIVIDAD]]/7, 0)</f>
        <v>9</v>
      </c>
      <c r="E407">
        <f t="shared" ca="1" si="20"/>
        <v>6</v>
      </c>
      <c r="F407">
        <f t="shared" ca="1" si="19"/>
        <v>272</v>
      </c>
      <c r="G407">
        <f ca="1">Tabla1[[#This Row],[ID_ACTIVIDAD]]</f>
        <v>65</v>
      </c>
    </row>
    <row r="408" spans="1:7" x14ac:dyDescent="0.25">
      <c r="A408">
        <v>407</v>
      </c>
      <c r="B408">
        <f t="shared" ca="1" si="18"/>
        <v>100</v>
      </c>
      <c r="C408">
        <f ca="1">ROUND(Tabla1[[#This Row],[ID_ACTIVIDAD]]/7, 0)</f>
        <v>14</v>
      </c>
      <c r="D408">
        <f ca="1">ROUND(Tabla1[[#This Row],[ID_ACTIVIDAD]]/7, 0)</f>
        <v>14</v>
      </c>
      <c r="E408">
        <f t="shared" ca="1" si="20"/>
        <v>1</v>
      </c>
      <c r="F408">
        <f t="shared" ca="1" si="19"/>
        <v>209</v>
      </c>
      <c r="G408">
        <f ca="1">Tabla1[[#This Row],[ID_ACTIVIDAD]]</f>
        <v>100</v>
      </c>
    </row>
    <row r="409" spans="1:7" x14ac:dyDescent="0.25">
      <c r="A409">
        <v>408</v>
      </c>
      <c r="B409">
        <f t="shared" ca="1" si="18"/>
        <v>21</v>
      </c>
      <c r="C409">
        <f ca="1">ROUND(Tabla1[[#This Row],[ID_ACTIVIDAD]]/7, 0)</f>
        <v>3</v>
      </c>
      <c r="D409">
        <f ca="1">ROUND(Tabla1[[#This Row],[ID_ACTIVIDAD]]/7, 0)</f>
        <v>3</v>
      </c>
      <c r="E409">
        <f t="shared" ca="1" si="20"/>
        <v>4</v>
      </c>
      <c r="F409">
        <f t="shared" ca="1" si="19"/>
        <v>282</v>
      </c>
      <c r="G409">
        <f ca="1">Tabla1[[#This Row],[ID_ACTIVIDAD]]</f>
        <v>21</v>
      </c>
    </row>
    <row r="410" spans="1:7" x14ac:dyDescent="0.25">
      <c r="A410">
        <v>409</v>
      </c>
      <c r="B410">
        <f t="shared" ca="1" si="18"/>
        <v>24</v>
      </c>
      <c r="C410">
        <f ca="1">ROUND(Tabla1[[#This Row],[ID_ACTIVIDAD]]/7, 0)</f>
        <v>3</v>
      </c>
      <c r="D410">
        <f ca="1">ROUND(Tabla1[[#This Row],[ID_ACTIVIDAD]]/7, 0)</f>
        <v>3</v>
      </c>
      <c r="E410">
        <f t="shared" ca="1" si="20"/>
        <v>5</v>
      </c>
      <c r="F410">
        <f t="shared" ca="1" si="19"/>
        <v>137</v>
      </c>
      <c r="G410">
        <f ca="1">Tabla1[[#This Row],[ID_ACTIVIDAD]]</f>
        <v>24</v>
      </c>
    </row>
    <row r="411" spans="1:7" x14ac:dyDescent="0.25">
      <c r="A411">
        <v>410</v>
      </c>
      <c r="B411">
        <f t="shared" ca="1" si="18"/>
        <v>94</v>
      </c>
      <c r="C411">
        <f ca="1">ROUND(Tabla1[[#This Row],[ID_ACTIVIDAD]]/7, 0)</f>
        <v>13</v>
      </c>
      <c r="D411">
        <f ca="1">ROUND(Tabla1[[#This Row],[ID_ACTIVIDAD]]/7, 0)</f>
        <v>13</v>
      </c>
      <c r="E411">
        <f t="shared" ca="1" si="20"/>
        <v>6</v>
      </c>
      <c r="F411">
        <f t="shared" ca="1" si="19"/>
        <v>453</v>
      </c>
      <c r="G411">
        <f ca="1">Tabla1[[#This Row],[ID_ACTIVIDAD]]</f>
        <v>94</v>
      </c>
    </row>
    <row r="412" spans="1:7" x14ac:dyDescent="0.25">
      <c r="A412">
        <v>411</v>
      </c>
      <c r="B412">
        <f t="shared" ca="1" si="18"/>
        <v>84</v>
      </c>
      <c r="C412">
        <f ca="1">ROUND(Tabla1[[#This Row],[ID_ACTIVIDAD]]/7, 0)</f>
        <v>12</v>
      </c>
      <c r="D412">
        <f ca="1">ROUND(Tabla1[[#This Row],[ID_ACTIVIDAD]]/7, 0)</f>
        <v>12</v>
      </c>
      <c r="E412">
        <f t="shared" ca="1" si="20"/>
        <v>8</v>
      </c>
      <c r="F412">
        <f t="shared" ca="1" si="19"/>
        <v>253</v>
      </c>
      <c r="G412">
        <f ca="1">Tabla1[[#This Row],[ID_ACTIVIDAD]]</f>
        <v>84</v>
      </c>
    </row>
    <row r="413" spans="1:7" x14ac:dyDescent="0.25">
      <c r="A413">
        <v>412</v>
      </c>
      <c r="B413">
        <f t="shared" ca="1" si="18"/>
        <v>33</v>
      </c>
      <c r="C413">
        <f ca="1">ROUND(Tabla1[[#This Row],[ID_ACTIVIDAD]]/7, 0)</f>
        <v>5</v>
      </c>
      <c r="D413">
        <f ca="1">ROUND(Tabla1[[#This Row],[ID_ACTIVIDAD]]/7, 0)</f>
        <v>5</v>
      </c>
      <c r="E413">
        <f t="shared" ca="1" si="20"/>
        <v>8</v>
      </c>
      <c r="F413">
        <f t="shared" ca="1" si="19"/>
        <v>485</v>
      </c>
      <c r="G413">
        <f ca="1">Tabla1[[#This Row],[ID_ACTIVIDAD]]</f>
        <v>33</v>
      </c>
    </row>
    <row r="414" spans="1:7" x14ac:dyDescent="0.25">
      <c r="A414">
        <v>413</v>
      </c>
      <c r="B414">
        <f t="shared" ca="1" si="18"/>
        <v>29</v>
      </c>
      <c r="C414">
        <f ca="1">ROUND(Tabla1[[#This Row],[ID_ACTIVIDAD]]/7, 0)</f>
        <v>4</v>
      </c>
      <c r="D414">
        <f ca="1">ROUND(Tabla1[[#This Row],[ID_ACTIVIDAD]]/7, 0)</f>
        <v>4</v>
      </c>
      <c r="E414">
        <f t="shared" ca="1" si="20"/>
        <v>4</v>
      </c>
      <c r="F414">
        <f t="shared" ca="1" si="19"/>
        <v>315</v>
      </c>
      <c r="G414">
        <f ca="1">Tabla1[[#This Row],[ID_ACTIVIDAD]]</f>
        <v>29</v>
      </c>
    </row>
    <row r="415" spans="1:7" x14ac:dyDescent="0.25">
      <c r="A415">
        <v>414</v>
      </c>
      <c r="B415">
        <f t="shared" ca="1" si="18"/>
        <v>34</v>
      </c>
      <c r="C415">
        <f ca="1">ROUND(Tabla1[[#This Row],[ID_ACTIVIDAD]]/7, 0)</f>
        <v>5</v>
      </c>
      <c r="D415">
        <f ca="1">ROUND(Tabla1[[#This Row],[ID_ACTIVIDAD]]/7, 0)</f>
        <v>5</v>
      </c>
      <c r="E415">
        <f t="shared" ca="1" si="20"/>
        <v>6</v>
      </c>
      <c r="F415">
        <f t="shared" ca="1" si="19"/>
        <v>347</v>
      </c>
      <c r="G415">
        <f ca="1">Tabla1[[#This Row],[ID_ACTIVIDAD]]</f>
        <v>34</v>
      </c>
    </row>
    <row r="416" spans="1:7" x14ac:dyDescent="0.25">
      <c r="A416">
        <v>415</v>
      </c>
      <c r="B416">
        <f t="shared" ca="1" si="18"/>
        <v>97</v>
      </c>
      <c r="C416">
        <f ca="1">ROUND(Tabla1[[#This Row],[ID_ACTIVIDAD]]/7, 0)</f>
        <v>14</v>
      </c>
      <c r="D416">
        <f ca="1">ROUND(Tabla1[[#This Row],[ID_ACTIVIDAD]]/7, 0)</f>
        <v>14</v>
      </c>
      <c r="E416">
        <f t="shared" ca="1" si="20"/>
        <v>9</v>
      </c>
      <c r="F416">
        <f t="shared" ca="1" si="19"/>
        <v>237</v>
      </c>
      <c r="G416">
        <f ca="1">Tabla1[[#This Row],[ID_ACTIVIDAD]]</f>
        <v>97</v>
      </c>
    </row>
    <row r="417" spans="1:7" x14ac:dyDescent="0.25">
      <c r="A417">
        <v>416</v>
      </c>
      <c r="B417">
        <f t="shared" ca="1" si="18"/>
        <v>52</v>
      </c>
      <c r="C417">
        <f ca="1">ROUND(Tabla1[[#This Row],[ID_ACTIVIDAD]]/7, 0)</f>
        <v>7</v>
      </c>
      <c r="D417">
        <f ca="1">ROUND(Tabla1[[#This Row],[ID_ACTIVIDAD]]/7, 0)</f>
        <v>7</v>
      </c>
      <c r="E417">
        <f t="shared" ca="1" si="20"/>
        <v>7</v>
      </c>
      <c r="F417">
        <f t="shared" ca="1" si="19"/>
        <v>67</v>
      </c>
      <c r="G417">
        <f ca="1">Tabla1[[#This Row],[ID_ACTIVIDAD]]</f>
        <v>52</v>
      </c>
    </row>
    <row r="418" spans="1:7" x14ac:dyDescent="0.25">
      <c r="A418">
        <v>417</v>
      </c>
      <c r="B418">
        <f t="shared" ca="1" si="18"/>
        <v>16</v>
      </c>
      <c r="C418">
        <f ca="1">ROUND(Tabla1[[#This Row],[ID_ACTIVIDAD]]/7, 0)</f>
        <v>2</v>
      </c>
      <c r="D418">
        <f ca="1">ROUND(Tabla1[[#This Row],[ID_ACTIVIDAD]]/7, 0)</f>
        <v>2</v>
      </c>
      <c r="E418">
        <f t="shared" ca="1" si="20"/>
        <v>9</v>
      </c>
      <c r="F418">
        <f t="shared" ca="1" si="19"/>
        <v>143</v>
      </c>
      <c r="G418">
        <f ca="1">Tabla1[[#This Row],[ID_ACTIVIDAD]]</f>
        <v>16</v>
      </c>
    </row>
    <row r="419" spans="1:7" x14ac:dyDescent="0.25">
      <c r="A419">
        <v>418</v>
      </c>
      <c r="B419">
        <f t="shared" ca="1" si="18"/>
        <v>34</v>
      </c>
      <c r="C419">
        <f ca="1">ROUND(Tabla1[[#This Row],[ID_ACTIVIDAD]]/7, 0)</f>
        <v>5</v>
      </c>
      <c r="D419">
        <f ca="1">ROUND(Tabla1[[#This Row],[ID_ACTIVIDAD]]/7, 0)</f>
        <v>5</v>
      </c>
      <c r="E419">
        <f t="shared" ca="1" si="20"/>
        <v>9</v>
      </c>
      <c r="F419">
        <f t="shared" ca="1" si="19"/>
        <v>348</v>
      </c>
      <c r="G419">
        <f ca="1">Tabla1[[#This Row],[ID_ACTIVIDAD]]</f>
        <v>34</v>
      </c>
    </row>
    <row r="420" spans="1:7" x14ac:dyDescent="0.25">
      <c r="A420">
        <v>419</v>
      </c>
      <c r="B420">
        <f t="shared" ca="1" si="18"/>
        <v>45</v>
      </c>
      <c r="C420">
        <f ca="1">ROUND(Tabla1[[#This Row],[ID_ACTIVIDAD]]/7, 0)</f>
        <v>6</v>
      </c>
      <c r="D420">
        <f ca="1">ROUND(Tabla1[[#This Row],[ID_ACTIVIDAD]]/7, 0)</f>
        <v>6</v>
      </c>
      <c r="E420">
        <f t="shared" ca="1" si="20"/>
        <v>3</v>
      </c>
      <c r="F420">
        <f t="shared" ca="1" si="19"/>
        <v>280</v>
      </c>
      <c r="G420">
        <f ca="1">Tabla1[[#This Row],[ID_ACTIVIDAD]]</f>
        <v>45</v>
      </c>
    </row>
    <row r="421" spans="1:7" x14ac:dyDescent="0.25">
      <c r="A421">
        <v>420</v>
      </c>
      <c r="B421">
        <f t="shared" ca="1" si="18"/>
        <v>69</v>
      </c>
      <c r="C421">
        <f ca="1">ROUND(Tabla1[[#This Row],[ID_ACTIVIDAD]]/7, 0)</f>
        <v>10</v>
      </c>
      <c r="D421">
        <f ca="1">ROUND(Tabla1[[#This Row],[ID_ACTIVIDAD]]/7, 0)</f>
        <v>10</v>
      </c>
      <c r="E421">
        <f t="shared" ca="1" si="20"/>
        <v>9</v>
      </c>
      <c r="F421">
        <f t="shared" ca="1" si="19"/>
        <v>139</v>
      </c>
      <c r="G421">
        <f ca="1">Tabla1[[#This Row],[ID_ACTIVIDAD]]</f>
        <v>69</v>
      </c>
    </row>
    <row r="422" spans="1:7" x14ac:dyDescent="0.25">
      <c r="A422">
        <v>421</v>
      </c>
      <c r="B422">
        <f t="shared" ca="1" si="18"/>
        <v>89</v>
      </c>
      <c r="C422">
        <f ca="1">ROUND(Tabla1[[#This Row],[ID_ACTIVIDAD]]/7, 0)</f>
        <v>13</v>
      </c>
      <c r="D422">
        <f ca="1">ROUND(Tabla1[[#This Row],[ID_ACTIVIDAD]]/7, 0)</f>
        <v>13</v>
      </c>
      <c r="E422">
        <f t="shared" ca="1" si="20"/>
        <v>8</v>
      </c>
      <c r="F422">
        <f t="shared" ca="1" si="19"/>
        <v>278</v>
      </c>
      <c r="G422">
        <f ca="1">Tabla1[[#This Row],[ID_ACTIVIDAD]]</f>
        <v>89</v>
      </c>
    </row>
    <row r="423" spans="1:7" x14ac:dyDescent="0.25">
      <c r="A423">
        <v>422</v>
      </c>
      <c r="B423">
        <f t="shared" ca="1" si="18"/>
        <v>35</v>
      </c>
      <c r="C423">
        <f ca="1">ROUND(Tabla1[[#This Row],[ID_ACTIVIDAD]]/7, 0)</f>
        <v>5</v>
      </c>
      <c r="D423">
        <f ca="1">ROUND(Tabla1[[#This Row],[ID_ACTIVIDAD]]/7, 0)</f>
        <v>5</v>
      </c>
      <c r="E423">
        <f t="shared" ca="1" si="20"/>
        <v>2</v>
      </c>
      <c r="F423">
        <f t="shared" ca="1" si="19"/>
        <v>379</v>
      </c>
      <c r="G423">
        <f ca="1">Tabla1[[#This Row],[ID_ACTIVIDAD]]</f>
        <v>35</v>
      </c>
    </row>
    <row r="424" spans="1:7" x14ac:dyDescent="0.25">
      <c r="A424">
        <v>423</v>
      </c>
      <c r="B424">
        <f t="shared" ca="1" si="18"/>
        <v>53</v>
      </c>
      <c r="C424">
        <f ca="1">ROUND(Tabla1[[#This Row],[ID_ACTIVIDAD]]/7, 0)</f>
        <v>8</v>
      </c>
      <c r="D424">
        <f ca="1">ROUND(Tabla1[[#This Row],[ID_ACTIVIDAD]]/7, 0)</f>
        <v>8</v>
      </c>
      <c r="E424">
        <f t="shared" ca="1" si="20"/>
        <v>8</v>
      </c>
      <c r="F424">
        <f t="shared" ca="1" si="19"/>
        <v>257</v>
      </c>
      <c r="G424">
        <f ca="1">Tabla1[[#This Row],[ID_ACTIVIDAD]]</f>
        <v>53</v>
      </c>
    </row>
    <row r="425" spans="1:7" x14ac:dyDescent="0.25">
      <c r="A425">
        <v>424</v>
      </c>
      <c r="B425">
        <f t="shared" ca="1" si="18"/>
        <v>30</v>
      </c>
      <c r="C425">
        <f ca="1">ROUND(Tabla1[[#This Row],[ID_ACTIVIDAD]]/7, 0)</f>
        <v>4</v>
      </c>
      <c r="D425">
        <f ca="1">ROUND(Tabla1[[#This Row],[ID_ACTIVIDAD]]/7, 0)</f>
        <v>4</v>
      </c>
      <c r="E425">
        <f t="shared" ca="1" si="20"/>
        <v>8</v>
      </c>
      <c r="F425">
        <f t="shared" ca="1" si="19"/>
        <v>434</v>
      </c>
      <c r="G425">
        <f ca="1">Tabla1[[#This Row],[ID_ACTIVIDAD]]</f>
        <v>30</v>
      </c>
    </row>
    <row r="426" spans="1:7" x14ac:dyDescent="0.25">
      <c r="A426">
        <v>425</v>
      </c>
      <c r="B426">
        <f t="shared" ca="1" si="18"/>
        <v>63</v>
      </c>
      <c r="C426">
        <f ca="1">ROUND(Tabla1[[#This Row],[ID_ACTIVIDAD]]/7, 0)</f>
        <v>9</v>
      </c>
      <c r="D426">
        <f ca="1">ROUND(Tabla1[[#This Row],[ID_ACTIVIDAD]]/7, 0)</f>
        <v>9</v>
      </c>
      <c r="E426">
        <f t="shared" ca="1" si="20"/>
        <v>7</v>
      </c>
      <c r="F426">
        <f t="shared" ca="1" si="19"/>
        <v>422</v>
      </c>
      <c r="G426">
        <f ca="1">Tabla1[[#This Row],[ID_ACTIVIDAD]]</f>
        <v>63</v>
      </c>
    </row>
    <row r="427" spans="1:7" x14ac:dyDescent="0.25">
      <c r="A427">
        <v>426</v>
      </c>
      <c r="B427">
        <f t="shared" ca="1" si="18"/>
        <v>50</v>
      </c>
      <c r="C427">
        <f ca="1">ROUND(Tabla1[[#This Row],[ID_ACTIVIDAD]]/7, 0)</f>
        <v>7</v>
      </c>
      <c r="D427">
        <f ca="1">ROUND(Tabla1[[#This Row],[ID_ACTIVIDAD]]/7, 0)</f>
        <v>7</v>
      </c>
      <c r="E427">
        <f t="shared" ca="1" si="20"/>
        <v>1</v>
      </c>
      <c r="F427">
        <f t="shared" ca="1" si="19"/>
        <v>3</v>
      </c>
      <c r="G427">
        <f ca="1">Tabla1[[#This Row],[ID_ACTIVIDAD]]</f>
        <v>50</v>
      </c>
    </row>
    <row r="428" spans="1:7" x14ac:dyDescent="0.25">
      <c r="A428">
        <v>427</v>
      </c>
      <c r="B428">
        <f t="shared" ca="1" si="18"/>
        <v>28</v>
      </c>
      <c r="C428">
        <f ca="1">ROUND(Tabla1[[#This Row],[ID_ACTIVIDAD]]/7, 0)</f>
        <v>4</v>
      </c>
      <c r="D428">
        <f ca="1">ROUND(Tabla1[[#This Row],[ID_ACTIVIDAD]]/7, 0)</f>
        <v>4</v>
      </c>
      <c r="E428">
        <f t="shared" ca="1" si="20"/>
        <v>4</v>
      </c>
      <c r="F428">
        <f t="shared" ca="1" si="19"/>
        <v>72</v>
      </c>
      <c r="G428">
        <f ca="1">Tabla1[[#This Row],[ID_ACTIVIDAD]]</f>
        <v>28</v>
      </c>
    </row>
    <row r="429" spans="1:7" x14ac:dyDescent="0.25">
      <c r="A429">
        <v>428</v>
      </c>
      <c r="B429">
        <f t="shared" ca="1" si="18"/>
        <v>84</v>
      </c>
      <c r="C429">
        <f ca="1">ROUND(Tabla1[[#This Row],[ID_ACTIVIDAD]]/7, 0)</f>
        <v>12</v>
      </c>
      <c r="D429">
        <f ca="1">ROUND(Tabla1[[#This Row],[ID_ACTIVIDAD]]/7, 0)</f>
        <v>12</v>
      </c>
      <c r="E429">
        <f t="shared" ca="1" si="20"/>
        <v>8</v>
      </c>
      <c r="F429">
        <f t="shared" ca="1" si="19"/>
        <v>173</v>
      </c>
      <c r="G429">
        <f ca="1">Tabla1[[#This Row],[ID_ACTIVIDAD]]</f>
        <v>84</v>
      </c>
    </row>
    <row r="430" spans="1:7" x14ac:dyDescent="0.25">
      <c r="A430">
        <v>429</v>
      </c>
      <c r="B430">
        <f t="shared" ca="1" si="18"/>
        <v>48</v>
      </c>
      <c r="C430">
        <f ca="1">ROUND(Tabla1[[#This Row],[ID_ACTIVIDAD]]/7, 0)</f>
        <v>7</v>
      </c>
      <c r="D430">
        <f ca="1">ROUND(Tabla1[[#This Row],[ID_ACTIVIDAD]]/7, 0)</f>
        <v>7</v>
      </c>
      <c r="E430">
        <f t="shared" ca="1" si="20"/>
        <v>5</v>
      </c>
      <c r="F430">
        <f t="shared" ca="1" si="19"/>
        <v>26</v>
      </c>
      <c r="G430">
        <f ca="1">Tabla1[[#This Row],[ID_ACTIVIDAD]]</f>
        <v>48</v>
      </c>
    </row>
    <row r="431" spans="1:7" x14ac:dyDescent="0.25">
      <c r="A431">
        <v>430</v>
      </c>
      <c r="B431">
        <f t="shared" ca="1" si="18"/>
        <v>5</v>
      </c>
      <c r="C431">
        <f ca="1">ROUND(Tabla1[[#This Row],[ID_ACTIVIDAD]]/7, 0)</f>
        <v>1</v>
      </c>
      <c r="D431">
        <f ca="1">ROUND(Tabla1[[#This Row],[ID_ACTIVIDAD]]/7, 0)</f>
        <v>1</v>
      </c>
      <c r="E431">
        <f t="shared" ca="1" si="20"/>
        <v>5</v>
      </c>
      <c r="F431">
        <f t="shared" ca="1" si="19"/>
        <v>355</v>
      </c>
      <c r="G431">
        <f ca="1">Tabla1[[#This Row],[ID_ACTIVIDAD]]</f>
        <v>5</v>
      </c>
    </row>
    <row r="432" spans="1:7" x14ac:dyDescent="0.25">
      <c r="A432">
        <v>431</v>
      </c>
      <c r="B432">
        <f t="shared" ca="1" si="18"/>
        <v>79</v>
      </c>
      <c r="C432">
        <f ca="1">ROUND(Tabla1[[#This Row],[ID_ACTIVIDAD]]/7, 0)</f>
        <v>11</v>
      </c>
      <c r="D432">
        <f ca="1">ROUND(Tabla1[[#This Row],[ID_ACTIVIDAD]]/7, 0)</f>
        <v>11</v>
      </c>
      <c r="E432">
        <f t="shared" ca="1" si="20"/>
        <v>4</v>
      </c>
      <c r="F432">
        <f t="shared" ca="1" si="19"/>
        <v>331</v>
      </c>
      <c r="G432">
        <f ca="1">Tabla1[[#This Row],[ID_ACTIVIDAD]]</f>
        <v>79</v>
      </c>
    </row>
    <row r="433" spans="1:7" x14ac:dyDescent="0.25">
      <c r="A433">
        <v>432</v>
      </c>
      <c r="B433">
        <f t="shared" ca="1" si="18"/>
        <v>2</v>
      </c>
      <c r="C433">
        <f ca="1">ROUND(Tabla1[[#This Row],[ID_ACTIVIDAD]]/7, 0)</f>
        <v>0</v>
      </c>
      <c r="D433">
        <f ca="1">ROUND(Tabla1[[#This Row],[ID_ACTIVIDAD]]/7, 0)</f>
        <v>0</v>
      </c>
      <c r="E433">
        <f t="shared" ca="1" si="20"/>
        <v>4</v>
      </c>
      <c r="F433">
        <f t="shared" ca="1" si="19"/>
        <v>290</v>
      </c>
      <c r="G433">
        <f ca="1">Tabla1[[#This Row],[ID_ACTIVIDAD]]</f>
        <v>2</v>
      </c>
    </row>
    <row r="434" spans="1:7" x14ac:dyDescent="0.25">
      <c r="A434">
        <v>433</v>
      </c>
      <c r="B434">
        <f t="shared" ca="1" si="18"/>
        <v>13</v>
      </c>
      <c r="C434">
        <f ca="1">ROUND(Tabla1[[#This Row],[ID_ACTIVIDAD]]/7, 0)</f>
        <v>2</v>
      </c>
      <c r="D434">
        <f ca="1">ROUND(Tabla1[[#This Row],[ID_ACTIVIDAD]]/7, 0)</f>
        <v>2</v>
      </c>
      <c r="E434">
        <f t="shared" ca="1" si="20"/>
        <v>5</v>
      </c>
      <c r="F434">
        <f t="shared" ca="1" si="19"/>
        <v>199</v>
      </c>
      <c r="G434">
        <f ca="1">Tabla1[[#This Row],[ID_ACTIVIDAD]]</f>
        <v>13</v>
      </c>
    </row>
    <row r="435" spans="1:7" x14ac:dyDescent="0.25">
      <c r="A435">
        <v>434</v>
      </c>
      <c r="B435">
        <f t="shared" ca="1" si="18"/>
        <v>62</v>
      </c>
      <c r="C435">
        <f ca="1">ROUND(Tabla1[[#This Row],[ID_ACTIVIDAD]]/7, 0)</f>
        <v>9</v>
      </c>
      <c r="D435">
        <f ca="1">ROUND(Tabla1[[#This Row],[ID_ACTIVIDAD]]/7, 0)</f>
        <v>9</v>
      </c>
      <c r="E435">
        <f t="shared" ca="1" si="20"/>
        <v>6</v>
      </c>
      <c r="F435">
        <f t="shared" ca="1" si="19"/>
        <v>496</v>
      </c>
      <c r="G435">
        <f ca="1">Tabla1[[#This Row],[ID_ACTIVIDAD]]</f>
        <v>62</v>
      </c>
    </row>
    <row r="436" spans="1:7" x14ac:dyDescent="0.25">
      <c r="A436">
        <v>435</v>
      </c>
      <c r="B436">
        <f t="shared" ca="1" si="18"/>
        <v>18</v>
      </c>
      <c r="C436">
        <f ca="1">ROUND(Tabla1[[#This Row],[ID_ACTIVIDAD]]/7, 0)</f>
        <v>3</v>
      </c>
      <c r="D436">
        <f ca="1">ROUND(Tabla1[[#This Row],[ID_ACTIVIDAD]]/7, 0)</f>
        <v>3</v>
      </c>
      <c r="E436">
        <f t="shared" ca="1" si="20"/>
        <v>6</v>
      </c>
      <c r="F436">
        <f t="shared" ca="1" si="19"/>
        <v>229</v>
      </c>
      <c r="G436">
        <f ca="1">Tabla1[[#This Row],[ID_ACTIVIDAD]]</f>
        <v>18</v>
      </c>
    </row>
    <row r="437" spans="1:7" x14ac:dyDescent="0.25">
      <c r="A437">
        <v>436</v>
      </c>
      <c r="B437">
        <f t="shared" ca="1" si="18"/>
        <v>30</v>
      </c>
      <c r="C437">
        <f ca="1">ROUND(Tabla1[[#This Row],[ID_ACTIVIDAD]]/7, 0)</f>
        <v>4</v>
      </c>
      <c r="D437">
        <f ca="1">ROUND(Tabla1[[#This Row],[ID_ACTIVIDAD]]/7, 0)</f>
        <v>4</v>
      </c>
      <c r="E437">
        <f t="shared" ca="1" si="20"/>
        <v>2</v>
      </c>
      <c r="F437">
        <f t="shared" ca="1" si="19"/>
        <v>419</v>
      </c>
      <c r="G437">
        <f ca="1">Tabla1[[#This Row],[ID_ACTIVIDAD]]</f>
        <v>30</v>
      </c>
    </row>
    <row r="438" spans="1:7" x14ac:dyDescent="0.25">
      <c r="A438">
        <v>437</v>
      </c>
      <c r="B438">
        <f t="shared" ca="1" si="18"/>
        <v>25</v>
      </c>
      <c r="C438">
        <f ca="1">ROUND(Tabla1[[#This Row],[ID_ACTIVIDAD]]/7, 0)</f>
        <v>4</v>
      </c>
      <c r="D438">
        <f ca="1">ROUND(Tabla1[[#This Row],[ID_ACTIVIDAD]]/7, 0)</f>
        <v>4</v>
      </c>
      <c r="E438">
        <f t="shared" ca="1" si="20"/>
        <v>6</v>
      </c>
      <c r="F438">
        <f t="shared" ca="1" si="19"/>
        <v>320</v>
      </c>
      <c r="G438">
        <f ca="1">Tabla1[[#This Row],[ID_ACTIVIDAD]]</f>
        <v>25</v>
      </c>
    </row>
    <row r="439" spans="1:7" x14ac:dyDescent="0.25">
      <c r="A439">
        <v>438</v>
      </c>
      <c r="B439">
        <f t="shared" ca="1" si="18"/>
        <v>6</v>
      </c>
      <c r="C439">
        <f ca="1">ROUND(Tabla1[[#This Row],[ID_ACTIVIDAD]]/7, 0)</f>
        <v>1</v>
      </c>
      <c r="D439">
        <f ca="1">ROUND(Tabla1[[#This Row],[ID_ACTIVIDAD]]/7, 0)</f>
        <v>1</v>
      </c>
      <c r="E439">
        <f t="shared" ca="1" si="20"/>
        <v>3</v>
      </c>
      <c r="F439">
        <f t="shared" ca="1" si="19"/>
        <v>323</v>
      </c>
      <c r="G439">
        <f ca="1">Tabla1[[#This Row],[ID_ACTIVIDAD]]</f>
        <v>6</v>
      </c>
    </row>
    <row r="440" spans="1:7" x14ac:dyDescent="0.25">
      <c r="A440">
        <v>439</v>
      </c>
      <c r="B440">
        <f t="shared" ca="1" si="18"/>
        <v>24</v>
      </c>
      <c r="C440">
        <f ca="1">ROUND(Tabla1[[#This Row],[ID_ACTIVIDAD]]/7, 0)</f>
        <v>3</v>
      </c>
      <c r="D440">
        <f ca="1">ROUND(Tabla1[[#This Row],[ID_ACTIVIDAD]]/7, 0)</f>
        <v>3</v>
      </c>
      <c r="E440">
        <f t="shared" ca="1" si="20"/>
        <v>2</v>
      </c>
      <c r="F440">
        <f t="shared" ca="1" si="19"/>
        <v>27</v>
      </c>
      <c r="G440">
        <f ca="1">Tabla1[[#This Row],[ID_ACTIVIDAD]]</f>
        <v>24</v>
      </c>
    </row>
    <row r="441" spans="1:7" x14ac:dyDescent="0.25">
      <c r="A441">
        <v>440</v>
      </c>
      <c r="B441">
        <f t="shared" ca="1" si="18"/>
        <v>23</v>
      </c>
      <c r="C441">
        <f ca="1">ROUND(Tabla1[[#This Row],[ID_ACTIVIDAD]]/7, 0)</f>
        <v>3</v>
      </c>
      <c r="D441">
        <f ca="1">ROUND(Tabla1[[#This Row],[ID_ACTIVIDAD]]/7, 0)</f>
        <v>3</v>
      </c>
      <c r="E441">
        <f t="shared" ca="1" si="20"/>
        <v>2</v>
      </c>
      <c r="F441">
        <f t="shared" ca="1" si="19"/>
        <v>49</v>
      </c>
      <c r="G441">
        <f ca="1">Tabla1[[#This Row],[ID_ACTIVIDAD]]</f>
        <v>23</v>
      </c>
    </row>
    <row r="442" spans="1:7" x14ac:dyDescent="0.25">
      <c r="A442">
        <v>441</v>
      </c>
      <c r="B442">
        <f t="shared" ca="1" si="18"/>
        <v>41</v>
      </c>
      <c r="C442">
        <f ca="1">ROUND(Tabla1[[#This Row],[ID_ACTIVIDAD]]/7, 0)</f>
        <v>6</v>
      </c>
      <c r="D442">
        <f ca="1">ROUND(Tabla1[[#This Row],[ID_ACTIVIDAD]]/7, 0)</f>
        <v>6</v>
      </c>
      <c r="E442">
        <f t="shared" ca="1" si="20"/>
        <v>4</v>
      </c>
      <c r="F442">
        <f t="shared" ca="1" si="19"/>
        <v>499</v>
      </c>
      <c r="G442">
        <f ca="1">Tabla1[[#This Row],[ID_ACTIVIDAD]]</f>
        <v>41</v>
      </c>
    </row>
    <row r="443" spans="1:7" x14ac:dyDescent="0.25">
      <c r="A443">
        <v>442</v>
      </c>
      <c r="B443">
        <f t="shared" ca="1" si="18"/>
        <v>25</v>
      </c>
      <c r="C443">
        <f ca="1">ROUND(Tabla1[[#This Row],[ID_ACTIVIDAD]]/7, 0)</f>
        <v>4</v>
      </c>
      <c r="D443">
        <f ca="1">ROUND(Tabla1[[#This Row],[ID_ACTIVIDAD]]/7, 0)</f>
        <v>4</v>
      </c>
      <c r="E443">
        <f t="shared" ca="1" si="20"/>
        <v>7</v>
      </c>
      <c r="F443">
        <f t="shared" ca="1" si="19"/>
        <v>475</v>
      </c>
      <c r="G443">
        <f ca="1">Tabla1[[#This Row],[ID_ACTIVIDAD]]</f>
        <v>25</v>
      </c>
    </row>
    <row r="444" spans="1:7" x14ac:dyDescent="0.25">
      <c r="A444">
        <v>443</v>
      </c>
      <c r="B444">
        <f t="shared" ca="1" si="18"/>
        <v>74</v>
      </c>
      <c r="C444">
        <f ca="1">ROUND(Tabla1[[#This Row],[ID_ACTIVIDAD]]/7, 0)</f>
        <v>11</v>
      </c>
      <c r="D444">
        <f ca="1">ROUND(Tabla1[[#This Row],[ID_ACTIVIDAD]]/7, 0)</f>
        <v>11</v>
      </c>
      <c r="E444">
        <f t="shared" ca="1" si="20"/>
        <v>2</v>
      </c>
      <c r="F444">
        <f t="shared" ca="1" si="19"/>
        <v>445</v>
      </c>
      <c r="G444">
        <f ca="1">Tabla1[[#This Row],[ID_ACTIVIDAD]]</f>
        <v>74</v>
      </c>
    </row>
    <row r="445" spans="1:7" x14ac:dyDescent="0.25">
      <c r="A445">
        <v>444</v>
      </c>
      <c r="B445">
        <f t="shared" ca="1" si="18"/>
        <v>59</v>
      </c>
      <c r="C445">
        <f ca="1">ROUND(Tabla1[[#This Row],[ID_ACTIVIDAD]]/7, 0)</f>
        <v>8</v>
      </c>
      <c r="D445">
        <f ca="1">ROUND(Tabla1[[#This Row],[ID_ACTIVIDAD]]/7, 0)</f>
        <v>8</v>
      </c>
      <c r="E445">
        <f t="shared" ca="1" si="20"/>
        <v>8</v>
      </c>
      <c r="F445">
        <f t="shared" ca="1" si="19"/>
        <v>212</v>
      </c>
      <c r="G445">
        <f ca="1">Tabla1[[#This Row],[ID_ACTIVIDAD]]</f>
        <v>59</v>
      </c>
    </row>
    <row r="446" spans="1:7" x14ac:dyDescent="0.25">
      <c r="A446">
        <v>445</v>
      </c>
      <c r="B446">
        <f t="shared" ca="1" si="18"/>
        <v>59</v>
      </c>
      <c r="C446">
        <f ca="1">ROUND(Tabla1[[#This Row],[ID_ACTIVIDAD]]/7, 0)</f>
        <v>8</v>
      </c>
      <c r="D446">
        <f ca="1">ROUND(Tabla1[[#This Row],[ID_ACTIVIDAD]]/7, 0)</f>
        <v>8</v>
      </c>
      <c r="E446">
        <f t="shared" ca="1" si="20"/>
        <v>2</v>
      </c>
      <c r="F446">
        <f t="shared" ca="1" si="19"/>
        <v>372</v>
      </c>
      <c r="G446">
        <f ca="1">Tabla1[[#This Row],[ID_ACTIVIDAD]]</f>
        <v>59</v>
      </c>
    </row>
    <row r="447" spans="1:7" x14ac:dyDescent="0.25">
      <c r="A447">
        <v>446</v>
      </c>
      <c r="B447">
        <f t="shared" ca="1" si="18"/>
        <v>5</v>
      </c>
      <c r="C447">
        <f ca="1">ROUND(Tabla1[[#This Row],[ID_ACTIVIDAD]]/7, 0)</f>
        <v>1</v>
      </c>
      <c r="D447">
        <f ca="1">ROUND(Tabla1[[#This Row],[ID_ACTIVIDAD]]/7, 0)</f>
        <v>1</v>
      </c>
      <c r="E447">
        <f t="shared" ca="1" si="20"/>
        <v>8</v>
      </c>
      <c r="F447">
        <f t="shared" ca="1" si="19"/>
        <v>16</v>
      </c>
      <c r="G447">
        <f ca="1">Tabla1[[#This Row],[ID_ACTIVIDAD]]</f>
        <v>5</v>
      </c>
    </row>
    <row r="448" spans="1:7" x14ac:dyDescent="0.25">
      <c r="A448">
        <v>447</v>
      </c>
      <c r="B448">
        <f t="shared" ca="1" si="18"/>
        <v>16</v>
      </c>
      <c r="C448">
        <f ca="1">ROUND(Tabla1[[#This Row],[ID_ACTIVIDAD]]/7, 0)</f>
        <v>2</v>
      </c>
      <c r="D448">
        <f ca="1">ROUND(Tabla1[[#This Row],[ID_ACTIVIDAD]]/7, 0)</f>
        <v>2</v>
      </c>
      <c r="E448">
        <f t="shared" ca="1" si="20"/>
        <v>7</v>
      </c>
      <c r="F448">
        <f t="shared" ca="1" si="19"/>
        <v>256</v>
      </c>
      <c r="G448">
        <f ca="1">Tabla1[[#This Row],[ID_ACTIVIDAD]]</f>
        <v>16</v>
      </c>
    </row>
    <row r="449" spans="1:7" x14ac:dyDescent="0.25">
      <c r="A449">
        <v>448</v>
      </c>
      <c r="B449">
        <f t="shared" ca="1" si="18"/>
        <v>41</v>
      </c>
      <c r="C449">
        <f ca="1">ROUND(Tabla1[[#This Row],[ID_ACTIVIDAD]]/7, 0)</f>
        <v>6</v>
      </c>
      <c r="D449">
        <f ca="1">ROUND(Tabla1[[#This Row],[ID_ACTIVIDAD]]/7, 0)</f>
        <v>6</v>
      </c>
      <c r="E449">
        <f t="shared" ca="1" si="20"/>
        <v>3</v>
      </c>
      <c r="F449">
        <f t="shared" ca="1" si="19"/>
        <v>424</v>
      </c>
      <c r="G449">
        <f ca="1">Tabla1[[#This Row],[ID_ACTIVIDAD]]</f>
        <v>41</v>
      </c>
    </row>
    <row r="450" spans="1:7" x14ac:dyDescent="0.25">
      <c r="A450">
        <v>449</v>
      </c>
      <c r="B450">
        <f t="shared" ref="B450:B513" ca="1" si="21">RANDBETWEEN(1,100)</f>
        <v>46</v>
      </c>
      <c r="C450">
        <f ca="1">ROUND(Tabla1[[#This Row],[ID_ACTIVIDAD]]/7, 0)</f>
        <v>7</v>
      </c>
      <c r="D450">
        <f ca="1">ROUND(Tabla1[[#This Row],[ID_ACTIVIDAD]]/7, 0)</f>
        <v>7</v>
      </c>
      <c r="E450">
        <f t="shared" ca="1" si="20"/>
        <v>3</v>
      </c>
      <c r="F450">
        <f t="shared" ref="F450:F513" ca="1" si="22">RANDBETWEEN(1,500)</f>
        <v>232</v>
      </c>
      <c r="G450">
        <f ca="1">Tabla1[[#This Row],[ID_ACTIVIDAD]]</f>
        <v>46</v>
      </c>
    </row>
    <row r="451" spans="1:7" x14ac:dyDescent="0.25">
      <c r="A451">
        <v>450</v>
      </c>
      <c r="B451">
        <f t="shared" ca="1" si="21"/>
        <v>93</v>
      </c>
      <c r="C451">
        <f ca="1">ROUND(Tabla1[[#This Row],[ID_ACTIVIDAD]]/7, 0)</f>
        <v>13</v>
      </c>
      <c r="D451">
        <f ca="1">ROUND(Tabla1[[#This Row],[ID_ACTIVIDAD]]/7, 0)</f>
        <v>13</v>
      </c>
      <c r="E451">
        <f t="shared" ref="E451:E514" ca="1" si="23">RANDBETWEEN(1,9)</f>
        <v>6</v>
      </c>
      <c r="F451">
        <f t="shared" ca="1" si="22"/>
        <v>19</v>
      </c>
      <c r="G451">
        <f ca="1">Tabla1[[#This Row],[ID_ACTIVIDAD]]</f>
        <v>93</v>
      </c>
    </row>
    <row r="452" spans="1:7" x14ac:dyDescent="0.25">
      <c r="A452">
        <v>451</v>
      </c>
      <c r="B452">
        <f t="shared" ca="1" si="21"/>
        <v>20</v>
      </c>
      <c r="C452">
        <f ca="1">ROUND(Tabla1[[#This Row],[ID_ACTIVIDAD]]/7, 0)</f>
        <v>3</v>
      </c>
      <c r="D452">
        <f ca="1">ROUND(Tabla1[[#This Row],[ID_ACTIVIDAD]]/7, 0)</f>
        <v>3</v>
      </c>
      <c r="E452">
        <f t="shared" ca="1" si="23"/>
        <v>2</v>
      </c>
      <c r="F452">
        <f t="shared" ca="1" si="22"/>
        <v>354</v>
      </c>
      <c r="G452">
        <f ca="1">Tabla1[[#This Row],[ID_ACTIVIDAD]]</f>
        <v>20</v>
      </c>
    </row>
    <row r="453" spans="1:7" x14ac:dyDescent="0.25">
      <c r="A453">
        <v>452</v>
      </c>
      <c r="B453">
        <f t="shared" ca="1" si="21"/>
        <v>10</v>
      </c>
      <c r="C453">
        <f ca="1">ROUND(Tabla1[[#This Row],[ID_ACTIVIDAD]]/7, 0)</f>
        <v>1</v>
      </c>
      <c r="D453">
        <f ca="1">ROUND(Tabla1[[#This Row],[ID_ACTIVIDAD]]/7, 0)</f>
        <v>1</v>
      </c>
      <c r="E453">
        <f t="shared" ca="1" si="23"/>
        <v>1</v>
      </c>
      <c r="F453">
        <f t="shared" ca="1" si="22"/>
        <v>428</v>
      </c>
      <c r="G453">
        <f ca="1">Tabla1[[#This Row],[ID_ACTIVIDAD]]</f>
        <v>10</v>
      </c>
    </row>
    <row r="454" spans="1:7" x14ac:dyDescent="0.25">
      <c r="A454">
        <v>453</v>
      </c>
      <c r="B454">
        <f t="shared" ca="1" si="21"/>
        <v>42</v>
      </c>
      <c r="C454">
        <f ca="1">ROUND(Tabla1[[#This Row],[ID_ACTIVIDAD]]/7, 0)</f>
        <v>6</v>
      </c>
      <c r="D454">
        <f ca="1">ROUND(Tabla1[[#This Row],[ID_ACTIVIDAD]]/7, 0)</f>
        <v>6</v>
      </c>
      <c r="E454">
        <f t="shared" ca="1" si="23"/>
        <v>2</v>
      </c>
      <c r="F454">
        <f t="shared" ca="1" si="22"/>
        <v>459</v>
      </c>
      <c r="G454">
        <f ca="1">Tabla1[[#This Row],[ID_ACTIVIDAD]]</f>
        <v>42</v>
      </c>
    </row>
    <row r="455" spans="1:7" x14ac:dyDescent="0.25">
      <c r="A455">
        <v>454</v>
      </c>
      <c r="B455">
        <f t="shared" ca="1" si="21"/>
        <v>8</v>
      </c>
      <c r="C455">
        <f ca="1">ROUND(Tabla1[[#This Row],[ID_ACTIVIDAD]]/7, 0)</f>
        <v>1</v>
      </c>
      <c r="D455">
        <f ca="1">ROUND(Tabla1[[#This Row],[ID_ACTIVIDAD]]/7, 0)</f>
        <v>1</v>
      </c>
      <c r="E455">
        <f t="shared" ca="1" si="23"/>
        <v>4</v>
      </c>
      <c r="F455">
        <f t="shared" ca="1" si="22"/>
        <v>281</v>
      </c>
      <c r="G455">
        <f ca="1">Tabla1[[#This Row],[ID_ACTIVIDAD]]</f>
        <v>8</v>
      </c>
    </row>
    <row r="456" spans="1:7" x14ac:dyDescent="0.25">
      <c r="A456">
        <v>455</v>
      </c>
      <c r="B456">
        <f t="shared" ca="1" si="21"/>
        <v>54</v>
      </c>
      <c r="C456">
        <f ca="1">ROUND(Tabla1[[#This Row],[ID_ACTIVIDAD]]/7, 0)</f>
        <v>8</v>
      </c>
      <c r="D456">
        <f ca="1">ROUND(Tabla1[[#This Row],[ID_ACTIVIDAD]]/7, 0)</f>
        <v>8</v>
      </c>
      <c r="E456">
        <f t="shared" ca="1" si="23"/>
        <v>8</v>
      </c>
      <c r="F456">
        <f t="shared" ca="1" si="22"/>
        <v>180</v>
      </c>
      <c r="G456">
        <f ca="1">Tabla1[[#This Row],[ID_ACTIVIDAD]]</f>
        <v>54</v>
      </c>
    </row>
    <row r="457" spans="1:7" x14ac:dyDescent="0.25">
      <c r="A457">
        <v>456</v>
      </c>
      <c r="B457">
        <f t="shared" ca="1" si="21"/>
        <v>63</v>
      </c>
      <c r="C457">
        <f ca="1">ROUND(Tabla1[[#This Row],[ID_ACTIVIDAD]]/7, 0)</f>
        <v>9</v>
      </c>
      <c r="D457">
        <f ca="1">ROUND(Tabla1[[#This Row],[ID_ACTIVIDAD]]/7, 0)</f>
        <v>9</v>
      </c>
      <c r="E457">
        <f t="shared" ca="1" si="23"/>
        <v>2</v>
      </c>
      <c r="F457">
        <f t="shared" ca="1" si="22"/>
        <v>239</v>
      </c>
      <c r="G457">
        <f ca="1">Tabla1[[#This Row],[ID_ACTIVIDAD]]</f>
        <v>63</v>
      </c>
    </row>
    <row r="458" spans="1:7" x14ac:dyDescent="0.25">
      <c r="A458">
        <v>457</v>
      </c>
      <c r="B458">
        <f t="shared" ca="1" si="21"/>
        <v>92</v>
      </c>
      <c r="C458">
        <f ca="1">ROUND(Tabla1[[#This Row],[ID_ACTIVIDAD]]/7, 0)</f>
        <v>13</v>
      </c>
      <c r="D458">
        <f ca="1">ROUND(Tabla1[[#This Row],[ID_ACTIVIDAD]]/7, 0)</f>
        <v>13</v>
      </c>
      <c r="E458">
        <f t="shared" ca="1" si="23"/>
        <v>5</v>
      </c>
      <c r="F458">
        <f t="shared" ca="1" si="22"/>
        <v>392</v>
      </c>
      <c r="G458">
        <f ca="1">Tabla1[[#This Row],[ID_ACTIVIDAD]]</f>
        <v>92</v>
      </c>
    </row>
    <row r="459" spans="1:7" x14ac:dyDescent="0.25">
      <c r="A459">
        <v>458</v>
      </c>
      <c r="B459">
        <f t="shared" ca="1" si="21"/>
        <v>56</v>
      </c>
      <c r="C459">
        <f ca="1">ROUND(Tabla1[[#This Row],[ID_ACTIVIDAD]]/7, 0)</f>
        <v>8</v>
      </c>
      <c r="D459">
        <f ca="1">ROUND(Tabla1[[#This Row],[ID_ACTIVIDAD]]/7, 0)</f>
        <v>8</v>
      </c>
      <c r="E459">
        <f t="shared" ca="1" si="23"/>
        <v>1</v>
      </c>
      <c r="F459">
        <f t="shared" ca="1" si="22"/>
        <v>209</v>
      </c>
      <c r="G459">
        <f ca="1">Tabla1[[#This Row],[ID_ACTIVIDAD]]</f>
        <v>56</v>
      </c>
    </row>
    <row r="460" spans="1:7" x14ac:dyDescent="0.25">
      <c r="A460">
        <v>459</v>
      </c>
      <c r="B460">
        <f t="shared" ca="1" si="21"/>
        <v>78</v>
      </c>
      <c r="C460">
        <f ca="1">ROUND(Tabla1[[#This Row],[ID_ACTIVIDAD]]/7, 0)</f>
        <v>11</v>
      </c>
      <c r="D460">
        <f ca="1">ROUND(Tabla1[[#This Row],[ID_ACTIVIDAD]]/7, 0)</f>
        <v>11</v>
      </c>
      <c r="E460">
        <f t="shared" ca="1" si="23"/>
        <v>7</v>
      </c>
      <c r="F460">
        <f t="shared" ca="1" si="22"/>
        <v>376</v>
      </c>
      <c r="G460">
        <f ca="1">Tabla1[[#This Row],[ID_ACTIVIDAD]]</f>
        <v>78</v>
      </c>
    </row>
    <row r="461" spans="1:7" x14ac:dyDescent="0.25">
      <c r="A461">
        <v>460</v>
      </c>
      <c r="B461">
        <f t="shared" ca="1" si="21"/>
        <v>50</v>
      </c>
      <c r="C461">
        <f ca="1">ROUND(Tabla1[[#This Row],[ID_ACTIVIDAD]]/7, 0)</f>
        <v>7</v>
      </c>
      <c r="D461">
        <f ca="1">ROUND(Tabla1[[#This Row],[ID_ACTIVIDAD]]/7, 0)</f>
        <v>7</v>
      </c>
      <c r="E461">
        <f t="shared" ca="1" si="23"/>
        <v>1</v>
      </c>
      <c r="F461">
        <f t="shared" ca="1" si="22"/>
        <v>381</v>
      </c>
      <c r="G461">
        <f ca="1">Tabla1[[#This Row],[ID_ACTIVIDAD]]</f>
        <v>50</v>
      </c>
    </row>
    <row r="462" spans="1:7" x14ac:dyDescent="0.25">
      <c r="A462">
        <v>461</v>
      </c>
      <c r="B462">
        <f t="shared" ca="1" si="21"/>
        <v>24</v>
      </c>
      <c r="C462">
        <f ca="1">ROUND(Tabla1[[#This Row],[ID_ACTIVIDAD]]/7, 0)</f>
        <v>3</v>
      </c>
      <c r="D462">
        <f ca="1">ROUND(Tabla1[[#This Row],[ID_ACTIVIDAD]]/7, 0)</f>
        <v>3</v>
      </c>
      <c r="E462">
        <f t="shared" ca="1" si="23"/>
        <v>3</v>
      </c>
      <c r="F462">
        <f t="shared" ca="1" si="22"/>
        <v>142</v>
      </c>
      <c r="G462">
        <f ca="1">Tabla1[[#This Row],[ID_ACTIVIDAD]]</f>
        <v>24</v>
      </c>
    </row>
    <row r="463" spans="1:7" x14ac:dyDescent="0.25">
      <c r="A463">
        <v>462</v>
      </c>
      <c r="B463">
        <f t="shared" ca="1" si="21"/>
        <v>27</v>
      </c>
      <c r="C463">
        <f ca="1">ROUND(Tabla1[[#This Row],[ID_ACTIVIDAD]]/7, 0)</f>
        <v>4</v>
      </c>
      <c r="D463">
        <f ca="1">ROUND(Tabla1[[#This Row],[ID_ACTIVIDAD]]/7, 0)</f>
        <v>4</v>
      </c>
      <c r="E463">
        <f t="shared" ca="1" si="23"/>
        <v>5</v>
      </c>
      <c r="F463">
        <f t="shared" ca="1" si="22"/>
        <v>176</v>
      </c>
      <c r="G463">
        <f ca="1">Tabla1[[#This Row],[ID_ACTIVIDAD]]</f>
        <v>27</v>
      </c>
    </row>
    <row r="464" spans="1:7" x14ac:dyDescent="0.25">
      <c r="A464">
        <v>463</v>
      </c>
      <c r="B464">
        <f t="shared" ca="1" si="21"/>
        <v>14</v>
      </c>
      <c r="C464">
        <f ca="1">ROUND(Tabla1[[#This Row],[ID_ACTIVIDAD]]/7, 0)</f>
        <v>2</v>
      </c>
      <c r="D464">
        <f ca="1">ROUND(Tabla1[[#This Row],[ID_ACTIVIDAD]]/7, 0)</f>
        <v>2</v>
      </c>
      <c r="E464">
        <f t="shared" ca="1" si="23"/>
        <v>3</v>
      </c>
      <c r="F464">
        <f t="shared" ca="1" si="22"/>
        <v>359</v>
      </c>
      <c r="G464">
        <f ca="1">Tabla1[[#This Row],[ID_ACTIVIDAD]]</f>
        <v>14</v>
      </c>
    </row>
    <row r="465" spans="1:7" x14ac:dyDescent="0.25">
      <c r="A465">
        <v>464</v>
      </c>
      <c r="B465">
        <f t="shared" ca="1" si="21"/>
        <v>36</v>
      </c>
      <c r="C465">
        <f ca="1">ROUND(Tabla1[[#This Row],[ID_ACTIVIDAD]]/7, 0)</f>
        <v>5</v>
      </c>
      <c r="D465">
        <f ca="1">ROUND(Tabla1[[#This Row],[ID_ACTIVIDAD]]/7, 0)</f>
        <v>5</v>
      </c>
      <c r="E465">
        <f t="shared" ca="1" si="23"/>
        <v>2</v>
      </c>
      <c r="F465">
        <f t="shared" ca="1" si="22"/>
        <v>348</v>
      </c>
      <c r="G465">
        <f ca="1">Tabla1[[#This Row],[ID_ACTIVIDAD]]</f>
        <v>36</v>
      </c>
    </row>
    <row r="466" spans="1:7" x14ac:dyDescent="0.25">
      <c r="A466">
        <v>465</v>
      </c>
      <c r="B466">
        <f t="shared" ca="1" si="21"/>
        <v>26</v>
      </c>
      <c r="C466">
        <f ca="1">ROUND(Tabla1[[#This Row],[ID_ACTIVIDAD]]/7, 0)</f>
        <v>4</v>
      </c>
      <c r="D466">
        <f ca="1">ROUND(Tabla1[[#This Row],[ID_ACTIVIDAD]]/7, 0)</f>
        <v>4</v>
      </c>
      <c r="E466">
        <f t="shared" ca="1" si="23"/>
        <v>6</v>
      </c>
      <c r="F466">
        <f t="shared" ca="1" si="22"/>
        <v>461</v>
      </c>
      <c r="G466">
        <f ca="1">Tabla1[[#This Row],[ID_ACTIVIDAD]]</f>
        <v>26</v>
      </c>
    </row>
    <row r="467" spans="1:7" x14ac:dyDescent="0.25">
      <c r="A467">
        <v>466</v>
      </c>
      <c r="B467">
        <f t="shared" ca="1" si="21"/>
        <v>45</v>
      </c>
      <c r="C467">
        <f ca="1">ROUND(Tabla1[[#This Row],[ID_ACTIVIDAD]]/7, 0)</f>
        <v>6</v>
      </c>
      <c r="D467">
        <f ca="1">ROUND(Tabla1[[#This Row],[ID_ACTIVIDAD]]/7, 0)</f>
        <v>6</v>
      </c>
      <c r="E467">
        <f t="shared" ca="1" si="23"/>
        <v>3</v>
      </c>
      <c r="F467">
        <f t="shared" ca="1" si="22"/>
        <v>213</v>
      </c>
      <c r="G467">
        <f ca="1">Tabla1[[#This Row],[ID_ACTIVIDAD]]</f>
        <v>45</v>
      </c>
    </row>
    <row r="468" spans="1:7" x14ac:dyDescent="0.25">
      <c r="A468">
        <v>467</v>
      </c>
      <c r="B468">
        <f t="shared" ca="1" si="21"/>
        <v>3</v>
      </c>
      <c r="C468">
        <f ca="1">ROUND(Tabla1[[#This Row],[ID_ACTIVIDAD]]/7, 0)</f>
        <v>0</v>
      </c>
      <c r="D468">
        <f ca="1">ROUND(Tabla1[[#This Row],[ID_ACTIVIDAD]]/7, 0)</f>
        <v>0</v>
      </c>
      <c r="E468">
        <f t="shared" ca="1" si="23"/>
        <v>2</v>
      </c>
      <c r="F468">
        <f t="shared" ca="1" si="22"/>
        <v>325</v>
      </c>
      <c r="G468">
        <f ca="1">Tabla1[[#This Row],[ID_ACTIVIDAD]]</f>
        <v>3</v>
      </c>
    </row>
    <row r="469" spans="1:7" x14ac:dyDescent="0.25">
      <c r="A469">
        <v>468</v>
      </c>
      <c r="B469">
        <f t="shared" ca="1" si="21"/>
        <v>77</v>
      </c>
      <c r="C469">
        <f ca="1">ROUND(Tabla1[[#This Row],[ID_ACTIVIDAD]]/7, 0)</f>
        <v>11</v>
      </c>
      <c r="D469">
        <f ca="1">ROUND(Tabla1[[#This Row],[ID_ACTIVIDAD]]/7, 0)</f>
        <v>11</v>
      </c>
      <c r="E469">
        <f t="shared" ca="1" si="23"/>
        <v>8</v>
      </c>
      <c r="F469">
        <f t="shared" ca="1" si="22"/>
        <v>408</v>
      </c>
      <c r="G469">
        <f ca="1">Tabla1[[#This Row],[ID_ACTIVIDAD]]</f>
        <v>77</v>
      </c>
    </row>
    <row r="470" spans="1:7" x14ac:dyDescent="0.25">
      <c r="A470">
        <v>469</v>
      </c>
      <c r="B470">
        <f t="shared" ca="1" si="21"/>
        <v>52</v>
      </c>
      <c r="C470">
        <f ca="1">ROUND(Tabla1[[#This Row],[ID_ACTIVIDAD]]/7, 0)</f>
        <v>7</v>
      </c>
      <c r="D470">
        <f ca="1">ROUND(Tabla1[[#This Row],[ID_ACTIVIDAD]]/7, 0)</f>
        <v>7</v>
      </c>
      <c r="E470">
        <f t="shared" ca="1" si="23"/>
        <v>4</v>
      </c>
      <c r="F470">
        <f t="shared" ca="1" si="22"/>
        <v>17</v>
      </c>
      <c r="G470">
        <f ca="1">Tabla1[[#This Row],[ID_ACTIVIDAD]]</f>
        <v>52</v>
      </c>
    </row>
    <row r="471" spans="1:7" x14ac:dyDescent="0.25">
      <c r="A471">
        <v>470</v>
      </c>
      <c r="B471">
        <f t="shared" ca="1" si="21"/>
        <v>52</v>
      </c>
      <c r="C471">
        <f ca="1">ROUND(Tabla1[[#This Row],[ID_ACTIVIDAD]]/7, 0)</f>
        <v>7</v>
      </c>
      <c r="D471">
        <f ca="1">ROUND(Tabla1[[#This Row],[ID_ACTIVIDAD]]/7, 0)</f>
        <v>7</v>
      </c>
      <c r="E471">
        <f t="shared" ca="1" si="23"/>
        <v>3</v>
      </c>
      <c r="F471">
        <f t="shared" ca="1" si="22"/>
        <v>300</v>
      </c>
      <c r="G471">
        <f ca="1">Tabla1[[#This Row],[ID_ACTIVIDAD]]</f>
        <v>52</v>
      </c>
    </row>
    <row r="472" spans="1:7" x14ac:dyDescent="0.25">
      <c r="A472">
        <v>471</v>
      </c>
      <c r="B472">
        <f t="shared" ca="1" si="21"/>
        <v>52</v>
      </c>
      <c r="C472">
        <f ca="1">ROUND(Tabla1[[#This Row],[ID_ACTIVIDAD]]/7, 0)</f>
        <v>7</v>
      </c>
      <c r="D472">
        <f ca="1">ROUND(Tabla1[[#This Row],[ID_ACTIVIDAD]]/7, 0)</f>
        <v>7</v>
      </c>
      <c r="E472">
        <f t="shared" ca="1" si="23"/>
        <v>8</v>
      </c>
      <c r="F472">
        <f t="shared" ca="1" si="22"/>
        <v>500</v>
      </c>
      <c r="G472">
        <f ca="1">Tabla1[[#This Row],[ID_ACTIVIDAD]]</f>
        <v>52</v>
      </c>
    </row>
    <row r="473" spans="1:7" x14ac:dyDescent="0.25">
      <c r="A473">
        <v>472</v>
      </c>
      <c r="B473">
        <f t="shared" ca="1" si="21"/>
        <v>52</v>
      </c>
      <c r="C473">
        <f ca="1">ROUND(Tabla1[[#This Row],[ID_ACTIVIDAD]]/7, 0)</f>
        <v>7</v>
      </c>
      <c r="D473">
        <f ca="1">ROUND(Tabla1[[#This Row],[ID_ACTIVIDAD]]/7, 0)</f>
        <v>7</v>
      </c>
      <c r="E473">
        <f t="shared" ca="1" si="23"/>
        <v>5</v>
      </c>
      <c r="F473">
        <f t="shared" ca="1" si="22"/>
        <v>99</v>
      </c>
      <c r="G473">
        <f ca="1">Tabla1[[#This Row],[ID_ACTIVIDAD]]</f>
        <v>52</v>
      </c>
    </row>
    <row r="474" spans="1:7" x14ac:dyDescent="0.25">
      <c r="A474">
        <v>473</v>
      </c>
      <c r="B474">
        <f t="shared" ca="1" si="21"/>
        <v>82</v>
      </c>
      <c r="C474">
        <f ca="1">ROUND(Tabla1[[#This Row],[ID_ACTIVIDAD]]/7, 0)</f>
        <v>12</v>
      </c>
      <c r="D474">
        <f ca="1">ROUND(Tabla1[[#This Row],[ID_ACTIVIDAD]]/7, 0)</f>
        <v>12</v>
      </c>
      <c r="E474">
        <f t="shared" ca="1" si="23"/>
        <v>3</v>
      </c>
      <c r="F474">
        <f t="shared" ca="1" si="22"/>
        <v>272</v>
      </c>
      <c r="G474">
        <f ca="1">Tabla1[[#This Row],[ID_ACTIVIDAD]]</f>
        <v>82</v>
      </c>
    </row>
    <row r="475" spans="1:7" x14ac:dyDescent="0.25">
      <c r="A475">
        <v>474</v>
      </c>
      <c r="B475">
        <f t="shared" ca="1" si="21"/>
        <v>95</v>
      </c>
      <c r="C475">
        <f ca="1">ROUND(Tabla1[[#This Row],[ID_ACTIVIDAD]]/7, 0)</f>
        <v>14</v>
      </c>
      <c r="D475">
        <f ca="1">ROUND(Tabla1[[#This Row],[ID_ACTIVIDAD]]/7, 0)</f>
        <v>14</v>
      </c>
      <c r="E475">
        <f t="shared" ca="1" si="23"/>
        <v>2</v>
      </c>
      <c r="F475">
        <f t="shared" ca="1" si="22"/>
        <v>402</v>
      </c>
      <c r="G475">
        <f ca="1">Tabla1[[#This Row],[ID_ACTIVIDAD]]</f>
        <v>95</v>
      </c>
    </row>
    <row r="476" spans="1:7" x14ac:dyDescent="0.25">
      <c r="A476">
        <v>475</v>
      </c>
      <c r="B476">
        <f t="shared" ca="1" si="21"/>
        <v>52</v>
      </c>
      <c r="C476">
        <f ca="1">ROUND(Tabla1[[#This Row],[ID_ACTIVIDAD]]/7, 0)</f>
        <v>7</v>
      </c>
      <c r="D476">
        <f ca="1">ROUND(Tabla1[[#This Row],[ID_ACTIVIDAD]]/7, 0)</f>
        <v>7</v>
      </c>
      <c r="E476">
        <f t="shared" ca="1" si="23"/>
        <v>6</v>
      </c>
      <c r="F476">
        <f t="shared" ca="1" si="22"/>
        <v>12</v>
      </c>
      <c r="G476">
        <f ca="1">Tabla1[[#This Row],[ID_ACTIVIDAD]]</f>
        <v>52</v>
      </c>
    </row>
    <row r="477" spans="1:7" x14ac:dyDescent="0.25">
      <c r="A477">
        <v>476</v>
      </c>
      <c r="B477">
        <f t="shared" ca="1" si="21"/>
        <v>2</v>
      </c>
      <c r="C477">
        <f ca="1">ROUND(Tabla1[[#This Row],[ID_ACTIVIDAD]]/7, 0)</f>
        <v>0</v>
      </c>
      <c r="D477">
        <f ca="1">ROUND(Tabla1[[#This Row],[ID_ACTIVIDAD]]/7, 0)</f>
        <v>0</v>
      </c>
      <c r="E477">
        <f t="shared" ca="1" si="23"/>
        <v>6</v>
      </c>
      <c r="F477">
        <f t="shared" ca="1" si="22"/>
        <v>334</v>
      </c>
      <c r="G477">
        <f ca="1">Tabla1[[#This Row],[ID_ACTIVIDAD]]</f>
        <v>2</v>
      </c>
    </row>
    <row r="478" spans="1:7" x14ac:dyDescent="0.25">
      <c r="A478">
        <v>477</v>
      </c>
      <c r="B478">
        <f t="shared" ca="1" si="21"/>
        <v>25</v>
      </c>
      <c r="C478">
        <f ca="1">ROUND(Tabla1[[#This Row],[ID_ACTIVIDAD]]/7, 0)</f>
        <v>4</v>
      </c>
      <c r="D478">
        <f ca="1">ROUND(Tabla1[[#This Row],[ID_ACTIVIDAD]]/7, 0)</f>
        <v>4</v>
      </c>
      <c r="E478">
        <f t="shared" ca="1" si="23"/>
        <v>5</v>
      </c>
      <c r="F478">
        <f t="shared" ca="1" si="22"/>
        <v>300</v>
      </c>
      <c r="G478">
        <f ca="1">Tabla1[[#This Row],[ID_ACTIVIDAD]]</f>
        <v>25</v>
      </c>
    </row>
    <row r="479" spans="1:7" x14ac:dyDescent="0.25">
      <c r="A479">
        <v>478</v>
      </c>
      <c r="B479">
        <f t="shared" ca="1" si="21"/>
        <v>21</v>
      </c>
      <c r="C479">
        <f ca="1">ROUND(Tabla1[[#This Row],[ID_ACTIVIDAD]]/7, 0)</f>
        <v>3</v>
      </c>
      <c r="D479">
        <f ca="1">ROUND(Tabla1[[#This Row],[ID_ACTIVIDAD]]/7, 0)</f>
        <v>3</v>
      </c>
      <c r="E479">
        <f t="shared" ca="1" si="23"/>
        <v>3</v>
      </c>
      <c r="F479">
        <f t="shared" ca="1" si="22"/>
        <v>450</v>
      </c>
      <c r="G479">
        <f ca="1">Tabla1[[#This Row],[ID_ACTIVIDAD]]</f>
        <v>21</v>
      </c>
    </row>
    <row r="480" spans="1:7" x14ac:dyDescent="0.25">
      <c r="A480">
        <v>479</v>
      </c>
      <c r="B480">
        <f t="shared" ca="1" si="21"/>
        <v>26</v>
      </c>
      <c r="C480">
        <f ca="1">ROUND(Tabla1[[#This Row],[ID_ACTIVIDAD]]/7, 0)</f>
        <v>4</v>
      </c>
      <c r="D480">
        <f ca="1">ROUND(Tabla1[[#This Row],[ID_ACTIVIDAD]]/7, 0)</f>
        <v>4</v>
      </c>
      <c r="E480">
        <f t="shared" ca="1" si="23"/>
        <v>7</v>
      </c>
      <c r="F480">
        <f t="shared" ca="1" si="22"/>
        <v>377</v>
      </c>
      <c r="G480">
        <f ca="1">Tabla1[[#This Row],[ID_ACTIVIDAD]]</f>
        <v>26</v>
      </c>
    </row>
    <row r="481" spans="1:7" x14ac:dyDescent="0.25">
      <c r="A481">
        <v>480</v>
      </c>
      <c r="B481">
        <f t="shared" ca="1" si="21"/>
        <v>35</v>
      </c>
      <c r="C481">
        <f ca="1">ROUND(Tabla1[[#This Row],[ID_ACTIVIDAD]]/7, 0)</f>
        <v>5</v>
      </c>
      <c r="D481">
        <f ca="1">ROUND(Tabla1[[#This Row],[ID_ACTIVIDAD]]/7, 0)</f>
        <v>5</v>
      </c>
      <c r="E481">
        <f t="shared" ca="1" si="23"/>
        <v>8</v>
      </c>
      <c r="F481">
        <f t="shared" ca="1" si="22"/>
        <v>356</v>
      </c>
      <c r="G481">
        <f ca="1">Tabla1[[#This Row],[ID_ACTIVIDAD]]</f>
        <v>35</v>
      </c>
    </row>
    <row r="482" spans="1:7" x14ac:dyDescent="0.25">
      <c r="A482">
        <v>481</v>
      </c>
      <c r="B482">
        <f t="shared" ca="1" si="21"/>
        <v>93</v>
      </c>
      <c r="C482">
        <f ca="1">ROUND(Tabla1[[#This Row],[ID_ACTIVIDAD]]/7, 0)</f>
        <v>13</v>
      </c>
      <c r="D482">
        <f ca="1">ROUND(Tabla1[[#This Row],[ID_ACTIVIDAD]]/7, 0)</f>
        <v>13</v>
      </c>
      <c r="E482">
        <f t="shared" ca="1" si="23"/>
        <v>3</v>
      </c>
      <c r="F482">
        <f t="shared" ca="1" si="22"/>
        <v>72</v>
      </c>
      <c r="G482">
        <f ca="1">Tabla1[[#This Row],[ID_ACTIVIDAD]]</f>
        <v>93</v>
      </c>
    </row>
    <row r="483" spans="1:7" x14ac:dyDescent="0.25">
      <c r="A483">
        <v>482</v>
      </c>
      <c r="B483">
        <f t="shared" ca="1" si="21"/>
        <v>44</v>
      </c>
      <c r="C483">
        <f ca="1">ROUND(Tabla1[[#This Row],[ID_ACTIVIDAD]]/7, 0)</f>
        <v>6</v>
      </c>
      <c r="D483">
        <f ca="1">ROUND(Tabla1[[#This Row],[ID_ACTIVIDAD]]/7, 0)</f>
        <v>6</v>
      </c>
      <c r="E483">
        <f t="shared" ca="1" si="23"/>
        <v>1</v>
      </c>
      <c r="F483">
        <f t="shared" ca="1" si="22"/>
        <v>167</v>
      </c>
      <c r="G483">
        <f ca="1">Tabla1[[#This Row],[ID_ACTIVIDAD]]</f>
        <v>44</v>
      </c>
    </row>
    <row r="484" spans="1:7" x14ac:dyDescent="0.25">
      <c r="A484">
        <v>483</v>
      </c>
      <c r="B484">
        <f t="shared" ca="1" si="21"/>
        <v>22</v>
      </c>
      <c r="C484">
        <f ca="1">ROUND(Tabla1[[#This Row],[ID_ACTIVIDAD]]/7, 0)</f>
        <v>3</v>
      </c>
      <c r="D484">
        <f ca="1">ROUND(Tabla1[[#This Row],[ID_ACTIVIDAD]]/7, 0)</f>
        <v>3</v>
      </c>
      <c r="E484">
        <f t="shared" ca="1" si="23"/>
        <v>5</v>
      </c>
      <c r="F484">
        <f t="shared" ca="1" si="22"/>
        <v>411</v>
      </c>
      <c r="G484">
        <f ca="1">Tabla1[[#This Row],[ID_ACTIVIDAD]]</f>
        <v>22</v>
      </c>
    </row>
    <row r="485" spans="1:7" x14ac:dyDescent="0.25">
      <c r="A485">
        <v>484</v>
      </c>
      <c r="B485">
        <f t="shared" ca="1" si="21"/>
        <v>7</v>
      </c>
      <c r="C485">
        <f ca="1">ROUND(Tabla1[[#This Row],[ID_ACTIVIDAD]]/7, 0)</f>
        <v>1</v>
      </c>
      <c r="D485">
        <f ca="1">ROUND(Tabla1[[#This Row],[ID_ACTIVIDAD]]/7, 0)</f>
        <v>1</v>
      </c>
      <c r="E485">
        <f t="shared" ca="1" si="23"/>
        <v>4</v>
      </c>
      <c r="F485">
        <f t="shared" ca="1" si="22"/>
        <v>303</v>
      </c>
      <c r="G485">
        <f ca="1">Tabla1[[#This Row],[ID_ACTIVIDAD]]</f>
        <v>7</v>
      </c>
    </row>
    <row r="486" spans="1:7" x14ac:dyDescent="0.25">
      <c r="A486">
        <v>485</v>
      </c>
      <c r="B486">
        <f t="shared" ca="1" si="21"/>
        <v>80</v>
      </c>
      <c r="C486">
        <f ca="1">ROUND(Tabla1[[#This Row],[ID_ACTIVIDAD]]/7, 0)</f>
        <v>11</v>
      </c>
      <c r="D486">
        <f ca="1">ROUND(Tabla1[[#This Row],[ID_ACTIVIDAD]]/7, 0)</f>
        <v>11</v>
      </c>
      <c r="E486">
        <f t="shared" ca="1" si="23"/>
        <v>1</v>
      </c>
      <c r="F486">
        <f t="shared" ca="1" si="22"/>
        <v>145</v>
      </c>
      <c r="G486">
        <f ca="1">Tabla1[[#This Row],[ID_ACTIVIDAD]]</f>
        <v>80</v>
      </c>
    </row>
    <row r="487" spans="1:7" x14ac:dyDescent="0.25">
      <c r="A487">
        <v>486</v>
      </c>
      <c r="B487">
        <f t="shared" ca="1" si="21"/>
        <v>84</v>
      </c>
      <c r="C487">
        <f ca="1">ROUND(Tabla1[[#This Row],[ID_ACTIVIDAD]]/7, 0)</f>
        <v>12</v>
      </c>
      <c r="D487">
        <f ca="1">ROUND(Tabla1[[#This Row],[ID_ACTIVIDAD]]/7, 0)</f>
        <v>12</v>
      </c>
      <c r="E487">
        <f t="shared" ca="1" si="23"/>
        <v>6</v>
      </c>
      <c r="F487">
        <f t="shared" ca="1" si="22"/>
        <v>209</v>
      </c>
      <c r="G487">
        <f ca="1">Tabla1[[#This Row],[ID_ACTIVIDAD]]</f>
        <v>84</v>
      </c>
    </row>
    <row r="488" spans="1:7" x14ac:dyDescent="0.25">
      <c r="A488">
        <v>487</v>
      </c>
      <c r="B488">
        <f t="shared" ca="1" si="21"/>
        <v>69</v>
      </c>
      <c r="C488">
        <f ca="1">ROUND(Tabla1[[#This Row],[ID_ACTIVIDAD]]/7, 0)</f>
        <v>10</v>
      </c>
      <c r="D488">
        <f ca="1">ROUND(Tabla1[[#This Row],[ID_ACTIVIDAD]]/7, 0)</f>
        <v>10</v>
      </c>
      <c r="E488">
        <f t="shared" ca="1" si="23"/>
        <v>8</v>
      </c>
      <c r="F488">
        <f t="shared" ca="1" si="22"/>
        <v>71</v>
      </c>
      <c r="G488">
        <f ca="1">Tabla1[[#This Row],[ID_ACTIVIDAD]]</f>
        <v>69</v>
      </c>
    </row>
    <row r="489" spans="1:7" x14ac:dyDescent="0.25">
      <c r="A489">
        <v>488</v>
      </c>
      <c r="B489">
        <f t="shared" ca="1" si="21"/>
        <v>76</v>
      </c>
      <c r="C489">
        <f ca="1">ROUND(Tabla1[[#This Row],[ID_ACTIVIDAD]]/7, 0)</f>
        <v>11</v>
      </c>
      <c r="D489">
        <f ca="1">ROUND(Tabla1[[#This Row],[ID_ACTIVIDAD]]/7, 0)</f>
        <v>11</v>
      </c>
      <c r="E489">
        <f t="shared" ca="1" si="23"/>
        <v>4</v>
      </c>
      <c r="F489">
        <f t="shared" ca="1" si="22"/>
        <v>86</v>
      </c>
      <c r="G489">
        <f ca="1">Tabla1[[#This Row],[ID_ACTIVIDAD]]</f>
        <v>76</v>
      </c>
    </row>
    <row r="490" spans="1:7" x14ac:dyDescent="0.25">
      <c r="A490">
        <v>489</v>
      </c>
      <c r="B490">
        <f t="shared" ca="1" si="21"/>
        <v>50</v>
      </c>
      <c r="C490">
        <f ca="1">ROUND(Tabla1[[#This Row],[ID_ACTIVIDAD]]/7, 0)</f>
        <v>7</v>
      </c>
      <c r="D490">
        <f ca="1">ROUND(Tabla1[[#This Row],[ID_ACTIVIDAD]]/7, 0)</f>
        <v>7</v>
      </c>
      <c r="E490">
        <f t="shared" ca="1" si="23"/>
        <v>6</v>
      </c>
      <c r="F490">
        <f t="shared" ca="1" si="22"/>
        <v>83</v>
      </c>
      <c r="G490">
        <f ca="1">Tabla1[[#This Row],[ID_ACTIVIDAD]]</f>
        <v>50</v>
      </c>
    </row>
    <row r="491" spans="1:7" x14ac:dyDescent="0.25">
      <c r="A491">
        <v>490</v>
      </c>
      <c r="B491">
        <f t="shared" ca="1" si="21"/>
        <v>48</v>
      </c>
      <c r="C491">
        <f ca="1">ROUND(Tabla1[[#This Row],[ID_ACTIVIDAD]]/7, 0)</f>
        <v>7</v>
      </c>
      <c r="D491">
        <f ca="1">ROUND(Tabla1[[#This Row],[ID_ACTIVIDAD]]/7, 0)</f>
        <v>7</v>
      </c>
      <c r="E491">
        <f t="shared" ca="1" si="23"/>
        <v>1</v>
      </c>
      <c r="F491">
        <f t="shared" ca="1" si="22"/>
        <v>399</v>
      </c>
      <c r="G491">
        <f ca="1">Tabla1[[#This Row],[ID_ACTIVIDAD]]</f>
        <v>48</v>
      </c>
    </row>
    <row r="492" spans="1:7" x14ac:dyDescent="0.25">
      <c r="A492">
        <v>491</v>
      </c>
      <c r="B492">
        <f t="shared" ca="1" si="21"/>
        <v>37</v>
      </c>
      <c r="C492">
        <f ca="1">ROUND(Tabla1[[#This Row],[ID_ACTIVIDAD]]/7, 0)</f>
        <v>5</v>
      </c>
      <c r="D492">
        <f ca="1">ROUND(Tabla1[[#This Row],[ID_ACTIVIDAD]]/7, 0)</f>
        <v>5</v>
      </c>
      <c r="E492">
        <f t="shared" ca="1" si="23"/>
        <v>1</v>
      </c>
      <c r="F492">
        <f t="shared" ca="1" si="22"/>
        <v>188</v>
      </c>
      <c r="G492">
        <f ca="1">Tabla1[[#This Row],[ID_ACTIVIDAD]]</f>
        <v>37</v>
      </c>
    </row>
    <row r="493" spans="1:7" x14ac:dyDescent="0.25">
      <c r="A493">
        <v>492</v>
      </c>
      <c r="B493">
        <f t="shared" ca="1" si="21"/>
        <v>91</v>
      </c>
      <c r="C493">
        <f ca="1">ROUND(Tabla1[[#This Row],[ID_ACTIVIDAD]]/7, 0)</f>
        <v>13</v>
      </c>
      <c r="D493">
        <f ca="1">ROUND(Tabla1[[#This Row],[ID_ACTIVIDAD]]/7, 0)</f>
        <v>13</v>
      </c>
      <c r="E493">
        <f t="shared" ca="1" si="23"/>
        <v>7</v>
      </c>
      <c r="F493">
        <f t="shared" ca="1" si="22"/>
        <v>58</v>
      </c>
      <c r="G493">
        <f ca="1">Tabla1[[#This Row],[ID_ACTIVIDAD]]</f>
        <v>91</v>
      </c>
    </row>
    <row r="494" spans="1:7" x14ac:dyDescent="0.25">
      <c r="A494">
        <v>493</v>
      </c>
      <c r="B494">
        <f t="shared" ca="1" si="21"/>
        <v>29</v>
      </c>
      <c r="C494">
        <f ca="1">ROUND(Tabla1[[#This Row],[ID_ACTIVIDAD]]/7, 0)</f>
        <v>4</v>
      </c>
      <c r="D494">
        <f ca="1">ROUND(Tabla1[[#This Row],[ID_ACTIVIDAD]]/7, 0)</f>
        <v>4</v>
      </c>
      <c r="E494">
        <f t="shared" ca="1" si="23"/>
        <v>7</v>
      </c>
      <c r="F494">
        <f t="shared" ca="1" si="22"/>
        <v>56</v>
      </c>
      <c r="G494">
        <f ca="1">Tabla1[[#This Row],[ID_ACTIVIDAD]]</f>
        <v>29</v>
      </c>
    </row>
    <row r="495" spans="1:7" x14ac:dyDescent="0.25">
      <c r="A495">
        <v>494</v>
      </c>
      <c r="B495">
        <f t="shared" ca="1" si="21"/>
        <v>80</v>
      </c>
      <c r="C495">
        <f ca="1">ROUND(Tabla1[[#This Row],[ID_ACTIVIDAD]]/7, 0)</f>
        <v>11</v>
      </c>
      <c r="D495">
        <f ca="1">ROUND(Tabla1[[#This Row],[ID_ACTIVIDAD]]/7, 0)</f>
        <v>11</v>
      </c>
      <c r="E495">
        <f t="shared" ca="1" si="23"/>
        <v>4</v>
      </c>
      <c r="F495">
        <f t="shared" ca="1" si="22"/>
        <v>169</v>
      </c>
      <c r="G495">
        <f ca="1">Tabla1[[#This Row],[ID_ACTIVIDAD]]</f>
        <v>80</v>
      </c>
    </row>
    <row r="496" spans="1:7" x14ac:dyDescent="0.25">
      <c r="A496">
        <v>495</v>
      </c>
      <c r="B496">
        <f t="shared" ca="1" si="21"/>
        <v>54</v>
      </c>
      <c r="C496">
        <f ca="1">ROUND(Tabla1[[#This Row],[ID_ACTIVIDAD]]/7, 0)</f>
        <v>8</v>
      </c>
      <c r="D496">
        <f ca="1">ROUND(Tabla1[[#This Row],[ID_ACTIVIDAD]]/7, 0)</f>
        <v>8</v>
      </c>
      <c r="E496">
        <f t="shared" ca="1" si="23"/>
        <v>6</v>
      </c>
      <c r="F496">
        <f t="shared" ca="1" si="22"/>
        <v>149</v>
      </c>
      <c r="G496">
        <f ca="1">Tabla1[[#This Row],[ID_ACTIVIDAD]]</f>
        <v>54</v>
      </c>
    </row>
    <row r="497" spans="1:7" x14ac:dyDescent="0.25">
      <c r="A497">
        <v>496</v>
      </c>
      <c r="B497">
        <f t="shared" ca="1" si="21"/>
        <v>88</v>
      </c>
      <c r="C497">
        <f ca="1">ROUND(Tabla1[[#This Row],[ID_ACTIVIDAD]]/7, 0)</f>
        <v>13</v>
      </c>
      <c r="D497">
        <f ca="1">ROUND(Tabla1[[#This Row],[ID_ACTIVIDAD]]/7, 0)</f>
        <v>13</v>
      </c>
      <c r="E497">
        <f t="shared" ca="1" si="23"/>
        <v>7</v>
      </c>
      <c r="F497">
        <f t="shared" ca="1" si="22"/>
        <v>492</v>
      </c>
      <c r="G497">
        <f ca="1">Tabla1[[#This Row],[ID_ACTIVIDAD]]</f>
        <v>88</v>
      </c>
    </row>
    <row r="498" spans="1:7" x14ac:dyDescent="0.25">
      <c r="A498">
        <v>497</v>
      </c>
      <c r="B498">
        <f t="shared" ca="1" si="21"/>
        <v>39</v>
      </c>
      <c r="C498">
        <f ca="1">ROUND(Tabla1[[#This Row],[ID_ACTIVIDAD]]/7, 0)</f>
        <v>6</v>
      </c>
      <c r="D498">
        <f ca="1">ROUND(Tabla1[[#This Row],[ID_ACTIVIDAD]]/7, 0)</f>
        <v>6</v>
      </c>
      <c r="E498">
        <f t="shared" ca="1" si="23"/>
        <v>6</v>
      </c>
      <c r="F498">
        <f t="shared" ca="1" si="22"/>
        <v>396</v>
      </c>
      <c r="G498">
        <f ca="1">Tabla1[[#This Row],[ID_ACTIVIDAD]]</f>
        <v>39</v>
      </c>
    </row>
    <row r="499" spans="1:7" x14ac:dyDescent="0.25">
      <c r="A499">
        <v>498</v>
      </c>
      <c r="B499">
        <f t="shared" ca="1" si="21"/>
        <v>78</v>
      </c>
      <c r="C499">
        <f ca="1">ROUND(Tabla1[[#This Row],[ID_ACTIVIDAD]]/7, 0)</f>
        <v>11</v>
      </c>
      <c r="D499">
        <f ca="1">ROUND(Tabla1[[#This Row],[ID_ACTIVIDAD]]/7, 0)</f>
        <v>11</v>
      </c>
      <c r="E499">
        <f t="shared" ca="1" si="23"/>
        <v>5</v>
      </c>
      <c r="F499">
        <f t="shared" ca="1" si="22"/>
        <v>83</v>
      </c>
      <c r="G499">
        <f ca="1">Tabla1[[#This Row],[ID_ACTIVIDAD]]</f>
        <v>78</v>
      </c>
    </row>
    <row r="500" spans="1:7" x14ac:dyDescent="0.25">
      <c r="A500">
        <v>499</v>
      </c>
      <c r="B500">
        <f t="shared" ca="1" si="21"/>
        <v>73</v>
      </c>
      <c r="C500">
        <f ca="1">ROUND(Tabla1[[#This Row],[ID_ACTIVIDAD]]/7, 0)</f>
        <v>10</v>
      </c>
      <c r="D500">
        <f ca="1">ROUND(Tabla1[[#This Row],[ID_ACTIVIDAD]]/7, 0)</f>
        <v>10</v>
      </c>
      <c r="E500">
        <f t="shared" ca="1" si="23"/>
        <v>8</v>
      </c>
      <c r="F500">
        <f t="shared" ca="1" si="22"/>
        <v>441</v>
      </c>
      <c r="G500">
        <f ca="1">Tabla1[[#This Row],[ID_ACTIVIDAD]]</f>
        <v>73</v>
      </c>
    </row>
    <row r="501" spans="1:7" x14ac:dyDescent="0.25">
      <c r="A501">
        <v>500</v>
      </c>
      <c r="B501">
        <f t="shared" ca="1" si="21"/>
        <v>10</v>
      </c>
      <c r="C501">
        <f ca="1">ROUND(Tabla1[[#This Row],[ID_ACTIVIDAD]]/7, 0)</f>
        <v>1</v>
      </c>
      <c r="D501">
        <f ca="1">ROUND(Tabla1[[#This Row],[ID_ACTIVIDAD]]/7, 0)</f>
        <v>1</v>
      </c>
      <c r="E501">
        <f t="shared" ca="1" si="23"/>
        <v>9</v>
      </c>
      <c r="F501">
        <f t="shared" ca="1" si="22"/>
        <v>126</v>
      </c>
      <c r="G501">
        <f ca="1">Tabla1[[#This Row],[ID_ACTIVIDAD]]</f>
        <v>10</v>
      </c>
    </row>
    <row r="502" spans="1:7" x14ac:dyDescent="0.25">
      <c r="A502">
        <v>501</v>
      </c>
      <c r="B502">
        <f t="shared" ca="1" si="21"/>
        <v>100</v>
      </c>
      <c r="C502">
        <f ca="1">ROUND(Tabla1[[#This Row],[ID_ACTIVIDAD]]/7, 0)</f>
        <v>14</v>
      </c>
      <c r="D502">
        <f ca="1">ROUND(Tabla1[[#This Row],[ID_ACTIVIDAD]]/7, 0)</f>
        <v>14</v>
      </c>
      <c r="E502">
        <f t="shared" ca="1" si="23"/>
        <v>2</v>
      </c>
      <c r="F502">
        <f t="shared" ca="1" si="22"/>
        <v>250</v>
      </c>
      <c r="G502">
        <f ca="1">Tabla1[[#This Row],[ID_ACTIVIDAD]]</f>
        <v>100</v>
      </c>
    </row>
    <row r="503" spans="1:7" x14ac:dyDescent="0.25">
      <c r="A503">
        <v>502</v>
      </c>
      <c r="B503">
        <f t="shared" ca="1" si="21"/>
        <v>97</v>
      </c>
      <c r="C503">
        <f ca="1">ROUND(Tabla1[[#This Row],[ID_ACTIVIDAD]]/7, 0)</f>
        <v>14</v>
      </c>
      <c r="D503">
        <f ca="1">ROUND(Tabla1[[#This Row],[ID_ACTIVIDAD]]/7, 0)</f>
        <v>14</v>
      </c>
      <c r="E503">
        <f t="shared" ca="1" si="23"/>
        <v>4</v>
      </c>
      <c r="F503">
        <f t="shared" ca="1" si="22"/>
        <v>250</v>
      </c>
      <c r="G503">
        <f ca="1">Tabla1[[#This Row],[ID_ACTIVIDAD]]</f>
        <v>97</v>
      </c>
    </row>
    <row r="504" spans="1:7" x14ac:dyDescent="0.25">
      <c r="A504">
        <v>503</v>
      </c>
      <c r="B504">
        <f t="shared" ca="1" si="21"/>
        <v>29</v>
      </c>
      <c r="C504">
        <f ca="1">ROUND(Tabla1[[#This Row],[ID_ACTIVIDAD]]/7, 0)</f>
        <v>4</v>
      </c>
      <c r="D504">
        <f ca="1">ROUND(Tabla1[[#This Row],[ID_ACTIVIDAD]]/7, 0)</f>
        <v>4</v>
      </c>
      <c r="E504">
        <f t="shared" ca="1" si="23"/>
        <v>8</v>
      </c>
      <c r="F504">
        <f t="shared" ca="1" si="22"/>
        <v>87</v>
      </c>
      <c r="G504">
        <f ca="1">Tabla1[[#This Row],[ID_ACTIVIDAD]]</f>
        <v>29</v>
      </c>
    </row>
    <row r="505" spans="1:7" x14ac:dyDescent="0.25">
      <c r="A505">
        <v>504</v>
      </c>
      <c r="B505">
        <f t="shared" ca="1" si="21"/>
        <v>1</v>
      </c>
      <c r="C505">
        <f ca="1">ROUND(Tabla1[[#This Row],[ID_ACTIVIDAD]]/7, 0)</f>
        <v>0</v>
      </c>
      <c r="D505">
        <f ca="1">ROUND(Tabla1[[#This Row],[ID_ACTIVIDAD]]/7, 0)</f>
        <v>0</v>
      </c>
      <c r="E505">
        <f t="shared" ca="1" si="23"/>
        <v>8</v>
      </c>
      <c r="F505">
        <f t="shared" ca="1" si="22"/>
        <v>29</v>
      </c>
      <c r="G505">
        <f ca="1">Tabla1[[#This Row],[ID_ACTIVIDAD]]</f>
        <v>1</v>
      </c>
    </row>
    <row r="506" spans="1:7" x14ac:dyDescent="0.25">
      <c r="A506">
        <v>505</v>
      </c>
      <c r="B506">
        <f t="shared" ca="1" si="21"/>
        <v>94</v>
      </c>
      <c r="C506">
        <f ca="1">ROUND(Tabla1[[#This Row],[ID_ACTIVIDAD]]/7, 0)</f>
        <v>13</v>
      </c>
      <c r="D506">
        <f ca="1">ROUND(Tabla1[[#This Row],[ID_ACTIVIDAD]]/7, 0)</f>
        <v>13</v>
      </c>
      <c r="E506">
        <f t="shared" ca="1" si="23"/>
        <v>5</v>
      </c>
      <c r="F506">
        <f t="shared" ca="1" si="22"/>
        <v>343</v>
      </c>
      <c r="G506">
        <f ca="1">Tabla1[[#This Row],[ID_ACTIVIDAD]]</f>
        <v>94</v>
      </c>
    </row>
    <row r="507" spans="1:7" x14ac:dyDescent="0.25">
      <c r="A507">
        <v>506</v>
      </c>
      <c r="B507">
        <f t="shared" ca="1" si="21"/>
        <v>95</v>
      </c>
      <c r="C507">
        <f ca="1">ROUND(Tabla1[[#This Row],[ID_ACTIVIDAD]]/7, 0)</f>
        <v>14</v>
      </c>
      <c r="D507">
        <f ca="1">ROUND(Tabla1[[#This Row],[ID_ACTIVIDAD]]/7, 0)</f>
        <v>14</v>
      </c>
      <c r="E507">
        <f t="shared" ca="1" si="23"/>
        <v>3</v>
      </c>
      <c r="F507">
        <f t="shared" ca="1" si="22"/>
        <v>427</v>
      </c>
      <c r="G507">
        <f ca="1">Tabla1[[#This Row],[ID_ACTIVIDAD]]</f>
        <v>95</v>
      </c>
    </row>
    <row r="508" spans="1:7" x14ac:dyDescent="0.25">
      <c r="A508">
        <v>507</v>
      </c>
      <c r="B508">
        <f t="shared" ca="1" si="21"/>
        <v>17</v>
      </c>
      <c r="C508">
        <f ca="1">ROUND(Tabla1[[#This Row],[ID_ACTIVIDAD]]/7, 0)</f>
        <v>2</v>
      </c>
      <c r="D508">
        <f ca="1">ROUND(Tabla1[[#This Row],[ID_ACTIVIDAD]]/7, 0)</f>
        <v>2</v>
      </c>
      <c r="E508">
        <f t="shared" ca="1" si="23"/>
        <v>9</v>
      </c>
      <c r="F508">
        <f t="shared" ca="1" si="22"/>
        <v>453</v>
      </c>
      <c r="G508">
        <f ca="1">Tabla1[[#This Row],[ID_ACTIVIDAD]]</f>
        <v>17</v>
      </c>
    </row>
    <row r="509" spans="1:7" x14ac:dyDescent="0.25">
      <c r="A509">
        <v>508</v>
      </c>
      <c r="B509">
        <f t="shared" ca="1" si="21"/>
        <v>86</v>
      </c>
      <c r="C509">
        <f ca="1">ROUND(Tabla1[[#This Row],[ID_ACTIVIDAD]]/7, 0)</f>
        <v>12</v>
      </c>
      <c r="D509">
        <f ca="1">ROUND(Tabla1[[#This Row],[ID_ACTIVIDAD]]/7, 0)</f>
        <v>12</v>
      </c>
      <c r="E509">
        <f t="shared" ca="1" si="23"/>
        <v>3</v>
      </c>
      <c r="F509">
        <f t="shared" ca="1" si="22"/>
        <v>331</v>
      </c>
      <c r="G509">
        <f ca="1">Tabla1[[#This Row],[ID_ACTIVIDAD]]</f>
        <v>86</v>
      </c>
    </row>
    <row r="510" spans="1:7" x14ac:dyDescent="0.25">
      <c r="A510">
        <v>509</v>
      </c>
      <c r="B510">
        <f t="shared" ca="1" si="21"/>
        <v>86</v>
      </c>
      <c r="C510">
        <f ca="1">ROUND(Tabla1[[#This Row],[ID_ACTIVIDAD]]/7, 0)</f>
        <v>12</v>
      </c>
      <c r="D510">
        <f ca="1">ROUND(Tabla1[[#This Row],[ID_ACTIVIDAD]]/7, 0)</f>
        <v>12</v>
      </c>
      <c r="E510">
        <f t="shared" ca="1" si="23"/>
        <v>6</v>
      </c>
      <c r="F510">
        <f t="shared" ca="1" si="22"/>
        <v>9</v>
      </c>
      <c r="G510">
        <f ca="1">Tabla1[[#This Row],[ID_ACTIVIDAD]]</f>
        <v>86</v>
      </c>
    </row>
    <row r="511" spans="1:7" x14ac:dyDescent="0.25">
      <c r="A511">
        <v>510</v>
      </c>
      <c r="B511">
        <f t="shared" ca="1" si="21"/>
        <v>54</v>
      </c>
      <c r="C511">
        <f ca="1">ROUND(Tabla1[[#This Row],[ID_ACTIVIDAD]]/7, 0)</f>
        <v>8</v>
      </c>
      <c r="D511">
        <f ca="1">ROUND(Tabla1[[#This Row],[ID_ACTIVIDAD]]/7, 0)</f>
        <v>8</v>
      </c>
      <c r="E511">
        <f t="shared" ca="1" si="23"/>
        <v>2</v>
      </c>
      <c r="F511">
        <f t="shared" ca="1" si="22"/>
        <v>341</v>
      </c>
      <c r="G511">
        <f ca="1">Tabla1[[#This Row],[ID_ACTIVIDAD]]</f>
        <v>54</v>
      </c>
    </row>
    <row r="512" spans="1:7" x14ac:dyDescent="0.25">
      <c r="A512">
        <v>511</v>
      </c>
      <c r="B512">
        <f t="shared" ca="1" si="21"/>
        <v>75</v>
      </c>
      <c r="C512">
        <f ca="1">ROUND(Tabla1[[#This Row],[ID_ACTIVIDAD]]/7, 0)</f>
        <v>11</v>
      </c>
      <c r="D512">
        <f ca="1">ROUND(Tabla1[[#This Row],[ID_ACTIVIDAD]]/7, 0)</f>
        <v>11</v>
      </c>
      <c r="E512">
        <f t="shared" ca="1" si="23"/>
        <v>2</v>
      </c>
      <c r="F512">
        <f t="shared" ca="1" si="22"/>
        <v>38</v>
      </c>
      <c r="G512">
        <f ca="1">Tabla1[[#This Row],[ID_ACTIVIDAD]]</f>
        <v>75</v>
      </c>
    </row>
    <row r="513" spans="1:7" x14ac:dyDescent="0.25">
      <c r="A513">
        <v>512</v>
      </c>
      <c r="B513">
        <f t="shared" ca="1" si="21"/>
        <v>73</v>
      </c>
      <c r="C513">
        <f ca="1">ROUND(Tabla1[[#This Row],[ID_ACTIVIDAD]]/7, 0)</f>
        <v>10</v>
      </c>
      <c r="D513">
        <f ca="1">ROUND(Tabla1[[#This Row],[ID_ACTIVIDAD]]/7, 0)</f>
        <v>10</v>
      </c>
      <c r="E513">
        <f t="shared" ca="1" si="23"/>
        <v>6</v>
      </c>
      <c r="F513">
        <f t="shared" ca="1" si="22"/>
        <v>206</v>
      </c>
      <c r="G513">
        <f ca="1">Tabla1[[#This Row],[ID_ACTIVIDAD]]</f>
        <v>73</v>
      </c>
    </row>
    <row r="514" spans="1:7" x14ac:dyDescent="0.25">
      <c r="A514">
        <v>513</v>
      </c>
      <c r="B514">
        <f t="shared" ref="B514:B577" ca="1" si="24">RANDBETWEEN(1,100)</f>
        <v>7</v>
      </c>
      <c r="C514">
        <f ca="1">ROUND(Tabla1[[#This Row],[ID_ACTIVIDAD]]/7, 0)</f>
        <v>1</v>
      </c>
      <c r="D514">
        <f ca="1">ROUND(Tabla1[[#This Row],[ID_ACTIVIDAD]]/7, 0)</f>
        <v>1</v>
      </c>
      <c r="E514">
        <f t="shared" ca="1" si="23"/>
        <v>3</v>
      </c>
      <c r="F514">
        <f t="shared" ref="F514:F577" ca="1" si="25">RANDBETWEEN(1,500)</f>
        <v>457</v>
      </c>
      <c r="G514">
        <f ca="1">Tabla1[[#This Row],[ID_ACTIVIDAD]]</f>
        <v>7</v>
      </c>
    </row>
    <row r="515" spans="1:7" x14ac:dyDescent="0.25">
      <c r="A515">
        <v>514</v>
      </c>
      <c r="B515">
        <f t="shared" ca="1" si="24"/>
        <v>40</v>
      </c>
      <c r="C515">
        <f ca="1">ROUND(Tabla1[[#This Row],[ID_ACTIVIDAD]]/7, 0)</f>
        <v>6</v>
      </c>
      <c r="D515">
        <f ca="1">ROUND(Tabla1[[#This Row],[ID_ACTIVIDAD]]/7, 0)</f>
        <v>6</v>
      </c>
      <c r="E515">
        <f t="shared" ref="E515:E578" ca="1" si="26">RANDBETWEEN(1,9)</f>
        <v>6</v>
      </c>
      <c r="F515">
        <f t="shared" ca="1" si="25"/>
        <v>158</v>
      </c>
      <c r="G515">
        <f ca="1">Tabla1[[#This Row],[ID_ACTIVIDAD]]</f>
        <v>40</v>
      </c>
    </row>
    <row r="516" spans="1:7" x14ac:dyDescent="0.25">
      <c r="A516">
        <v>515</v>
      </c>
      <c r="B516">
        <f t="shared" ca="1" si="24"/>
        <v>24</v>
      </c>
      <c r="C516">
        <f ca="1">ROUND(Tabla1[[#This Row],[ID_ACTIVIDAD]]/7, 0)</f>
        <v>3</v>
      </c>
      <c r="D516">
        <f ca="1">ROUND(Tabla1[[#This Row],[ID_ACTIVIDAD]]/7, 0)</f>
        <v>3</v>
      </c>
      <c r="E516">
        <f t="shared" ca="1" si="26"/>
        <v>3</v>
      </c>
      <c r="F516">
        <f t="shared" ca="1" si="25"/>
        <v>29</v>
      </c>
      <c r="G516">
        <f ca="1">Tabla1[[#This Row],[ID_ACTIVIDAD]]</f>
        <v>24</v>
      </c>
    </row>
    <row r="517" spans="1:7" x14ac:dyDescent="0.25">
      <c r="A517">
        <v>516</v>
      </c>
      <c r="B517">
        <f t="shared" ca="1" si="24"/>
        <v>76</v>
      </c>
      <c r="C517">
        <f ca="1">ROUND(Tabla1[[#This Row],[ID_ACTIVIDAD]]/7, 0)</f>
        <v>11</v>
      </c>
      <c r="D517">
        <f ca="1">ROUND(Tabla1[[#This Row],[ID_ACTIVIDAD]]/7, 0)</f>
        <v>11</v>
      </c>
      <c r="E517">
        <f t="shared" ca="1" si="26"/>
        <v>7</v>
      </c>
      <c r="F517">
        <f t="shared" ca="1" si="25"/>
        <v>30</v>
      </c>
      <c r="G517">
        <f ca="1">Tabla1[[#This Row],[ID_ACTIVIDAD]]</f>
        <v>76</v>
      </c>
    </row>
    <row r="518" spans="1:7" x14ac:dyDescent="0.25">
      <c r="A518">
        <v>517</v>
      </c>
      <c r="B518">
        <f t="shared" ca="1" si="24"/>
        <v>34</v>
      </c>
      <c r="C518">
        <f ca="1">ROUND(Tabla1[[#This Row],[ID_ACTIVIDAD]]/7, 0)</f>
        <v>5</v>
      </c>
      <c r="D518">
        <f ca="1">ROUND(Tabla1[[#This Row],[ID_ACTIVIDAD]]/7, 0)</f>
        <v>5</v>
      </c>
      <c r="E518">
        <f t="shared" ca="1" si="26"/>
        <v>6</v>
      </c>
      <c r="F518">
        <f t="shared" ca="1" si="25"/>
        <v>47</v>
      </c>
      <c r="G518">
        <f ca="1">Tabla1[[#This Row],[ID_ACTIVIDAD]]</f>
        <v>34</v>
      </c>
    </row>
    <row r="519" spans="1:7" x14ac:dyDescent="0.25">
      <c r="A519">
        <v>518</v>
      </c>
      <c r="B519">
        <f t="shared" ca="1" si="24"/>
        <v>87</v>
      </c>
      <c r="C519">
        <f ca="1">ROUND(Tabla1[[#This Row],[ID_ACTIVIDAD]]/7, 0)</f>
        <v>12</v>
      </c>
      <c r="D519">
        <f ca="1">ROUND(Tabla1[[#This Row],[ID_ACTIVIDAD]]/7, 0)</f>
        <v>12</v>
      </c>
      <c r="E519">
        <f t="shared" ca="1" si="26"/>
        <v>3</v>
      </c>
      <c r="F519">
        <f t="shared" ca="1" si="25"/>
        <v>55</v>
      </c>
      <c r="G519">
        <f ca="1">Tabla1[[#This Row],[ID_ACTIVIDAD]]</f>
        <v>87</v>
      </c>
    </row>
    <row r="520" spans="1:7" x14ac:dyDescent="0.25">
      <c r="A520">
        <v>519</v>
      </c>
      <c r="B520">
        <f t="shared" ca="1" si="24"/>
        <v>60</v>
      </c>
      <c r="C520">
        <f ca="1">ROUND(Tabla1[[#This Row],[ID_ACTIVIDAD]]/7, 0)</f>
        <v>9</v>
      </c>
      <c r="D520">
        <f ca="1">ROUND(Tabla1[[#This Row],[ID_ACTIVIDAD]]/7, 0)</f>
        <v>9</v>
      </c>
      <c r="E520">
        <f t="shared" ca="1" si="26"/>
        <v>6</v>
      </c>
      <c r="F520">
        <f t="shared" ca="1" si="25"/>
        <v>479</v>
      </c>
      <c r="G520">
        <f ca="1">Tabla1[[#This Row],[ID_ACTIVIDAD]]</f>
        <v>60</v>
      </c>
    </row>
    <row r="521" spans="1:7" x14ac:dyDescent="0.25">
      <c r="A521">
        <v>520</v>
      </c>
      <c r="B521">
        <f t="shared" ca="1" si="24"/>
        <v>74</v>
      </c>
      <c r="C521">
        <f ca="1">ROUND(Tabla1[[#This Row],[ID_ACTIVIDAD]]/7, 0)</f>
        <v>11</v>
      </c>
      <c r="D521">
        <f ca="1">ROUND(Tabla1[[#This Row],[ID_ACTIVIDAD]]/7, 0)</f>
        <v>11</v>
      </c>
      <c r="E521">
        <f t="shared" ca="1" si="26"/>
        <v>4</v>
      </c>
      <c r="F521">
        <f t="shared" ca="1" si="25"/>
        <v>420</v>
      </c>
      <c r="G521">
        <f ca="1">Tabla1[[#This Row],[ID_ACTIVIDAD]]</f>
        <v>74</v>
      </c>
    </row>
    <row r="522" spans="1:7" x14ac:dyDescent="0.25">
      <c r="A522">
        <v>521</v>
      </c>
      <c r="B522">
        <f t="shared" ca="1" si="24"/>
        <v>12</v>
      </c>
      <c r="C522">
        <f ca="1">ROUND(Tabla1[[#This Row],[ID_ACTIVIDAD]]/7, 0)</f>
        <v>2</v>
      </c>
      <c r="D522">
        <f ca="1">ROUND(Tabla1[[#This Row],[ID_ACTIVIDAD]]/7, 0)</f>
        <v>2</v>
      </c>
      <c r="E522">
        <f t="shared" ca="1" si="26"/>
        <v>9</v>
      </c>
      <c r="F522">
        <f t="shared" ca="1" si="25"/>
        <v>496</v>
      </c>
      <c r="G522">
        <f ca="1">Tabla1[[#This Row],[ID_ACTIVIDAD]]</f>
        <v>12</v>
      </c>
    </row>
    <row r="523" spans="1:7" x14ac:dyDescent="0.25">
      <c r="A523">
        <v>522</v>
      </c>
      <c r="B523">
        <f t="shared" ca="1" si="24"/>
        <v>31</v>
      </c>
      <c r="C523">
        <f ca="1">ROUND(Tabla1[[#This Row],[ID_ACTIVIDAD]]/7, 0)</f>
        <v>4</v>
      </c>
      <c r="D523">
        <f ca="1">ROUND(Tabla1[[#This Row],[ID_ACTIVIDAD]]/7, 0)</f>
        <v>4</v>
      </c>
      <c r="E523">
        <f t="shared" ca="1" si="26"/>
        <v>2</v>
      </c>
      <c r="F523">
        <f t="shared" ca="1" si="25"/>
        <v>437</v>
      </c>
      <c r="G523">
        <f ca="1">Tabla1[[#This Row],[ID_ACTIVIDAD]]</f>
        <v>31</v>
      </c>
    </row>
    <row r="524" spans="1:7" x14ac:dyDescent="0.25">
      <c r="A524">
        <v>523</v>
      </c>
      <c r="B524">
        <f t="shared" ca="1" si="24"/>
        <v>51</v>
      </c>
      <c r="C524">
        <f ca="1">ROUND(Tabla1[[#This Row],[ID_ACTIVIDAD]]/7, 0)</f>
        <v>7</v>
      </c>
      <c r="D524">
        <f ca="1">ROUND(Tabla1[[#This Row],[ID_ACTIVIDAD]]/7, 0)</f>
        <v>7</v>
      </c>
      <c r="E524">
        <f t="shared" ca="1" si="26"/>
        <v>7</v>
      </c>
      <c r="F524">
        <f t="shared" ca="1" si="25"/>
        <v>147</v>
      </c>
      <c r="G524">
        <f ca="1">Tabla1[[#This Row],[ID_ACTIVIDAD]]</f>
        <v>51</v>
      </c>
    </row>
    <row r="525" spans="1:7" x14ac:dyDescent="0.25">
      <c r="A525">
        <v>524</v>
      </c>
      <c r="B525">
        <f t="shared" ca="1" si="24"/>
        <v>66</v>
      </c>
      <c r="C525">
        <f ca="1">ROUND(Tabla1[[#This Row],[ID_ACTIVIDAD]]/7, 0)</f>
        <v>9</v>
      </c>
      <c r="D525">
        <f ca="1">ROUND(Tabla1[[#This Row],[ID_ACTIVIDAD]]/7, 0)</f>
        <v>9</v>
      </c>
      <c r="E525">
        <f t="shared" ca="1" si="26"/>
        <v>1</v>
      </c>
      <c r="F525">
        <f t="shared" ca="1" si="25"/>
        <v>86</v>
      </c>
      <c r="G525">
        <f ca="1">Tabla1[[#This Row],[ID_ACTIVIDAD]]</f>
        <v>66</v>
      </c>
    </row>
    <row r="526" spans="1:7" x14ac:dyDescent="0.25">
      <c r="A526">
        <v>525</v>
      </c>
      <c r="B526">
        <f t="shared" ca="1" si="24"/>
        <v>18</v>
      </c>
      <c r="C526">
        <f ca="1">ROUND(Tabla1[[#This Row],[ID_ACTIVIDAD]]/7, 0)</f>
        <v>3</v>
      </c>
      <c r="D526">
        <f ca="1">ROUND(Tabla1[[#This Row],[ID_ACTIVIDAD]]/7, 0)</f>
        <v>3</v>
      </c>
      <c r="E526">
        <f t="shared" ca="1" si="26"/>
        <v>5</v>
      </c>
      <c r="F526">
        <f t="shared" ca="1" si="25"/>
        <v>240</v>
      </c>
      <c r="G526">
        <f ca="1">Tabla1[[#This Row],[ID_ACTIVIDAD]]</f>
        <v>18</v>
      </c>
    </row>
    <row r="527" spans="1:7" x14ac:dyDescent="0.25">
      <c r="A527">
        <v>526</v>
      </c>
      <c r="B527">
        <f t="shared" ca="1" si="24"/>
        <v>12</v>
      </c>
      <c r="C527">
        <f ca="1">ROUND(Tabla1[[#This Row],[ID_ACTIVIDAD]]/7, 0)</f>
        <v>2</v>
      </c>
      <c r="D527">
        <f ca="1">ROUND(Tabla1[[#This Row],[ID_ACTIVIDAD]]/7, 0)</f>
        <v>2</v>
      </c>
      <c r="E527">
        <f t="shared" ca="1" si="26"/>
        <v>7</v>
      </c>
      <c r="F527">
        <f t="shared" ca="1" si="25"/>
        <v>31</v>
      </c>
      <c r="G527">
        <f ca="1">Tabla1[[#This Row],[ID_ACTIVIDAD]]</f>
        <v>12</v>
      </c>
    </row>
    <row r="528" spans="1:7" x14ac:dyDescent="0.25">
      <c r="A528">
        <v>527</v>
      </c>
      <c r="B528">
        <f t="shared" ca="1" si="24"/>
        <v>8</v>
      </c>
      <c r="C528">
        <f ca="1">ROUND(Tabla1[[#This Row],[ID_ACTIVIDAD]]/7, 0)</f>
        <v>1</v>
      </c>
      <c r="D528">
        <f ca="1">ROUND(Tabla1[[#This Row],[ID_ACTIVIDAD]]/7, 0)</f>
        <v>1</v>
      </c>
      <c r="E528">
        <f t="shared" ca="1" si="26"/>
        <v>1</v>
      </c>
      <c r="F528">
        <f t="shared" ca="1" si="25"/>
        <v>414</v>
      </c>
      <c r="G528">
        <f ca="1">Tabla1[[#This Row],[ID_ACTIVIDAD]]</f>
        <v>8</v>
      </c>
    </row>
    <row r="529" spans="1:7" x14ac:dyDescent="0.25">
      <c r="A529">
        <v>528</v>
      </c>
      <c r="B529">
        <f t="shared" ca="1" si="24"/>
        <v>21</v>
      </c>
      <c r="C529">
        <f ca="1">ROUND(Tabla1[[#This Row],[ID_ACTIVIDAD]]/7, 0)</f>
        <v>3</v>
      </c>
      <c r="D529">
        <f ca="1">ROUND(Tabla1[[#This Row],[ID_ACTIVIDAD]]/7, 0)</f>
        <v>3</v>
      </c>
      <c r="E529">
        <f t="shared" ca="1" si="26"/>
        <v>8</v>
      </c>
      <c r="F529">
        <f t="shared" ca="1" si="25"/>
        <v>225</v>
      </c>
      <c r="G529">
        <f ca="1">Tabla1[[#This Row],[ID_ACTIVIDAD]]</f>
        <v>21</v>
      </c>
    </row>
    <row r="530" spans="1:7" x14ac:dyDescent="0.25">
      <c r="A530">
        <v>529</v>
      </c>
      <c r="B530">
        <f t="shared" ca="1" si="24"/>
        <v>17</v>
      </c>
      <c r="C530">
        <f ca="1">ROUND(Tabla1[[#This Row],[ID_ACTIVIDAD]]/7, 0)</f>
        <v>2</v>
      </c>
      <c r="D530">
        <f ca="1">ROUND(Tabla1[[#This Row],[ID_ACTIVIDAD]]/7, 0)</f>
        <v>2</v>
      </c>
      <c r="E530">
        <f t="shared" ca="1" si="26"/>
        <v>3</v>
      </c>
      <c r="F530">
        <f t="shared" ca="1" si="25"/>
        <v>181</v>
      </c>
      <c r="G530">
        <f ca="1">Tabla1[[#This Row],[ID_ACTIVIDAD]]</f>
        <v>17</v>
      </c>
    </row>
    <row r="531" spans="1:7" x14ac:dyDescent="0.25">
      <c r="A531">
        <v>530</v>
      </c>
      <c r="B531">
        <f t="shared" ca="1" si="24"/>
        <v>12</v>
      </c>
      <c r="C531">
        <f ca="1">ROUND(Tabla1[[#This Row],[ID_ACTIVIDAD]]/7, 0)</f>
        <v>2</v>
      </c>
      <c r="D531">
        <f ca="1">ROUND(Tabla1[[#This Row],[ID_ACTIVIDAD]]/7, 0)</f>
        <v>2</v>
      </c>
      <c r="E531">
        <f t="shared" ca="1" si="26"/>
        <v>6</v>
      </c>
      <c r="F531">
        <f t="shared" ca="1" si="25"/>
        <v>428</v>
      </c>
      <c r="G531">
        <f ca="1">Tabla1[[#This Row],[ID_ACTIVIDAD]]</f>
        <v>12</v>
      </c>
    </row>
    <row r="532" spans="1:7" x14ac:dyDescent="0.25">
      <c r="A532">
        <v>531</v>
      </c>
      <c r="B532">
        <f t="shared" ca="1" si="24"/>
        <v>61</v>
      </c>
      <c r="C532">
        <f ca="1">ROUND(Tabla1[[#This Row],[ID_ACTIVIDAD]]/7, 0)</f>
        <v>9</v>
      </c>
      <c r="D532">
        <f ca="1">ROUND(Tabla1[[#This Row],[ID_ACTIVIDAD]]/7, 0)</f>
        <v>9</v>
      </c>
      <c r="E532">
        <f t="shared" ca="1" si="26"/>
        <v>6</v>
      </c>
      <c r="F532">
        <f t="shared" ca="1" si="25"/>
        <v>395</v>
      </c>
      <c r="G532">
        <f ca="1">Tabla1[[#This Row],[ID_ACTIVIDAD]]</f>
        <v>61</v>
      </c>
    </row>
    <row r="533" spans="1:7" x14ac:dyDescent="0.25">
      <c r="A533">
        <v>532</v>
      </c>
      <c r="B533">
        <f t="shared" ca="1" si="24"/>
        <v>49</v>
      </c>
      <c r="C533">
        <f ca="1">ROUND(Tabla1[[#This Row],[ID_ACTIVIDAD]]/7, 0)</f>
        <v>7</v>
      </c>
      <c r="D533">
        <f ca="1">ROUND(Tabla1[[#This Row],[ID_ACTIVIDAD]]/7, 0)</f>
        <v>7</v>
      </c>
      <c r="E533">
        <f t="shared" ca="1" si="26"/>
        <v>4</v>
      </c>
      <c r="F533">
        <f t="shared" ca="1" si="25"/>
        <v>396</v>
      </c>
      <c r="G533">
        <f ca="1">Tabla1[[#This Row],[ID_ACTIVIDAD]]</f>
        <v>49</v>
      </c>
    </row>
    <row r="534" spans="1:7" x14ac:dyDescent="0.25">
      <c r="A534">
        <v>533</v>
      </c>
      <c r="B534">
        <f t="shared" ca="1" si="24"/>
        <v>78</v>
      </c>
      <c r="C534">
        <f ca="1">ROUND(Tabla1[[#This Row],[ID_ACTIVIDAD]]/7, 0)</f>
        <v>11</v>
      </c>
      <c r="D534">
        <f ca="1">ROUND(Tabla1[[#This Row],[ID_ACTIVIDAD]]/7, 0)</f>
        <v>11</v>
      </c>
      <c r="E534">
        <f t="shared" ca="1" si="26"/>
        <v>6</v>
      </c>
      <c r="F534">
        <f t="shared" ca="1" si="25"/>
        <v>79</v>
      </c>
      <c r="G534">
        <f ca="1">Tabla1[[#This Row],[ID_ACTIVIDAD]]</f>
        <v>78</v>
      </c>
    </row>
    <row r="535" spans="1:7" x14ac:dyDescent="0.25">
      <c r="A535">
        <v>534</v>
      </c>
      <c r="B535">
        <f t="shared" ca="1" si="24"/>
        <v>41</v>
      </c>
      <c r="C535">
        <f ca="1">ROUND(Tabla1[[#This Row],[ID_ACTIVIDAD]]/7, 0)</f>
        <v>6</v>
      </c>
      <c r="D535">
        <f ca="1">ROUND(Tabla1[[#This Row],[ID_ACTIVIDAD]]/7, 0)</f>
        <v>6</v>
      </c>
      <c r="E535">
        <f t="shared" ca="1" si="26"/>
        <v>7</v>
      </c>
      <c r="F535">
        <f t="shared" ca="1" si="25"/>
        <v>474</v>
      </c>
      <c r="G535">
        <f ca="1">Tabla1[[#This Row],[ID_ACTIVIDAD]]</f>
        <v>41</v>
      </c>
    </row>
    <row r="536" spans="1:7" x14ac:dyDescent="0.25">
      <c r="A536">
        <v>535</v>
      </c>
      <c r="B536">
        <f t="shared" ca="1" si="24"/>
        <v>53</v>
      </c>
      <c r="C536">
        <f ca="1">ROUND(Tabla1[[#This Row],[ID_ACTIVIDAD]]/7, 0)</f>
        <v>8</v>
      </c>
      <c r="D536">
        <f ca="1">ROUND(Tabla1[[#This Row],[ID_ACTIVIDAD]]/7, 0)</f>
        <v>8</v>
      </c>
      <c r="E536">
        <f t="shared" ca="1" si="26"/>
        <v>8</v>
      </c>
      <c r="F536">
        <f t="shared" ca="1" si="25"/>
        <v>194</v>
      </c>
      <c r="G536">
        <f ca="1">Tabla1[[#This Row],[ID_ACTIVIDAD]]</f>
        <v>53</v>
      </c>
    </row>
    <row r="537" spans="1:7" x14ac:dyDescent="0.25">
      <c r="A537">
        <v>536</v>
      </c>
      <c r="B537">
        <f t="shared" ca="1" si="24"/>
        <v>19</v>
      </c>
      <c r="C537">
        <f ca="1">ROUND(Tabla1[[#This Row],[ID_ACTIVIDAD]]/7, 0)</f>
        <v>3</v>
      </c>
      <c r="D537">
        <f ca="1">ROUND(Tabla1[[#This Row],[ID_ACTIVIDAD]]/7, 0)</f>
        <v>3</v>
      </c>
      <c r="E537">
        <f t="shared" ca="1" si="26"/>
        <v>8</v>
      </c>
      <c r="F537">
        <f t="shared" ca="1" si="25"/>
        <v>407</v>
      </c>
      <c r="G537">
        <f ca="1">Tabla1[[#This Row],[ID_ACTIVIDAD]]</f>
        <v>19</v>
      </c>
    </row>
    <row r="538" spans="1:7" x14ac:dyDescent="0.25">
      <c r="A538">
        <v>537</v>
      </c>
      <c r="B538">
        <f t="shared" ca="1" si="24"/>
        <v>22</v>
      </c>
      <c r="C538">
        <f ca="1">ROUND(Tabla1[[#This Row],[ID_ACTIVIDAD]]/7, 0)</f>
        <v>3</v>
      </c>
      <c r="D538">
        <f ca="1">ROUND(Tabla1[[#This Row],[ID_ACTIVIDAD]]/7, 0)</f>
        <v>3</v>
      </c>
      <c r="E538">
        <f t="shared" ca="1" si="26"/>
        <v>5</v>
      </c>
      <c r="F538">
        <f t="shared" ca="1" si="25"/>
        <v>389</v>
      </c>
      <c r="G538">
        <f ca="1">Tabla1[[#This Row],[ID_ACTIVIDAD]]</f>
        <v>22</v>
      </c>
    </row>
    <row r="539" spans="1:7" x14ac:dyDescent="0.25">
      <c r="A539">
        <v>538</v>
      </c>
      <c r="B539">
        <f t="shared" ca="1" si="24"/>
        <v>83</v>
      </c>
      <c r="C539">
        <f ca="1">ROUND(Tabla1[[#This Row],[ID_ACTIVIDAD]]/7, 0)</f>
        <v>12</v>
      </c>
      <c r="D539">
        <f ca="1">ROUND(Tabla1[[#This Row],[ID_ACTIVIDAD]]/7, 0)</f>
        <v>12</v>
      </c>
      <c r="E539">
        <f t="shared" ca="1" si="26"/>
        <v>2</v>
      </c>
      <c r="F539">
        <f t="shared" ca="1" si="25"/>
        <v>74</v>
      </c>
      <c r="G539">
        <f ca="1">Tabla1[[#This Row],[ID_ACTIVIDAD]]</f>
        <v>83</v>
      </c>
    </row>
    <row r="540" spans="1:7" x14ac:dyDescent="0.25">
      <c r="A540">
        <v>539</v>
      </c>
      <c r="B540">
        <f t="shared" ca="1" si="24"/>
        <v>64</v>
      </c>
      <c r="C540">
        <f ca="1">ROUND(Tabla1[[#This Row],[ID_ACTIVIDAD]]/7, 0)</f>
        <v>9</v>
      </c>
      <c r="D540">
        <f ca="1">ROUND(Tabla1[[#This Row],[ID_ACTIVIDAD]]/7, 0)</f>
        <v>9</v>
      </c>
      <c r="E540">
        <f t="shared" ca="1" si="26"/>
        <v>4</v>
      </c>
      <c r="F540">
        <f t="shared" ca="1" si="25"/>
        <v>370</v>
      </c>
      <c r="G540">
        <f ca="1">Tabla1[[#This Row],[ID_ACTIVIDAD]]</f>
        <v>64</v>
      </c>
    </row>
    <row r="541" spans="1:7" x14ac:dyDescent="0.25">
      <c r="A541">
        <v>540</v>
      </c>
      <c r="B541">
        <f t="shared" ca="1" si="24"/>
        <v>44</v>
      </c>
      <c r="C541">
        <f ca="1">ROUND(Tabla1[[#This Row],[ID_ACTIVIDAD]]/7, 0)</f>
        <v>6</v>
      </c>
      <c r="D541">
        <f ca="1">ROUND(Tabla1[[#This Row],[ID_ACTIVIDAD]]/7, 0)</f>
        <v>6</v>
      </c>
      <c r="E541">
        <f t="shared" ca="1" si="26"/>
        <v>3</v>
      </c>
      <c r="F541">
        <f t="shared" ca="1" si="25"/>
        <v>471</v>
      </c>
      <c r="G541">
        <f ca="1">Tabla1[[#This Row],[ID_ACTIVIDAD]]</f>
        <v>44</v>
      </c>
    </row>
    <row r="542" spans="1:7" x14ac:dyDescent="0.25">
      <c r="A542">
        <v>541</v>
      </c>
      <c r="B542">
        <f t="shared" ca="1" si="24"/>
        <v>99</v>
      </c>
      <c r="C542">
        <f ca="1">ROUND(Tabla1[[#This Row],[ID_ACTIVIDAD]]/7, 0)</f>
        <v>14</v>
      </c>
      <c r="D542">
        <f ca="1">ROUND(Tabla1[[#This Row],[ID_ACTIVIDAD]]/7, 0)</f>
        <v>14</v>
      </c>
      <c r="E542">
        <f t="shared" ca="1" si="26"/>
        <v>2</v>
      </c>
      <c r="F542">
        <f t="shared" ca="1" si="25"/>
        <v>434</v>
      </c>
      <c r="G542">
        <f ca="1">Tabla1[[#This Row],[ID_ACTIVIDAD]]</f>
        <v>99</v>
      </c>
    </row>
    <row r="543" spans="1:7" x14ac:dyDescent="0.25">
      <c r="A543">
        <v>542</v>
      </c>
      <c r="B543">
        <f t="shared" ca="1" si="24"/>
        <v>23</v>
      </c>
      <c r="C543">
        <f ca="1">ROUND(Tabla1[[#This Row],[ID_ACTIVIDAD]]/7, 0)</f>
        <v>3</v>
      </c>
      <c r="D543">
        <f ca="1">ROUND(Tabla1[[#This Row],[ID_ACTIVIDAD]]/7, 0)</f>
        <v>3</v>
      </c>
      <c r="E543">
        <f t="shared" ca="1" si="26"/>
        <v>5</v>
      </c>
      <c r="F543">
        <f t="shared" ca="1" si="25"/>
        <v>201</v>
      </c>
      <c r="G543">
        <f ca="1">Tabla1[[#This Row],[ID_ACTIVIDAD]]</f>
        <v>23</v>
      </c>
    </row>
    <row r="544" spans="1:7" x14ac:dyDescent="0.25">
      <c r="A544">
        <v>543</v>
      </c>
      <c r="B544">
        <f t="shared" ca="1" si="24"/>
        <v>79</v>
      </c>
      <c r="C544">
        <f ca="1">ROUND(Tabla1[[#This Row],[ID_ACTIVIDAD]]/7, 0)</f>
        <v>11</v>
      </c>
      <c r="D544">
        <f ca="1">ROUND(Tabla1[[#This Row],[ID_ACTIVIDAD]]/7, 0)</f>
        <v>11</v>
      </c>
      <c r="E544">
        <f t="shared" ca="1" si="26"/>
        <v>7</v>
      </c>
      <c r="F544">
        <f t="shared" ca="1" si="25"/>
        <v>34</v>
      </c>
      <c r="G544">
        <f ca="1">Tabla1[[#This Row],[ID_ACTIVIDAD]]</f>
        <v>79</v>
      </c>
    </row>
    <row r="545" spans="1:7" x14ac:dyDescent="0.25">
      <c r="A545">
        <v>544</v>
      </c>
      <c r="B545">
        <f t="shared" ca="1" si="24"/>
        <v>11</v>
      </c>
      <c r="C545">
        <f ca="1">ROUND(Tabla1[[#This Row],[ID_ACTIVIDAD]]/7, 0)</f>
        <v>2</v>
      </c>
      <c r="D545">
        <f ca="1">ROUND(Tabla1[[#This Row],[ID_ACTIVIDAD]]/7, 0)</f>
        <v>2</v>
      </c>
      <c r="E545">
        <f t="shared" ca="1" si="26"/>
        <v>7</v>
      </c>
      <c r="F545">
        <f t="shared" ca="1" si="25"/>
        <v>202</v>
      </c>
      <c r="G545">
        <f ca="1">Tabla1[[#This Row],[ID_ACTIVIDAD]]</f>
        <v>11</v>
      </c>
    </row>
    <row r="546" spans="1:7" x14ac:dyDescent="0.25">
      <c r="A546">
        <v>545</v>
      </c>
      <c r="B546">
        <f t="shared" ca="1" si="24"/>
        <v>64</v>
      </c>
      <c r="C546">
        <f ca="1">ROUND(Tabla1[[#This Row],[ID_ACTIVIDAD]]/7, 0)</f>
        <v>9</v>
      </c>
      <c r="D546">
        <f ca="1">ROUND(Tabla1[[#This Row],[ID_ACTIVIDAD]]/7, 0)</f>
        <v>9</v>
      </c>
      <c r="E546">
        <f t="shared" ca="1" si="26"/>
        <v>9</v>
      </c>
      <c r="F546">
        <f t="shared" ca="1" si="25"/>
        <v>154</v>
      </c>
      <c r="G546">
        <f ca="1">Tabla1[[#This Row],[ID_ACTIVIDAD]]</f>
        <v>64</v>
      </c>
    </row>
    <row r="547" spans="1:7" x14ac:dyDescent="0.25">
      <c r="A547">
        <v>546</v>
      </c>
      <c r="B547">
        <f t="shared" ca="1" si="24"/>
        <v>87</v>
      </c>
      <c r="C547">
        <f ca="1">ROUND(Tabla1[[#This Row],[ID_ACTIVIDAD]]/7, 0)</f>
        <v>12</v>
      </c>
      <c r="D547">
        <f ca="1">ROUND(Tabla1[[#This Row],[ID_ACTIVIDAD]]/7, 0)</f>
        <v>12</v>
      </c>
      <c r="E547">
        <f t="shared" ca="1" si="26"/>
        <v>7</v>
      </c>
      <c r="F547">
        <f t="shared" ca="1" si="25"/>
        <v>304</v>
      </c>
      <c r="G547">
        <f ca="1">Tabla1[[#This Row],[ID_ACTIVIDAD]]</f>
        <v>87</v>
      </c>
    </row>
    <row r="548" spans="1:7" x14ac:dyDescent="0.25">
      <c r="A548">
        <v>547</v>
      </c>
      <c r="B548">
        <f t="shared" ca="1" si="24"/>
        <v>88</v>
      </c>
      <c r="C548">
        <f ca="1">ROUND(Tabla1[[#This Row],[ID_ACTIVIDAD]]/7, 0)</f>
        <v>13</v>
      </c>
      <c r="D548">
        <f ca="1">ROUND(Tabla1[[#This Row],[ID_ACTIVIDAD]]/7, 0)</f>
        <v>13</v>
      </c>
      <c r="E548">
        <f t="shared" ca="1" si="26"/>
        <v>1</v>
      </c>
      <c r="F548">
        <f t="shared" ca="1" si="25"/>
        <v>69</v>
      </c>
      <c r="G548">
        <f ca="1">Tabla1[[#This Row],[ID_ACTIVIDAD]]</f>
        <v>88</v>
      </c>
    </row>
    <row r="549" spans="1:7" x14ac:dyDescent="0.25">
      <c r="A549">
        <v>548</v>
      </c>
      <c r="B549">
        <f t="shared" ca="1" si="24"/>
        <v>80</v>
      </c>
      <c r="C549">
        <f ca="1">ROUND(Tabla1[[#This Row],[ID_ACTIVIDAD]]/7, 0)</f>
        <v>11</v>
      </c>
      <c r="D549">
        <f ca="1">ROUND(Tabla1[[#This Row],[ID_ACTIVIDAD]]/7, 0)</f>
        <v>11</v>
      </c>
      <c r="E549">
        <f t="shared" ca="1" si="26"/>
        <v>3</v>
      </c>
      <c r="F549">
        <f t="shared" ca="1" si="25"/>
        <v>498</v>
      </c>
      <c r="G549">
        <f ca="1">Tabla1[[#This Row],[ID_ACTIVIDAD]]</f>
        <v>80</v>
      </c>
    </row>
    <row r="550" spans="1:7" x14ac:dyDescent="0.25">
      <c r="A550">
        <v>549</v>
      </c>
      <c r="B550">
        <f t="shared" ca="1" si="24"/>
        <v>81</v>
      </c>
      <c r="C550">
        <f ca="1">ROUND(Tabla1[[#This Row],[ID_ACTIVIDAD]]/7, 0)</f>
        <v>12</v>
      </c>
      <c r="D550">
        <f ca="1">ROUND(Tabla1[[#This Row],[ID_ACTIVIDAD]]/7, 0)</f>
        <v>12</v>
      </c>
      <c r="E550">
        <f t="shared" ca="1" si="26"/>
        <v>7</v>
      </c>
      <c r="F550">
        <f t="shared" ca="1" si="25"/>
        <v>152</v>
      </c>
      <c r="G550">
        <f ca="1">Tabla1[[#This Row],[ID_ACTIVIDAD]]</f>
        <v>81</v>
      </c>
    </row>
    <row r="551" spans="1:7" x14ac:dyDescent="0.25">
      <c r="A551">
        <v>550</v>
      </c>
      <c r="B551">
        <f t="shared" ca="1" si="24"/>
        <v>43</v>
      </c>
      <c r="C551">
        <f ca="1">ROUND(Tabla1[[#This Row],[ID_ACTIVIDAD]]/7, 0)</f>
        <v>6</v>
      </c>
      <c r="D551">
        <f ca="1">ROUND(Tabla1[[#This Row],[ID_ACTIVIDAD]]/7, 0)</f>
        <v>6</v>
      </c>
      <c r="E551">
        <f t="shared" ca="1" si="26"/>
        <v>2</v>
      </c>
      <c r="F551">
        <f t="shared" ca="1" si="25"/>
        <v>335</v>
      </c>
      <c r="G551">
        <f ca="1">Tabla1[[#This Row],[ID_ACTIVIDAD]]</f>
        <v>43</v>
      </c>
    </row>
    <row r="552" spans="1:7" x14ac:dyDescent="0.25">
      <c r="A552">
        <v>551</v>
      </c>
      <c r="B552">
        <f t="shared" ca="1" si="24"/>
        <v>91</v>
      </c>
      <c r="C552">
        <f ca="1">ROUND(Tabla1[[#This Row],[ID_ACTIVIDAD]]/7, 0)</f>
        <v>13</v>
      </c>
      <c r="D552">
        <f ca="1">ROUND(Tabla1[[#This Row],[ID_ACTIVIDAD]]/7, 0)</f>
        <v>13</v>
      </c>
      <c r="E552">
        <f t="shared" ca="1" si="26"/>
        <v>3</v>
      </c>
      <c r="F552">
        <f t="shared" ca="1" si="25"/>
        <v>366</v>
      </c>
      <c r="G552">
        <f ca="1">Tabla1[[#This Row],[ID_ACTIVIDAD]]</f>
        <v>91</v>
      </c>
    </row>
    <row r="553" spans="1:7" x14ac:dyDescent="0.25">
      <c r="A553">
        <v>552</v>
      </c>
      <c r="B553">
        <f t="shared" ca="1" si="24"/>
        <v>63</v>
      </c>
      <c r="C553">
        <f ca="1">ROUND(Tabla1[[#This Row],[ID_ACTIVIDAD]]/7, 0)</f>
        <v>9</v>
      </c>
      <c r="D553">
        <f ca="1">ROUND(Tabla1[[#This Row],[ID_ACTIVIDAD]]/7, 0)</f>
        <v>9</v>
      </c>
      <c r="E553">
        <f t="shared" ca="1" si="26"/>
        <v>3</v>
      </c>
      <c r="F553">
        <f t="shared" ca="1" si="25"/>
        <v>31</v>
      </c>
      <c r="G553">
        <f ca="1">Tabla1[[#This Row],[ID_ACTIVIDAD]]</f>
        <v>63</v>
      </c>
    </row>
    <row r="554" spans="1:7" x14ac:dyDescent="0.25">
      <c r="A554">
        <v>553</v>
      </c>
      <c r="B554">
        <f t="shared" ca="1" si="24"/>
        <v>95</v>
      </c>
      <c r="C554">
        <f ca="1">ROUND(Tabla1[[#This Row],[ID_ACTIVIDAD]]/7, 0)</f>
        <v>14</v>
      </c>
      <c r="D554">
        <f ca="1">ROUND(Tabla1[[#This Row],[ID_ACTIVIDAD]]/7, 0)</f>
        <v>14</v>
      </c>
      <c r="E554">
        <f t="shared" ca="1" si="26"/>
        <v>3</v>
      </c>
      <c r="F554">
        <f t="shared" ca="1" si="25"/>
        <v>376</v>
      </c>
      <c r="G554">
        <f ca="1">Tabla1[[#This Row],[ID_ACTIVIDAD]]</f>
        <v>95</v>
      </c>
    </row>
    <row r="555" spans="1:7" x14ac:dyDescent="0.25">
      <c r="A555">
        <v>554</v>
      </c>
      <c r="B555">
        <f t="shared" ca="1" si="24"/>
        <v>16</v>
      </c>
      <c r="C555">
        <f ca="1">ROUND(Tabla1[[#This Row],[ID_ACTIVIDAD]]/7, 0)</f>
        <v>2</v>
      </c>
      <c r="D555">
        <f ca="1">ROUND(Tabla1[[#This Row],[ID_ACTIVIDAD]]/7, 0)</f>
        <v>2</v>
      </c>
      <c r="E555">
        <f t="shared" ca="1" si="26"/>
        <v>5</v>
      </c>
      <c r="F555">
        <f t="shared" ca="1" si="25"/>
        <v>179</v>
      </c>
      <c r="G555">
        <f ca="1">Tabla1[[#This Row],[ID_ACTIVIDAD]]</f>
        <v>16</v>
      </c>
    </row>
    <row r="556" spans="1:7" x14ac:dyDescent="0.25">
      <c r="A556">
        <v>555</v>
      </c>
      <c r="B556">
        <f t="shared" ca="1" si="24"/>
        <v>94</v>
      </c>
      <c r="C556">
        <f ca="1">ROUND(Tabla1[[#This Row],[ID_ACTIVIDAD]]/7, 0)</f>
        <v>13</v>
      </c>
      <c r="D556">
        <f ca="1">ROUND(Tabla1[[#This Row],[ID_ACTIVIDAD]]/7, 0)</f>
        <v>13</v>
      </c>
      <c r="E556">
        <f t="shared" ca="1" si="26"/>
        <v>3</v>
      </c>
      <c r="F556">
        <f t="shared" ca="1" si="25"/>
        <v>366</v>
      </c>
      <c r="G556">
        <f ca="1">Tabla1[[#This Row],[ID_ACTIVIDAD]]</f>
        <v>94</v>
      </c>
    </row>
    <row r="557" spans="1:7" x14ac:dyDescent="0.25">
      <c r="A557">
        <v>556</v>
      </c>
      <c r="B557">
        <f t="shared" ca="1" si="24"/>
        <v>39</v>
      </c>
      <c r="C557">
        <f ca="1">ROUND(Tabla1[[#This Row],[ID_ACTIVIDAD]]/7, 0)</f>
        <v>6</v>
      </c>
      <c r="D557">
        <f ca="1">ROUND(Tabla1[[#This Row],[ID_ACTIVIDAD]]/7, 0)</f>
        <v>6</v>
      </c>
      <c r="E557">
        <f t="shared" ca="1" si="26"/>
        <v>7</v>
      </c>
      <c r="F557">
        <f t="shared" ca="1" si="25"/>
        <v>472</v>
      </c>
      <c r="G557">
        <f ca="1">Tabla1[[#This Row],[ID_ACTIVIDAD]]</f>
        <v>39</v>
      </c>
    </row>
    <row r="558" spans="1:7" x14ac:dyDescent="0.25">
      <c r="A558">
        <v>557</v>
      </c>
      <c r="B558">
        <f t="shared" ca="1" si="24"/>
        <v>24</v>
      </c>
      <c r="C558">
        <f ca="1">ROUND(Tabla1[[#This Row],[ID_ACTIVIDAD]]/7, 0)</f>
        <v>3</v>
      </c>
      <c r="D558">
        <f ca="1">ROUND(Tabla1[[#This Row],[ID_ACTIVIDAD]]/7, 0)</f>
        <v>3</v>
      </c>
      <c r="E558">
        <f t="shared" ca="1" si="26"/>
        <v>9</v>
      </c>
      <c r="F558">
        <f t="shared" ca="1" si="25"/>
        <v>420</v>
      </c>
      <c r="G558">
        <f ca="1">Tabla1[[#This Row],[ID_ACTIVIDAD]]</f>
        <v>24</v>
      </c>
    </row>
    <row r="559" spans="1:7" x14ac:dyDescent="0.25">
      <c r="A559">
        <v>558</v>
      </c>
      <c r="B559">
        <f t="shared" ca="1" si="24"/>
        <v>48</v>
      </c>
      <c r="C559">
        <f ca="1">ROUND(Tabla1[[#This Row],[ID_ACTIVIDAD]]/7, 0)</f>
        <v>7</v>
      </c>
      <c r="D559">
        <f ca="1">ROUND(Tabla1[[#This Row],[ID_ACTIVIDAD]]/7, 0)</f>
        <v>7</v>
      </c>
      <c r="E559">
        <f t="shared" ca="1" si="26"/>
        <v>3</v>
      </c>
      <c r="F559">
        <f t="shared" ca="1" si="25"/>
        <v>306</v>
      </c>
      <c r="G559">
        <f ca="1">Tabla1[[#This Row],[ID_ACTIVIDAD]]</f>
        <v>48</v>
      </c>
    </row>
    <row r="560" spans="1:7" x14ac:dyDescent="0.25">
      <c r="A560">
        <v>559</v>
      </c>
      <c r="B560">
        <f t="shared" ca="1" si="24"/>
        <v>6</v>
      </c>
      <c r="C560">
        <f ca="1">ROUND(Tabla1[[#This Row],[ID_ACTIVIDAD]]/7, 0)</f>
        <v>1</v>
      </c>
      <c r="D560">
        <f ca="1">ROUND(Tabla1[[#This Row],[ID_ACTIVIDAD]]/7, 0)</f>
        <v>1</v>
      </c>
      <c r="E560">
        <f t="shared" ca="1" si="26"/>
        <v>7</v>
      </c>
      <c r="F560">
        <f t="shared" ca="1" si="25"/>
        <v>308</v>
      </c>
      <c r="G560">
        <f ca="1">Tabla1[[#This Row],[ID_ACTIVIDAD]]</f>
        <v>6</v>
      </c>
    </row>
    <row r="561" spans="1:7" x14ac:dyDescent="0.25">
      <c r="A561">
        <v>560</v>
      </c>
      <c r="B561">
        <f t="shared" ca="1" si="24"/>
        <v>96</v>
      </c>
      <c r="C561">
        <f ca="1">ROUND(Tabla1[[#This Row],[ID_ACTIVIDAD]]/7, 0)</f>
        <v>14</v>
      </c>
      <c r="D561">
        <f ca="1">ROUND(Tabla1[[#This Row],[ID_ACTIVIDAD]]/7, 0)</f>
        <v>14</v>
      </c>
      <c r="E561">
        <f t="shared" ca="1" si="26"/>
        <v>7</v>
      </c>
      <c r="F561">
        <f t="shared" ca="1" si="25"/>
        <v>454</v>
      </c>
      <c r="G561">
        <f ca="1">Tabla1[[#This Row],[ID_ACTIVIDAD]]</f>
        <v>96</v>
      </c>
    </row>
    <row r="562" spans="1:7" x14ac:dyDescent="0.25">
      <c r="A562">
        <v>561</v>
      </c>
      <c r="B562">
        <f t="shared" ca="1" si="24"/>
        <v>28</v>
      </c>
      <c r="C562">
        <f ca="1">ROUND(Tabla1[[#This Row],[ID_ACTIVIDAD]]/7, 0)</f>
        <v>4</v>
      </c>
      <c r="D562">
        <f ca="1">ROUND(Tabla1[[#This Row],[ID_ACTIVIDAD]]/7, 0)</f>
        <v>4</v>
      </c>
      <c r="E562">
        <f t="shared" ca="1" si="26"/>
        <v>8</v>
      </c>
      <c r="F562">
        <f t="shared" ca="1" si="25"/>
        <v>284</v>
      </c>
      <c r="G562">
        <f ca="1">Tabla1[[#This Row],[ID_ACTIVIDAD]]</f>
        <v>28</v>
      </c>
    </row>
    <row r="563" spans="1:7" x14ac:dyDescent="0.25">
      <c r="A563">
        <v>562</v>
      </c>
      <c r="B563">
        <f t="shared" ca="1" si="24"/>
        <v>30</v>
      </c>
      <c r="C563">
        <f ca="1">ROUND(Tabla1[[#This Row],[ID_ACTIVIDAD]]/7, 0)</f>
        <v>4</v>
      </c>
      <c r="D563">
        <f ca="1">ROUND(Tabla1[[#This Row],[ID_ACTIVIDAD]]/7, 0)</f>
        <v>4</v>
      </c>
      <c r="E563">
        <f t="shared" ca="1" si="26"/>
        <v>4</v>
      </c>
      <c r="F563">
        <f t="shared" ca="1" si="25"/>
        <v>310</v>
      </c>
      <c r="G563">
        <f ca="1">Tabla1[[#This Row],[ID_ACTIVIDAD]]</f>
        <v>30</v>
      </c>
    </row>
    <row r="564" spans="1:7" x14ac:dyDescent="0.25">
      <c r="A564">
        <v>563</v>
      </c>
      <c r="B564">
        <f t="shared" ca="1" si="24"/>
        <v>94</v>
      </c>
      <c r="C564">
        <f ca="1">ROUND(Tabla1[[#This Row],[ID_ACTIVIDAD]]/7, 0)</f>
        <v>13</v>
      </c>
      <c r="D564">
        <f ca="1">ROUND(Tabla1[[#This Row],[ID_ACTIVIDAD]]/7, 0)</f>
        <v>13</v>
      </c>
      <c r="E564">
        <f t="shared" ca="1" si="26"/>
        <v>2</v>
      </c>
      <c r="F564">
        <f t="shared" ca="1" si="25"/>
        <v>220</v>
      </c>
      <c r="G564">
        <f ca="1">Tabla1[[#This Row],[ID_ACTIVIDAD]]</f>
        <v>94</v>
      </c>
    </row>
    <row r="565" spans="1:7" x14ac:dyDescent="0.25">
      <c r="A565">
        <v>564</v>
      </c>
      <c r="B565">
        <f t="shared" ca="1" si="24"/>
        <v>13</v>
      </c>
      <c r="C565">
        <f ca="1">ROUND(Tabla1[[#This Row],[ID_ACTIVIDAD]]/7, 0)</f>
        <v>2</v>
      </c>
      <c r="D565">
        <f ca="1">ROUND(Tabla1[[#This Row],[ID_ACTIVIDAD]]/7, 0)</f>
        <v>2</v>
      </c>
      <c r="E565">
        <f t="shared" ca="1" si="26"/>
        <v>8</v>
      </c>
      <c r="F565">
        <f t="shared" ca="1" si="25"/>
        <v>168</v>
      </c>
      <c r="G565">
        <f ca="1">Tabla1[[#This Row],[ID_ACTIVIDAD]]</f>
        <v>13</v>
      </c>
    </row>
    <row r="566" spans="1:7" x14ac:dyDescent="0.25">
      <c r="A566">
        <v>565</v>
      </c>
      <c r="B566">
        <f t="shared" ca="1" si="24"/>
        <v>11</v>
      </c>
      <c r="C566">
        <f ca="1">ROUND(Tabla1[[#This Row],[ID_ACTIVIDAD]]/7, 0)</f>
        <v>2</v>
      </c>
      <c r="D566">
        <f ca="1">ROUND(Tabla1[[#This Row],[ID_ACTIVIDAD]]/7, 0)</f>
        <v>2</v>
      </c>
      <c r="E566">
        <f t="shared" ca="1" si="26"/>
        <v>1</v>
      </c>
      <c r="F566">
        <f t="shared" ca="1" si="25"/>
        <v>221</v>
      </c>
      <c r="G566">
        <f ca="1">Tabla1[[#This Row],[ID_ACTIVIDAD]]</f>
        <v>11</v>
      </c>
    </row>
    <row r="567" spans="1:7" x14ac:dyDescent="0.25">
      <c r="A567">
        <v>566</v>
      </c>
      <c r="B567">
        <f t="shared" ca="1" si="24"/>
        <v>14</v>
      </c>
      <c r="C567">
        <f ca="1">ROUND(Tabla1[[#This Row],[ID_ACTIVIDAD]]/7, 0)</f>
        <v>2</v>
      </c>
      <c r="D567">
        <f ca="1">ROUND(Tabla1[[#This Row],[ID_ACTIVIDAD]]/7, 0)</f>
        <v>2</v>
      </c>
      <c r="E567">
        <f t="shared" ca="1" si="26"/>
        <v>4</v>
      </c>
      <c r="F567">
        <f t="shared" ca="1" si="25"/>
        <v>128</v>
      </c>
      <c r="G567">
        <f ca="1">Tabla1[[#This Row],[ID_ACTIVIDAD]]</f>
        <v>14</v>
      </c>
    </row>
    <row r="568" spans="1:7" x14ac:dyDescent="0.25">
      <c r="A568">
        <v>567</v>
      </c>
      <c r="B568">
        <f t="shared" ca="1" si="24"/>
        <v>29</v>
      </c>
      <c r="C568">
        <f ca="1">ROUND(Tabla1[[#This Row],[ID_ACTIVIDAD]]/7, 0)</f>
        <v>4</v>
      </c>
      <c r="D568">
        <f ca="1">ROUND(Tabla1[[#This Row],[ID_ACTIVIDAD]]/7, 0)</f>
        <v>4</v>
      </c>
      <c r="E568">
        <f t="shared" ca="1" si="26"/>
        <v>5</v>
      </c>
      <c r="F568">
        <f t="shared" ca="1" si="25"/>
        <v>461</v>
      </c>
      <c r="G568">
        <f ca="1">Tabla1[[#This Row],[ID_ACTIVIDAD]]</f>
        <v>29</v>
      </c>
    </row>
    <row r="569" spans="1:7" x14ac:dyDescent="0.25">
      <c r="A569">
        <v>568</v>
      </c>
      <c r="B569">
        <f t="shared" ca="1" si="24"/>
        <v>65</v>
      </c>
      <c r="C569">
        <f ca="1">ROUND(Tabla1[[#This Row],[ID_ACTIVIDAD]]/7, 0)</f>
        <v>9</v>
      </c>
      <c r="D569">
        <f ca="1">ROUND(Tabla1[[#This Row],[ID_ACTIVIDAD]]/7, 0)</f>
        <v>9</v>
      </c>
      <c r="E569">
        <f t="shared" ca="1" si="26"/>
        <v>8</v>
      </c>
      <c r="F569">
        <f t="shared" ca="1" si="25"/>
        <v>89</v>
      </c>
      <c r="G569">
        <f ca="1">Tabla1[[#This Row],[ID_ACTIVIDAD]]</f>
        <v>65</v>
      </c>
    </row>
    <row r="570" spans="1:7" x14ac:dyDescent="0.25">
      <c r="A570">
        <v>569</v>
      </c>
      <c r="B570">
        <f t="shared" ca="1" si="24"/>
        <v>67</v>
      </c>
      <c r="C570">
        <f ca="1">ROUND(Tabla1[[#This Row],[ID_ACTIVIDAD]]/7, 0)</f>
        <v>10</v>
      </c>
      <c r="D570">
        <f ca="1">ROUND(Tabla1[[#This Row],[ID_ACTIVIDAD]]/7, 0)</f>
        <v>10</v>
      </c>
      <c r="E570">
        <f t="shared" ca="1" si="26"/>
        <v>2</v>
      </c>
      <c r="F570">
        <f t="shared" ca="1" si="25"/>
        <v>25</v>
      </c>
      <c r="G570">
        <f ca="1">Tabla1[[#This Row],[ID_ACTIVIDAD]]</f>
        <v>67</v>
      </c>
    </row>
    <row r="571" spans="1:7" x14ac:dyDescent="0.25">
      <c r="A571">
        <v>570</v>
      </c>
      <c r="B571">
        <f t="shared" ca="1" si="24"/>
        <v>38</v>
      </c>
      <c r="C571">
        <f ca="1">ROUND(Tabla1[[#This Row],[ID_ACTIVIDAD]]/7, 0)</f>
        <v>5</v>
      </c>
      <c r="D571">
        <f ca="1">ROUND(Tabla1[[#This Row],[ID_ACTIVIDAD]]/7, 0)</f>
        <v>5</v>
      </c>
      <c r="E571">
        <f t="shared" ca="1" si="26"/>
        <v>4</v>
      </c>
      <c r="F571">
        <f t="shared" ca="1" si="25"/>
        <v>313</v>
      </c>
      <c r="G571">
        <f ca="1">Tabla1[[#This Row],[ID_ACTIVIDAD]]</f>
        <v>38</v>
      </c>
    </row>
    <row r="572" spans="1:7" x14ac:dyDescent="0.25">
      <c r="A572">
        <v>571</v>
      </c>
      <c r="B572">
        <f t="shared" ca="1" si="24"/>
        <v>7</v>
      </c>
      <c r="C572">
        <f ca="1">ROUND(Tabla1[[#This Row],[ID_ACTIVIDAD]]/7, 0)</f>
        <v>1</v>
      </c>
      <c r="D572">
        <f ca="1">ROUND(Tabla1[[#This Row],[ID_ACTIVIDAD]]/7, 0)</f>
        <v>1</v>
      </c>
      <c r="E572">
        <f t="shared" ca="1" si="26"/>
        <v>8</v>
      </c>
      <c r="F572">
        <f t="shared" ca="1" si="25"/>
        <v>211</v>
      </c>
      <c r="G572">
        <f ca="1">Tabla1[[#This Row],[ID_ACTIVIDAD]]</f>
        <v>7</v>
      </c>
    </row>
    <row r="573" spans="1:7" x14ac:dyDescent="0.25">
      <c r="A573">
        <v>572</v>
      </c>
      <c r="B573">
        <f t="shared" ca="1" si="24"/>
        <v>70</v>
      </c>
      <c r="C573">
        <f ca="1">ROUND(Tabla1[[#This Row],[ID_ACTIVIDAD]]/7, 0)</f>
        <v>10</v>
      </c>
      <c r="D573">
        <f ca="1">ROUND(Tabla1[[#This Row],[ID_ACTIVIDAD]]/7, 0)</f>
        <v>10</v>
      </c>
      <c r="E573">
        <f t="shared" ca="1" si="26"/>
        <v>6</v>
      </c>
      <c r="F573">
        <f t="shared" ca="1" si="25"/>
        <v>366</v>
      </c>
      <c r="G573">
        <f ca="1">Tabla1[[#This Row],[ID_ACTIVIDAD]]</f>
        <v>70</v>
      </c>
    </row>
    <row r="574" spans="1:7" x14ac:dyDescent="0.25">
      <c r="A574">
        <v>573</v>
      </c>
      <c r="B574">
        <f t="shared" ca="1" si="24"/>
        <v>38</v>
      </c>
      <c r="C574">
        <f ca="1">ROUND(Tabla1[[#This Row],[ID_ACTIVIDAD]]/7, 0)</f>
        <v>5</v>
      </c>
      <c r="D574">
        <f ca="1">ROUND(Tabla1[[#This Row],[ID_ACTIVIDAD]]/7, 0)</f>
        <v>5</v>
      </c>
      <c r="E574">
        <f t="shared" ca="1" si="26"/>
        <v>2</v>
      </c>
      <c r="F574">
        <f t="shared" ca="1" si="25"/>
        <v>391</v>
      </c>
      <c r="G574">
        <f ca="1">Tabla1[[#This Row],[ID_ACTIVIDAD]]</f>
        <v>38</v>
      </c>
    </row>
    <row r="575" spans="1:7" x14ac:dyDescent="0.25">
      <c r="A575">
        <v>574</v>
      </c>
      <c r="B575">
        <f t="shared" ca="1" si="24"/>
        <v>77</v>
      </c>
      <c r="C575">
        <f ca="1">ROUND(Tabla1[[#This Row],[ID_ACTIVIDAD]]/7, 0)</f>
        <v>11</v>
      </c>
      <c r="D575">
        <f ca="1">ROUND(Tabla1[[#This Row],[ID_ACTIVIDAD]]/7, 0)</f>
        <v>11</v>
      </c>
      <c r="E575">
        <f t="shared" ca="1" si="26"/>
        <v>5</v>
      </c>
      <c r="F575">
        <f t="shared" ca="1" si="25"/>
        <v>386</v>
      </c>
      <c r="G575">
        <f ca="1">Tabla1[[#This Row],[ID_ACTIVIDAD]]</f>
        <v>77</v>
      </c>
    </row>
    <row r="576" spans="1:7" x14ac:dyDescent="0.25">
      <c r="A576">
        <v>575</v>
      </c>
      <c r="B576">
        <f t="shared" ca="1" si="24"/>
        <v>26</v>
      </c>
      <c r="C576">
        <f ca="1">ROUND(Tabla1[[#This Row],[ID_ACTIVIDAD]]/7, 0)</f>
        <v>4</v>
      </c>
      <c r="D576">
        <f ca="1">ROUND(Tabla1[[#This Row],[ID_ACTIVIDAD]]/7, 0)</f>
        <v>4</v>
      </c>
      <c r="E576">
        <f t="shared" ca="1" si="26"/>
        <v>3</v>
      </c>
      <c r="F576">
        <f t="shared" ca="1" si="25"/>
        <v>394</v>
      </c>
      <c r="G576">
        <f ca="1">Tabla1[[#This Row],[ID_ACTIVIDAD]]</f>
        <v>26</v>
      </c>
    </row>
    <row r="577" spans="1:7" x14ac:dyDescent="0.25">
      <c r="A577">
        <v>576</v>
      </c>
      <c r="B577">
        <f t="shared" ca="1" si="24"/>
        <v>15</v>
      </c>
      <c r="C577">
        <f ca="1">ROUND(Tabla1[[#This Row],[ID_ACTIVIDAD]]/7, 0)</f>
        <v>2</v>
      </c>
      <c r="D577">
        <f ca="1">ROUND(Tabla1[[#This Row],[ID_ACTIVIDAD]]/7, 0)</f>
        <v>2</v>
      </c>
      <c r="E577">
        <f t="shared" ca="1" si="26"/>
        <v>6</v>
      </c>
      <c r="F577">
        <f t="shared" ca="1" si="25"/>
        <v>190</v>
      </c>
      <c r="G577">
        <f ca="1">Tabla1[[#This Row],[ID_ACTIVIDAD]]</f>
        <v>15</v>
      </c>
    </row>
    <row r="578" spans="1:7" x14ac:dyDescent="0.25">
      <c r="A578">
        <v>577</v>
      </c>
      <c r="B578">
        <f t="shared" ref="B578:B641" ca="1" si="27">RANDBETWEEN(1,100)</f>
        <v>74</v>
      </c>
      <c r="C578">
        <f ca="1">ROUND(Tabla1[[#This Row],[ID_ACTIVIDAD]]/7, 0)</f>
        <v>11</v>
      </c>
      <c r="D578">
        <f ca="1">ROUND(Tabla1[[#This Row],[ID_ACTIVIDAD]]/7, 0)</f>
        <v>11</v>
      </c>
      <c r="E578">
        <f t="shared" ca="1" si="26"/>
        <v>5</v>
      </c>
      <c r="F578">
        <f t="shared" ref="F578:F641" ca="1" si="28">RANDBETWEEN(1,500)</f>
        <v>267</v>
      </c>
      <c r="G578">
        <f ca="1">Tabla1[[#This Row],[ID_ACTIVIDAD]]</f>
        <v>74</v>
      </c>
    </row>
    <row r="579" spans="1:7" x14ac:dyDescent="0.25">
      <c r="A579">
        <v>578</v>
      </c>
      <c r="B579">
        <f t="shared" ca="1" si="27"/>
        <v>47</v>
      </c>
      <c r="C579">
        <f ca="1">ROUND(Tabla1[[#This Row],[ID_ACTIVIDAD]]/7, 0)</f>
        <v>7</v>
      </c>
      <c r="D579">
        <f ca="1">ROUND(Tabla1[[#This Row],[ID_ACTIVIDAD]]/7, 0)</f>
        <v>7</v>
      </c>
      <c r="E579">
        <f t="shared" ref="E579:E642" ca="1" si="29">RANDBETWEEN(1,9)</f>
        <v>2</v>
      </c>
      <c r="F579">
        <f t="shared" ca="1" si="28"/>
        <v>496</v>
      </c>
      <c r="G579">
        <f ca="1">Tabla1[[#This Row],[ID_ACTIVIDAD]]</f>
        <v>47</v>
      </c>
    </row>
    <row r="580" spans="1:7" x14ac:dyDescent="0.25">
      <c r="A580">
        <v>579</v>
      </c>
      <c r="B580">
        <f t="shared" ca="1" si="27"/>
        <v>24</v>
      </c>
      <c r="C580">
        <f ca="1">ROUND(Tabla1[[#This Row],[ID_ACTIVIDAD]]/7, 0)</f>
        <v>3</v>
      </c>
      <c r="D580">
        <f ca="1">ROUND(Tabla1[[#This Row],[ID_ACTIVIDAD]]/7, 0)</f>
        <v>3</v>
      </c>
      <c r="E580">
        <f t="shared" ca="1" si="29"/>
        <v>9</v>
      </c>
      <c r="F580">
        <f t="shared" ca="1" si="28"/>
        <v>437</v>
      </c>
      <c r="G580">
        <f ca="1">Tabla1[[#This Row],[ID_ACTIVIDAD]]</f>
        <v>24</v>
      </c>
    </row>
    <row r="581" spans="1:7" x14ac:dyDescent="0.25">
      <c r="A581">
        <v>580</v>
      </c>
      <c r="B581">
        <f t="shared" ca="1" si="27"/>
        <v>36</v>
      </c>
      <c r="C581">
        <f ca="1">ROUND(Tabla1[[#This Row],[ID_ACTIVIDAD]]/7, 0)</f>
        <v>5</v>
      </c>
      <c r="D581">
        <f ca="1">ROUND(Tabla1[[#This Row],[ID_ACTIVIDAD]]/7, 0)</f>
        <v>5</v>
      </c>
      <c r="E581">
        <f t="shared" ca="1" si="29"/>
        <v>6</v>
      </c>
      <c r="F581">
        <f t="shared" ca="1" si="28"/>
        <v>156</v>
      </c>
      <c r="G581">
        <f ca="1">Tabla1[[#This Row],[ID_ACTIVIDAD]]</f>
        <v>36</v>
      </c>
    </row>
    <row r="582" spans="1:7" x14ac:dyDescent="0.25">
      <c r="A582">
        <v>581</v>
      </c>
      <c r="B582">
        <f t="shared" ca="1" si="27"/>
        <v>75</v>
      </c>
      <c r="C582">
        <f ca="1">ROUND(Tabla1[[#This Row],[ID_ACTIVIDAD]]/7, 0)</f>
        <v>11</v>
      </c>
      <c r="D582">
        <f ca="1">ROUND(Tabla1[[#This Row],[ID_ACTIVIDAD]]/7, 0)</f>
        <v>11</v>
      </c>
      <c r="E582">
        <f t="shared" ca="1" si="29"/>
        <v>9</v>
      </c>
      <c r="F582">
        <f t="shared" ca="1" si="28"/>
        <v>157</v>
      </c>
      <c r="G582">
        <f ca="1">Tabla1[[#This Row],[ID_ACTIVIDAD]]</f>
        <v>75</v>
      </c>
    </row>
    <row r="583" spans="1:7" x14ac:dyDescent="0.25">
      <c r="A583">
        <v>582</v>
      </c>
      <c r="B583">
        <f t="shared" ca="1" si="27"/>
        <v>30</v>
      </c>
      <c r="C583">
        <f ca="1">ROUND(Tabla1[[#This Row],[ID_ACTIVIDAD]]/7, 0)</f>
        <v>4</v>
      </c>
      <c r="D583">
        <f ca="1">ROUND(Tabla1[[#This Row],[ID_ACTIVIDAD]]/7, 0)</f>
        <v>4</v>
      </c>
      <c r="E583">
        <f t="shared" ca="1" si="29"/>
        <v>4</v>
      </c>
      <c r="F583">
        <f t="shared" ca="1" si="28"/>
        <v>486</v>
      </c>
      <c r="G583">
        <f ca="1">Tabla1[[#This Row],[ID_ACTIVIDAD]]</f>
        <v>30</v>
      </c>
    </row>
    <row r="584" spans="1:7" x14ac:dyDescent="0.25">
      <c r="A584">
        <v>583</v>
      </c>
      <c r="B584">
        <f t="shared" ca="1" si="27"/>
        <v>35</v>
      </c>
      <c r="C584">
        <f ca="1">ROUND(Tabla1[[#This Row],[ID_ACTIVIDAD]]/7, 0)</f>
        <v>5</v>
      </c>
      <c r="D584">
        <f ca="1">ROUND(Tabla1[[#This Row],[ID_ACTIVIDAD]]/7, 0)</f>
        <v>5</v>
      </c>
      <c r="E584">
        <f t="shared" ca="1" si="29"/>
        <v>6</v>
      </c>
      <c r="F584">
        <f t="shared" ca="1" si="28"/>
        <v>482</v>
      </c>
      <c r="G584">
        <f ca="1">Tabla1[[#This Row],[ID_ACTIVIDAD]]</f>
        <v>35</v>
      </c>
    </row>
    <row r="585" spans="1:7" x14ac:dyDescent="0.25">
      <c r="A585">
        <v>584</v>
      </c>
      <c r="B585">
        <f t="shared" ca="1" si="27"/>
        <v>86</v>
      </c>
      <c r="C585">
        <f ca="1">ROUND(Tabla1[[#This Row],[ID_ACTIVIDAD]]/7, 0)</f>
        <v>12</v>
      </c>
      <c r="D585">
        <f ca="1">ROUND(Tabla1[[#This Row],[ID_ACTIVIDAD]]/7, 0)</f>
        <v>12</v>
      </c>
      <c r="E585">
        <f t="shared" ca="1" si="29"/>
        <v>6</v>
      </c>
      <c r="F585">
        <f t="shared" ca="1" si="28"/>
        <v>374</v>
      </c>
      <c r="G585">
        <f ca="1">Tabla1[[#This Row],[ID_ACTIVIDAD]]</f>
        <v>86</v>
      </c>
    </row>
    <row r="586" spans="1:7" x14ac:dyDescent="0.25">
      <c r="A586">
        <v>585</v>
      </c>
      <c r="B586">
        <f t="shared" ca="1" si="27"/>
        <v>86</v>
      </c>
      <c r="C586">
        <f ca="1">ROUND(Tabla1[[#This Row],[ID_ACTIVIDAD]]/7, 0)</f>
        <v>12</v>
      </c>
      <c r="D586">
        <f ca="1">ROUND(Tabla1[[#This Row],[ID_ACTIVIDAD]]/7, 0)</f>
        <v>12</v>
      </c>
      <c r="E586">
        <f t="shared" ca="1" si="29"/>
        <v>7</v>
      </c>
      <c r="F586">
        <f t="shared" ca="1" si="28"/>
        <v>372</v>
      </c>
      <c r="G586">
        <f ca="1">Tabla1[[#This Row],[ID_ACTIVIDAD]]</f>
        <v>86</v>
      </c>
    </row>
    <row r="587" spans="1:7" x14ac:dyDescent="0.25">
      <c r="A587">
        <v>586</v>
      </c>
      <c r="B587">
        <f t="shared" ca="1" si="27"/>
        <v>82</v>
      </c>
      <c r="C587">
        <f ca="1">ROUND(Tabla1[[#This Row],[ID_ACTIVIDAD]]/7, 0)</f>
        <v>12</v>
      </c>
      <c r="D587">
        <f ca="1">ROUND(Tabla1[[#This Row],[ID_ACTIVIDAD]]/7, 0)</f>
        <v>12</v>
      </c>
      <c r="E587">
        <f t="shared" ca="1" si="29"/>
        <v>7</v>
      </c>
      <c r="F587">
        <f t="shared" ca="1" si="28"/>
        <v>336</v>
      </c>
      <c r="G587">
        <f ca="1">Tabla1[[#This Row],[ID_ACTIVIDAD]]</f>
        <v>82</v>
      </c>
    </row>
    <row r="588" spans="1:7" x14ac:dyDescent="0.25">
      <c r="A588">
        <v>587</v>
      </c>
      <c r="B588">
        <f t="shared" ca="1" si="27"/>
        <v>29</v>
      </c>
      <c r="C588">
        <f ca="1">ROUND(Tabla1[[#This Row],[ID_ACTIVIDAD]]/7, 0)</f>
        <v>4</v>
      </c>
      <c r="D588">
        <f ca="1">ROUND(Tabla1[[#This Row],[ID_ACTIVIDAD]]/7, 0)</f>
        <v>4</v>
      </c>
      <c r="E588">
        <f t="shared" ca="1" si="29"/>
        <v>1</v>
      </c>
      <c r="F588">
        <f t="shared" ca="1" si="28"/>
        <v>460</v>
      </c>
      <c r="G588">
        <f ca="1">Tabla1[[#This Row],[ID_ACTIVIDAD]]</f>
        <v>29</v>
      </c>
    </row>
    <row r="589" spans="1:7" x14ac:dyDescent="0.25">
      <c r="A589">
        <v>588</v>
      </c>
      <c r="B589">
        <f t="shared" ca="1" si="27"/>
        <v>11</v>
      </c>
      <c r="C589">
        <f ca="1">ROUND(Tabla1[[#This Row],[ID_ACTIVIDAD]]/7, 0)</f>
        <v>2</v>
      </c>
      <c r="D589">
        <f ca="1">ROUND(Tabla1[[#This Row],[ID_ACTIVIDAD]]/7, 0)</f>
        <v>2</v>
      </c>
      <c r="E589">
        <f t="shared" ca="1" si="29"/>
        <v>2</v>
      </c>
      <c r="F589">
        <f t="shared" ca="1" si="28"/>
        <v>269</v>
      </c>
      <c r="G589">
        <f ca="1">Tabla1[[#This Row],[ID_ACTIVIDAD]]</f>
        <v>11</v>
      </c>
    </row>
    <row r="590" spans="1:7" x14ac:dyDescent="0.25">
      <c r="A590">
        <v>589</v>
      </c>
      <c r="B590">
        <f t="shared" ca="1" si="27"/>
        <v>3</v>
      </c>
      <c r="C590">
        <f ca="1">ROUND(Tabla1[[#This Row],[ID_ACTIVIDAD]]/7, 0)</f>
        <v>0</v>
      </c>
      <c r="D590">
        <f ca="1">ROUND(Tabla1[[#This Row],[ID_ACTIVIDAD]]/7, 0)</f>
        <v>0</v>
      </c>
      <c r="E590">
        <f t="shared" ca="1" si="29"/>
        <v>9</v>
      </c>
      <c r="F590">
        <f t="shared" ca="1" si="28"/>
        <v>245</v>
      </c>
      <c r="G590">
        <f ca="1">Tabla1[[#This Row],[ID_ACTIVIDAD]]</f>
        <v>3</v>
      </c>
    </row>
    <row r="591" spans="1:7" x14ac:dyDescent="0.25">
      <c r="A591">
        <v>590</v>
      </c>
      <c r="B591">
        <f t="shared" ca="1" si="27"/>
        <v>87</v>
      </c>
      <c r="C591">
        <f ca="1">ROUND(Tabla1[[#This Row],[ID_ACTIVIDAD]]/7, 0)</f>
        <v>12</v>
      </c>
      <c r="D591">
        <f ca="1">ROUND(Tabla1[[#This Row],[ID_ACTIVIDAD]]/7, 0)</f>
        <v>12</v>
      </c>
      <c r="E591">
        <f t="shared" ca="1" si="29"/>
        <v>4</v>
      </c>
      <c r="F591">
        <f t="shared" ca="1" si="28"/>
        <v>13</v>
      </c>
      <c r="G591">
        <f ca="1">Tabla1[[#This Row],[ID_ACTIVIDAD]]</f>
        <v>87</v>
      </c>
    </row>
    <row r="592" spans="1:7" x14ac:dyDescent="0.25">
      <c r="A592">
        <v>591</v>
      </c>
      <c r="B592">
        <f t="shared" ca="1" si="27"/>
        <v>86</v>
      </c>
      <c r="C592">
        <f ca="1">ROUND(Tabla1[[#This Row],[ID_ACTIVIDAD]]/7, 0)</f>
        <v>12</v>
      </c>
      <c r="D592">
        <f ca="1">ROUND(Tabla1[[#This Row],[ID_ACTIVIDAD]]/7, 0)</f>
        <v>12</v>
      </c>
      <c r="E592">
        <f t="shared" ca="1" si="29"/>
        <v>6</v>
      </c>
      <c r="F592">
        <f t="shared" ca="1" si="28"/>
        <v>5</v>
      </c>
      <c r="G592">
        <f ca="1">Tabla1[[#This Row],[ID_ACTIVIDAD]]</f>
        <v>86</v>
      </c>
    </row>
    <row r="593" spans="1:7" x14ac:dyDescent="0.25">
      <c r="A593">
        <v>592</v>
      </c>
      <c r="B593">
        <f t="shared" ca="1" si="27"/>
        <v>97</v>
      </c>
      <c r="C593">
        <f ca="1">ROUND(Tabla1[[#This Row],[ID_ACTIVIDAD]]/7, 0)</f>
        <v>14</v>
      </c>
      <c r="D593">
        <f ca="1">ROUND(Tabla1[[#This Row],[ID_ACTIVIDAD]]/7, 0)</f>
        <v>14</v>
      </c>
      <c r="E593">
        <f t="shared" ca="1" si="29"/>
        <v>1</v>
      </c>
      <c r="F593">
        <f t="shared" ca="1" si="28"/>
        <v>150</v>
      </c>
      <c r="G593">
        <f ca="1">Tabla1[[#This Row],[ID_ACTIVIDAD]]</f>
        <v>97</v>
      </c>
    </row>
    <row r="594" spans="1:7" x14ac:dyDescent="0.25">
      <c r="A594">
        <v>593</v>
      </c>
      <c r="B594">
        <f t="shared" ca="1" si="27"/>
        <v>79</v>
      </c>
      <c r="C594">
        <f ca="1">ROUND(Tabla1[[#This Row],[ID_ACTIVIDAD]]/7, 0)</f>
        <v>11</v>
      </c>
      <c r="D594">
        <f ca="1">ROUND(Tabla1[[#This Row],[ID_ACTIVIDAD]]/7, 0)</f>
        <v>11</v>
      </c>
      <c r="E594">
        <f t="shared" ca="1" si="29"/>
        <v>3</v>
      </c>
      <c r="F594">
        <f t="shared" ca="1" si="28"/>
        <v>25</v>
      </c>
      <c r="G594">
        <f ca="1">Tabla1[[#This Row],[ID_ACTIVIDAD]]</f>
        <v>79</v>
      </c>
    </row>
    <row r="595" spans="1:7" x14ac:dyDescent="0.25">
      <c r="A595">
        <v>594</v>
      </c>
      <c r="B595">
        <f t="shared" ca="1" si="27"/>
        <v>70</v>
      </c>
      <c r="C595">
        <f ca="1">ROUND(Tabla1[[#This Row],[ID_ACTIVIDAD]]/7, 0)</f>
        <v>10</v>
      </c>
      <c r="D595">
        <f ca="1">ROUND(Tabla1[[#This Row],[ID_ACTIVIDAD]]/7, 0)</f>
        <v>10</v>
      </c>
      <c r="E595">
        <f t="shared" ca="1" si="29"/>
        <v>5</v>
      </c>
      <c r="F595">
        <f t="shared" ca="1" si="28"/>
        <v>444</v>
      </c>
      <c r="G595">
        <f ca="1">Tabla1[[#This Row],[ID_ACTIVIDAD]]</f>
        <v>70</v>
      </c>
    </row>
    <row r="596" spans="1:7" x14ac:dyDescent="0.25">
      <c r="A596">
        <v>595</v>
      </c>
      <c r="B596">
        <f t="shared" ca="1" si="27"/>
        <v>30</v>
      </c>
      <c r="C596">
        <f ca="1">ROUND(Tabla1[[#This Row],[ID_ACTIVIDAD]]/7, 0)</f>
        <v>4</v>
      </c>
      <c r="D596">
        <f ca="1">ROUND(Tabla1[[#This Row],[ID_ACTIVIDAD]]/7, 0)</f>
        <v>4</v>
      </c>
      <c r="E596">
        <f t="shared" ca="1" si="29"/>
        <v>5</v>
      </c>
      <c r="F596">
        <f t="shared" ca="1" si="28"/>
        <v>288</v>
      </c>
      <c r="G596">
        <f ca="1">Tabla1[[#This Row],[ID_ACTIVIDAD]]</f>
        <v>30</v>
      </c>
    </row>
    <row r="597" spans="1:7" x14ac:dyDescent="0.25">
      <c r="A597">
        <v>596</v>
      </c>
      <c r="B597">
        <f t="shared" ca="1" si="27"/>
        <v>8</v>
      </c>
      <c r="C597">
        <f ca="1">ROUND(Tabla1[[#This Row],[ID_ACTIVIDAD]]/7, 0)</f>
        <v>1</v>
      </c>
      <c r="D597">
        <f ca="1">ROUND(Tabla1[[#This Row],[ID_ACTIVIDAD]]/7, 0)</f>
        <v>1</v>
      </c>
      <c r="E597">
        <f t="shared" ca="1" si="29"/>
        <v>2</v>
      </c>
      <c r="F597">
        <f t="shared" ca="1" si="28"/>
        <v>274</v>
      </c>
      <c r="G597">
        <f ca="1">Tabla1[[#This Row],[ID_ACTIVIDAD]]</f>
        <v>8</v>
      </c>
    </row>
    <row r="598" spans="1:7" x14ac:dyDescent="0.25">
      <c r="A598">
        <v>597</v>
      </c>
      <c r="B598">
        <f t="shared" ca="1" si="27"/>
        <v>64</v>
      </c>
      <c r="C598">
        <f ca="1">ROUND(Tabla1[[#This Row],[ID_ACTIVIDAD]]/7, 0)</f>
        <v>9</v>
      </c>
      <c r="D598">
        <f ca="1">ROUND(Tabla1[[#This Row],[ID_ACTIVIDAD]]/7, 0)</f>
        <v>9</v>
      </c>
      <c r="E598">
        <f t="shared" ca="1" si="29"/>
        <v>6</v>
      </c>
      <c r="F598">
        <f t="shared" ca="1" si="28"/>
        <v>211</v>
      </c>
      <c r="G598">
        <f ca="1">Tabla1[[#This Row],[ID_ACTIVIDAD]]</f>
        <v>64</v>
      </c>
    </row>
    <row r="599" spans="1:7" x14ac:dyDescent="0.25">
      <c r="A599">
        <v>598</v>
      </c>
      <c r="B599">
        <f t="shared" ca="1" si="27"/>
        <v>24</v>
      </c>
      <c r="C599">
        <f ca="1">ROUND(Tabla1[[#This Row],[ID_ACTIVIDAD]]/7, 0)</f>
        <v>3</v>
      </c>
      <c r="D599">
        <f ca="1">ROUND(Tabla1[[#This Row],[ID_ACTIVIDAD]]/7, 0)</f>
        <v>3</v>
      </c>
      <c r="E599">
        <f t="shared" ca="1" si="29"/>
        <v>1</v>
      </c>
      <c r="F599">
        <f t="shared" ca="1" si="28"/>
        <v>318</v>
      </c>
      <c r="G599">
        <f ca="1">Tabla1[[#This Row],[ID_ACTIVIDAD]]</f>
        <v>24</v>
      </c>
    </row>
    <row r="600" spans="1:7" x14ac:dyDescent="0.25">
      <c r="A600">
        <v>599</v>
      </c>
      <c r="B600">
        <f t="shared" ca="1" si="27"/>
        <v>2</v>
      </c>
      <c r="C600">
        <f ca="1">ROUND(Tabla1[[#This Row],[ID_ACTIVIDAD]]/7, 0)</f>
        <v>0</v>
      </c>
      <c r="D600">
        <f ca="1">ROUND(Tabla1[[#This Row],[ID_ACTIVIDAD]]/7, 0)</f>
        <v>0</v>
      </c>
      <c r="E600">
        <f t="shared" ca="1" si="29"/>
        <v>2</v>
      </c>
      <c r="F600">
        <f t="shared" ca="1" si="28"/>
        <v>56</v>
      </c>
      <c r="G600">
        <f ca="1">Tabla1[[#This Row],[ID_ACTIVIDAD]]</f>
        <v>2</v>
      </c>
    </row>
    <row r="601" spans="1:7" x14ac:dyDescent="0.25">
      <c r="A601">
        <v>600</v>
      </c>
      <c r="B601">
        <f t="shared" ca="1" si="27"/>
        <v>15</v>
      </c>
      <c r="C601">
        <f ca="1">ROUND(Tabla1[[#This Row],[ID_ACTIVIDAD]]/7, 0)</f>
        <v>2</v>
      </c>
      <c r="D601">
        <f ca="1">ROUND(Tabla1[[#This Row],[ID_ACTIVIDAD]]/7, 0)</f>
        <v>2</v>
      </c>
      <c r="E601">
        <f t="shared" ca="1" si="29"/>
        <v>8</v>
      </c>
      <c r="F601">
        <f t="shared" ca="1" si="28"/>
        <v>287</v>
      </c>
      <c r="G601">
        <f ca="1">Tabla1[[#This Row],[ID_ACTIVIDAD]]</f>
        <v>15</v>
      </c>
    </row>
    <row r="602" spans="1:7" x14ac:dyDescent="0.25">
      <c r="A602">
        <v>601</v>
      </c>
      <c r="B602">
        <f t="shared" ca="1" si="27"/>
        <v>73</v>
      </c>
      <c r="C602">
        <f ca="1">ROUND(Tabla1[[#This Row],[ID_ACTIVIDAD]]/7, 0)</f>
        <v>10</v>
      </c>
      <c r="D602">
        <f ca="1">ROUND(Tabla1[[#This Row],[ID_ACTIVIDAD]]/7, 0)</f>
        <v>10</v>
      </c>
      <c r="E602">
        <f t="shared" ca="1" si="29"/>
        <v>5</v>
      </c>
      <c r="F602">
        <f t="shared" ca="1" si="28"/>
        <v>130</v>
      </c>
      <c r="G602">
        <f ca="1">Tabla1[[#This Row],[ID_ACTIVIDAD]]</f>
        <v>73</v>
      </c>
    </row>
    <row r="603" spans="1:7" x14ac:dyDescent="0.25">
      <c r="A603">
        <v>602</v>
      </c>
      <c r="B603">
        <f t="shared" ca="1" si="27"/>
        <v>8</v>
      </c>
      <c r="C603">
        <f ca="1">ROUND(Tabla1[[#This Row],[ID_ACTIVIDAD]]/7, 0)</f>
        <v>1</v>
      </c>
      <c r="D603">
        <f ca="1">ROUND(Tabla1[[#This Row],[ID_ACTIVIDAD]]/7, 0)</f>
        <v>1</v>
      </c>
      <c r="E603">
        <f t="shared" ca="1" si="29"/>
        <v>9</v>
      </c>
      <c r="F603">
        <f t="shared" ca="1" si="28"/>
        <v>186</v>
      </c>
      <c r="G603">
        <f ca="1">Tabla1[[#This Row],[ID_ACTIVIDAD]]</f>
        <v>8</v>
      </c>
    </row>
    <row r="604" spans="1:7" x14ac:dyDescent="0.25">
      <c r="A604">
        <v>603</v>
      </c>
      <c r="B604">
        <f t="shared" ca="1" si="27"/>
        <v>63</v>
      </c>
      <c r="C604">
        <f ca="1">ROUND(Tabla1[[#This Row],[ID_ACTIVIDAD]]/7, 0)</f>
        <v>9</v>
      </c>
      <c r="D604">
        <f ca="1">ROUND(Tabla1[[#This Row],[ID_ACTIVIDAD]]/7, 0)</f>
        <v>9</v>
      </c>
      <c r="E604">
        <f t="shared" ca="1" si="29"/>
        <v>8</v>
      </c>
      <c r="F604">
        <f t="shared" ca="1" si="28"/>
        <v>83</v>
      </c>
      <c r="G604">
        <f ca="1">Tabla1[[#This Row],[ID_ACTIVIDAD]]</f>
        <v>63</v>
      </c>
    </row>
    <row r="605" spans="1:7" x14ac:dyDescent="0.25">
      <c r="A605">
        <v>604</v>
      </c>
      <c r="B605">
        <f t="shared" ca="1" si="27"/>
        <v>91</v>
      </c>
      <c r="C605">
        <f ca="1">ROUND(Tabla1[[#This Row],[ID_ACTIVIDAD]]/7, 0)</f>
        <v>13</v>
      </c>
      <c r="D605">
        <f ca="1">ROUND(Tabla1[[#This Row],[ID_ACTIVIDAD]]/7, 0)</f>
        <v>13</v>
      </c>
      <c r="E605">
        <f t="shared" ca="1" si="29"/>
        <v>8</v>
      </c>
      <c r="F605">
        <f t="shared" ca="1" si="28"/>
        <v>139</v>
      </c>
      <c r="G605">
        <f ca="1">Tabla1[[#This Row],[ID_ACTIVIDAD]]</f>
        <v>91</v>
      </c>
    </row>
    <row r="606" spans="1:7" x14ac:dyDescent="0.25">
      <c r="A606">
        <v>605</v>
      </c>
      <c r="B606">
        <f t="shared" ca="1" si="27"/>
        <v>21</v>
      </c>
      <c r="C606">
        <f ca="1">ROUND(Tabla1[[#This Row],[ID_ACTIVIDAD]]/7, 0)</f>
        <v>3</v>
      </c>
      <c r="D606">
        <f ca="1">ROUND(Tabla1[[#This Row],[ID_ACTIVIDAD]]/7, 0)</f>
        <v>3</v>
      </c>
      <c r="E606">
        <f t="shared" ca="1" si="29"/>
        <v>5</v>
      </c>
      <c r="F606">
        <f t="shared" ca="1" si="28"/>
        <v>256</v>
      </c>
      <c r="G606">
        <f ca="1">Tabla1[[#This Row],[ID_ACTIVIDAD]]</f>
        <v>21</v>
      </c>
    </row>
    <row r="607" spans="1:7" x14ac:dyDescent="0.25">
      <c r="A607">
        <v>606</v>
      </c>
      <c r="B607">
        <f t="shared" ca="1" si="27"/>
        <v>73</v>
      </c>
      <c r="C607">
        <f ca="1">ROUND(Tabla1[[#This Row],[ID_ACTIVIDAD]]/7, 0)</f>
        <v>10</v>
      </c>
      <c r="D607">
        <f ca="1">ROUND(Tabla1[[#This Row],[ID_ACTIVIDAD]]/7, 0)</f>
        <v>10</v>
      </c>
      <c r="E607">
        <f t="shared" ca="1" si="29"/>
        <v>8</v>
      </c>
      <c r="F607">
        <f t="shared" ca="1" si="28"/>
        <v>158</v>
      </c>
      <c r="G607">
        <f ca="1">Tabla1[[#This Row],[ID_ACTIVIDAD]]</f>
        <v>73</v>
      </c>
    </row>
    <row r="608" spans="1:7" x14ac:dyDescent="0.25">
      <c r="A608">
        <v>607</v>
      </c>
      <c r="B608">
        <f t="shared" ca="1" si="27"/>
        <v>15</v>
      </c>
      <c r="C608">
        <f ca="1">ROUND(Tabla1[[#This Row],[ID_ACTIVIDAD]]/7, 0)</f>
        <v>2</v>
      </c>
      <c r="D608">
        <f ca="1">ROUND(Tabla1[[#This Row],[ID_ACTIVIDAD]]/7, 0)</f>
        <v>2</v>
      </c>
      <c r="E608">
        <f t="shared" ca="1" si="29"/>
        <v>5</v>
      </c>
      <c r="F608">
        <f t="shared" ca="1" si="28"/>
        <v>391</v>
      </c>
      <c r="G608">
        <f ca="1">Tabla1[[#This Row],[ID_ACTIVIDAD]]</f>
        <v>15</v>
      </c>
    </row>
    <row r="609" spans="1:7" x14ac:dyDescent="0.25">
      <c r="A609">
        <v>608</v>
      </c>
      <c r="B609">
        <f t="shared" ca="1" si="27"/>
        <v>37</v>
      </c>
      <c r="C609">
        <f ca="1">ROUND(Tabla1[[#This Row],[ID_ACTIVIDAD]]/7, 0)</f>
        <v>5</v>
      </c>
      <c r="D609">
        <f ca="1">ROUND(Tabla1[[#This Row],[ID_ACTIVIDAD]]/7, 0)</f>
        <v>5</v>
      </c>
      <c r="E609">
        <f t="shared" ca="1" si="29"/>
        <v>3</v>
      </c>
      <c r="F609">
        <f t="shared" ca="1" si="28"/>
        <v>443</v>
      </c>
      <c r="G609">
        <f ca="1">Tabla1[[#This Row],[ID_ACTIVIDAD]]</f>
        <v>37</v>
      </c>
    </row>
    <row r="610" spans="1:7" x14ac:dyDescent="0.25">
      <c r="A610">
        <v>609</v>
      </c>
      <c r="B610">
        <f t="shared" ca="1" si="27"/>
        <v>78</v>
      </c>
      <c r="C610">
        <f ca="1">ROUND(Tabla1[[#This Row],[ID_ACTIVIDAD]]/7, 0)</f>
        <v>11</v>
      </c>
      <c r="D610">
        <f ca="1">ROUND(Tabla1[[#This Row],[ID_ACTIVIDAD]]/7, 0)</f>
        <v>11</v>
      </c>
      <c r="E610">
        <f t="shared" ca="1" si="29"/>
        <v>5</v>
      </c>
      <c r="F610">
        <f t="shared" ca="1" si="28"/>
        <v>175</v>
      </c>
      <c r="G610">
        <f ca="1">Tabla1[[#This Row],[ID_ACTIVIDAD]]</f>
        <v>78</v>
      </c>
    </row>
    <row r="611" spans="1:7" x14ac:dyDescent="0.25">
      <c r="A611">
        <v>610</v>
      </c>
      <c r="B611">
        <f t="shared" ca="1" si="27"/>
        <v>65</v>
      </c>
      <c r="C611">
        <f ca="1">ROUND(Tabla1[[#This Row],[ID_ACTIVIDAD]]/7, 0)</f>
        <v>9</v>
      </c>
      <c r="D611">
        <f ca="1">ROUND(Tabla1[[#This Row],[ID_ACTIVIDAD]]/7, 0)</f>
        <v>9</v>
      </c>
      <c r="E611">
        <f t="shared" ca="1" si="29"/>
        <v>7</v>
      </c>
      <c r="F611">
        <f t="shared" ca="1" si="28"/>
        <v>199</v>
      </c>
      <c r="G611">
        <f ca="1">Tabla1[[#This Row],[ID_ACTIVIDAD]]</f>
        <v>65</v>
      </c>
    </row>
    <row r="612" spans="1:7" x14ac:dyDescent="0.25">
      <c r="A612">
        <v>611</v>
      </c>
      <c r="B612">
        <f t="shared" ca="1" si="27"/>
        <v>91</v>
      </c>
      <c r="C612">
        <f ca="1">ROUND(Tabla1[[#This Row],[ID_ACTIVIDAD]]/7, 0)</f>
        <v>13</v>
      </c>
      <c r="D612">
        <f ca="1">ROUND(Tabla1[[#This Row],[ID_ACTIVIDAD]]/7, 0)</f>
        <v>13</v>
      </c>
      <c r="E612">
        <f t="shared" ca="1" si="29"/>
        <v>8</v>
      </c>
      <c r="F612">
        <f t="shared" ca="1" si="28"/>
        <v>166</v>
      </c>
      <c r="G612">
        <f ca="1">Tabla1[[#This Row],[ID_ACTIVIDAD]]</f>
        <v>91</v>
      </c>
    </row>
    <row r="613" spans="1:7" x14ac:dyDescent="0.25">
      <c r="A613">
        <v>612</v>
      </c>
      <c r="B613">
        <f t="shared" ca="1" si="27"/>
        <v>76</v>
      </c>
      <c r="C613">
        <f ca="1">ROUND(Tabla1[[#This Row],[ID_ACTIVIDAD]]/7, 0)</f>
        <v>11</v>
      </c>
      <c r="D613">
        <f ca="1">ROUND(Tabla1[[#This Row],[ID_ACTIVIDAD]]/7, 0)</f>
        <v>11</v>
      </c>
      <c r="E613">
        <f t="shared" ca="1" si="29"/>
        <v>3</v>
      </c>
      <c r="F613">
        <f t="shared" ca="1" si="28"/>
        <v>442</v>
      </c>
      <c r="G613">
        <f ca="1">Tabla1[[#This Row],[ID_ACTIVIDAD]]</f>
        <v>76</v>
      </c>
    </row>
    <row r="614" spans="1:7" x14ac:dyDescent="0.25">
      <c r="A614">
        <v>613</v>
      </c>
      <c r="B614">
        <f t="shared" ca="1" si="27"/>
        <v>48</v>
      </c>
      <c r="C614">
        <f ca="1">ROUND(Tabla1[[#This Row],[ID_ACTIVIDAD]]/7, 0)</f>
        <v>7</v>
      </c>
      <c r="D614">
        <f ca="1">ROUND(Tabla1[[#This Row],[ID_ACTIVIDAD]]/7, 0)</f>
        <v>7</v>
      </c>
      <c r="E614">
        <f t="shared" ca="1" si="29"/>
        <v>3</v>
      </c>
      <c r="F614">
        <f t="shared" ca="1" si="28"/>
        <v>231</v>
      </c>
      <c r="G614">
        <f ca="1">Tabla1[[#This Row],[ID_ACTIVIDAD]]</f>
        <v>48</v>
      </c>
    </row>
    <row r="615" spans="1:7" x14ac:dyDescent="0.25">
      <c r="A615">
        <v>614</v>
      </c>
      <c r="B615">
        <f t="shared" ca="1" si="27"/>
        <v>33</v>
      </c>
      <c r="C615">
        <f ca="1">ROUND(Tabla1[[#This Row],[ID_ACTIVIDAD]]/7, 0)</f>
        <v>5</v>
      </c>
      <c r="D615">
        <f ca="1">ROUND(Tabla1[[#This Row],[ID_ACTIVIDAD]]/7, 0)</f>
        <v>5</v>
      </c>
      <c r="E615">
        <f t="shared" ca="1" si="29"/>
        <v>5</v>
      </c>
      <c r="F615">
        <f t="shared" ca="1" si="28"/>
        <v>126</v>
      </c>
      <c r="G615">
        <f ca="1">Tabla1[[#This Row],[ID_ACTIVIDAD]]</f>
        <v>33</v>
      </c>
    </row>
    <row r="616" spans="1:7" x14ac:dyDescent="0.25">
      <c r="A616">
        <v>615</v>
      </c>
      <c r="B616">
        <f t="shared" ca="1" si="27"/>
        <v>19</v>
      </c>
      <c r="C616">
        <f ca="1">ROUND(Tabla1[[#This Row],[ID_ACTIVIDAD]]/7, 0)</f>
        <v>3</v>
      </c>
      <c r="D616">
        <f ca="1">ROUND(Tabla1[[#This Row],[ID_ACTIVIDAD]]/7, 0)</f>
        <v>3</v>
      </c>
      <c r="E616">
        <f t="shared" ca="1" si="29"/>
        <v>7</v>
      </c>
      <c r="F616">
        <f t="shared" ca="1" si="28"/>
        <v>66</v>
      </c>
      <c r="G616">
        <f ca="1">Tabla1[[#This Row],[ID_ACTIVIDAD]]</f>
        <v>19</v>
      </c>
    </row>
    <row r="617" spans="1:7" x14ac:dyDescent="0.25">
      <c r="A617">
        <v>616</v>
      </c>
      <c r="B617">
        <f t="shared" ca="1" si="27"/>
        <v>84</v>
      </c>
      <c r="C617">
        <f ca="1">ROUND(Tabla1[[#This Row],[ID_ACTIVIDAD]]/7, 0)</f>
        <v>12</v>
      </c>
      <c r="D617">
        <f ca="1">ROUND(Tabla1[[#This Row],[ID_ACTIVIDAD]]/7, 0)</f>
        <v>12</v>
      </c>
      <c r="E617">
        <f t="shared" ca="1" si="29"/>
        <v>7</v>
      </c>
      <c r="F617">
        <f t="shared" ca="1" si="28"/>
        <v>415</v>
      </c>
      <c r="G617">
        <f ca="1">Tabla1[[#This Row],[ID_ACTIVIDAD]]</f>
        <v>84</v>
      </c>
    </row>
    <row r="618" spans="1:7" x14ac:dyDescent="0.25">
      <c r="A618">
        <v>617</v>
      </c>
      <c r="B618">
        <f t="shared" ca="1" si="27"/>
        <v>2</v>
      </c>
      <c r="C618">
        <f ca="1">ROUND(Tabla1[[#This Row],[ID_ACTIVIDAD]]/7, 0)</f>
        <v>0</v>
      </c>
      <c r="D618">
        <f ca="1">ROUND(Tabla1[[#This Row],[ID_ACTIVIDAD]]/7, 0)</f>
        <v>0</v>
      </c>
      <c r="E618">
        <f t="shared" ca="1" si="29"/>
        <v>7</v>
      </c>
      <c r="F618">
        <f t="shared" ca="1" si="28"/>
        <v>44</v>
      </c>
      <c r="G618">
        <f ca="1">Tabla1[[#This Row],[ID_ACTIVIDAD]]</f>
        <v>2</v>
      </c>
    </row>
    <row r="619" spans="1:7" x14ac:dyDescent="0.25">
      <c r="A619">
        <v>618</v>
      </c>
      <c r="B619">
        <f t="shared" ca="1" si="27"/>
        <v>72</v>
      </c>
      <c r="C619">
        <f ca="1">ROUND(Tabla1[[#This Row],[ID_ACTIVIDAD]]/7, 0)</f>
        <v>10</v>
      </c>
      <c r="D619">
        <f ca="1">ROUND(Tabla1[[#This Row],[ID_ACTIVIDAD]]/7, 0)</f>
        <v>10</v>
      </c>
      <c r="E619">
        <f t="shared" ca="1" si="29"/>
        <v>9</v>
      </c>
      <c r="F619">
        <f t="shared" ca="1" si="28"/>
        <v>15</v>
      </c>
      <c r="G619">
        <f ca="1">Tabla1[[#This Row],[ID_ACTIVIDAD]]</f>
        <v>72</v>
      </c>
    </row>
    <row r="620" spans="1:7" x14ac:dyDescent="0.25">
      <c r="A620">
        <v>619</v>
      </c>
      <c r="B620">
        <f t="shared" ca="1" si="27"/>
        <v>14</v>
      </c>
      <c r="C620">
        <f ca="1">ROUND(Tabla1[[#This Row],[ID_ACTIVIDAD]]/7, 0)</f>
        <v>2</v>
      </c>
      <c r="D620">
        <f ca="1">ROUND(Tabla1[[#This Row],[ID_ACTIVIDAD]]/7, 0)</f>
        <v>2</v>
      </c>
      <c r="E620">
        <f t="shared" ca="1" si="29"/>
        <v>9</v>
      </c>
      <c r="F620">
        <f t="shared" ca="1" si="28"/>
        <v>371</v>
      </c>
      <c r="G620">
        <f ca="1">Tabla1[[#This Row],[ID_ACTIVIDAD]]</f>
        <v>14</v>
      </c>
    </row>
    <row r="621" spans="1:7" x14ac:dyDescent="0.25">
      <c r="A621">
        <v>620</v>
      </c>
      <c r="B621">
        <f t="shared" ca="1" si="27"/>
        <v>96</v>
      </c>
      <c r="C621">
        <f ca="1">ROUND(Tabla1[[#This Row],[ID_ACTIVIDAD]]/7, 0)</f>
        <v>14</v>
      </c>
      <c r="D621">
        <f ca="1">ROUND(Tabla1[[#This Row],[ID_ACTIVIDAD]]/7, 0)</f>
        <v>14</v>
      </c>
      <c r="E621">
        <f t="shared" ca="1" si="29"/>
        <v>6</v>
      </c>
      <c r="F621">
        <f t="shared" ca="1" si="28"/>
        <v>112</v>
      </c>
      <c r="G621">
        <f ca="1">Tabla1[[#This Row],[ID_ACTIVIDAD]]</f>
        <v>96</v>
      </c>
    </row>
    <row r="622" spans="1:7" x14ac:dyDescent="0.25">
      <c r="A622">
        <v>621</v>
      </c>
      <c r="B622">
        <f t="shared" ca="1" si="27"/>
        <v>34</v>
      </c>
      <c r="C622">
        <f ca="1">ROUND(Tabla1[[#This Row],[ID_ACTIVIDAD]]/7, 0)</f>
        <v>5</v>
      </c>
      <c r="D622">
        <f ca="1">ROUND(Tabla1[[#This Row],[ID_ACTIVIDAD]]/7, 0)</f>
        <v>5</v>
      </c>
      <c r="E622">
        <f t="shared" ca="1" si="29"/>
        <v>9</v>
      </c>
      <c r="F622">
        <f t="shared" ca="1" si="28"/>
        <v>352</v>
      </c>
      <c r="G622">
        <f ca="1">Tabla1[[#This Row],[ID_ACTIVIDAD]]</f>
        <v>34</v>
      </c>
    </row>
    <row r="623" spans="1:7" x14ac:dyDescent="0.25">
      <c r="A623">
        <v>622</v>
      </c>
      <c r="B623">
        <f t="shared" ca="1" si="27"/>
        <v>20</v>
      </c>
      <c r="C623">
        <f ca="1">ROUND(Tabla1[[#This Row],[ID_ACTIVIDAD]]/7, 0)</f>
        <v>3</v>
      </c>
      <c r="D623">
        <f ca="1">ROUND(Tabla1[[#This Row],[ID_ACTIVIDAD]]/7, 0)</f>
        <v>3</v>
      </c>
      <c r="E623">
        <f t="shared" ca="1" si="29"/>
        <v>5</v>
      </c>
      <c r="F623">
        <f t="shared" ca="1" si="28"/>
        <v>156</v>
      </c>
      <c r="G623">
        <f ca="1">Tabla1[[#This Row],[ID_ACTIVIDAD]]</f>
        <v>20</v>
      </c>
    </row>
    <row r="624" spans="1:7" x14ac:dyDescent="0.25">
      <c r="A624">
        <v>623</v>
      </c>
      <c r="B624">
        <f t="shared" ca="1" si="27"/>
        <v>78</v>
      </c>
      <c r="C624">
        <f ca="1">ROUND(Tabla1[[#This Row],[ID_ACTIVIDAD]]/7, 0)</f>
        <v>11</v>
      </c>
      <c r="D624">
        <f ca="1">ROUND(Tabla1[[#This Row],[ID_ACTIVIDAD]]/7, 0)</f>
        <v>11</v>
      </c>
      <c r="E624">
        <f t="shared" ca="1" si="29"/>
        <v>2</v>
      </c>
      <c r="F624">
        <f t="shared" ca="1" si="28"/>
        <v>30</v>
      </c>
      <c r="G624">
        <f ca="1">Tabla1[[#This Row],[ID_ACTIVIDAD]]</f>
        <v>78</v>
      </c>
    </row>
    <row r="625" spans="1:7" x14ac:dyDescent="0.25">
      <c r="A625">
        <v>624</v>
      </c>
      <c r="B625">
        <f t="shared" ca="1" si="27"/>
        <v>69</v>
      </c>
      <c r="C625">
        <f ca="1">ROUND(Tabla1[[#This Row],[ID_ACTIVIDAD]]/7, 0)</f>
        <v>10</v>
      </c>
      <c r="D625">
        <f ca="1">ROUND(Tabla1[[#This Row],[ID_ACTIVIDAD]]/7, 0)</f>
        <v>10</v>
      </c>
      <c r="E625">
        <f t="shared" ca="1" si="29"/>
        <v>2</v>
      </c>
      <c r="F625">
        <f t="shared" ca="1" si="28"/>
        <v>308</v>
      </c>
      <c r="G625">
        <f ca="1">Tabla1[[#This Row],[ID_ACTIVIDAD]]</f>
        <v>69</v>
      </c>
    </row>
    <row r="626" spans="1:7" x14ac:dyDescent="0.25">
      <c r="A626">
        <v>625</v>
      </c>
      <c r="B626">
        <f t="shared" ca="1" si="27"/>
        <v>37</v>
      </c>
      <c r="C626">
        <f ca="1">ROUND(Tabla1[[#This Row],[ID_ACTIVIDAD]]/7, 0)</f>
        <v>5</v>
      </c>
      <c r="D626">
        <f ca="1">ROUND(Tabla1[[#This Row],[ID_ACTIVIDAD]]/7, 0)</f>
        <v>5</v>
      </c>
      <c r="E626">
        <f t="shared" ca="1" si="29"/>
        <v>6</v>
      </c>
      <c r="F626">
        <f t="shared" ca="1" si="28"/>
        <v>301</v>
      </c>
      <c r="G626">
        <f ca="1">Tabla1[[#This Row],[ID_ACTIVIDAD]]</f>
        <v>37</v>
      </c>
    </row>
    <row r="627" spans="1:7" x14ac:dyDescent="0.25">
      <c r="A627">
        <v>626</v>
      </c>
      <c r="B627">
        <f t="shared" ca="1" si="27"/>
        <v>49</v>
      </c>
      <c r="C627">
        <f ca="1">ROUND(Tabla1[[#This Row],[ID_ACTIVIDAD]]/7, 0)</f>
        <v>7</v>
      </c>
      <c r="D627">
        <f ca="1">ROUND(Tabla1[[#This Row],[ID_ACTIVIDAD]]/7, 0)</f>
        <v>7</v>
      </c>
      <c r="E627">
        <f t="shared" ca="1" si="29"/>
        <v>3</v>
      </c>
      <c r="F627">
        <f t="shared" ca="1" si="28"/>
        <v>116</v>
      </c>
      <c r="G627">
        <f ca="1">Tabla1[[#This Row],[ID_ACTIVIDAD]]</f>
        <v>49</v>
      </c>
    </row>
    <row r="628" spans="1:7" x14ac:dyDescent="0.25">
      <c r="A628">
        <v>627</v>
      </c>
      <c r="B628">
        <f t="shared" ca="1" si="27"/>
        <v>56</v>
      </c>
      <c r="C628">
        <f ca="1">ROUND(Tabla1[[#This Row],[ID_ACTIVIDAD]]/7, 0)</f>
        <v>8</v>
      </c>
      <c r="D628">
        <f ca="1">ROUND(Tabla1[[#This Row],[ID_ACTIVIDAD]]/7, 0)</f>
        <v>8</v>
      </c>
      <c r="E628">
        <f t="shared" ca="1" si="29"/>
        <v>3</v>
      </c>
      <c r="F628">
        <f t="shared" ca="1" si="28"/>
        <v>271</v>
      </c>
      <c r="G628">
        <f ca="1">Tabla1[[#This Row],[ID_ACTIVIDAD]]</f>
        <v>56</v>
      </c>
    </row>
    <row r="629" spans="1:7" x14ac:dyDescent="0.25">
      <c r="A629">
        <v>628</v>
      </c>
      <c r="B629">
        <f t="shared" ca="1" si="27"/>
        <v>53</v>
      </c>
      <c r="C629">
        <f ca="1">ROUND(Tabla1[[#This Row],[ID_ACTIVIDAD]]/7, 0)</f>
        <v>8</v>
      </c>
      <c r="D629">
        <f ca="1">ROUND(Tabla1[[#This Row],[ID_ACTIVIDAD]]/7, 0)</f>
        <v>8</v>
      </c>
      <c r="E629">
        <f t="shared" ca="1" si="29"/>
        <v>1</v>
      </c>
      <c r="F629">
        <f t="shared" ca="1" si="28"/>
        <v>460</v>
      </c>
      <c r="G629">
        <f ca="1">Tabla1[[#This Row],[ID_ACTIVIDAD]]</f>
        <v>53</v>
      </c>
    </row>
    <row r="630" spans="1:7" x14ac:dyDescent="0.25">
      <c r="A630">
        <v>629</v>
      </c>
      <c r="B630">
        <f t="shared" ca="1" si="27"/>
        <v>84</v>
      </c>
      <c r="C630">
        <f ca="1">ROUND(Tabla1[[#This Row],[ID_ACTIVIDAD]]/7, 0)</f>
        <v>12</v>
      </c>
      <c r="D630">
        <f ca="1">ROUND(Tabla1[[#This Row],[ID_ACTIVIDAD]]/7, 0)</f>
        <v>12</v>
      </c>
      <c r="E630">
        <f t="shared" ca="1" si="29"/>
        <v>3</v>
      </c>
      <c r="F630">
        <f t="shared" ca="1" si="28"/>
        <v>384</v>
      </c>
      <c r="G630">
        <f ca="1">Tabla1[[#This Row],[ID_ACTIVIDAD]]</f>
        <v>84</v>
      </c>
    </row>
    <row r="631" spans="1:7" x14ac:dyDescent="0.25">
      <c r="A631">
        <v>630</v>
      </c>
      <c r="B631">
        <f t="shared" ca="1" si="27"/>
        <v>5</v>
      </c>
      <c r="C631">
        <f ca="1">ROUND(Tabla1[[#This Row],[ID_ACTIVIDAD]]/7, 0)</f>
        <v>1</v>
      </c>
      <c r="D631">
        <f ca="1">ROUND(Tabla1[[#This Row],[ID_ACTIVIDAD]]/7, 0)</f>
        <v>1</v>
      </c>
      <c r="E631">
        <f t="shared" ca="1" si="29"/>
        <v>8</v>
      </c>
      <c r="F631">
        <f t="shared" ca="1" si="28"/>
        <v>44</v>
      </c>
      <c r="G631">
        <f ca="1">Tabla1[[#This Row],[ID_ACTIVIDAD]]</f>
        <v>5</v>
      </c>
    </row>
    <row r="632" spans="1:7" x14ac:dyDescent="0.25">
      <c r="A632">
        <v>631</v>
      </c>
      <c r="B632">
        <f t="shared" ca="1" si="27"/>
        <v>9</v>
      </c>
      <c r="C632">
        <f ca="1">ROUND(Tabla1[[#This Row],[ID_ACTIVIDAD]]/7, 0)</f>
        <v>1</v>
      </c>
      <c r="D632">
        <f ca="1">ROUND(Tabla1[[#This Row],[ID_ACTIVIDAD]]/7, 0)</f>
        <v>1</v>
      </c>
      <c r="E632">
        <f t="shared" ca="1" si="29"/>
        <v>1</v>
      </c>
      <c r="F632">
        <f t="shared" ca="1" si="28"/>
        <v>406</v>
      </c>
      <c r="G632">
        <f ca="1">Tabla1[[#This Row],[ID_ACTIVIDAD]]</f>
        <v>9</v>
      </c>
    </row>
    <row r="633" spans="1:7" x14ac:dyDescent="0.25">
      <c r="A633">
        <v>632</v>
      </c>
      <c r="B633">
        <f t="shared" ca="1" si="27"/>
        <v>80</v>
      </c>
      <c r="C633">
        <f ca="1">ROUND(Tabla1[[#This Row],[ID_ACTIVIDAD]]/7, 0)</f>
        <v>11</v>
      </c>
      <c r="D633">
        <f ca="1">ROUND(Tabla1[[#This Row],[ID_ACTIVIDAD]]/7, 0)</f>
        <v>11</v>
      </c>
      <c r="E633">
        <f t="shared" ca="1" si="29"/>
        <v>5</v>
      </c>
      <c r="F633">
        <f t="shared" ca="1" si="28"/>
        <v>6</v>
      </c>
      <c r="G633">
        <f ca="1">Tabla1[[#This Row],[ID_ACTIVIDAD]]</f>
        <v>80</v>
      </c>
    </row>
    <row r="634" spans="1:7" x14ac:dyDescent="0.25">
      <c r="A634">
        <v>633</v>
      </c>
      <c r="B634">
        <f t="shared" ca="1" si="27"/>
        <v>3</v>
      </c>
      <c r="C634">
        <f ca="1">ROUND(Tabla1[[#This Row],[ID_ACTIVIDAD]]/7, 0)</f>
        <v>0</v>
      </c>
      <c r="D634">
        <f ca="1">ROUND(Tabla1[[#This Row],[ID_ACTIVIDAD]]/7, 0)</f>
        <v>0</v>
      </c>
      <c r="E634">
        <f t="shared" ca="1" si="29"/>
        <v>6</v>
      </c>
      <c r="F634">
        <f t="shared" ca="1" si="28"/>
        <v>366</v>
      </c>
      <c r="G634">
        <f ca="1">Tabla1[[#This Row],[ID_ACTIVIDAD]]</f>
        <v>3</v>
      </c>
    </row>
    <row r="635" spans="1:7" x14ac:dyDescent="0.25">
      <c r="A635">
        <v>634</v>
      </c>
      <c r="B635">
        <f t="shared" ca="1" si="27"/>
        <v>71</v>
      </c>
      <c r="C635">
        <f ca="1">ROUND(Tabla1[[#This Row],[ID_ACTIVIDAD]]/7, 0)</f>
        <v>10</v>
      </c>
      <c r="D635">
        <f ca="1">ROUND(Tabla1[[#This Row],[ID_ACTIVIDAD]]/7, 0)</f>
        <v>10</v>
      </c>
      <c r="E635">
        <f t="shared" ca="1" si="29"/>
        <v>3</v>
      </c>
      <c r="F635">
        <f t="shared" ca="1" si="28"/>
        <v>240</v>
      </c>
      <c r="G635">
        <f ca="1">Tabla1[[#This Row],[ID_ACTIVIDAD]]</f>
        <v>71</v>
      </c>
    </row>
    <row r="636" spans="1:7" x14ac:dyDescent="0.25">
      <c r="A636">
        <v>635</v>
      </c>
      <c r="B636">
        <f t="shared" ca="1" si="27"/>
        <v>89</v>
      </c>
      <c r="C636">
        <f ca="1">ROUND(Tabla1[[#This Row],[ID_ACTIVIDAD]]/7, 0)</f>
        <v>13</v>
      </c>
      <c r="D636">
        <f ca="1">ROUND(Tabla1[[#This Row],[ID_ACTIVIDAD]]/7, 0)</f>
        <v>13</v>
      </c>
      <c r="E636">
        <f t="shared" ca="1" si="29"/>
        <v>1</v>
      </c>
      <c r="F636">
        <f t="shared" ca="1" si="28"/>
        <v>451</v>
      </c>
      <c r="G636">
        <f ca="1">Tabla1[[#This Row],[ID_ACTIVIDAD]]</f>
        <v>89</v>
      </c>
    </row>
    <row r="637" spans="1:7" x14ac:dyDescent="0.25">
      <c r="A637">
        <v>636</v>
      </c>
      <c r="B637">
        <f t="shared" ca="1" si="27"/>
        <v>37</v>
      </c>
      <c r="C637">
        <f ca="1">ROUND(Tabla1[[#This Row],[ID_ACTIVIDAD]]/7, 0)</f>
        <v>5</v>
      </c>
      <c r="D637">
        <f ca="1">ROUND(Tabla1[[#This Row],[ID_ACTIVIDAD]]/7, 0)</f>
        <v>5</v>
      </c>
      <c r="E637">
        <f t="shared" ca="1" si="29"/>
        <v>5</v>
      </c>
      <c r="F637">
        <f t="shared" ca="1" si="28"/>
        <v>287</v>
      </c>
      <c r="G637">
        <f ca="1">Tabla1[[#This Row],[ID_ACTIVIDAD]]</f>
        <v>37</v>
      </c>
    </row>
    <row r="638" spans="1:7" x14ac:dyDescent="0.25">
      <c r="A638">
        <v>637</v>
      </c>
      <c r="B638">
        <f t="shared" ca="1" si="27"/>
        <v>42</v>
      </c>
      <c r="C638">
        <f ca="1">ROUND(Tabla1[[#This Row],[ID_ACTIVIDAD]]/7, 0)</f>
        <v>6</v>
      </c>
      <c r="D638">
        <f ca="1">ROUND(Tabla1[[#This Row],[ID_ACTIVIDAD]]/7, 0)</f>
        <v>6</v>
      </c>
      <c r="E638">
        <f t="shared" ca="1" si="29"/>
        <v>5</v>
      </c>
      <c r="F638">
        <f t="shared" ca="1" si="28"/>
        <v>402</v>
      </c>
      <c r="G638">
        <f ca="1">Tabla1[[#This Row],[ID_ACTIVIDAD]]</f>
        <v>42</v>
      </c>
    </row>
    <row r="639" spans="1:7" x14ac:dyDescent="0.25">
      <c r="A639">
        <v>638</v>
      </c>
      <c r="B639">
        <f t="shared" ca="1" si="27"/>
        <v>82</v>
      </c>
      <c r="C639">
        <f ca="1">ROUND(Tabla1[[#This Row],[ID_ACTIVIDAD]]/7, 0)</f>
        <v>12</v>
      </c>
      <c r="D639">
        <f ca="1">ROUND(Tabla1[[#This Row],[ID_ACTIVIDAD]]/7, 0)</f>
        <v>12</v>
      </c>
      <c r="E639">
        <f t="shared" ca="1" si="29"/>
        <v>9</v>
      </c>
      <c r="F639">
        <f t="shared" ca="1" si="28"/>
        <v>33</v>
      </c>
      <c r="G639">
        <f ca="1">Tabla1[[#This Row],[ID_ACTIVIDAD]]</f>
        <v>82</v>
      </c>
    </row>
    <row r="640" spans="1:7" x14ac:dyDescent="0.25">
      <c r="A640">
        <v>639</v>
      </c>
      <c r="B640">
        <f t="shared" ca="1" si="27"/>
        <v>56</v>
      </c>
      <c r="C640">
        <f ca="1">ROUND(Tabla1[[#This Row],[ID_ACTIVIDAD]]/7, 0)</f>
        <v>8</v>
      </c>
      <c r="D640">
        <f ca="1">ROUND(Tabla1[[#This Row],[ID_ACTIVIDAD]]/7, 0)</f>
        <v>8</v>
      </c>
      <c r="E640">
        <f t="shared" ca="1" si="29"/>
        <v>5</v>
      </c>
      <c r="F640">
        <f t="shared" ca="1" si="28"/>
        <v>316</v>
      </c>
      <c r="G640">
        <f ca="1">Tabla1[[#This Row],[ID_ACTIVIDAD]]</f>
        <v>56</v>
      </c>
    </row>
    <row r="641" spans="1:7" x14ac:dyDescent="0.25">
      <c r="A641">
        <v>640</v>
      </c>
      <c r="B641">
        <f t="shared" ca="1" si="27"/>
        <v>53</v>
      </c>
      <c r="C641">
        <f ca="1">ROUND(Tabla1[[#This Row],[ID_ACTIVIDAD]]/7, 0)</f>
        <v>8</v>
      </c>
      <c r="D641">
        <f ca="1">ROUND(Tabla1[[#This Row],[ID_ACTIVIDAD]]/7, 0)</f>
        <v>8</v>
      </c>
      <c r="E641">
        <f t="shared" ca="1" si="29"/>
        <v>9</v>
      </c>
      <c r="F641">
        <f t="shared" ca="1" si="28"/>
        <v>206</v>
      </c>
      <c r="G641">
        <f ca="1">Tabla1[[#This Row],[ID_ACTIVIDAD]]</f>
        <v>53</v>
      </c>
    </row>
    <row r="642" spans="1:7" x14ac:dyDescent="0.25">
      <c r="A642">
        <v>641</v>
      </c>
      <c r="B642">
        <f t="shared" ref="B642:B705" ca="1" si="30">RANDBETWEEN(1,100)</f>
        <v>29</v>
      </c>
      <c r="C642">
        <f ca="1">ROUND(Tabla1[[#This Row],[ID_ACTIVIDAD]]/7, 0)</f>
        <v>4</v>
      </c>
      <c r="D642">
        <f ca="1">ROUND(Tabla1[[#This Row],[ID_ACTIVIDAD]]/7, 0)</f>
        <v>4</v>
      </c>
      <c r="E642">
        <f t="shared" ca="1" si="29"/>
        <v>5</v>
      </c>
      <c r="F642">
        <f t="shared" ref="F642:F705" ca="1" si="31">RANDBETWEEN(1,500)</f>
        <v>417</v>
      </c>
      <c r="G642">
        <f ca="1">Tabla1[[#This Row],[ID_ACTIVIDAD]]</f>
        <v>29</v>
      </c>
    </row>
    <row r="643" spans="1:7" x14ac:dyDescent="0.25">
      <c r="A643">
        <v>642</v>
      </c>
      <c r="B643">
        <f t="shared" ca="1" si="30"/>
        <v>47</v>
      </c>
      <c r="C643">
        <f ca="1">ROUND(Tabla1[[#This Row],[ID_ACTIVIDAD]]/7, 0)</f>
        <v>7</v>
      </c>
      <c r="D643">
        <f ca="1">ROUND(Tabla1[[#This Row],[ID_ACTIVIDAD]]/7, 0)</f>
        <v>7</v>
      </c>
      <c r="E643">
        <f t="shared" ref="E643:E706" ca="1" si="32">RANDBETWEEN(1,9)</f>
        <v>7</v>
      </c>
      <c r="F643">
        <f t="shared" ca="1" si="31"/>
        <v>442</v>
      </c>
      <c r="G643">
        <f ca="1">Tabla1[[#This Row],[ID_ACTIVIDAD]]</f>
        <v>47</v>
      </c>
    </row>
    <row r="644" spans="1:7" x14ac:dyDescent="0.25">
      <c r="A644">
        <v>643</v>
      </c>
      <c r="B644">
        <f t="shared" ca="1" si="30"/>
        <v>18</v>
      </c>
      <c r="C644">
        <f ca="1">ROUND(Tabla1[[#This Row],[ID_ACTIVIDAD]]/7, 0)</f>
        <v>3</v>
      </c>
      <c r="D644">
        <f ca="1">ROUND(Tabla1[[#This Row],[ID_ACTIVIDAD]]/7, 0)</f>
        <v>3</v>
      </c>
      <c r="E644">
        <f t="shared" ca="1" si="32"/>
        <v>2</v>
      </c>
      <c r="F644">
        <f t="shared" ca="1" si="31"/>
        <v>279</v>
      </c>
      <c r="G644">
        <f ca="1">Tabla1[[#This Row],[ID_ACTIVIDAD]]</f>
        <v>18</v>
      </c>
    </row>
    <row r="645" spans="1:7" x14ac:dyDescent="0.25">
      <c r="A645">
        <v>644</v>
      </c>
      <c r="B645">
        <f t="shared" ca="1" si="30"/>
        <v>36</v>
      </c>
      <c r="C645">
        <f ca="1">ROUND(Tabla1[[#This Row],[ID_ACTIVIDAD]]/7, 0)</f>
        <v>5</v>
      </c>
      <c r="D645">
        <f ca="1">ROUND(Tabla1[[#This Row],[ID_ACTIVIDAD]]/7, 0)</f>
        <v>5</v>
      </c>
      <c r="E645">
        <f t="shared" ca="1" si="32"/>
        <v>2</v>
      </c>
      <c r="F645">
        <f t="shared" ca="1" si="31"/>
        <v>248</v>
      </c>
      <c r="G645">
        <f ca="1">Tabla1[[#This Row],[ID_ACTIVIDAD]]</f>
        <v>36</v>
      </c>
    </row>
    <row r="646" spans="1:7" x14ac:dyDescent="0.25">
      <c r="A646">
        <v>645</v>
      </c>
      <c r="B646">
        <f t="shared" ca="1" si="30"/>
        <v>63</v>
      </c>
      <c r="C646">
        <f ca="1">ROUND(Tabla1[[#This Row],[ID_ACTIVIDAD]]/7, 0)</f>
        <v>9</v>
      </c>
      <c r="D646">
        <f ca="1">ROUND(Tabla1[[#This Row],[ID_ACTIVIDAD]]/7, 0)</f>
        <v>9</v>
      </c>
      <c r="E646">
        <f t="shared" ca="1" si="32"/>
        <v>2</v>
      </c>
      <c r="F646">
        <f t="shared" ca="1" si="31"/>
        <v>224</v>
      </c>
      <c r="G646">
        <f ca="1">Tabla1[[#This Row],[ID_ACTIVIDAD]]</f>
        <v>63</v>
      </c>
    </row>
    <row r="647" spans="1:7" x14ac:dyDescent="0.25">
      <c r="A647">
        <v>646</v>
      </c>
      <c r="B647">
        <f t="shared" ca="1" si="30"/>
        <v>5</v>
      </c>
      <c r="C647">
        <f ca="1">ROUND(Tabla1[[#This Row],[ID_ACTIVIDAD]]/7, 0)</f>
        <v>1</v>
      </c>
      <c r="D647">
        <f ca="1">ROUND(Tabla1[[#This Row],[ID_ACTIVIDAD]]/7, 0)</f>
        <v>1</v>
      </c>
      <c r="E647">
        <f t="shared" ca="1" si="32"/>
        <v>2</v>
      </c>
      <c r="F647">
        <f t="shared" ca="1" si="31"/>
        <v>286</v>
      </c>
      <c r="G647">
        <f ca="1">Tabla1[[#This Row],[ID_ACTIVIDAD]]</f>
        <v>5</v>
      </c>
    </row>
    <row r="648" spans="1:7" x14ac:dyDescent="0.25">
      <c r="A648">
        <v>647</v>
      </c>
      <c r="B648">
        <f t="shared" ca="1" si="30"/>
        <v>98</v>
      </c>
      <c r="C648">
        <f ca="1">ROUND(Tabla1[[#This Row],[ID_ACTIVIDAD]]/7, 0)</f>
        <v>14</v>
      </c>
      <c r="D648">
        <f ca="1">ROUND(Tabla1[[#This Row],[ID_ACTIVIDAD]]/7, 0)</f>
        <v>14</v>
      </c>
      <c r="E648">
        <f t="shared" ca="1" si="32"/>
        <v>9</v>
      </c>
      <c r="F648">
        <f t="shared" ca="1" si="31"/>
        <v>256</v>
      </c>
      <c r="G648">
        <f ca="1">Tabla1[[#This Row],[ID_ACTIVIDAD]]</f>
        <v>98</v>
      </c>
    </row>
    <row r="649" spans="1:7" x14ac:dyDescent="0.25">
      <c r="A649">
        <v>648</v>
      </c>
      <c r="B649">
        <f t="shared" ca="1" si="30"/>
        <v>13</v>
      </c>
      <c r="C649">
        <f ca="1">ROUND(Tabla1[[#This Row],[ID_ACTIVIDAD]]/7, 0)</f>
        <v>2</v>
      </c>
      <c r="D649">
        <f ca="1">ROUND(Tabla1[[#This Row],[ID_ACTIVIDAD]]/7, 0)</f>
        <v>2</v>
      </c>
      <c r="E649">
        <f t="shared" ca="1" si="32"/>
        <v>8</v>
      </c>
      <c r="F649">
        <f t="shared" ca="1" si="31"/>
        <v>96</v>
      </c>
      <c r="G649">
        <f ca="1">Tabla1[[#This Row],[ID_ACTIVIDAD]]</f>
        <v>13</v>
      </c>
    </row>
    <row r="650" spans="1:7" x14ac:dyDescent="0.25">
      <c r="A650">
        <v>649</v>
      </c>
      <c r="B650">
        <f t="shared" ca="1" si="30"/>
        <v>83</v>
      </c>
      <c r="C650">
        <f ca="1">ROUND(Tabla1[[#This Row],[ID_ACTIVIDAD]]/7, 0)</f>
        <v>12</v>
      </c>
      <c r="D650">
        <f ca="1">ROUND(Tabla1[[#This Row],[ID_ACTIVIDAD]]/7, 0)</f>
        <v>12</v>
      </c>
      <c r="E650">
        <f t="shared" ca="1" si="32"/>
        <v>7</v>
      </c>
      <c r="F650">
        <f t="shared" ca="1" si="31"/>
        <v>489</v>
      </c>
      <c r="G650">
        <f ca="1">Tabla1[[#This Row],[ID_ACTIVIDAD]]</f>
        <v>83</v>
      </c>
    </row>
    <row r="651" spans="1:7" x14ac:dyDescent="0.25">
      <c r="A651">
        <v>650</v>
      </c>
      <c r="B651">
        <f t="shared" ca="1" si="30"/>
        <v>79</v>
      </c>
      <c r="C651">
        <f ca="1">ROUND(Tabla1[[#This Row],[ID_ACTIVIDAD]]/7, 0)</f>
        <v>11</v>
      </c>
      <c r="D651">
        <f ca="1">ROUND(Tabla1[[#This Row],[ID_ACTIVIDAD]]/7, 0)</f>
        <v>11</v>
      </c>
      <c r="E651">
        <f t="shared" ca="1" si="32"/>
        <v>3</v>
      </c>
      <c r="F651">
        <f t="shared" ca="1" si="31"/>
        <v>489</v>
      </c>
      <c r="G651">
        <f ca="1">Tabla1[[#This Row],[ID_ACTIVIDAD]]</f>
        <v>79</v>
      </c>
    </row>
    <row r="652" spans="1:7" x14ac:dyDescent="0.25">
      <c r="A652">
        <v>651</v>
      </c>
      <c r="B652">
        <f t="shared" ca="1" si="30"/>
        <v>81</v>
      </c>
      <c r="C652">
        <f ca="1">ROUND(Tabla1[[#This Row],[ID_ACTIVIDAD]]/7, 0)</f>
        <v>12</v>
      </c>
      <c r="D652">
        <f ca="1">ROUND(Tabla1[[#This Row],[ID_ACTIVIDAD]]/7, 0)</f>
        <v>12</v>
      </c>
      <c r="E652">
        <f t="shared" ca="1" si="32"/>
        <v>5</v>
      </c>
      <c r="F652">
        <f t="shared" ca="1" si="31"/>
        <v>316</v>
      </c>
      <c r="G652">
        <f ca="1">Tabla1[[#This Row],[ID_ACTIVIDAD]]</f>
        <v>81</v>
      </c>
    </row>
    <row r="653" spans="1:7" x14ac:dyDescent="0.25">
      <c r="A653">
        <v>652</v>
      </c>
      <c r="B653">
        <f t="shared" ca="1" si="30"/>
        <v>58</v>
      </c>
      <c r="C653">
        <f ca="1">ROUND(Tabla1[[#This Row],[ID_ACTIVIDAD]]/7, 0)</f>
        <v>8</v>
      </c>
      <c r="D653">
        <f ca="1">ROUND(Tabla1[[#This Row],[ID_ACTIVIDAD]]/7, 0)</f>
        <v>8</v>
      </c>
      <c r="E653">
        <f t="shared" ca="1" si="32"/>
        <v>8</v>
      </c>
      <c r="F653">
        <f t="shared" ca="1" si="31"/>
        <v>500</v>
      </c>
      <c r="G653">
        <f ca="1">Tabla1[[#This Row],[ID_ACTIVIDAD]]</f>
        <v>58</v>
      </c>
    </row>
    <row r="654" spans="1:7" x14ac:dyDescent="0.25">
      <c r="A654">
        <v>653</v>
      </c>
      <c r="B654">
        <f t="shared" ca="1" si="30"/>
        <v>88</v>
      </c>
      <c r="C654">
        <f ca="1">ROUND(Tabla1[[#This Row],[ID_ACTIVIDAD]]/7, 0)</f>
        <v>13</v>
      </c>
      <c r="D654">
        <f ca="1">ROUND(Tabla1[[#This Row],[ID_ACTIVIDAD]]/7, 0)</f>
        <v>13</v>
      </c>
      <c r="E654">
        <f t="shared" ca="1" si="32"/>
        <v>4</v>
      </c>
      <c r="F654">
        <f t="shared" ca="1" si="31"/>
        <v>85</v>
      </c>
      <c r="G654">
        <f ca="1">Tabla1[[#This Row],[ID_ACTIVIDAD]]</f>
        <v>88</v>
      </c>
    </row>
    <row r="655" spans="1:7" x14ac:dyDescent="0.25">
      <c r="A655">
        <v>654</v>
      </c>
      <c r="B655">
        <f t="shared" ca="1" si="30"/>
        <v>50</v>
      </c>
      <c r="C655">
        <f ca="1">ROUND(Tabla1[[#This Row],[ID_ACTIVIDAD]]/7, 0)</f>
        <v>7</v>
      </c>
      <c r="D655">
        <f ca="1">ROUND(Tabla1[[#This Row],[ID_ACTIVIDAD]]/7, 0)</f>
        <v>7</v>
      </c>
      <c r="E655">
        <f t="shared" ca="1" si="32"/>
        <v>4</v>
      </c>
      <c r="F655">
        <f t="shared" ca="1" si="31"/>
        <v>480</v>
      </c>
      <c r="G655">
        <f ca="1">Tabla1[[#This Row],[ID_ACTIVIDAD]]</f>
        <v>50</v>
      </c>
    </row>
    <row r="656" spans="1:7" x14ac:dyDescent="0.25">
      <c r="A656">
        <v>655</v>
      </c>
      <c r="B656">
        <f t="shared" ca="1" si="30"/>
        <v>34</v>
      </c>
      <c r="C656">
        <f ca="1">ROUND(Tabla1[[#This Row],[ID_ACTIVIDAD]]/7, 0)</f>
        <v>5</v>
      </c>
      <c r="D656">
        <f ca="1">ROUND(Tabla1[[#This Row],[ID_ACTIVIDAD]]/7, 0)</f>
        <v>5</v>
      </c>
      <c r="E656">
        <f t="shared" ca="1" si="32"/>
        <v>2</v>
      </c>
      <c r="F656">
        <f t="shared" ca="1" si="31"/>
        <v>192</v>
      </c>
      <c r="G656">
        <f ca="1">Tabla1[[#This Row],[ID_ACTIVIDAD]]</f>
        <v>34</v>
      </c>
    </row>
    <row r="657" spans="1:7" x14ac:dyDescent="0.25">
      <c r="A657">
        <v>656</v>
      </c>
      <c r="B657">
        <f t="shared" ca="1" si="30"/>
        <v>9</v>
      </c>
      <c r="C657">
        <f ca="1">ROUND(Tabla1[[#This Row],[ID_ACTIVIDAD]]/7, 0)</f>
        <v>1</v>
      </c>
      <c r="D657">
        <f ca="1">ROUND(Tabla1[[#This Row],[ID_ACTIVIDAD]]/7, 0)</f>
        <v>1</v>
      </c>
      <c r="E657">
        <f t="shared" ca="1" si="32"/>
        <v>9</v>
      </c>
      <c r="F657">
        <f t="shared" ca="1" si="31"/>
        <v>249</v>
      </c>
      <c r="G657">
        <f ca="1">Tabla1[[#This Row],[ID_ACTIVIDAD]]</f>
        <v>9</v>
      </c>
    </row>
    <row r="658" spans="1:7" x14ac:dyDescent="0.25">
      <c r="A658">
        <v>657</v>
      </c>
      <c r="B658">
        <f t="shared" ca="1" si="30"/>
        <v>94</v>
      </c>
      <c r="C658">
        <f ca="1">ROUND(Tabla1[[#This Row],[ID_ACTIVIDAD]]/7, 0)</f>
        <v>13</v>
      </c>
      <c r="D658">
        <f ca="1">ROUND(Tabla1[[#This Row],[ID_ACTIVIDAD]]/7, 0)</f>
        <v>13</v>
      </c>
      <c r="E658">
        <f t="shared" ca="1" si="32"/>
        <v>2</v>
      </c>
      <c r="F658">
        <f t="shared" ca="1" si="31"/>
        <v>445</v>
      </c>
      <c r="G658">
        <f ca="1">Tabla1[[#This Row],[ID_ACTIVIDAD]]</f>
        <v>94</v>
      </c>
    </row>
    <row r="659" spans="1:7" x14ac:dyDescent="0.25">
      <c r="A659">
        <v>658</v>
      </c>
      <c r="B659">
        <f t="shared" ca="1" si="30"/>
        <v>39</v>
      </c>
      <c r="C659">
        <f ca="1">ROUND(Tabla1[[#This Row],[ID_ACTIVIDAD]]/7, 0)</f>
        <v>6</v>
      </c>
      <c r="D659">
        <f ca="1">ROUND(Tabla1[[#This Row],[ID_ACTIVIDAD]]/7, 0)</f>
        <v>6</v>
      </c>
      <c r="E659">
        <f t="shared" ca="1" si="32"/>
        <v>2</v>
      </c>
      <c r="F659">
        <f t="shared" ca="1" si="31"/>
        <v>497</v>
      </c>
      <c r="G659">
        <f ca="1">Tabla1[[#This Row],[ID_ACTIVIDAD]]</f>
        <v>39</v>
      </c>
    </row>
    <row r="660" spans="1:7" x14ac:dyDescent="0.25">
      <c r="A660">
        <v>659</v>
      </c>
      <c r="B660">
        <f t="shared" ca="1" si="30"/>
        <v>84</v>
      </c>
      <c r="C660">
        <f ca="1">ROUND(Tabla1[[#This Row],[ID_ACTIVIDAD]]/7, 0)</f>
        <v>12</v>
      </c>
      <c r="D660">
        <f ca="1">ROUND(Tabla1[[#This Row],[ID_ACTIVIDAD]]/7, 0)</f>
        <v>12</v>
      </c>
      <c r="E660">
        <f t="shared" ca="1" si="32"/>
        <v>1</v>
      </c>
      <c r="F660">
        <f t="shared" ca="1" si="31"/>
        <v>9</v>
      </c>
      <c r="G660">
        <f ca="1">Tabla1[[#This Row],[ID_ACTIVIDAD]]</f>
        <v>84</v>
      </c>
    </row>
    <row r="661" spans="1:7" x14ac:dyDescent="0.25">
      <c r="A661">
        <v>660</v>
      </c>
      <c r="B661">
        <f t="shared" ca="1" si="30"/>
        <v>26</v>
      </c>
      <c r="C661">
        <f ca="1">ROUND(Tabla1[[#This Row],[ID_ACTIVIDAD]]/7, 0)</f>
        <v>4</v>
      </c>
      <c r="D661">
        <f ca="1">ROUND(Tabla1[[#This Row],[ID_ACTIVIDAD]]/7, 0)</f>
        <v>4</v>
      </c>
      <c r="E661">
        <f t="shared" ca="1" si="32"/>
        <v>3</v>
      </c>
      <c r="F661">
        <f t="shared" ca="1" si="31"/>
        <v>427</v>
      </c>
      <c r="G661">
        <f ca="1">Tabla1[[#This Row],[ID_ACTIVIDAD]]</f>
        <v>26</v>
      </c>
    </row>
    <row r="662" spans="1:7" x14ac:dyDescent="0.25">
      <c r="A662">
        <v>661</v>
      </c>
      <c r="B662">
        <f t="shared" ca="1" si="30"/>
        <v>76</v>
      </c>
      <c r="C662">
        <f ca="1">ROUND(Tabla1[[#This Row],[ID_ACTIVIDAD]]/7, 0)</f>
        <v>11</v>
      </c>
      <c r="D662">
        <f ca="1">ROUND(Tabla1[[#This Row],[ID_ACTIVIDAD]]/7, 0)</f>
        <v>11</v>
      </c>
      <c r="E662">
        <f t="shared" ca="1" si="32"/>
        <v>3</v>
      </c>
      <c r="F662">
        <f t="shared" ca="1" si="31"/>
        <v>131</v>
      </c>
      <c r="G662">
        <f ca="1">Tabla1[[#This Row],[ID_ACTIVIDAD]]</f>
        <v>76</v>
      </c>
    </row>
    <row r="663" spans="1:7" x14ac:dyDescent="0.25">
      <c r="A663">
        <v>662</v>
      </c>
      <c r="B663">
        <f t="shared" ca="1" si="30"/>
        <v>39</v>
      </c>
      <c r="C663">
        <f ca="1">ROUND(Tabla1[[#This Row],[ID_ACTIVIDAD]]/7, 0)</f>
        <v>6</v>
      </c>
      <c r="D663">
        <f ca="1">ROUND(Tabla1[[#This Row],[ID_ACTIVIDAD]]/7, 0)</f>
        <v>6</v>
      </c>
      <c r="E663">
        <f t="shared" ca="1" si="32"/>
        <v>2</v>
      </c>
      <c r="F663">
        <f t="shared" ca="1" si="31"/>
        <v>433</v>
      </c>
      <c r="G663">
        <f ca="1">Tabla1[[#This Row],[ID_ACTIVIDAD]]</f>
        <v>39</v>
      </c>
    </row>
    <row r="664" spans="1:7" x14ac:dyDescent="0.25">
      <c r="A664">
        <v>663</v>
      </c>
      <c r="B664">
        <f t="shared" ca="1" si="30"/>
        <v>77</v>
      </c>
      <c r="C664">
        <f ca="1">ROUND(Tabla1[[#This Row],[ID_ACTIVIDAD]]/7, 0)</f>
        <v>11</v>
      </c>
      <c r="D664">
        <f ca="1">ROUND(Tabla1[[#This Row],[ID_ACTIVIDAD]]/7, 0)</f>
        <v>11</v>
      </c>
      <c r="E664">
        <f t="shared" ca="1" si="32"/>
        <v>3</v>
      </c>
      <c r="F664">
        <f t="shared" ca="1" si="31"/>
        <v>412</v>
      </c>
      <c r="G664">
        <f ca="1">Tabla1[[#This Row],[ID_ACTIVIDAD]]</f>
        <v>77</v>
      </c>
    </row>
    <row r="665" spans="1:7" x14ac:dyDescent="0.25">
      <c r="A665">
        <v>664</v>
      </c>
      <c r="B665">
        <f t="shared" ca="1" si="30"/>
        <v>35</v>
      </c>
      <c r="C665">
        <f ca="1">ROUND(Tabla1[[#This Row],[ID_ACTIVIDAD]]/7, 0)</f>
        <v>5</v>
      </c>
      <c r="D665">
        <f ca="1">ROUND(Tabla1[[#This Row],[ID_ACTIVIDAD]]/7, 0)</f>
        <v>5</v>
      </c>
      <c r="E665">
        <f t="shared" ca="1" si="32"/>
        <v>2</v>
      </c>
      <c r="F665">
        <f t="shared" ca="1" si="31"/>
        <v>68</v>
      </c>
      <c r="G665">
        <f ca="1">Tabla1[[#This Row],[ID_ACTIVIDAD]]</f>
        <v>35</v>
      </c>
    </row>
    <row r="666" spans="1:7" x14ac:dyDescent="0.25">
      <c r="A666">
        <v>665</v>
      </c>
      <c r="B666">
        <f t="shared" ca="1" si="30"/>
        <v>36</v>
      </c>
      <c r="C666">
        <f ca="1">ROUND(Tabla1[[#This Row],[ID_ACTIVIDAD]]/7, 0)</f>
        <v>5</v>
      </c>
      <c r="D666">
        <f ca="1">ROUND(Tabla1[[#This Row],[ID_ACTIVIDAD]]/7, 0)</f>
        <v>5</v>
      </c>
      <c r="E666">
        <f t="shared" ca="1" si="32"/>
        <v>6</v>
      </c>
      <c r="F666">
        <f t="shared" ca="1" si="31"/>
        <v>53</v>
      </c>
      <c r="G666">
        <f ca="1">Tabla1[[#This Row],[ID_ACTIVIDAD]]</f>
        <v>36</v>
      </c>
    </row>
    <row r="667" spans="1:7" x14ac:dyDescent="0.25">
      <c r="A667">
        <v>666</v>
      </c>
      <c r="B667">
        <f t="shared" ca="1" si="30"/>
        <v>78</v>
      </c>
      <c r="C667">
        <f ca="1">ROUND(Tabla1[[#This Row],[ID_ACTIVIDAD]]/7, 0)</f>
        <v>11</v>
      </c>
      <c r="D667">
        <f ca="1">ROUND(Tabla1[[#This Row],[ID_ACTIVIDAD]]/7, 0)</f>
        <v>11</v>
      </c>
      <c r="E667">
        <f t="shared" ca="1" si="32"/>
        <v>1</v>
      </c>
      <c r="F667">
        <f t="shared" ca="1" si="31"/>
        <v>41</v>
      </c>
      <c r="G667">
        <f ca="1">Tabla1[[#This Row],[ID_ACTIVIDAD]]</f>
        <v>78</v>
      </c>
    </row>
    <row r="668" spans="1:7" x14ac:dyDescent="0.25">
      <c r="A668">
        <v>667</v>
      </c>
      <c r="B668">
        <f t="shared" ca="1" si="30"/>
        <v>81</v>
      </c>
      <c r="C668">
        <f ca="1">ROUND(Tabla1[[#This Row],[ID_ACTIVIDAD]]/7, 0)</f>
        <v>12</v>
      </c>
      <c r="D668">
        <f ca="1">ROUND(Tabla1[[#This Row],[ID_ACTIVIDAD]]/7, 0)</f>
        <v>12</v>
      </c>
      <c r="E668">
        <f t="shared" ca="1" si="32"/>
        <v>5</v>
      </c>
      <c r="F668">
        <f t="shared" ca="1" si="31"/>
        <v>5</v>
      </c>
      <c r="G668">
        <f ca="1">Tabla1[[#This Row],[ID_ACTIVIDAD]]</f>
        <v>81</v>
      </c>
    </row>
    <row r="669" spans="1:7" x14ac:dyDescent="0.25">
      <c r="A669">
        <v>668</v>
      </c>
      <c r="B669">
        <f t="shared" ca="1" si="30"/>
        <v>23</v>
      </c>
      <c r="C669">
        <f ca="1">ROUND(Tabla1[[#This Row],[ID_ACTIVIDAD]]/7, 0)</f>
        <v>3</v>
      </c>
      <c r="D669">
        <f ca="1">ROUND(Tabla1[[#This Row],[ID_ACTIVIDAD]]/7, 0)</f>
        <v>3</v>
      </c>
      <c r="E669">
        <f t="shared" ca="1" si="32"/>
        <v>1</v>
      </c>
      <c r="F669">
        <f t="shared" ca="1" si="31"/>
        <v>134</v>
      </c>
      <c r="G669">
        <f ca="1">Tabla1[[#This Row],[ID_ACTIVIDAD]]</f>
        <v>23</v>
      </c>
    </row>
    <row r="670" spans="1:7" x14ac:dyDescent="0.25">
      <c r="A670">
        <v>669</v>
      </c>
      <c r="B670">
        <f t="shared" ca="1" si="30"/>
        <v>91</v>
      </c>
      <c r="C670">
        <f ca="1">ROUND(Tabla1[[#This Row],[ID_ACTIVIDAD]]/7, 0)</f>
        <v>13</v>
      </c>
      <c r="D670">
        <f ca="1">ROUND(Tabla1[[#This Row],[ID_ACTIVIDAD]]/7, 0)</f>
        <v>13</v>
      </c>
      <c r="E670">
        <f t="shared" ca="1" si="32"/>
        <v>3</v>
      </c>
      <c r="F670">
        <f t="shared" ca="1" si="31"/>
        <v>316</v>
      </c>
      <c r="G670">
        <f ca="1">Tabla1[[#This Row],[ID_ACTIVIDAD]]</f>
        <v>91</v>
      </c>
    </row>
    <row r="671" spans="1:7" x14ac:dyDescent="0.25">
      <c r="A671">
        <v>670</v>
      </c>
      <c r="B671">
        <f t="shared" ca="1" si="30"/>
        <v>22</v>
      </c>
      <c r="C671">
        <f ca="1">ROUND(Tabla1[[#This Row],[ID_ACTIVIDAD]]/7, 0)</f>
        <v>3</v>
      </c>
      <c r="D671">
        <f ca="1">ROUND(Tabla1[[#This Row],[ID_ACTIVIDAD]]/7, 0)</f>
        <v>3</v>
      </c>
      <c r="E671">
        <f t="shared" ca="1" si="32"/>
        <v>3</v>
      </c>
      <c r="F671">
        <f t="shared" ca="1" si="31"/>
        <v>223</v>
      </c>
      <c r="G671">
        <f ca="1">Tabla1[[#This Row],[ID_ACTIVIDAD]]</f>
        <v>22</v>
      </c>
    </row>
    <row r="672" spans="1:7" x14ac:dyDescent="0.25">
      <c r="A672">
        <v>671</v>
      </c>
      <c r="B672">
        <f t="shared" ca="1" si="30"/>
        <v>80</v>
      </c>
      <c r="C672">
        <f ca="1">ROUND(Tabla1[[#This Row],[ID_ACTIVIDAD]]/7, 0)</f>
        <v>11</v>
      </c>
      <c r="D672">
        <f ca="1">ROUND(Tabla1[[#This Row],[ID_ACTIVIDAD]]/7, 0)</f>
        <v>11</v>
      </c>
      <c r="E672">
        <f t="shared" ca="1" si="32"/>
        <v>2</v>
      </c>
      <c r="F672">
        <f t="shared" ca="1" si="31"/>
        <v>76</v>
      </c>
      <c r="G672">
        <f ca="1">Tabla1[[#This Row],[ID_ACTIVIDAD]]</f>
        <v>80</v>
      </c>
    </row>
    <row r="673" spans="1:7" x14ac:dyDescent="0.25">
      <c r="A673">
        <v>672</v>
      </c>
      <c r="B673">
        <f t="shared" ca="1" si="30"/>
        <v>36</v>
      </c>
      <c r="C673">
        <f ca="1">ROUND(Tabla1[[#This Row],[ID_ACTIVIDAD]]/7, 0)</f>
        <v>5</v>
      </c>
      <c r="D673">
        <f ca="1">ROUND(Tabla1[[#This Row],[ID_ACTIVIDAD]]/7, 0)</f>
        <v>5</v>
      </c>
      <c r="E673">
        <f t="shared" ca="1" si="32"/>
        <v>8</v>
      </c>
      <c r="F673">
        <f t="shared" ca="1" si="31"/>
        <v>443</v>
      </c>
      <c r="G673">
        <f ca="1">Tabla1[[#This Row],[ID_ACTIVIDAD]]</f>
        <v>36</v>
      </c>
    </row>
    <row r="674" spans="1:7" x14ac:dyDescent="0.25">
      <c r="A674">
        <v>673</v>
      </c>
      <c r="B674">
        <f t="shared" ca="1" si="30"/>
        <v>50</v>
      </c>
      <c r="C674">
        <f ca="1">ROUND(Tabla1[[#This Row],[ID_ACTIVIDAD]]/7, 0)</f>
        <v>7</v>
      </c>
      <c r="D674">
        <f ca="1">ROUND(Tabla1[[#This Row],[ID_ACTIVIDAD]]/7, 0)</f>
        <v>7</v>
      </c>
      <c r="E674">
        <f t="shared" ca="1" si="32"/>
        <v>5</v>
      </c>
      <c r="F674">
        <f t="shared" ca="1" si="31"/>
        <v>139</v>
      </c>
      <c r="G674">
        <f ca="1">Tabla1[[#This Row],[ID_ACTIVIDAD]]</f>
        <v>50</v>
      </c>
    </row>
    <row r="675" spans="1:7" x14ac:dyDescent="0.25">
      <c r="A675">
        <v>674</v>
      </c>
      <c r="B675">
        <f t="shared" ca="1" si="30"/>
        <v>72</v>
      </c>
      <c r="C675">
        <f ca="1">ROUND(Tabla1[[#This Row],[ID_ACTIVIDAD]]/7, 0)</f>
        <v>10</v>
      </c>
      <c r="D675">
        <f ca="1">ROUND(Tabla1[[#This Row],[ID_ACTIVIDAD]]/7, 0)</f>
        <v>10</v>
      </c>
      <c r="E675">
        <f t="shared" ca="1" si="32"/>
        <v>9</v>
      </c>
      <c r="F675">
        <f t="shared" ca="1" si="31"/>
        <v>20</v>
      </c>
      <c r="G675">
        <f ca="1">Tabla1[[#This Row],[ID_ACTIVIDAD]]</f>
        <v>72</v>
      </c>
    </row>
    <row r="676" spans="1:7" x14ac:dyDescent="0.25">
      <c r="A676">
        <v>675</v>
      </c>
      <c r="B676">
        <f t="shared" ca="1" si="30"/>
        <v>16</v>
      </c>
      <c r="C676">
        <f ca="1">ROUND(Tabla1[[#This Row],[ID_ACTIVIDAD]]/7, 0)</f>
        <v>2</v>
      </c>
      <c r="D676">
        <f ca="1">ROUND(Tabla1[[#This Row],[ID_ACTIVIDAD]]/7, 0)</f>
        <v>2</v>
      </c>
      <c r="E676">
        <f t="shared" ca="1" si="32"/>
        <v>5</v>
      </c>
      <c r="F676">
        <f t="shared" ca="1" si="31"/>
        <v>203</v>
      </c>
      <c r="G676">
        <f ca="1">Tabla1[[#This Row],[ID_ACTIVIDAD]]</f>
        <v>16</v>
      </c>
    </row>
    <row r="677" spans="1:7" x14ac:dyDescent="0.25">
      <c r="A677">
        <v>676</v>
      </c>
      <c r="B677">
        <f t="shared" ca="1" si="30"/>
        <v>30</v>
      </c>
      <c r="C677">
        <f ca="1">ROUND(Tabla1[[#This Row],[ID_ACTIVIDAD]]/7, 0)</f>
        <v>4</v>
      </c>
      <c r="D677">
        <f ca="1">ROUND(Tabla1[[#This Row],[ID_ACTIVIDAD]]/7, 0)</f>
        <v>4</v>
      </c>
      <c r="E677">
        <f t="shared" ca="1" si="32"/>
        <v>1</v>
      </c>
      <c r="F677">
        <f t="shared" ca="1" si="31"/>
        <v>167</v>
      </c>
      <c r="G677">
        <f ca="1">Tabla1[[#This Row],[ID_ACTIVIDAD]]</f>
        <v>30</v>
      </c>
    </row>
    <row r="678" spans="1:7" x14ac:dyDescent="0.25">
      <c r="A678">
        <v>677</v>
      </c>
      <c r="B678">
        <f t="shared" ca="1" si="30"/>
        <v>48</v>
      </c>
      <c r="C678">
        <f ca="1">ROUND(Tabla1[[#This Row],[ID_ACTIVIDAD]]/7, 0)</f>
        <v>7</v>
      </c>
      <c r="D678">
        <f ca="1">ROUND(Tabla1[[#This Row],[ID_ACTIVIDAD]]/7, 0)</f>
        <v>7</v>
      </c>
      <c r="E678">
        <f t="shared" ca="1" si="32"/>
        <v>4</v>
      </c>
      <c r="F678">
        <f t="shared" ca="1" si="31"/>
        <v>68</v>
      </c>
      <c r="G678">
        <f ca="1">Tabla1[[#This Row],[ID_ACTIVIDAD]]</f>
        <v>48</v>
      </c>
    </row>
    <row r="679" spans="1:7" x14ac:dyDescent="0.25">
      <c r="A679">
        <v>678</v>
      </c>
      <c r="B679">
        <f t="shared" ca="1" si="30"/>
        <v>58</v>
      </c>
      <c r="C679">
        <f ca="1">ROUND(Tabla1[[#This Row],[ID_ACTIVIDAD]]/7, 0)</f>
        <v>8</v>
      </c>
      <c r="D679">
        <f ca="1">ROUND(Tabla1[[#This Row],[ID_ACTIVIDAD]]/7, 0)</f>
        <v>8</v>
      </c>
      <c r="E679">
        <f t="shared" ca="1" si="32"/>
        <v>6</v>
      </c>
      <c r="F679">
        <f t="shared" ca="1" si="31"/>
        <v>344</v>
      </c>
      <c r="G679">
        <f ca="1">Tabla1[[#This Row],[ID_ACTIVIDAD]]</f>
        <v>58</v>
      </c>
    </row>
    <row r="680" spans="1:7" x14ac:dyDescent="0.25">
      <c r="A680">
        <v>679</v>
      </c>
      <c r="B680">
        <f t="shared" ca="1" si="30"/>
        <v>51</v>
      </c>
      <c r="C680">
        <f ca="1">ROUND(Tabla1[[#This Row],[ID_ACTIVIDAD]]/7, 0)</f>
        <v>7</v>
      </c>
      <c r="D680">
        <f ca="1">ROUND(Tabla1[[#This Row],[ID_ACTIVIDAD]]/7, 0)</f>
        <v>7</v>
      </c>
      <c r="E680">
        <f t="shared" ca="1" si="32"/>
        <v>1</v>
      </c>
      <c r="F680">
        <f t="shared" ca="1" si="31"/>
        <v>140</v>
      </c>
      <c r="G680">
        <f ca="1">Tabla1[[#This Row],[ID_ACTIVIDAD]]</f>
        <v>51</v>
      </c>
    </row>
    <row r="681" spans="1:7" x14ac:dyDescent="0.25">
      <c r="A681">
        <v>680</v>
      </c>
      <c r="B681">
        <f t="shared" ca="1" si="30"/>
        <v>28</v>
      </c>
      <c r="C681">
        <f ca="1">ROUND(Tabla1[[#This Row],[ID_ACTIVIDAD]]/7, 0)</f>
        <v>4</v>
      </c>
      <c r="D681">
        <f ca="1">ROUND(Tabla1[[#This Row],[ID_ACTIVIDAD]]/7, 0)</f>
        <v>4</v>
      </c>
      <c r="E681">
        <f t="shared" ca="1" si="32"/>
        <v>5</v>
      </c>
      <c r="F681">
        <f t="shared" ca="1" si="31"/>
        <v>170</v>
      </c>
      <c r="G681">
        <f ca="1">Tabla1[[#This Row],[ID_ACTIVIDAD]]</f>
        <v>28</v>
      </c>
    </row>
    <row r="682" spans="1:7" x14ac:dyDescent="0.25">
      <c r="A682">
        <v>681</v>
      </c>
      <c r="B682">
        <f t="shared" ca="1" si="30"/>
        <v>86</v>
      </c>
      <c r="C682">
        <f ca="1">ROUND(Tabla1[[#This Row],[ID_ACTIVIDAD]]/7, 0)</f>
        <v>12</v>
      </c>
      <c r="D682">
        <f ca="1">ROUND(Tabla1[[#This Row],[ID_ACTIVIDAD]]/7, 0)</f>
        <v>12</v>
      </c>
      <c r="E682">
        <f t="shared" ca="1" si="32"/>
        <v>4</v>
      </c>
      <c r="F682">
        <f t="shared" ca="1" si="31"/>
        <v>407</v>
      </c>
      <c r="G682">
        <f ca="1">Tabla1[[#This Row],[ID_ACTIVIDAD]]</f>
        <v>86</v>
      </c>
    </row>
    <row r="683" spans="1:7" x14ac:dyDescent="0.25">
      <c r="A683">
        <v>682</v>
      </c>
      <c r="B683">
        <f t="shared" ca="1" si="30"/>
        <v>27</v>
      </c>
      <c r="C683">
        <f ca="1">ROUND(Tabla1[[#This Row],[ID_ACTIVIDAD]]/7, 0)</f>
        <v>4</v>
      </c>
      <c r="D683">
        <f ca="1">ROUND(Tabla1[[#This Row],[ID_ACTIVIDAD]]/7, 0)</f>
        <v>4</v>
      </c>
      <c r="E683">
        <f t="shared" ca="1" si="32"/>
        <v>1</v>
      </c>
      <c r="F683">
        <f t="shared" ca="1" si="31"/>
        <v>66</v>
      </c>
      <c r="G683">
        <f ca="1">Tabla1[[#This Row],[ID_ACTIVIDAD]]</f>
        <v>27</v>
      </c>
    </row>
    <row r="684" spans="1:7" x14ac:dyDescent="0.25">
      <c r="A684">
        <v>683</v>
      </c>
      <c r="B684">
        <f t="shared" ca="1" si="30"/>
        <v>81</v>
      </c>
      <c r="C684">
        <f ca="1">ROUND(Tabla1[[#This Row],[ID_ACTIVIDAD]]/7, 0)</f>
        <v>12</v>
      </c>
      <c r="D684">
        <f ca="1">ROUND(Tabla1[[#This Row],[ID_ACTIVIDAD]]/7, 0)</f>
        <v>12</v>
      </c>
      <c r="E684">
        <f t="shared" ca="1" si="32"/>
        <v>8</v>
      </c>
      <c r="F684">
        <f t="shared" ca="1" si="31"/>
        <v>295</v>
      </c>
      <c r="G684">
        <f ca="1">Tabla1[[#This Row],[ID_ACTIVIDAD]]</f>
        <v>81</v>
      </c>
    </row>
    <row r="685" spans="1:7" x14ac:dyDescent="0.25">
      <c r="A685">
        <v>684</v>
      </c>
      <c r="B685">
        <f t="shared" ca="1" si="30"/>
        <v>93</v>
      </c>
      <c r="C685">
        <f ca="1">ROUND(Tabla1[[#This Row],[ID_ACTIVIDAD]]/7, 0)</f>
        <v>13</v>
      </c>
      <c r="D685">
        <f ca="1">ROUND(Tabla1[[#This Row],[ID_ACTIVIDAD]]/7, 0)</f>
        <v>13</v>
      </c>
      <c r="E685">
        <f t="shared" ca="1" si="32"/>
        <v>4</v>
      </c>
      <c r="F685">
        <f t="shared" ca="1" si="31"/>
        <v>275</v>
      </c>
      <c r="G685">
        <f ca="1">Tabla1[[#This Row],[ID_ACTIVIDAD]]</f>
        <v>93</v>
      </c>
    </row>
    <row r="686" spans="1:7" x14ac:dyDescent="0.25">
      <c r="A686">
        <v>685</v>
      </c>
      <c r="B686">
        <f t="shared" ca="1" si="30"/>
        <v>19</v>
      </c>
      <c r="C686">
        <f ca="1">ROUND(Tabla1[[#This Row],[ID_ACTIVIDAD]]/7, 0)</f>
        <v>3</v>
      </c>
      <c r="D686">
        <f ca="1">ROUND(Tabla1[[#This Row],[ID_ACTIVIDAD]]/7, 0)</f>
        <v>3</v>
      </c>
      <c r="E686">
        <f t="shared" ca="1" si="32"/>
        <v>9</v>
      </c>
      <c r="F686">
        <f t="shared" ca="1" si="31"/>
        <v>224</v>
      </c>
      <c r="G686">
        <f ca="1">Tabla1[[#This Row],[ID_ACTIVIDAD]]</f>
        <v>19</v>
      </c>
    </row>
    <row r="687" spans="1:7" x14ac:dyDescent="0.25">
      <c r="A687">
        <v>686</v>
      </c>
      <c r="B687">
        <f t="shared" ca="1" si="30"/>
        <v>5</v>
      </c>
      <c r="C687">
        <f ca="1">ROUND(Tabla1[[#This Row],[ID_ACTIVIDAD]]/7, 0)</f>
        <v>1</v>
      </c>
      <c r="D687">
        <f ca="1">ROUND(Tabla1[[#This Row],[ID_ACTIVIDAD]]/7, 0)</f>
        <v>1</v>
      </c>
      <c r="E687">
        <f t="shared" ca="1" si="32"/>
        <v>1</v>
      </c>
      <c r="F687">
        <f t="shared" ca="1" si="31"/>
        <v>385</v>
      </c>
      <c r="G687">
        <f ca="1">Tabla1[[#This Row],[ID_ACTIVIDAD]]</f>
        <v>5</v>
      </c>
    </row>
    <row r="688" spans="1:7" x14ac:dyDescent="0.25">
      <c r="A688">
        <v>687</v>
      </c>
      <c r="B688">
        <f t="shared" ca="1" si="30"/>
        <v>89</v>
      </c>
      <c r="C688">
        <f ca="1">ROUND(Tabla1[[#This Row],[ID_ACTIVIDAD]]/7, 0)</f>
        <v>13</v>
      </c>
      <c r="D688">
        <f ca="1">ROUND(Tabla1[[#This Row],[ID_ACTIVIDAD]]/7, 0)</f>
        <v>13</v>
      </c>
      <c r="E688">
        <f t="shared" ca="1" si="32"/>
        <v>9</v>
      </c>
      <c r="F688">
        <f t="shared" ca="1" si="31"/>
        <v>213</v>
      </c>
      <c r="G688">
        <f ca="1">Tabla1[[#This Row],[ID_ACTIVIDAD]]</f>
        <v>89</v>
      </c>
    </row>
    <row r="689" spans="1:7" x14ac:dyDescent="0.25">
      <c r="A689">
        <v>688</v>
      </c>
      <c r="B689">
        <f t="shared" ca="1" si="30"/>
        <v>80</v>
      </c>
      <c r="C689">
        <f ca="1">ROUND(Tabla1[[#This Row],[ID_ACTIVIDAD]]/7, 0)</f>
        <v>11</v>
      </c>
      <c r="D689">
        <f ca="1">ROUND(Tabla1[[#This Row],[ID_ACTIVIDAD]]/7, 0)</f>
        <v>11</v>
      </c>
      <c r="E689">
        <f t="shared" ca="1" si="32"/>
        <v>5</v>
      </c>
      <c r="F689">
        <f t="shared" ca="1" si="31"/>
        <v>145</v>
      </c>
      <c r="G689">
        <f ca="1">Tabla1[[#This Row],[ID_ACTIVIDAD]]</f>
        <v>80</v>
      </c>
    </row>
    <row r="690" spans="1:7" x14ac:dyDescent="0.25">
      <c r="A690">
        <v>689</v>
      </c>
      <c r="B690">
        <f t="shared" ca="1" si="30"/>
        <v>41</v>
      </c>
      <c r="C690">
        <f ca="1">ROUND(Tabla1[[#This Row],[ID_ACTIVIDAD]]/7, 0)</f>
        <v>6</v>
      </c>
      <c r="D690">
        <f ca="1">ROUND(Tabla1[[#This Row],[ID_ACTIVIDAD]]/7, 0)</f>
        <v>6</v>
      </c>
      <c r="E690">
        <f t="shared" ca="1" si="32"/>
        <v>5</v>
      </c>
      <c r="F690">
        <f t="shared" ca="1" si="31"/>
        <v>230</v>
      </c>
      <c r="G690">
        <f ca="1">Tabla1[[#This Row],[ID_ACTIVIDAD]]</f>
        <v>41</v>
      </c>
    </row>
    <row r="691" spans="1:7" x14ac:dyDescent="0.25">
      <c r="A691">
        <v>690</v>
      </c>
      <c r="B691">
        <f t="shared" ca="1" si="30"/>
        <v>31</v>
      </c>
      <c r="C691">
        <f ca="1">ROUND(Tabla1[[#This Row],[ID_ACTIVIDAD]]/7, 0)</f>
        <v>4</v>
      </c>
      <c r="D691">
        <f ca="1">ROUND(Tabla1[[#This Row],[ID_ACTIVIDAD]]/7, 0)</f>
        <v>4</v>
      </c>
      <c r="E691">
        <f t="shared" ca="1" si="32"/>
        <v>4</v>
      </c>
      <c r="F691">
        <f t="shared" ca="1" si="31"/>
        <v>247</v>
      </c>
      <c r="G691">
        <f ca="1">Tabla1[[#This Row],[ID_ACTIVIDAD]]</f>
        <v>31</v>
      </c>
    </row>
    <row r="692" spans="1:7" x14ac:dyDescent="0.25">
      <c r="A692">
        <v>691</v>
      </c>
      <c r="B692">
        <f t="shared" ca="1" si="30"/>
        <v>81</v>
      </c>
      <c r="C692">
        <f ca="1">ROUND(Tabla1[[#This Row],[ID_ACTIVIDAD]]/7, 0)</f>
        <v>12</v>
      </c>
      <c r="D692">
        <f ca="1">ROUND(Tabla1[[#This Row],[ID_ACTIVIDAD]]/7, 0)</f>
        <v>12</v>
      </c>
      <c r="E692">
        <f t="shared" ca="1" si="32"/>
        <v>3</v>
      </c>
      <c r="F692">
        <f t="shared" ca="1" si="31"/>
        <v>321</v>
      </c>
      <c r="G692">
        <f ca="1">Tabla1[[#This Row],[ID_ACTIVIDAD]]</f>
        <v>81</v>
      </c>
    </row>
    <row r="693" spans="1:7" x14ac:dyDescent="0.25">
      <c r="A693">
        <v>692</v>
      </c>
      <c r="B693">
        <f t="shared" ca="1" si="30"/>
        <v>19</v>
      </c>
      <c r="C693">
        <f ca="1">ROUND(Tabla1[[#This Row],[ID_ACTIVIDAD]]/7, 0)</f>
        <v>3</v>
      </c>
      <c r="D693">
        <f ca="1">ROUND(Tabla1[[#This Row],[ID_ACTIVIDAD]]/7, 0)</f>
        <v>3</v>
      </c>
      <c r="E693">
        <f t="shared" ca="1" si="32"/>
        <v>4</v>
      </c>
      <c r="F693">
        <f t="shared" ca="1" si="31"/>
        <v>251</v>
      </c>
      <c r="G693">
        <f ca="1">Tabla1[[#This Row],[ID_ACTIVIDAD]]</f>
        <v>19</v>
      </c>
    </row>
    <row r="694" spans="1:7" x14ac:dyDescent="0.25">
      <c r="A694">
        <v>693</v>
      </c>
      <c r="B694">
        <f t="shared" ca="1" si="30"/>
        <v>49</v>
      </c>
      <c r="C694">
        <f ca="1">ROUND(Tabla1[[#This Row],[ID_ACTIVIDAD]]/7, 0)</f>
        <v>7</v>
      </c>
      <c r="D694">
        <f ca="1">ROUND(Tabla1[[#This Row],[ID_ACTIVIDAD]]/7, 0)</f>
        <v>7</v>
      </c>
      <c r="E694">
        <f t="shared" ca="1" si="32"/>
        <v>1</v>
      </c>
      <c r="F694">
        <f t="shared" ca="1" si="31"/>
        <v>27</v>
      </c>
      <c r="G694">
        <f ca="1">Tabla1[[#This Row],[ID_ACTIVIDAD]]</f>
        <v>49</v>
      </c>
    </row>
    <row r="695" spans="1:7" x14ac:dyDescent="0.25">
      <c r="A695">
        <v>694</v>
      </c>
      <c r="B695">
        <f t="shared" ca="1" si="30"/>
        <v>50</v>
      </c>
      <c r="C695">
        <f ca="1">ROUND(Tabla1[[#This Row],[ID_ACTIVIDAD]]/7, 0)</f>
        <v>7</v>
      </c>
      <c r="D695">
        <f ca="1">ROUND(Tabla1[[#This Row],[ID_ACTIVIDAD]]/7, 0)</f>
        <v>7</v>
      </c>
      <c r="E695">
        <f t="shared" ca="1" si="32"/>
        <v>8</v>
      </c>
      <c r="F695">
        <f t="shared" ca="1" si="31"/>
        <v>133</v>
      </c>
      <c r="G695">
        <f ca="1">Tabla1[[#This Row],[ID_ACTIVIDAD]]</f>
        <v>50</v>
      </c>
    </row>
    <row r="696" spans="1:7" x14ac:dyDescent="0.25">
      <c r="A696">
        <v>695</v>
      </c>
      <c r="B696">
        <f t="shared" ca="1" si="30"/>
        <v>22</v>
      </c>
      <c r="C696">
        <f ca="1">ROUND(Tabla1[[#This Row],[ID_ACTIVIDAD]]/7, 0)</f>
        <v>3</v>
      </c>
      <c r="D696">
        <f ca="1">ROUND(Tabla1[[#This Row],[ID_ACTIVIDAD]]/7, 0)</f>
        <v>3</v>
      </c>
      <c r="E696">
        <f t="shared" ca="1" si="32"/>
        <v>4</v>
      </c>
      <c r="F696">
        <f t="shared" ca="1" si="31"/>
        <v>137</v>
      </c>
      <c r="G696">
        <f ca="1">Tabla1[[#This Row],[ID_ACTIVIDAD]]</f>
        <v>22</v>
      </c>
    </row>
    <row r="697" spans="1:7" x14ac:dyDescent="0.25">
      <c r="A697">
        <v>696</v>
      </c>
      <c r="B697">
        <f t="shared" ca="1" si="30"/>
        <v>28</v>
      </c>
      <c r="C697">
        <f ca="1">ROUND(Tabla1[[#This Row],[ID_ACTIVIDAD]]/7, 0)</f>
        <v>4</v>
      </c>
      <c r="D697">
        <f ca="1">ROUND(Tabla1[[#This Row],[ID_ACTIVIDAD]]/7, 0)</f>
        <v>4</v>
      </c>
      <c r="E697">
        <f t="shared" ca="1" si="32"/>
        <v>1</v>
      </c>
      <c r="F697">
        <f t="shared" ca="1" si="31"/>
        <v>471</v>
      </c>
      <c r="G697">
        <f ca="1">Tabla1[[#This Row],[ID_ACTIVIDAD]]</f>
        <v>28</v>
      </c>
    </row>
    <row r="698" spans="1:7" x14ac:dyDescent="0.25">
      <c r="A698">
        <v>697</v>
      </c>
      <c r="B698">
        <f t="shared" ca="1" si="30"/>
        <v>79</v>
      </c>
      <c r="C698">
        <f ca="1">ROUND(Tabla1[[#This Row],[ID_ACTIVIDAD]]/7, 0)</f>
        <v>11</v>
      </c>
      <c r="D698">
        <f ca="1">ROUND(Tabla1[[#This Row],[ID_ACTIVIDAD]]/7, 0)</f>
        <v>11</v>
      </c>
      <c r="E698">
        <f t="shared" ca="1" si="32"/>
        <v>7</v>
      </c>
      <c r="F698">
        <f t="shared" ca="1" si="31"/>
        <v>294</v>
      </c>
      <c r="G698">
        <f ca="1">Tabla1[[#This Row],[ID_ACTIVIDAD]]</f>
        <v>79</v>
      </c>
    </row>
    <row r="699" spans="1:7" x14ac:dyDescent="0.25">
      <c r="A699">
        <v>698</v>
      </c>
      <c r="B699">
        <f t="shared" ca="1" si="30"/>
        <v>65</v>
      </c>
      <c r="C699">
        <f ca="1">ROUND(Tabla1[[#This Row],[ID_ACTIVIDAD]]/7, 0)</f>
        <v>9</v>
      </c>
      <c r="D699">
        <f ca="1">ROUND(Tabla1[[#This Row],[ID_ACTIVIDAD]]/7, 0)</f>
        <v>9</v>
      </c>
      <c r="E699">
        <f t="shared" ca="1" si="32"/>
        <v>9</v>
      </c>
      <c r="F699">
        <f t="shared" ca="1" si="31"/>
        <v>257</v>
      </c>
      <c r="G699">
        <f ca="1">Tabla1[[#This Row],[ID_ACTIVIDAD]]</f>
        <v>65</v>
      </c>
    </row>
    <row r="700" spans="1:7" x14ac:dyDescent="0.25">
      <c r="A700">
        <v>699</v>
      </c>
      <c r="B700">
        <f t="shared" ca="1" si="30"/>
        <v>14</v>
      </c>
      <c r="C700">
        <f ca="1">ROUND(Tabla1[[#This Row],[ID_ACTIVIDAD]]/7, 0)</f>
        <v>2</v>
      </c>
      <c r="D700">
        <f ca="1">ROUND(Tabla1[[#This Row],[ID_ACTIVIDAD]]/7, 0)</f>
        <v>2</v>
      </c>
      <c r="E700">
        <f t="shared" ca="1" si="32"/>
        <v>8</v>
      </c>
      <c r="F700">
        <f t="shared" ca="1" si="31"/>
        <v>252</v>
      </c>
      <c r="G700">
        <f ca="1">Tabla1[[#This Row],[ID_ACTIVIDAD]]</f>
        <v>14</v>
      </c>
    </row>
    <row r="701" spans="1:7" x14ac:dyDescent="0.25">
      <c r="A701">
        <v>700</v>
      </c>
      <c r="B701">
        <f t="shared" ca="1" si="30"/>
        <v>83</v>
      </c>
      <c r="C701">
        <f ca="1">ROUND(Tabla1[[#This Row],[ID_ACTIVIDAD]]/7, 0)</f>
        <v>12</v>
      </c>
      <c r="D701">
        <f ca="1">ROUND(Tabla1[[#This Row],[ID_ACTIVIDAD]]/7, 0)</f>
        <v>12</v>
      </c>
      <c r="E701">
        <f t="shared" ca="1" si="32"/>
        <v>8</v>
      </c>
      <c r="F701">
        <f t="shared" ca="1" si="31"/>
        <v>333</v>
      </c>
      <c r="G701">
        <f ca="1">Tabla1[[#This Row],[ID_ACTIVIDAD]]</f>
        <v>83</v>
      </c>
    </row>
    <row r="702" spans="1:7" x14ac:dyDescent="0.25">
      <c r="A702">
        <v>701</v>
      </c>
      <c r="B702">
        <f t="shared" ca="1" si="30"/>
        <v>46</v>
      </c>
      <c r="C702">
        <f ca="1">ROUND(Tabla1[[#This Row],[ID_ACTIVIDAD]]/7, 0)</f>
        <v>7</v>
      </c>
      <c r="D702">
        <f ca="1">ROUND(Tabla1[[#This Row],[ID_ACTIVIDAD]]/7, 0)</f>
        <v>7</v>
      </c>
      <c r="E702">
        <f t="shared" ca="1" si="32"/>
        <v>3</v>
      </c>
      <c r="F702">
        <f t="shared" ca="1" si="31"/>
        <v>86</v>
      </c>
      <c r="G702">
        <f ca="1">Tabla1[[#This Row],[ID_ACTIVIDAD]]</f>
        <v>46</v>
      </c>
    </row>
    <row r="703" spans="1:7" x14ac:dyDescent="0.25">
      <c r="A703">
        <v>702</v>
      </c>
      <c r="B703">
        <f t="shared" ca="1" si="30"/>
        <v>77</v>
      </c>
      <c r="C703">
        <f ca="1">ROUND(Tabla1[[#This Row],[ID_ACTIVIDAD]]/7, 0)</f>
        <v>11</v>
      </c>
      <c r="D703">
        <f ca="1">ROUND(Tabla1[[#This Row],[ID_ACTIVIDAD]]/7, 0)</f>
        <v>11</v>
      </c>
      <c r="E703">
        <f t="shared" ca="1" si="32"/>
        <v>3</v>
      </c>
      <c r="F703">
        <f t="shared" ca="1" si="31"/>
        <v>418</v>
      </c>
      <c r="G703">
        <f ca="1">Tabla1[[#This Row],[ID_ACTIVIDAD]]</f>
        <v>77</v>
      </c>
    </row>
    <row r="704" spans="1:7" x14ac:dyDescent="0.25">
      <c r="A704">
        <v>703</v>
      </c>
      <c r="B704">
        <f t="shared" ca="1" si="30"/>
        <v>89</v>
      </c>
      <c r="C704">
        <f ca="1">ROUND(Tabla1[[#This Row],[ID_ACTIVIDAD]]/7, 0)</f>
        <v>13</v>
      </c>
      <c r="D704">
        <f ca="1">ROUND(Tabla1[[#This Row],[ID_ACTIVIDAD]]/7, 0)</f>
        <v>13</v>
      </c>
      <c r="E704">
        <f t="shared" ca="1" si="32"/>
        <v>4</v>
      </c>
      <c r="F704">
        <f t="shared" ca="1" si="31"/>
        <v>305</v>
      </c>
      <c r="G704">
        <f ca="1">Tabla1[[#This Row],[ID_ACTIVIDAD]]</f>
        <v>89</v>
      </c>
    </row>
    <row r="705" spans="1:7" x14ac:dyDescent="0.25">
      <c r="A705">
        <v>704</v>
      </c>
      <c r="B705">
        <f t="shared" ca="1" si="30"/>
        <v>92</v>
      </c>
      <c r="C705">
        <f ca="1">ROUND(Tabla1[[#This Row],[ID_ACTIVIDAD]]/7, 0)</f>
        <v>13</v>
      </c>
      <c r="D705">
        <f ca="1">ROUND(Tabla1[[#This Row],[ID_ACTIVIDAD]]/7, 0)</f>
        <v>13</v>
      </c>
      <c r="E705">
        <f t="shared" ca="1" si="32"/>
        <v>7</v>
      </c>
      <c r="F705">
        <f t="shared" ca="1" si="31"/>
        <v>364</v>
      </c>
      <c r="G705">
        <f ca="1">Tabla1[[#This Row],[ID_ACTIVIDAD]]</f>
        <v>92</v>
      </c>
    </row>
    <row r="706" spans="1:7" x14ac:dyDescent="0.25">
      <c r="A706">
        <v>705</v>
      </c>
      <c r="B706">
        <f t="shared" ref="B706:B769" ca="1" si="33">RANDBETWEEN(1,100)</f>
        <v>11</v>
      </c>
      <c r="C706">
        <f ca="1">ROUND(Tabla1[[#This Row],[ID_ACTIVIDAD]]/7, 0)</f>
        <v>2</v>
      </c>
      <c r="D706">
        <f ca="1">ROUND(Tabla1[[#This Row],[ID_ACTIVIDAD]]/7, 0)</f>
        <v>2</v>
      </c>
      <c r="E706">
        <f t="shared" ca="1" si="32"/>
        <v>6</v>
      </c>
      <c r="F706">
        <f t="shared" ref="F706:F769" ca="1" si="34">RANDBETWEEN(1,500)</f>
        <v>205</v>
      </c>
      <c r="G706">
        <f ca="1">Tabla1[[#This Row],[ID_ACTIVIDAD]]</f>
        <v>11</v>
      </c>
    </row>
    <row r="707" spans="1:7" x14ac:dyDescent="0.25">
      <c r="A707">
        <v>706</v>
      </c>
      <c r="B707">
        <f t="shared" ca="1" si="33"/>
        <v>92</v>
      </c>
      <c r="C707">
        <f ca="1">ROUND(Tabla1[[#This Row],[ID_ACTIVIDAD]]/7, 0)</f>
        <v>13</v>
      </c>
      <c r="D707">
        <f ca="1">ROUND(Tabla1[[#This Row],[ID_ACTIVIDAD]]/7, 0)</f>
        <v>13</v>
      </c>
      <c r="E707">
        <f t="shared" ref="E707:E770" ca="1" si="35">RANDBETWEEN(1,9)</f>
        <v>1</v>
      </c>
      <c r="F707">
        <f t="shared" ca="1" si="34"/>
        <v>121</v>
      </c>
      <c r="G707">
        <f ca="1">Tabla1[[#This Row],[ID_ACTIVIDAD]]</f>
        <v>92</v>
      </c>
    </row>
    <row r="708" spans="1:7" x14ac:dyDescent="0.25">
      <c r="A708">
        <v>707</v>
      </c>
      <c r="B708">
        <f t="shared" ca="1" si="33"/>
        <v>49</v>
      </c>
      <c r="C708">
        <f ca="1">ROUND(Tabla1[[#This Row],[ID_ACTIVIDAD]]/7, 0)</f>
        <v>7</v>
      </c>
      <c r="D708">
        <f ca="1">ROUND(Tabla1[[#This Row],[ID_ACTIVIDAD]]/7, 0)</f>
        <v>7</v>
      </c>
      <c r="E708">
        <f t="shared" ca="1" si="35"/>
        <v>3</v>
      </c>
      <c r="F708">
        <f t="shared" ca="1" si="34"/>
        <v>415</v>
      </c>
      <c r="G708">
        <f ca="1">Tabla1[[#This Row],[ID_ACTIVIDAD]]</f>
        <v>49</v>
      </c>
    </row>
    <row r="709" spans="1:7" x14ac:dyDescent="0.25">
      <c r="A709">
        <v>708</v>
      </c>
      <c r="B709">
        <f t="shared" ca="1" si="33"/>
        <v>91</v>
      </c>
      <c r="C709">
        <f ca="1">ROUND(Tabla1[[#This Row],[ID_ACTIVIDAD]]/7, 0)</f>
        <v>13</v>
      </c>
      <c r="D709">
        <f ca="1">ROUND(Tabla1[[#This Row],[ID_ACTIVIDAD]]/7, 0)</f>
        <v>13</v>
      </c>
      <c r="E709">
        <f t="shared" ca="1" si="35"/>
        <v>5</v>
      </c>
      <c r="F709">
        <f t="shared" ca="1" si="34"/>
        <v>268</v>
      </c>
      <c r="G709">
        <f ca="1">Tabla1[[#This Row],[ID_ACTIVIDAD]]</f>
        <v>91</v>
      </c>
    </row>
    <row r="710" spans="1:7" x14ac:dyDescent="0.25">
      <c r="A710">
        <v>709</v>
      </c>
      <c r="B710">
        <f t="shared" ca="1" si="33"/>
        <v>21</v>
      </c>
      <c r="C710">
        <f ca="1">ROUND(Tabla1[[#This Row],[ID_ACTIVIDAD]]/7, 0)</f>
        <v>3</v>
      </c>
      <c r="D710">
        <f ca="1">ROUND(Tabla1[[#This Row],[ID_ACTIVIDAD]]/7, 0)</f>
        <v>3</v>
      </c>
      <c r="E710">
        <f t="shared" ca="1" si="35"/>
        <v>7</v>
      </c>
      <c r="F710">
        <f t="shared" ca="1" si="34"/>
        <v>133</v>
      </c>
      <c r="G710">
        <f ca="1">Tabla1[[#This Row],[ID_ACTIVIDAD]]</f>
        <v>21</v>
      </c>
    </row>
    <row r="711" spans="1:7" x14ac:dyDescent="0.25">
      <c r="A711">
        <v>710</v>
      </c>
      <c r="B711">
        <f t="shared" ca="1" si="33"/>
        <v>80</v>
      </c>
      <c r="C711">
        <f ca="1">ROUND(Tabla1[[#This Row],[ID_ACTIVIDAD]]/7, 0)</f>
        <v>11</v>
      </c>
      <c r="D711">
        <f ca="1">ROUND(Tabla1[[#This Row],[ID_ACTIVIDAD]]/7, 0)</f>
        <v>11</v>
      </c>
      <c r="E711">
        <f t="shared" ca="1" si="35"/>
        <v>3</v>
      </c>
      <c r="F711">
        <f t="shared" ca="1" si="34"/>
        <v>61</v>
      </c>
      <c r="G711">
        <f ca="1">Tabla1[[#This Row],[ID_ACTIVIDAD]]</f>
        <v>80</v>
      </c>
    </row>
    <row r="712" spans="1:7" x14ac:dyDescent="0.25">
      <c r="A712">
        <v>711</v>
      </c>
      <c r="B712">
        <f t="shared" ca="1" si="33"/>
        <v>64</v>
      </c>
      <c r="C712">
        <f ca="1">ROUND(Tabla1[[#This Row],[ID_ACTIVIDAD]]/7, 0)</f>
        <v>9</v>
      </c>
      <c r="D712">
        <f ca="1">ROUND(Tabla1[[#This Row],[ID_ACTIVIDAD]]/7, 0)</f>
        <v>9</v>
      </c>
      <c r="E712">
        <f t="shared" ca="1" si="35"/>
        <v>5</v>
      </c>
      <c r="F712">
        <f t="shared" ca="1" si="34"/>
        <v>142</v>
      </c>
      <c r="G712">
        <f ca="1">Tabla1[[#This Row],[ID_ACTIVIDAD]]</f>
        <v>64</v>
      </c>
    </row>
    <row r="713" spans="1:7" x14ac:dyDescent="0.25">
      <c r="A713">
        <v>712</v>
      </c>
      <c r="B713">
        <f t="shared" ca="1" si="33"/>
        <v>23</v>
      </c>
      <c r="C713">
        <f ca="1">ROUND(Tabla1[[#This Row],[ID_ACTIVIDAD]]/7, 0)</f>
        <v>3</v>
      </c>
      <c r="D713">
        <f ca="1">ROUND(Tabla1[[#This Row],[ID_ACTIVIDAD]]/7, 0)</f>
        <v>3</v>
      </c>
      <c r="E713">
        <f t="shared" ca="1" si="35"/>
        <v>8</v>
      </c>
      <c r="F713">
        <f t="shared" ca="1" si="34"/>
        <v>149</v>
      </c>
      <c r="G713">
        <f ca="1">Tabla1[[#This Row],[ID_ACTIVIDAD]]</f>
        <v>23</v>
      </c>
    </row>
    <row r="714" spans="1:7" x14ac:dyDescent="0.25">
      <c r="A714">
        <v>713</v>
      </c>
      <c r="B714">
        <f t="shared" ca="1" si="33"/>
        <v>65</v>
      </c>
      <c r="C714">
        <f ca="1">ROUND(Tabla1[[#This Row],[ID_ACTIVIDAD]]/7, 0)</f>
        <v>9</v>
      </c>
      <c r="D714">
        <f ca="1">ROUND(Tabla1[[#This Row],[ID_ACTIVIDAD]]/7, 0)</f>
        <v>9</v>
      </c>
      <c r="E714">
        <f t="shared" ca="1" si="35"/>
        <v>5</v>
      </c>
      <c r="F714">
        <f t="shared" ca="1" si="34"/>
        <v>428</v>
      </c>
      <c r="G714">
        <f ca="1">Tabla1[[#This Row],[ID_ACTIVIDAD]]</f>
        <v>65</v>
      </c>
    </row>
    <row r="715" spans="1:7" x14ac:dyDescent="0.25">
      <c r="A715">
        <v>714</v>
      </c>
      <c r="B715">
        <f t="shared" ca="1" si="33"/>
        <v>28</v>
      </c>
      <c r="C715">
        <f ca="1">ROUND(Tabla1[[#This Row],[ID_ACTIVIDAD]]/7, 0)</f>
        <v>4</v>
      </c>
      <c r="D715">
        <f ca="1">ROUND(Tabla1[[#This Row],[ID_ACTIVIDAD]]/7, 0)</f>
        <v>4</v>
      </c>
      <c r="E715">
        <f t="shared" ca="1" si="35"/>
        <v>7</v>
      </c>
      <c r="F715">
        <f t="shared" ca="1" si="34"/>
        <v>147</v>
      </c>
      <c r="G715">
        <f ca="1">Tabla1[[#This Row],[ID_ACTIVIDAD]]</f>
        <v>28</v>
      </c>
    </row>
    <row r="716" spans="1:7" x14ac:dyDescent="0.25">
      <c r="A716">
        <v>715</v>
      </c>
      <c r="B716">
        <f t="shared" ca="1" si="33"/>
        <v>63</v>
      </c>
      <c r="C716">
        <f ca="1">ROUND(Tabla1[[#This Row],[ID_ACTIVIDAD]]/7, 0)</f>
        <v>9</v>
      </c>
      <c r="D716">
        <f ca="1">ROUND(Tabla1[[#This Row],[ID_ACTIVIDAD]]/7, 0)</f>
        <v>9</v>
      </c>
      <c r="E716">
        <f t="shared" ca="1" si="35"/>
        <v>1</v>
      </c>
      <c r="F716">
        <f t="shared" ca="1" si="34"/>
        <v>491</v>
      </c>
      <c r="G716">
        <f ca="1">Tabla1[[#This Row],[ID_ACTIVIDAD]]</f>
        <v>63</v>
      </c>
    </row>
    <row r="717" spans="1:7" x14ac:dyDescent="0.25">
      <c r="A717">
        <v>716</v>
      </c>
      <c r="B717">
        <f t="shared" ca="1" si="33"/>
        <v>13</v>
      </c>
      <c r="C717">
        <f ca="1">ROUND(Tabla1[[#This Row],[ID_ACTIVIDAD]]/7, 0)</f>
        <v>2</v>
      </c>
      <c r="D717">
        <f ca="1">ROUND(Tabla1[[#This Row],[ID_ACTIVIDAD]]/7, 0)</f>
        <v>2</v>
      </c>
      <c r="E717">
        <f t="shared" ca="1" si="35"/>
        <v>7</v>
      </c>
      <c r="F717">
        <f t="shared" ca="1" si="34"/>
        <v>406</v>
      </c>
      <c r="G717">
        <f ca="1">Tabla1[[#This Row],[ID_ACTIVIDAD]]</f>
        <v>13</v>
      </c>
    </row>
    <row r="718" spans="1:7" x14ac:dyDescent="0.25">
      <c r="A718">
        <v>717</v>
      </c>
      <c r="B718">
        <f t="shared" ca="1" si="33"/>
        <v>26</v>
      </c>
      <c r="C718">
        <f ca="1">ROUND(Tabla1[[#This Row],[ID_ACTIVIDAD]]/7, 0)</f>
        <v>4</v>
      </c>
      <c r="D718">
        <f ca="1">ROUND(Tabla1[[#This Row],[ID_ACTIVIDAD]]/7, 0)</f>
        <v>4</v>
      </c>
      <c r="E718">
        <f t="shared" ca="1" si="35"/>
        <v>4</v>
      </c>
      <c r="F718">
        <f t="shared" ca="1" si="34"/>
        <v>210</v>
      </c>
      <c r="G718">
        <f ca="1">Tabla1[[#This Row],[ID_ACTIVIDAD]]</f>
        <v>26</v>
      </c>
    </row>
    <row r="719" spans="1:7" x14ac:dyDescent="0.25">
      <c r="A719">
        <v>718</v>
      </c>
      <c r="B719">
        <f t="shared" ca="1" si="33"/>
        <v>75</v>
      </c>
      <c r="C719">
        <f ca="1">ROUND(Tabla1[[#This Row],[ID_ACTIVIDAD]]/7, 0)</f>
        <v>11</v>
      </c>
      <c r="D719">
        <f ca="1">ROUND(Tabla1[[#This Row],[ID_ACTIVIDAD]]/7, 0)</f>
        <v>11</v>
      </c>
      <c r="E719">
        <f t="shared" ca="1" si="35"/>
        <v>3</v>
      </c>
      <c r="F719">
        <f t="shared" ca="1" si="34"/>
        <v>284</v>
      </c>
      <c r="G719">
        <f ca="1">Tabla1[[#This Row],[ID_ACTIVIDAD]]</f>
        <v>75</v>
      </c>
    </row>
    <row r="720" spans="1:7" x14ac:dyDescent="0.25">
      <c r="A720">
        <v>719</v>
      </c>
      <c r="B720">
        <f t="shared" ca="1" si="33"/>
        <v>81</v>
      </c>
      <c r="C720">
        <f ca="1">ROUND(Tabla1[[#This Row],[ID_ACTIVIDAD]]/7, 0)</f>
        <v>12</v>
      </c>
      <c r="D720">
        <f ca="1">ROUND(Tabla1[[#This Row],[ID_ACTIVIDAD]]/7, 0)</f>
        <v>12</v>
      </c>
      <c r="E720">
        <f t="shared" ca="1" si="35"/>
        <v>8</v>
      </c>
      <c r="F720">
        <f t="shared" ca="1" si="34"/>
        <v>437</v>
      </c>
      <c r="G720">
        <f ca="1">Tabla1[[#This Row],[ID_ACTIVIDAD]]</f>
        <v>81</v>
      </c>
    </row>
    <row r="721" spans="1:7" x14ac:dyDescent="0.25">
      <c r="A721">
        <v>720</v>
      </c>
      <c r="B721">
        <f t="shared" ca="1" si="33"/>
        <v>81</v>
      </c>
      <c r="C721">
        <f ca="1">ROUND(Tabla1[[#This Row],[ID_ACTIVIDAD]]/7, 0)</f>
        <v>12</v>
      </c>
      <c r="D721">
        <f ca="1">ROUND(Tabla1[[#This Row],[ID_ACTIVIDAD]]/7, 0)</f>
        <v>12</v>
      </c>
      <c r="E721">
        <f t="shared" ca="1" si="35"/>
        <v>6</v>
      </c>
      <c r="F721">
        <f t="shared" ca="1" si="34"/>
        <v>316</v>
      </c>
      <c r="G721">
        <f ca="1">Tabla1[[#This Row],[ID_ACTIVIDAD]]</f>
        <v>81</v>
      </c>
    </row>
    <row r="722" spans="1:7" x14ac:dyDescent="0.25">
      <c r="A722">
        <v>721</v>
      </c>
      <c r="B722">
        <f t="shared" ca="1" si="33"/>
        <v>39</v>
      </c>
      <c r="C722">
        <f ca="1">ROUND(Tabla1[[#This Row],[ID_ACTIVIDAD]]/7, 0)</f>
        <v>6</v>
      </c>
      <c r="D722">
        <f ca="1">ROUND(Tabla1[[#This Row],[ID_ACTIVIDAD]]/7, 0)</f>
        <v>6</v>
      </c>
      <c r="E722">
        <f t="shared" ca="1" si="35"/>
        <v>1</v>
      </c>
      <c r="F722">
        <f t="shared" ca="1" si="34"/>
        <v>444</v>
      </c>
      <c r="G722">
        <f ca="1">Tabla1[[#This Row],[ID_ACTIVIDAD]]</f>
        <v>39</v>
      </c>
    </row>
    <row r="723" spans="1:7" x14ac:dyDescent="0.25">
      <c r="A723">
        <v>722</v>
      </c>
      <c r="B723">
        <f t="shared" ca="1" si="33"/>
        <v>84</v>
      </c>
      <c r="C723">
        <f ca="1">ROUND(Tabla1[[#This Row],[ID_ACTIVIDAD]]/7, 0)</f>
        <v>12</v>
      </c>
      <c r="D723">
        <f ca="1">ROUND(Tabla1[[#This Row],[ID_ACTIVIDAD]]/7, 0)</f>
        <v>12</v>
      </c>
      <c r="E723">
        <f t="shared" ca="1" si="35"/>
        <v>9</v>
      </c>
      <c r="F723">
        <f t="shared" ca="1" si="34"/>
        <v>373</v>
      </c>
      <c r="G723">
        <f ca="1">Tabla1[[#This Row],[ID_ACTIVIDAD]]</f>
        <v>84</v>
      </c>
    </row>
    <row r="724" spans="1:7" x14ac:dyDescent="0.25">
      <c r="A724">
        <v>723</v>
      </c>
      <c r="B724">
        <f t="shared" ca="1" si="33"/>
        <v>53</v>
      </c>
      <c r="C724">
        <f ca="1">ROUND(Tabla1[[#This Row],[ID_ACTIVIDAD]]/7, 0)</f>
        <v>8</v>
      </c>
      <c r="D724">
        <f ca="1">ROUND(Tabla1[[#This Row],[ID_ACTIVIDAD]]/7, 0)</f>
        <v>8</v>
      </c>
      <c r="E724">
        <f t="shared" ca="1" si="35"/>
        <v>5</v>
      </c>
      <c r="F724">
        <f t="shared" ca="1" si="34"/>
        <v>117</v>
      </c>
      <c r="G724">
        <f ca="1">Tabla1[[#This Row],[ID_ACTIVIDAD]]</f>
        <v>53</v>
      </c>
    </row>
    <row r="725" spans="1:7" x14ac:dyDescent="0.25">
      <c r="A725">
        <v>724</v>
      </c>
      <c r="B725">
        <f t="shared" ca="1" si="33"/>
        <v>92</v>
      </c>
      <c r="C725">
        <f ca="1">ROUND(Tabla1[[#This Row],[ID_ACTIVIDAD]]/7, 0)</f>
        <v>13</v>
      </c>
      <c r="D725">
        <f ca="1">ROUND(Tabla1[[#This Row],[ID_ACTIVIDAD]]/7, 0)</f>
        <v>13</v>
      </c>
      <c r="E725">
        <f t="shared" ca="1" si="35"/>
        <v>4</v>
      </c>
      <c r="F725">
        <f t="shared" ca="1" si="34"/>
        <v>111</v>
      </c>
      <c r="G725">
        <f ca="1">Tabla1[[#This Row],[ID_ACTIVIDAD]]</f>
        <v>92</v>
      </c>
    </row>
    <row r="726" spans="1:7" x14ac:dyDescent="0.25">
      <c r="A726">
        <v>725</v>
      </c>
      <c r="B726">
        <f t="shared" ca="1" si="33"/>
        <v>61</v>
      </c>
      <c r="C726">
        <f ca="1">ROUND(Tabla1[[#This Row],[ID_ACTIVIDAD]]/7, 0)</f>
        <v>9</v>
      </c>
      <c r="D726">
        <f ca="1">ROUND(Tabla1[[#This Row],[ID_ACTIVIDAD]]/7, 0)</f>
        <v>9</v>
      </c>
      <c r="E726">
        <f t="shared" ca="1" si="35"/>
        <v>7</v>
      </c>
      <c r="F726">
        <f t="shared" ca="1" si="34"/>
        <v>10</v>
      </c>
      <c r="G726">
        <f ca="1">Tabla1[[#This Row],[ID_ACTIVIDAD]]</f>
        <v>61</v>
      </c>
    </row>
    <row r="727" spans="1:7" x14ac:dyDescent="0.25">
      <c r="A727">
        <v>726</v>
      </c>
      <c r="B727">
        <f t="shared" ca="1" si="33"/>
        <v>56</v>
      </c>
      <c r="C727">
        <f ca="1">ROUND(Tabla1[[#This Row],[ID_ACTIVIDAD]]/7, 0)</f>
        <v>8</v>
      </c>
      <c r="D727">
        <f ca="1">ROUND(Tabla1[[#This Row],[ID_ACTIVIDAD]]/7, 0)</f>
        <v>8</v>
      </c>
      <c r="E727">
        <f t="shared" ca="1" si="35"/>
        <v>4</v>
      </c>
      <c r="F727">
        <f t="shared" ca="1" si="34"/>
        <v>273</v>
      </c>
      <c r="G727">
        <f ca="1">Tabla1[[#This Row],[ID_ACTIVIDAD]]</f>
        <v>56</v>
      </c>
    </row>
    <row r="728" spans="1:7" x14ac:dyDescent="0.25">
      <c r="A728">
        <v>727</v>
      </c>
      <c r="B728">
        <f t="shared" ca="1" si="33"/>
        <v>31</v>
      </c>
      <c r="C728">
        <f ca="1">ROUND(Tabla1[[#This Row],[ID_ACTIVIDAD]]/7, 0)</f>
        <v>4</v>
      </c>
      <c r="D728">
        <f ca="1">ROUND(Tabla1[[#This Row],[ID_ACTIVIDAD]]/7, 0)</f>
        <v>4</v>
      </c>
      <c r="E728">
        <f t="shared" ca="1" si="35"/>
        <v>2</v>
      </c>
      <c r="F728">
        <f t="shared" ca="1" si="34"/>
        <v>437</v>
      </c>
      <c r="G728">
        <f ca="1">Tabla1[[#This Row],[ID_ACTIVIDAD]]</f>
        <v>31</v>
      </c>
    </row>
    <row r="729" spans="1:7" x14ac:dyDescent="0.25">
      <c r="A729">
        <v>728</v>
      </c>
      <c r="B729">
        <f t="shared" ca="1" si="33"/>
        <v>92</v>
      </c>
      <c r="C729">
        <f ca="1">ROUND(Tabla1[[#This Row],[ID_ACTIVIDAD]]/7, 0)</f>
        <v>13</v>
      </c>
      <c r="D729">
        <f ca="1">ROUND(Tabla1[[#This Row],[ID_ACTIVIDAD]]/7, 0)</f>
        <v>13</v>
      </c>
      <c r="E729">
        <f t="shared" ca="1" si="35"/>
        <v>5</v>
      </c>
      <c r="F729">
        <f t="shared" ca="1" si="34"/>
        <v>330</v>
      </c>
      <c r="G729">
        <f ca="1">Tabla1[[#This Row],[ID_ACTIVIDAD]]</f>
        <v>92</v>
      </c>
    </row>
    <row r="730" spans="1:7" x14ac:dyDescent="0.25">
      <c r="A730">
        <v>729</v>
      </c>
      <c r="B730">
        <f t="shared" ca="1" si="33"/>
        <v>6</v>
      </c>
      <c r="C730">
        <f ca="1">ROUND(Tabla1[[#This Row],[ID_ACTIVIDAD]]/7, 0)</f>
        <v>1</v>
      </c>
      <c r="D730">
        <f ca="1">ROUND(Tabla1[[#This Row],[ID_ACTIVIDAD]]/7, 0)</f>
        <v>1</v>
      </c>
      <c r="E730">
        <f t="shared" ca="1" si="35"/>
        <v>5</v>
      </c>
      <c r="F730">
        <f t="shared" ca="1" si="34"/>
        <v>40</v>
      </c>
      <c r="G730">
        <f ca="1">Tabla1[[#This Row],[ID_ACTIVIDAD]]</f>
        <v>6</v>
      </c>
    </row>
    <row r="731" spans="1:7" x14ac:dyDescent="0.25">
      <c r="A731">
        <v>730</v>
      </c>
      <c r="B731">
        <f t="shared" ca="1" si="33"/>
        <v>66</v>
      </c>
      <c r="C731">
        <f ca="1">ROUND(Tabla1[[#This Row],[ID_ACTIVIDAD]]/7, 0)</f>
        <v>9</v>
      </c>
      <c r="D731">
        <f ca="1">ROUND(Tabla1[[#This Row],[ID_ACTIVIDAD]]/7, 0)</f>
        <v>9</v>
      </c>
      <c r="E731">
        <f t="shared" ca="1" si="35"/>
        <v>6</v>
      </c>
      <c r="F731">
        <f t="shared" ca="1" si="34"/>
        <v>94</v>
      </c>
      <c r="G731">
        <f ca="1">Tabla1[[#This Row],[ID_ACTIVIDAD]]</f>
        <v>66</v>
      </c>
    </row>
    <row r="732" spans="1:7" x14ac:dyDescent="0.25">
      <c r="A732">
        <v>731</v>
      </c>
      <c r="B732">
        <f t="shared" ca="1" si="33"/>
        <v>85</v>
      </c>
      <c r="C732">
        <f ca="1">ROUND(Tabla1[[#This Row],[ID_ACTIVIDAD]]/7, 0)</f>
        <v>12</v>
      </c>
      <c r="D732">
        <f ca="1">ROUND(Tabla1[[#This Row],[ID_ACTIVIDAD]]/7, 0)</f>
        <v>12</v>
      </c>
      <c r="E732">
        <f t="shared" ca="1" si="35"/>
        <v>6</v>
      </c>
      <c r="F732">
        <f t="shared" ca="1" si="34"/>
        <v>293</v>
      </c>
      <c r="G732">
        <f ca="1">Tabla1[[#This Row],[ID_ACTIVIDAD]]</f>
        <v>85</v>
      </c>
    </row>
    <row r="733" spans="1:7" x14ac:dyDescent="0.25">
      <c r="A733">
        <v>732</v>
      </c>
      <c r="B733">
        <f t="shared" ca="1" si="33"/>
        <v>56</v>
      </c>
      <c r="C733">
        <f ca="1">ROUND(Tabla1[[#This Row],[ID_ACTIVIDAD]]/7, 0)</f>
        <v>8</v>
      </c>
      <c r="D733">
        <f ca="1">ROUND(Tabla1[[#This Row],[ID_ACTIVIDAD]]/7, 0)</f>
        <v>8</v>
      </c>
      <c r="E733">
        <f t="shared" ca="1" si="35"/>
        <v>6</v>
      </c>
      <c r="F733">
        <f t="shared" ca="1" si="34"/>
        <v>256</v>
      </c>
      <c r="G733">
        <f ca="1">Tabla1[[#This Row],[ID_ACTIVIDAD]]</f>
        <v>56</v>
      </c>
    </row>
    <row r="734" spans="1:7" x14ac:dyDescent="0.25">
      <c r="A734">
        <v>733</v>
      </c>
      <c r="B734">
        <f t="shared" ca="1" si="33"/>
        <v>8</v>
      </c>
      <c r="C734">
        <f ca="1">ROUND(Tabla1[[#This Row],[ID_ACTIVIDAD]]/7, 0)</f>
        <v>1</v>
      </c>
      <c r="D734">
        <f ca="1">ROUND(Tabla1[[#This Row],[ID_ACTIVIDAD]]/7, 0)</f>
        <v>1</v>
      </c>
      <c r="E734">
        <f t="shared" ca="1" si="35"/>
        <v>6</v>
      </c>
      <c r="F734">
        <f t="shared" ca="1" si="34"/>
        <v>245</v>
      </c>
      <c r="G734">
        <f ca="1">Tabla1[[#This Row],[ID_ACTIVIDAD]]</f>
        <v>8</v>
      </c>
    </row>
    <row r="735" spans="1:7" x14ac:dyDescent="0.25">
      <c r="A735">
        <v>734</v>
      </c>
      <c r="B735">
        <f t="shared" ca="1" si="33"/>
        <v>59</v>
      </c>
      <c r="C735">
        <f ca="1">ROUND(Tabla1[[#This Row],[ID_ACTIVIDAD]]/7, 0)</f>
        <v>8</v>
      </c>
      <c r="D735">
        <f ca="1">ROUND(Tabla1[[#This Row],[ID_ACTIVIDAD]]/7, 0)</f>
        <v>8</v>
      </c>
      <c r="E735">
        <f t="shared" ca="1" si="35"/>
        <v>5</v>
      </c>
      <c r="F735">
        <f t="shared" ca="1" si="34"/>
        <v>262</v>
      </c>
      <c r="G735">
        <f ca="1">Tabla1[[#This Row],[ID_ACTIVIDAD]]</f>
        <v>59</v>
      </c>
    </row>
    <row r="736" spans="1:7" x14ac:dyDescent="0.25">
      <c r="A736">
        <v>735</v>
      </c>
      <c r="B736">
        <f t="shared" ca="1" si="33"/>
        <v>99</v>
      </c>
      <c r="C736">
        <f ca="1">ROUND(Tabla1[[#This Row],[ID_ACTIVIDAD]]/7, 0)</f>
        <v>14</v>
      </c>
      <c r="D736">
        <f ca="1">ROUND(Tabla1[[#This Row],[ID_ACTIVIDAD]]/7, 0)</f>
        <v>14</v>
      </c>
      <c r="E736">
        <f t="shared" ca="1" si="35"/>
        <v>4</v>
      </c>
      <c r="F736">
        <f t="shared" ca="1" si="34"/>
        <v>113</v>
      </c>
      <c r="G736">
        <f ca="1">Tabla1[[#This Row],[ID_ACTIVIDAD]]</f>
        <v>99</v>
      </c>
    </row>
    <row r="737" spans="1:7" x14ac:dyDescent="0.25">
      <c r="A737">
        <v>736</v>
      </c>
      <c r="B737">
        <f t="shared" ca="1" si="33"/>
        <v>53</v>
      </c>
      <c r="C737">
        <f ca="1">ROUND(Tabla1[[#This Row],[ID_ACTIVIDAD]]/7, 0)</f>
        <v>8</v>
      </c>
      <c r="D737">
        <f ca="1">ROUND(Tabla1[[#This Row],[ID_ACTIVIDAD]]/7, 0)</f>
        <v>8</v>
      </c>
      <c r="E737">
        <f t="shared" ca="1" si="35"/>
        <v>6</v>
      </c>
      <c r="F737">
        <f t="shared" ca="1" si="34"/>
        <v>293</v>
      </c>
      <c r="G737">
        <f ca="1">Tabla1[[#This Row],[ID_ACTIVIDAD]]</f>
        <v>53</v>
      </c>
    </row>
    <row r="738" spans="1:7" x14ac:dyDescent="0.25">
      <c r="A738">
        <v>737</v>
      </c>
      <c r="B738">
        <f t="shared" ca="1" si="33"/>
        <v>39</v>
      </c>
      <c r="C738">
        <f ca="1">ROUND(Tabla1[[#This Row],[ID_ACTIVIDAD]]/7, 0)</f>
        <v>6</v>
      </c>
      <c r="D738">
        <f ca="1">ROUND(Tabla1[[#This Row],[ID_ACTIVIDAD]]/7, 0)</f>
        <v>6</v>
      </c>
      <c r="E738">
        <f t="shared" ca="1" si="35"/>
        <v>9</v>
      </c>
      <c r="F738">
        <f t="shared" ca="1" si="34"/>
        <v>65</v>
      </c>
      <c r="G738">
        <f ca="1">Tabla1[[#This Row],[ID_ACTIVIDAD]]</f>
        <v>39</v>
      </c>
    </row>
    <row r="739" spans="1:7" x14ac:dyDescent="0.25">
      <c r="A739">
        <v>738</v>
      </c>
      <c r="B739">
        <f t="shared" ca="1" si="33"/>
        <v>78</v>
      </c>
      <c r="C739">
        <f ca="1">ROUND(Tabla1[[#This Row],[ID_ACTIVIDAD]]/7, 0)</f>
        <v>11</v>
      </c>
      <c r="D739">
        <f ca="1">ROUND(Tabla1[[#This Row],[ID_ACTIVIDAD]]/7, 0)</f>
        <v>11</v>
      </c>
      <c r="E739">
        <f t="shared" ca="1" si="35"/>
        <v>3</v>
      </c>
      <c r="F739">
        <f t="shared" ca="1" si="34"/>
        <v>112</v>
      </c>
      <c r="G739">
        <f ca="1">Tabla1[[#This Row],[ID_ACTIVIDAD]]</f>
        <v>78</v>
      </c>
    </row>
    <row r="740" spans="1:7" x14ac:dyDescent="0.25">
      <c r="A740">
        <v>739</v>
      </c>
      <c r="B740">
        <f t="shared" ca="1" si="33"/>
        <v>28</v>
      </c>
      <c r="C740">
        <f ca="1">ROUND(Tabla1[[#This Row],[ID_ACTIVIDAD]]/7, 0)</f>
        <v>4</v>
      </c>
      <c r="D740">
        <f ca="1">ROUND(Tabla1[[#This Row],[ID_ACTIVIDAD]]/7, 0)</f>
        <v>4</v>
      </c>
      <c r="E740">
        <f t="shared" ca="1" si="35"/>
        <v>6</v>
      </c>
      <c r="F740">
        <f t="shared" ca="1" si="34"/>
        <v>304</v>
      </c>
      <c r="G740">
        <f ca="1">Tabla1[[#This Row],[ID_ACTIVIDAD]]</f>
        <v>28</v>
      </c>
    </row>
    <row r="741" spans="1:7" x14ac:dyDescent="0.25">
      <c r="A741">
        <v>740</v>
      </c>
      <c r="B741">
        <f t="shared" ca="1" si="33"/>
        <v>58</v>
      </c>
      <c r="C741">
        <f ca="1">ROUND(Tabla1[[#This Row],[ID_ACTIVIDAD]]/7, 0)</f>
        <v>8</v>
      </c>
      <c r="D741">
        <f ca="1">ROUND(Tabla1[[#This Row],[ID_ACTIVIDAD]]/7, 0)</f>
        <v>8</v>
      </c>
      <c r="E741">
        <f t="shared" ca="1" si="35"/>
        <v>1</v>
      </c>
      <c r="F741">
        <f t="shared" ca="1" si="34"/>
        <v>251</v>
      </c>
      <c r="G741">
        <f ca="1">Tabla1[[#This Row],[ID_ACTIVIDAD]]</f>
        <v>58</v>
      </c>
    </row>
    <row r="742" spans="1:7" x14ac:dyDescent="0.25">
      <c r="A742">
        <v>741</v>
      </c>
      <c r="B742">
        <f t="shared" ca="1" si="33"/>
        <v>49</v>
      </c>
      <c r="C742">
        <f ca="1">ROUND(Tabla1[[#This Row],[ID_ACTIVIDAD]]/7, 0)</f>
        <v>7</v>
      </c>
      <c r="D742">
        <f ca="1">ROUND(Tabla1[[#This Row],[ID_ACTIVIDAD]]/7, 0)</f>
        <v>7</v>
      </c>
      <c r="E742">
        <f t="shared" ca="1" si="35"/>
        <v>7</v>
      </c>
      <c r="F742">
        <f t="shared" ca="1" si="34"/>
        <v>457</v>
      </c>
      <c r="G742">
        <f ca="1">Tabla1[[#This Row],[ID_ACTIVIDAD]]</f>
        <v>49</v>
      </c>
    </row>
    <row r="743" spans="1:7" x14ac:dyDescent="0.25">
      <c r="A743">
        <v>742</v>
      </c>
      <c r="B743">
        <f t="shared" ca="1" si="33"/>
        <v>89</v>
      </c>
      <c r="C743">
        <f ca="1">ROUND(Tabla1[[#This Row],[ID_ACTIVIDAD]]/7, 0)</f>
        <v>13</v>
      </c>
      <c r="D743">
        <f ca="1">ROUND(Tabla1[[#This Row],[ID_ACTIVIDAD]]/7, 0)</f>
        <v>13</v>
      </c>
      <c r="E743">
        <f t="shared" ca="1" si="35"/>
        <v>7</v>
      </c>
      <c r="F743">
        <f t="shared" ca="1" si="34"/>
        <v>231</v>
      </c>
      <c r="G743">
        <f ca="1">Tabla1[[#This Row],[ID_ACTIVIDAD]]</f>
        <v>89</v>
      </c>
    </row>
    <row r="744" spans="1:7" x14ac:dyDescent="0.25">
      <c r="A744">
        <v>743</v>
      </c>
      <c r="B744">
        <f t="shared" ca="1" si="33"/>
        <v>10</v>
      </c>
      <c r="C744">
        <f ca="1">ROUND(Tabla1[[#This Row],[ID_ACTIVIDAD]]/7, 0)</f>
        <v>1</v>
      </c>
      <c r="D744">
        <f ca="1">ROUND(Tabla1[[#This Row],[ID_ACTIVIDAD]]/7, 0)</f>
        <v>1</v>
      </c>
      <c r="E744">
        <f t="shared" ca="1" si="35"/>
        <v>8</v>
      </c>
      <c r="F744">
        <f t="shared" ca="1" si="34"/>
        <v>270</v>
      </c>
      <c r="G744">
        <f ca="1">Tabla1[[#This Row],[ID_ACTIVIDAD]]</f>
        <v>10</v>
      </c>
    </row>
    <row r="745" spans="1:7" x14ac:dyDescent="0.25">
      <c r="A745">
        <v>744</v>
      </c>
      <c r="B745">
        <f t="shared" ca="1" si="33"/>
        <v>45</v>
      </c>
      <c r="C745">
        <f ca="1">ROUND(Tabla1[[#This Row],[ID_ACTIVIDAD]]/7, 0)</f>
        <v>6</v>
      </c>
      <c r="D745">
        <f ca="1">ROUND(Tabla1[[#This Row],[ID_ACTIVIDAD]]/7, 0)</f>
        <v>6</v>
      </c>
      <c r="E745">
        <f t="shared" ca="1" si="35"/>
        <v>7</v>
      </c>
      <c r="F745">
        <f t="shared" ca="1" si="34"/>
        <v>135</v>
      </c>
      <c r="G745">
        <f ca="1">Tabla1[[#This Row],[ID_ACTIVIDAD]]</f>
        <v>45</v>
      </c>
    </row>
    <row r="746" spans="1:7" x14ac:dyDescent="0.25">
      <c r="A746">
        <v>745</v>
      </c>
      <c r="B746">
        <f t="shared" ca="1" si="33"/>
        <v>89</v>
      </c>
      <c r="C746">
        <f ca="1">ROUND(Tabla1[[#This Row],[ID_ACTIVIDAD]]/7, 0)</f>
        <v>13</v>
      </c>
      <c r="D746">
        <f ca="1">ROUND(Tabla1[[#This Row],[ID_ACTIVIDAD]]/7, 0)</f>
        <v>13</v>
      </c>
      <c r="E746">
        <f t="shared" ca="1" si="35"/>
        <v>5</v>
      </c>
      <c r="F746">
        <f t="shared" ca="1" si="34"/>
        <v>298</v>
      </c>
      <c r="G746">
        <f ca="1">Tabla1[[#This Row],[ID_ACTIVIDAD]]</f>
        <v>89</v>
      </c>
    </row>
    <row r="747" spans="1:7" x14ac:dyDescent="0.25">
      <c r="A747">
        <v>746</v>
      </c>
      <c r="B747">
        <f t="shared" ca="1" si="33"/>
        <v>29</v>
      </c>
      <c r="C747">
        <f ca="1">ROUND(Tabla1[[#This Row],[ID_ACTIVIDAD]]/7, 0)</f>
        <v>4</v>
      </c>
      <c r="D747">
        <f ca="1">ROUND(Tabla1[[#This Row],[ID_ACTIVIDAD]]/7, 0)</f>
        <v>4</v>
      </c>
      <c r="E747">
        <f t="shared" ca="1" si="35"/>
        <v>5</v>
      </c>
      <c r="F747">
        <f t="shared" ca="1" si="34"/>
        <v>191</v>
      </c>
      <c r="G747">
        <f ca="1">Tabla1[[#This Row],[ID_ACTIVIDAD]]</f>
        <v>29</v>
      </c>
    </row>
    <row r="748" spans="1:7" x14ac:dyDescent="0.25">
      <c r="A748">
        <v>747</v>
      </c>
      <c r="B748">
        <f t="shared" ca="1" si="33"/>
        <v>18</v>
      </c>
      <c r="C748">
        <f ca="1">ROUND(Tabla1[[#This Row],[ID_ACTIVIDAD]]/7, 0)</f>
        <v>3</v>
      </c>
      <c r="D748">
        <f ca="1">ROUND(Tabla1[[#This Row],[ID_ACTIVIDAD]]/7, 0)</f>
        <v>3</v>
      </c>
      <c r="E748">
        <f t="shared" ca="1" si="35"/>
        <v>6</v>
      </c>
      <c r="F748">
        <f t="shared" ca="1" si="34"/>
        <v>449</v>
      </c>
      <c r="G748">
        <f ca="1">Tabla1[[#This Row],[ID_ACTIVIDAD]]</f>
        <v>18</v>
      </c>
    </row>
    <row r="749" spans="1:7" x14ac:dyDescent="0.25">
      <c r="A749">
        <v>748</v>
      </c>
      <c r="B749">
        <f t="shared" ca="1" si="33"/>
        <v>45</v>
      </c>
      <c r="C749">
        <f ca="1">ROUND(Tabla1[[#This Row],[ID_ACTIVIDAD]]/7, 0)</f>
        <v>6</v>
      </c>
      <c r="D749">
        <f ca="1">ROUND(Tabla1[[#This Row],[ID_ACTIVIDAD]]/7, 0)</f>
        <v>6</v>
      </c>
      <c r="E749">
        <f t="shared" ca="1" si="35"/>
        <v>9</v>
      </c>
      <c r="F749">
        <f t="shared" ca="1" si="34"/>
        <v>480</v>
      </c>
      <c r="G749">
        <f ca="1">Tabla1[[#This Row],[ID_ACTIVIDAD]]</f>
        <v>45</v>
      </c>
    </row>
    <row r="750" spans="1:7" x14ac:dyDescent="0.25">
      <c r="A750">
        <v>749</v>
      </c>
      <c r="B750">
        <f t="shared" ca="1" si="33"/>
        <v>30</v>
      </c>
      <c r="C750">
        <f ca="1">ROUND(Tabla1[[#This Row],[ID_ACTIVIDAD]]/7, 0)</f>
        <v>4</v>
      </c>
      <c r="D750">
        <f ca="1">ROUND(Tabla1[[#This Row],[ID_ACTIVIDAD]]/7, 0)</f>
        <v>4</v>
      </c>
      <c r="E750">
        <f t="shared" ca="1" si="35"/>
        <v>8</v>
      </c>
      <c r="F750">
        <f t="shared" ca="1" si="34"/>
        <v>160</v>
      </c>
      <c r="G750">
        <f ca="1">Tabla1[[#This Row],[ID_ACTIVIDAD]]</f>
        <v>30</v>
      </c>
    </row>
    <row r="751" spans="1:7" x14ac:dyDescent="0.25">
      <c r="A751">
        <v>750</v>
      </c>
      <c r="B751">
        <f t="shared" ca="1" si="33"/>
        <v>23</v>
      </c>
      <c r="C751">
        <f ca="1">ROUND(Tabla1[[#This Row],[ID_ACTIVIDAD]]/7, 0)</f>
        <v>3</v>
      </c>
      <c r="D751">
        <f ca="1">ROUND(Tabla1[[#This Row],[ID_ACTIVIDAD]]/7, 0)</f>
        <v>3</v>
      </c>
      <c r="E751">
        <f t="shared" ca="1" si="35"/>
        <v>6</v>
      </c>
      <c r="F751">
        <f t="shared" ca="1" si="34"/>
        <v>383</v>
      </c>
      <c r="G751">
        <f ca="1">Tabla1[[#This Row],[ID_ACTIVIDAD]]</f>
        <v>23</v>
      </c>
    </row>
    <row r="752" spans="1:7" x14ac:dyDescent="0.25">
      <c r="A752">
        <v>751</v>
      </c>
      <c r="B752">
        <f t="shared" ca="1" si="33"/>
        <v>88</v>
      </c>
      <c r="C752">
        <f ca="1">ROUND(Tabla1[[#This Row],[ID_ACTIVIDAD]]/7, 0)</f>
        <v>13</v>
      </c>
      <c r="D752">
        <f ca="1">ROUND(Tabla1[[#This Row],[ID_ACTIVIDAD]]/7, 0)</f>
        <v>13</v>
      </c>
      <c r="E752">
        <f t="shared" ca="1" si="35"/>
        <v>1</v>
      </c>
      <c r="F752">
        <f t="shared" ca="1" si="34"/>
        <v>358</v>
      </c>
      <c r="G752">
        <f ca="1">Tabla1[[#This Row],[ID_ACTIVIDAD]]</f>
        <v>88</v>
      </c>
    </row>
    <row r="753" spans="1:7" x14ac:dyDescent="0.25">
      <c r="A753">
        <v>752</v>
      </c>
      <c r="B753">
        <f t="shared" ca="1" si="33"/>
        <v>10</v>
      </c>
      <c r="C753">
        <f ca="1">ROUND(Tabla1[[#This Row],[ID_ACTIVIDAD]]/7, 0)</f>
        <v>1</v>
      </c>
      <c r="D753">
        <f ca="1">ROUND(Tabla1[[#This Row],[ID_ACTIVIDAD]]/7, 0)</f>
        <v>1</v>
      </c>
      <c r="E753">
        <f t="shared" ca="1" si="35"/>
        <v>8</v>
      </c>
      <c r="F753">
        <f t="shared" ca="1" si="34"/>
        <v>290</v>
      </c>
      <c r="G753">
        <f ca="1">Tabla1[[#This Row],[ID_ACTIVIDAD]]</f>
        <v>10</v>
      </c>
    </row>
    <row r="754" spans="1:7" x14ac:dyDescent="0.25">
      <c r="A754">
        <v>753</v>
      </c>
      <c r="B754">
        <f t="shared" ca="1" si="33"/>
        <v>54</v>
      </c>
      <c r="C754">
        <f ca="1">ROUND(Tabla1[[#This Row],[ID_ACTIVIDAD]]/7, 0)</f>
        <v>8</v>
      </c>
      <c r="D754">
        <f ca="1">ROUND(Tabla1[[#This Row],[ID_ACTIVIDAD]]/7, 0)</f>
        <v>8</v>
      </c>
      <c r="E754">
        <f t="shared" ca="1" si="35"/>
        <v>5</v>
      </c>
      <c r="F754">
        <f t="shared" ca="1" si="34"/>
        <v>38</v>
      </c>
      <c r="G754">
        <f ca="1">Tabla1[[#This Row],[ID_ACTIVIDAD]]</f>
        <v>54</v>
      </c>
    </row>
    <row r="755" spans="1:7" x14ac:dyDescent="0.25">
      <c r="A755">
        <v>754</v>
      </c>
      <c r="B755">
        <f t="shared" ca="1" si="33"/>
        <v>46</v>
      </c>
      <c r="C755">
        <f ca="1">ROUND(Tabla1[[#This Row],[ID_ACTIVIDAD]]/7, 0)</f>
        <v>7</v>
      </c>
      <c r="D755">
        <f ca="1">ROUND(Tabla1[[#This Row],[ID_ACTIVIDAD]]/7, 0)</f>
        <v>7</v>
      </c>
      <c r="E755">
        <f t="shared" ca="1" si="35"/>
        <v>5</v>
      </c>
      <c r="F755">
        <f t="shared" ca="1" si="34"/>
        <v>172</v>
      </c>
      <c r="G755">
        <f ca="1">Tabla1[[#This Row],[ID_ACTIVIDAD]]</f>
        <v>46</v>
      </c>
    </row>
    <row r="756" spans="1:7" x14ac:dyDescent="0.25">
      <c r="A756">
        <v>755</v>
      </c>
      <c r="B756">
        <f t="shared" ca="1" si="33"/>
        <v>3</v>
      </c>
      <c r="C756">
        <f ca="1">ROUND(Tabla1[[#This Row],[ID_ACTIVIDAD]]/7, 0)</f>
        <v>0</v>
      </c>
      <c r="D756">
        <f ca="1">ROUND(Tabla1[[#This Row],[ID_ACTIVIDAD]]/7, 0)</f>
        <v>0</v>
      </c>
      <c r="E756">
        <f t="shared" ca="1" si="35"/>
        <v>3</v>
      </c>
      <c r="F756">
        <f t="shared" ca="1" si="34"/>
        <v>464</v>
      </c>
      <c r="G756">
        <f ca="1">Tabla1[[#This Row],[ID_ACTIVIDAD]]</f>
        <v>3</v>
      </c>
    </row>
    <row r="757" spans="1:7" x14ac:dyDescent="0.25">
      <c r="A757">
        <v>756</v>
      </c>
      <c r="B757">
        <f t="shared" ca="1" si="33"/>
        <v>91</v>
      </c>
      <c r="C757">
        <f ca="1">ROUND(Tabla1[[#This Row],[ID_ACTIVIDAD]]/7, 0)</f>
        <v>13</v>
      </c>
      <c r="D757">
        <f ca="1">ROUND(Tabla1[[#This Row],[ID_ACTIVIDAD]]/7, 0)</f>
        <v>13</v>
      </c>
      <c r="E757">
        <f t="shared" ca="1" si="35"/>
        <v>8</v>
      </c>
      <c r="F757">
        <f t="shared" ca="1" si="34"/>
        <v>158</v>
      </c>
      <c r="G757">
        <f ca="1">Tabla1[[#This Row],[ID_ACTIVIDAD]]</f>
        <v>91</v>
      </c>
    </row>
    <row r="758" spans="1:7" x14ac:dyDescent="0.25">
      <c r="A758">
        <v>757</v>
      </c>
      <c r="B758">
        <f t="shared" ca="1" si="33"/>
        <v>73</v>
      </c>
      <c r="C758">
        <f ca="1">ROUND(Tabla1[[#This Row],[ID_ACTIVIDAD]]/7, 0)</f>
        <v>10</v>
      </c>
      <c r="D758">
        <f ca="1">ROUND(Tabla1[[#This Row],[ID_ACTIVIDAD]]/7, 0)</f>
        <v>10</v>
      </c>
      <c r="E758">
        <f t="shared" ca="1" si="35"/>
        <v>4</v>
      </c>
      <c r="F758">
        <f t="shared" ca="1" si="34"/>
        <v>404</v>
      </c>
      <c r="G758">
        <f ca="1">Tabla1[[#This Row],[ID_ACTIVIDAD]]</f>
        <v>73</v>
      </c>
    </row>
    <row r="759" spans="1:7" x14ac:dyDescent="0.25">
      <c r="A759">
        <v>758</v>
      </c>
      <c r="B759">
        <f t="shared" ca="1" si="33"/>
        <v>85</v>
      </c>
      <c r="C759">
        <f ca="1">ROUND(Tabla1[[#This Row],[ID_ACTIVIDAD]]/7, 0)</f>
        <v>12</v>
      </c>
      <c r="D759">
        <f ca="1">ROUND(Tabla1[[#This Row],[ID_ACTIVIDAD]]/7, 0)</f>
        <v>12</v>
      </c>
      <c r="E759">
        <f t="shared" ca="1" si="35"/>
        <v>8</v>
      </c>
      <c r="F759">
        <f t="shared" ca="1" si="34"/>
        <v>459</v>
      </c>
      <c r="G759">
        <f ca="1">Tabla1[[#This Row],[ID_ACTIVIDAD]]</f>
        <v>85</v>
      </c>
    </row>
    <row r="760" spans="1:7" x14ac:dyDescent="0.25">
      <c r="A760">
        <v>759</v>
      </c>
      <c r="B760">
        <f t="shared" ca="1" si="33"/>
        <v>48</v>
      </c>
      <c r="C760">
        <f ca="1">ROUND(Tabla1[[#This Row],[ID_ACTIVIDAD]]/7, 0)</f>
        <v>7</v>
      </c>
      <c r="D760">
        <f ca="1">ROUND(Tabla1[[#This Row],[ID_ACTIVIDAD]]/7, 0)</f>
        <v>7</v>
      </c>
      <c r="E760">
        <f t="shared" ca="1" si="35"/>
        <v>8</v>
      </c>
      <c r="F760">
        <f t="shared" ca="1" si="34"/>
        <v>157</v>
      </c>
      <c r="G760">
        <f ca="1">Tabla1[[#This Row],[ID_ACTIVIDAD]]</f>
        <v>48</v>
      </c>
    </row>
    <row r="761" spans="1:7" x14ac:dyDescent="0.25">
      <c r="A761">
        <v>760</v>
      </c>
      <c r="B761">
        <f t="shared" ca="1" si="33"/>
        <v>7</v>
      </c>
      <c r="C761">
        <f ca="1">ROUND(Tabla1[[#This Row],[ID_ACTIVIDAD]]/7, 0)</f>
        <v>1</v>
      </c>
      <c r="D761">
        <f ca="1">ROUND(Tabla1[[#This Row],[ID_ACTIVIDAD]]/7, 0)</f>
        <v>1</v>
      </c>
      <c r="E761">
        <f t="shared" ca="1" si="35"/>
        <v>9</v>
      </c>
      <c r="F761">
        <f t="shared" ca="1" si="34"/>
        <v>257</v>
      </c>
      <c r="G761">
        <f ca="1">Tabla1[[#This Row],[ID_ACTIVIDAD]]</f>
        <v>7</v>
      </c>
    </row>
    <row r="762" spans="1:7" x14ac:dyDescent="0.25">
      <c r="A762">
        <v>761</v>
      </c>
      <c r="B762">
        <f t="shared" ca="1" si="33"/>
        <v>5</v>
      </c>
      <c r="C762">
        <f ca="1">ROUND(Tabla1[[#This Row],[ID_ACTIVIDAD]]/7, 0)</f>
        <v>1</v>
      </c>
      <c r="D762">
        <f ca="1">ROUND(Tabla1[[#This Row],[ID_ACTIVIDAD]]/7, 0)</f>
        <v>1</v>
      </c>
      <c r="E762">
        <f t="shared" ca="1" si="35"/>
        <v>5</v>
      </c>
      <c r="F762">
        <f t="shared" ca="1" si="34"/>
        <v>138</v>
      </c>
      <c r="G762">
        <f ca="1">Tabla1[[#This Row],[ID_ACTIVIDAD]]</f>
        <v>5</v>
      </c>
    </row>
    <row r="763" spans="1:7" x14ac:dyDescent="0.25">
      <c r="A763">
        <v>762</v>
      </c>
      <c r="B763">
        <f t="shared" ca="1" si="33"/>
        <v>6</v>
      </c>
      <c r="C763">
        <f ca="1">ROUND(Tabla1[[#This Row],[ID_ACTIVIDAD]]/7, 0)</f>
        <v>1</v>
      </c>
      <c r="D763">
        <f ca="1">ROUND(Tabla1[[#This Row],[ID_ACTIVIDAD]]/7, 0)</f>
        <v>1</v>
      </c>
      <c r="E763">
        <f t="shared" ca="1" si="35"/>
        <v>8</v>
      </c>
      <c r="F763">
        <f t="shared" ca="1" si="34"/>
        <v>388</v>
      </c>
      <c r="G763">
        <f ca="1">Tabla1[[#This Row],[ID_ACTIVIDAD]]</f>
        <v>6</v>
      </c>
    </row>
    <row r="764" spans="1:7" x14ac:dyDescent="0.25">
      <c r="A764">
        <v>763</v>
      </c>
      <c r="B764">
        <f t="shared" ca="1" si="33"/>
        <v>34</v>
      </c>
      <c r="C764">
        <f ca="1">ROUND(Tabla1[[#This Row],[ID_ACTIVIDAD]]/7, 0)</f>
        <v>5</v>
      </c>
      <c r="D764">
        <f ca="1">ROUND(Tabla1[[#This Row],[ID_ACTIVIDAD]]/7, 0)</f>
        <v>5</v>
      </c>
      <c r="E764">
        <f t="shared" ca="1" si="35"/>
        <v>1</v>
      </c>
      <c r="F764">
        <f t="shared" ca="1" si="34"/>
        <v>171</v>
      </c>
      <c r="G764">
        <f ca="1">Tabla1[[#This Row],[ID_ACTIVIDAD]]</f>
        <v>34</v>
      </c>
    </row>
    <row r="765" spans="1:7" x14ac:dyDescent="0.25">
      <c r="A765">
        <v>764</v>
      </c>
      <c r="B765">
        <f t="shared" ca="1" si="33"/>
        <v>75</v>
      </c>
      <c r="C765">
        <f ca="1">ROUND(Tabla1[[#This Row],[ID_ACTIVIDAD]]/7, 0)</f>
        <v>11</v>
      </c>
      <c r="D765">
        <f ca="1">ROUND(Tabla1[[#This Row],[ID_ACTIVIDAD]]/7, 0)</f>
        <v>11</v>
      </c>
      <c r="E765">
        <f t="shared" ca="1" si="35"/>
        <v>5</v>
      </c>
      <c r="F765">
        <f t="shared" ca="1" si="34"/>
        <v>233</v>
      </c>
      <c r="G765">
        <f ca="1">Tabla1[[#This Row],[ID_ACTIVIDAD]]</f>
        <v>75</v>
      </c>
    </row>
    <row r="766" spans="1:7" x14ac:dyDescent="0.25">
      <c r="A766">
        <v>765</v>
      </c>
      <c r="B766">
        <f t="shared" ca="1" si="33"/>
        <v>27</v>
      </c>
      <c r="C766">
        <f ca="1">ROUND(Tabla1[[#This Row],[ID_ACTIVIDAD]]/7, 0)</f>
        <v>4</v>
      </c>
      <c r="D766">
        <f ca="1">ROUND(Tabla1[[#This Row],[ID_ACTIVIDAD]]/7, 0)</f>
        <v>4</v>
      </c>
      <c r="E766">
        <f t="shared" ca="1" si="35"/>
        <v>1</v>
      </c>
      <c r="F766">
        <f t="shared" ca="1" si="34"/>
        <v>115</v>
      </c>
      <c r="G766">
        <f ca="1">Tabla1[[#This Row],[ID_ACTIVIDAD]]</f>
        <v>27</v>
      </c>
    </row>
    <row r="767" spans="1:7" x14ac:dyDescent="0.25">
      <c r="A767">
        <v>766</v>
      </c>
      <c r="B767">
        <f t="shared" ca="1" si="33"/>
        <v>41</v>
      </c>
      <c r="C767">
        <f ca="1">ROUND(Tabla1[[#This Row],[ID_ACTIVIDAD]]/7, 0)</f>
        <v>6</v>
      </c>
      <c r="D767">
        <f ca="1">ROUND(Tabla1[[#This Row],[ID_ACTIVIDAD]]/7, 0)</f>
        <v>6</v>
      </c>
      <c r="E767">
        <f t="shared" ca="1" si="35"/>
        <v>6</v>
      </c>
      <c r="F767">
        <f t="shared" ca="1" si="34"/>
        <v>376</v>
      </c>
      <c r="G767">
        <f ca="1">Tabla1[[#This Row],[ID_ACTIVIDAD]]</f>
        <v>41</v>
      </c>
    </row>
    <row r="768" spans="1:7" x14ac:dyDescent="0.25">
      <c r="A768">
        <v>767</v>
      </c>
      <c r="B768">
        <f t="shared" ca="1" si="33"/>
        <v>29</v>
      </c>
      <c r="C768">
        <f ca="1">ROUND(Tabla1[[#This Row],[ID_ACTIVIDAD]]/7, 0)</f>
        <v>4</v>
      </c>
      <c r="D768">
        <f ca="1">ROUND(Tabla1[[#This Row],[ID_ACTIVIDAD]]/7, 0)</f>
        <v>4</v>
      </c>
      <c r="E768">
        <f t="shared" ca="1" si="35"/>
        <v>6</v>
      </c>
      <c r="F768">
        <f t="shared" ca="1" si="34"/>
        <v>461</v>
      </c>
      <c r="G768">
        <f ca="1">Tabla1[[#This Row],[ID_ACTIVIDAD]]</f>
        <v>29</v>
      </c>
    </row>
    <row r="769" spans="1:7" x14ac:dyDescent="0.25">
      <c r="A769">
        <v>768</v>
      </c>
      <c r="B769">
        <f t="shared" ca="1" si="33"/>
        <v>43</v>
      </c>
      <c r="C769">
        <f ca="1">ROUND(Tabla1[[#This Row],[ID_ACTIVIDAD]]/7, 0)</f>
        <v>6</v>
      </c>
      <c r="D769">
        <f ca="1">ROUND(Tabla1[[#This Row],[ID_ACTIVIDAD]]/7, 0)</f>
        <v>6</v>
      </c>
      <c r="E769">
        <f t="shared" ca="1" si="35"/>
        <v>4</v>
      </c>
      <c r="F769">
        <f t="shared" ca="1" si="34"/>
        <v>76</v>
      </c>
      <c r="G769">
        <f ca="1">Tabla1[[#This Row],[ID_ACTIVIDAD]]</f>
        <v>43</v>
      </c>
    </row>
    <row r="770" spans="1:7" x14ac:dyDescent="0.25">
      <c r="A770">
        <v>769</v>
      </c>
      <c r="B770">
        <f t="shared" ref="B770:B833" ca="1" si="36">RANDBETWEEN(1,100)</f>
        <v>55</v>
      </c>
      <c r="C770">
        <f ca="1">ROUND(Tabla1[[#This Row],[ID_ACTIVIDAD]]/7, 0)</f>
        <v>8</v>
      </c>
      <c r="D770">
        <f ca="1">ROUND(Tabla1[[#This Row],[ID_ACTIVIDAD]]/7, 0)</f>
        <v>8</v>
      </c>
      <c r="E770">
        <f t="shared" ca="1" si="35"/>
        <v>9</v>
      </c>
      <c r="F770">
        <f t="shared" ref="F770:F833" ca="1" si="37">RANDBETWEEN(1,500)</f>
        <v>20</v>
      </c>
      <c r="G770">
        <f ca="1">Tabla1[[#This Row],[ID_ACTIVIDAD]]</f>
        <v>55</v>
      </c>
    </row>
    <row r="771" spans="1:7" x14ac:dyDescent="0.25">
      <c r="A771">
        <v>770</v>
      </c>
      <c r="B771">
        <f t="shared" ca="1" si="36"/>
        <v>19</v>
      </c>
      <c r="C771">
        <f ca="1">ROUND(Tabla1[[#This Row],[ID_ACTIVIDAD]]/7, 0)</f>
        <v>3</v>
      </c>
      <c r="D771">
        <f ca="1">ROUND(Tabla1[[#This Row],[ID_ACTIVIDAD]]/7, 0)</f>
        <v>3</v>
      </c>
      <c r="E771">
        <f t="shared" ref="E771:E834" ca="1" si="38">RANDBETWEEN(1,9)</f>
        <v>5</v>
      </c>
      <c r="F771">
        <f t="shared" ca="1" si="37"/>
        <v>498</v>
      </c>
      <c r="G771">
        <f ca="1">Tabla1[[#This Row],[ID_ACTIVIDAD]]</f>
        <v>19</v>
      </c>
    </row>
    <row r="772" spans="1:7" x14ac:dyDescent="0.25">
      <c r="A772">
        <v>771</v>
      </c>
      <c r="B772">
        <f t="shared" ca="1" si="36"/>
        <v>83</v>
      </c>
      <c r="C772">
        <f ca="1">ROUND(Tabla1[[#This Row],[ID_ACTIVIDAD]]/7, 0)</f>
        <v>12</v>
      </c>
      <c r="D772">
        <f ca="1">ROUND(Tabla1[[#This Row],[ID_ACTIVIDAD]]/7, 0)</f>
        <v>12</v>
      </c>
      <c r="E772">
        <f t="shared" ca="1" si="38"/>
        <v>1</v>
      </c>
      <c r="F772">
        <f t="shared" ca="1" si="37"/>
        <v>57</v>
      </c>
      <c r="G772">
        <f ca="1">Tabla1[[#This Row],[ID_ACTIVIDAD]]</f>
        <v>83</v>
      </c>
    </row>
    <row r="773" spans="1:7" x14ac:dyDescent="0.25">
      <c r="A773">
        <v>772</v>
      </c>
      <c r="B773">
        <f t="shared" ca="1" si="36"/>
        <v>33</v>
      </c>
      <c r="C773">
        <f ca="1">ROUND(Tabla1[[#This Row],[ID_ACTIVIDAD]]/7, 0)</f>
        <v>5</v>
      </c>
      <c r="D773">
        <f ca="1">ROUND(Tabla1[[#This Row],[ID_ACTIVIDAD]]/7, 0)</f>
        <v>5</v>
      </c>
      <c r="E773">
        <f t="shared" ca="1" si="38"/>
        <v>1</v>
      </c>
      <c r="F773">
        <f t="shared" ca="1" si="37"/>
        <v>261</v>
      </c>
      <c r="G773">
        <f ca="1">Tabla1[[#This Row],[ID_ACTIVIDAD]]</f>
        <v>33</v>
      </c>
    </row>
    <row r="774" spans="1:7" x14ac:dyDescent="0.25">
      <c r="A774">
        <v>773</v>
      </c>
      <c r="B774">
        <f t="shared" ca="1" si="36"/>
        <v>7</v>
      </c>
      <c r="C774">
        <f ca="1">ROUND(Tabla1[[#This Row],[ID_ACTIVIDAD]]/7, 0)</f>
        <v>1</v>
      </c>
      <c r="D774">
        <f ca="1">ROUND(Tabla1[[#This Row],[ID_ACTIVIDAD]]/7, 0)</f>
        <v>1</v>
      </c>
      <c r="E774">
        <f t="shared" ca="1" si="38"/>
        <v>5</v>
      </c>
      <c r="F774">
        <f t="shared" ca="1" si="37"/>
        <v>50</v>
      </c>
      <c r="G774">
        <f ca="1">Tabla1[[#This Row],[ID_ACTIVIDAD]]</f>
        <v>7</v>
      </c>
    </row>
    <row r="775" spans="1:7" x14ac:dyDescent="0.25">
      <c r="A775">
        <v>774</v>
      </c>
      <c r="B775">
        <f t="shared" ca="1" si="36"/>
        <v>93</v>
      </c>
      <c r="C775">
        <f ca="1">ROUND(Tabla1[[#This Row],[ID_ACTIVIDAD]]/7, 0)</f>
        <v>13</v>
      </c>
      <c r="D775">
        <f ca="1">ROUND(Tabla1[[#This Row],[ID_ACTIVIDAD]]/7, 0)</f>
        <v>13</v>
      </c>
      <c r="E775">
        <f t="shared" ca="1" si="38"/>
        <v>2</v>
      </c>
      <c r="F775">
        <f t="shared" ca="1" si="37"/>
        <v>475</v>
      </c>
      <c r="G775">
        <f ca="1">Tabla1[[#This Row],[ID_ACTIVIDAD]]</f>
        <v>93</v>
      </c>
    </row>
    <row r="776" spans="1:7" x14ac:dyDescent="0.25">
      <c r="A776">
        <v>775</v>
      </c>
      <c r="B776">
        <f t="shared" ca="1" si="36"/>
        <v>7</v>
      </c>
      <c r="C776">
        <f ca="1">ROUND(Tabla1[[#This Row],[ID_ACTIVIDAD]]/7, 0)</f>
        <v>1</v>
      </c>
      <c r="D776">
        <f ca="1">ROUND(Tabla1[[#This Row],[ID_ACTIVIDAD]]/7, 0)</f>
        <v>1</v>
      </c>
      <c r="E776">
        <f t="shared" ca="1" si="38"/>
        <v>3</v>
      </c>
      <c r="F776">
        <f t="shared" ca="1" si="37"/>
        <v>21</v>
      </c>
      <c r="G776">
        <f ca="1">Tabla1[[#This Row],[ID_ACTIVIDAD]]</f>
        <v>7</v>
      </c>
    </row>
    <row r="777" spans="1:7" x14ac:dyDescent="0.25">
      <c r="A777">
        <v>776</v>
      </c>
      <c r="B777">
        <f t="shared" ca="1" si="36"/>
        <v>91</v>
      </c>
      <c r="C777">
        <f ca="1">ROUND(Tabla1[[#This Row],[ID_ACTIVIDAD]]/7, 0)</f>
        <v>13</v>
      </c>
      <c r="D777">
        <f ca="1">ROUND(Tabla1[[#This Row],[ID_ACTIVIDAD]]/7, 0)</f>
        <v>13</v>
      </c>
      <c r="E777">
        <f t="shared" ca="1" si="38"/>
        <v>5</v>
      </c>
      <c r="F777">
        <f t="shared" ca="1" si="37"/>
        <v>28</v>
      </c>
      <c r="G777">
        <f ca="1">Tabla1[[#This Row],[ID_ACTIVIDAD]]</f>
        <v>91</v>
      </c>
    </row>
    <row r="778" spans="1:7" x14ac:dyDescent="0.25">
      <c r="A778">
        <v>777</v>
      </c>
      <c r="B778">
        <f t="shared" ca="1" si="36"/>
        <v>88</v>
      </c>
      <c r="C778">
        <f ca="1">ROUND(Tabla1[[#This Row],[ID_ACTIVIDAD]]/7, 0)</f>
        <v>13</v>
      </c>
      <c r="D778">
        <f ca="1">ROUND(Tabla1[[#This Row],[ID_ACTIVIDAD]]/7, 0)</f>
        <v>13</v>
      </c>
      <c r="E778">
        <f t="shared" ca="1" si="38"/>
        <v>8</v>
      </c>
      <c r="F778">
        <f t="shared" ca="1" si="37"/>
        <v>9</v>
      </c>
      <c r="G778">
        <f ca="1">Tabla1[[#This Row],[ID_ACTIVIDAD]]</f>
        <v>88</v>
      </c>
    </row>
    <row r="779" spans="1:7" x14ac:dyDescent="0.25">
      <c r="A779">
        <v>778</v>
      </c>
      <c r="B779">
        <f t="shared" ca="1" si="36"/>
        <v>96</v>
      </c>
      <c r="C779">
        <f ca="1">ROUND(Tabla1[[#This Row],[ID_ACTIVIDAD]]/7, 0)</f>
        <v>14</v>
      </c>
      <c r="D779">
        <f ca="1">ROUND(Tabla1[[#This Row],[ID_ACTIVIDAD]]/7, 0)</f>
        <v>14</v>
      </c>
      <c r="E779">
        <f t="shared" ca="1" si="38"/>
        <v>2</v>
      </c>
      <c r="F779">
        <f t="shared" ca="1" si="37"/>
        <v>362</v>
      </c>
      <c r="G779">
        <f ca="1">Tabla1[[#This Row],[ID_ACTIVIDAD]]</f>
        <v>96</v>
      </c>
    </row>
    <row r="780" spans="1:7" x14ac:dyDescent="0.25">
      <c r="A780">
        <v>779</v>
      </c>
      <c r="B780">
        <f t="shared" ca="1" si="36"/>
        <v>94</v>
      </c>
      <c r="C780">
        <f ca="1">ROUND(Tabla1[[#This Row],[ID_ACTIVIDAD]]/7, 0)</f>
        <v>13</v>
      </c>
      <c r="D780">
        <f ca="1">ROUND(Tabla1[[#This Row],[ID_ACTIVIDAD]]/7, 0)</f>
        <v>13</v>
      </c>
      <c r="E780">
        <f t="shared" ca="1" si="38"/>
        <v>7</v>
      </c>
      <c r="F780">
        <f t="shared" ca="1" si="37"/>
        <v>89</v>
      </c>
      <c r="G780">
        <f ca="1">Tabla1[[#This Row],[ID_ACTIVIDAD]]</f>
        <v>94</v>
      </c>
    </row>
    <row r="781" spans="1:7" x14ac:dyDescent="0.25">
      <c r="A781">
        <v>780</v>
      </c>
      <c r="B781">
        <f t="shared" ca="1" si="36"/>
        <v>67</v>
      </c>
      <c r="C781">
        <f ca="1">ROUND(Tabla1[[#This Row],[ID_ACTIVIDAD]]/7, 0)</f>
        <v>10</v>
      </c>
      <c r="D781">
        <f ca="1">ROUND(Tabla1[[#This Row],[ID_ACTIVIDAD]]/7, 0)</f>
        <v>10</v>
      </c>
      <c r="E781">
        <f t="shared" ca="1" si="38"/>
        <v>2</v>
      </c>
      <c r="F781">
        <f t="shared" ca="1" si="37"/>
        <v>81</v>
      </c>
      <c r="G781">
        <f ca="1">Tabla1[[#This Row],[ID_ACTIVIDAD]]</f>
        <v>67</v>
      </c>
    </row>
    <row r="782" spans="1:7" x14ac:dyDescent="0.25">
      <c r="A782">
        <v>781</v>
      </c>
      <c r="B782">
        <f t="shared" ca="1" si="36"/>
        <v>91</v>
      </c>
      <c r="C782">
        <f ca="1">ROUND(Tabla1[[#This Row],[ID_ACTIVIDAD]]/7, 0)</f>
        <v>13</v>
      </c>
      <c r="D782">
        <f ca="1">ROUND(Tabla1[[#This Row],[ID_ACTIVIDAD]]/7, 0)</f>
        <v>13</v>
      </c>
      <c r="E782">
        <f t="shared" ca="1" si="38"/>
        <v>1</v>
      </c>
      <c r="F782">
        <f t="shared" ca="1" si="37"/>
        <v>112</v>
      </c>
      <c r="G782">
        <f ca="1">Tabla1[[#This Row],[ID_ACTIVIDAD]]</f>
        <v>91</v>
      </c>
    </row>
    <row r="783" spans="1:7" x14ac:dyDescent="0.25">
      <c r="A783">
        <v>782</v>
      </c>
      <c r="B783">
        <f t="shared" ca="1" si="36"/>
        <v>54</v>
      </c>
      <c r="C783">
        <f ca="1">ROUND(Tabla1[[#This Row],[ID_ACTIVIDAD]]/7, 0)</f>
        <v>8</v>
      </c>
      <c r="D783">
        <f ca="1">ROUND(Tabla1[[#This Row],[ID_ACTIVIDAD]]/7, 0)</f>
        <v>8</v>
      </c>
      <c r="E783">
        <f t="shared" ca="1" si="38"/>
        <v>9</v>
      </c>
      <c r="F783">
        <f t="shared" ca="1" si="37"/>
        <v>326</v>
      </c>
      <c r="G783">
        <f ca="1">Tabla1[[#This Row],[ID_ACTIVIDAD]]</f>
        <v>54</v>
      </c>
    </row>
    <row r="784" spans="1:7" x14ac:dyDescent="0.25">
      <c r="A784">
        <v>783</v>
      </c>
      <c r="B784">
        <f t="shared" ca="1" si="36"/>
        <v>41</v>
      </c>
      <c r="C784">
        <f ca="1">ROUND(Tabla1[[#This Row],[ID_ACTIVIDAD]]/7, 0)</f>
        <v>6</v>
      </c>
      <c r="D784">
        <f ca="1">ROUND(Tabla1[[#This Row],[ID_ACTIVIDAD]]/7, 0)</f>
        <v>6</v>
      </c>
      <c r="E784">
        <f t="shared" ca="1" si="38"/>
        <v>5</v>
      </c>
      <c r="F784">
        <f t="shared" ca="1" si="37"/>
        <v>452</v>
      </c>
      <c r="G784">
        <f ca="1">Tabla1[[#This Row],[ID_ACTIVIDAD]]</f>
        <v>41</v>
      </c>
    </row>
    <row r="785" spans="1:7" x14ac:dyDescent="0.25">
      <c r="A785">
        <v>784</v>
      </c>
      <c r="B785">
        <f t="shared" ca="1" si="36"/>
        <v>61</v>
      </c>
      <c r="C785">
        <f ca="1">ROUND(Tabla1[[#This Row],[ID_ACTIVIDAD]]/7, 0)</f>
        <v>9</v>
      </c>
      <c r="D785">
        <f ca="1">ROUND(Tabla1[[#This Row],[ID_ACTIVIDAD]]/7, 0)</f>
        <v>9</v>
      </c>
      <c r="E785">
        <f t="shared" ca="1" si="38"/>
        <v>9</v>
      </c>
      <c r="F785">
        <f t="shared" ca="1" si="37"/>
        <v>166</v>
      </c>
      <c r="G785">
        <f ca="1">Tabla1[[#This Row],[ID_ACTIVIDAD]]</f>
        <v>61</v>
      </c>
    </row>
    <row r="786" spans="1:7" x14ac:dyDescent="0.25">
      <c r="A786">
        <v>785</v>
      </c>
      <c r="B786">
        <f t="shared" ca="1" si="36"/>
        <v>82</v>
      </c>
      <c r="C786">
        <f ca="1">ROUND(Tabla1[[#This Row],[ID_ACTIVIDAD]]/7, 0)</f>
        <v>12</v>
      </c>
      <c r="D786">
        <f ca="1">ROUND(Tabla1[[#This Row],[ID_ACTIVIDAD]]/7, 0)</f>
        <v>12</v>
      </c>
      <c r="E786">
        <f t="shared" ca="1" si="38"/>
        <v>2</v>
      </c>
      <c r="F786">
        <f t="shared" ca="1" si="37"/>
        <v>101</v>
      </c>
      <c r="G786">
        <f ca="1">Tabla1[[#This Row],[ID_ACTIVIDAD]]</f>
        <v>82</v>
      </c>
    </row>
    <row r="787" spans="1:7" x14ac:dyDescent="0.25">
      <c r="A787">
        <v>786</v>
      </c>
      <c r="B787">
        <f t="shared" ca="1" si="36"/>
        <v>79</v>
      </c>
      <c r="C787">
        <f ca="1">ROUND(Tabla1[[#This Row],[ID_ACTIVIDAD]]/7, 0)</f>
        <v>11</v>
      </c>
      <c r="D787">
        <f ca="1">ROUND(Tabla1[[#This Row],[ID_ACTIVIDAD]]/7, 0)</f>
        <v>11</v>
      </c>
      <c r="E787">
        <f t="shared" ca="1" si="38"/>
        <v>5</v>
      </c>
      <c r="F787">
        <f t="shared" ca="1" si="37"/>
        <v>112</v>
      </c>
      <c r="G787">
        <f ca="1">Tabla1[[#This Row],[ID_ACTIVIDAD]]</f>
        <v>79</v>
      </c>
    </row>
    <row r="788" spans="1:7" x14ac:dyDescent="0.25">
      <c r="A788">
        <v>787</v>
      </c>
      <c r="B788">
        <f t="shared" ca="1" si="36"/>
        <v>56</v>
      </c>
      <c r="C788">
        <f ca="1">ROUND(Tabla1[[#This Row],[ID_ACTIVIDAD]]/7, 0)</f>
        <v>8</v>
      </c>
      <c r="D788">
        <f ca="1">ROUND(Tabla1[[#This Row],[ID_ACTIVIDAD]]/7, 0)</f>
        <v>8</v>
      </c>
      <c r="E788">
        <f t="shared" ca="1" si="38"/>
        <v>9</v>
      </c>
      <c r="F788">
        <f t="shared" ca="1" si="37"/>
        <v>152</v>
      </c>
      <c r="G788">
        <f ca="1">Tabla1[[#This Row],[ID_ACTIVIDAD]]</f>
        <v>56</v>
      </c>
    </row>
    <row r="789" spans="1:7" x14ac:dyDescent="0.25">
      <c r="A789">
        <v>788</v>
      </c>
      <c r="B789">
        <f t="shared" ca="1" si="36"/>
        <v>79</v>
      </c>
      <c r="C789">
        <f ca="1">ROUND(Tabla1[[#This Row],[ID_ACTIVIDAD]]/7, 0)</f>
        <v>11</v>
      </c>
      <c r="D789">
        <f ca="1">ROUND(Tabla1[[#This Row],[ID_ACTIVIDAD]]/7, 0)</f>
        <v>11</v>
      </c>
      <c r="E789">
        <f t="shared" ca="1" si="38"/>
        <v>9</v>
      </c>
      <c r="F789">
        <f t="shared" ca="1" si="37"/>
        <v>198</v>
      </c>
      <c r="G789">
        <f ca="1">Tabla1[[#This Row],[ID_ACTIVIDAD]]</f>
        <v>79</v>
      </c>
    </row>
    <row r="790" spans="1:7" x14ac:dyDescent="0.25">
      <c r="A790">
        <v>789</v>
      </c>
      <c r="B790">
        <f t="shared" ca="1" si="36"/>
        <v>3</v>
      </c>
      <c r="C790">
        <f ca="1">ROUND(Tabla1[[#This Row],[ID_ACTIVIDAD]]/7, 0)</f>
        <v>0</v>
      </c>
      <c r="D790">
        <f ca="1">ROUND(Tabla1[[#This Row],[ID_ACTIVIDAD]]/7, 0)</f>
        <v>0</v>
      </c>
      <c r="E790">
        <f t="shared" ca="1" si="38"/>
        <v>5</v>
      </c>
      <c r="F790">
        <f t="shared" ca="1" si="37"/>
        <v>18</v>
      </c>
      <c r="G790">
        <f ca="1">Tabla1[[#This Row],[ID_ACTIVIDAD]]</f>
        <v>3</v>
      </c>
    </row>
    <row r="791" spans="1:7" x14ac:dyDescent="0.25">
      <c r="A791">
        <v>790</v>
      </c>
      <c r="B791">
        <f t="shared" ca="1" si="36"/>
        <v>16</v>
      </c>
      <c r="C791">
        <f ca="1">ROUND(Tabla1[[#This Row],[ID_ACTIVIDAD]]/7, 0)</f>
        <v>2</v>
      </c>
      <c r="D791">
        <f ca="1">ROUND(Tabla1[[#This Row],[ID_ACTIVIDAD]]/7, 0)</f>
        <v>2</v>
      </c>
      <c r="E791">
        <f t="shared" ca="1" si="38"/>
        <v>7</v>
      </c>
      <c r="F791">
        <f t="shared" ca="1" si="37"/>
        <v>185</v>
      </c>
      <c r="G791">
        <f ca="1">Tabla1[[#This Row],[ID_ACTIVIDAD]]</f>
        <v>16</v>
      </c>
    </row>
    <row r="792" spans="1:7" x14ac:dyDescent="0.25">
      <c r="A792">
        <v>791</v>
      </c>
      <c r="B792">
        <f t="shared" ca="1" si="36"/>
        <v>86</v>
      </c>
      <c r="C792">
        <f ca="1">ROUND(Tabla1[[#This Row],[ID_ACTIVIDAD]]/7, 0)</f>
        <v>12</v>
      </c>
      <c r="D792">
        <f ca="1">ROUND(Tabla1[[#This Row],[ID_ACTIVIDAD]]/7, 0)</f>
        <v>12</v>
      </c>
      <c r="E792">
        <f t="shared" ca="1" si="38"/>
        <v>1</v>
      </c>
      <c r="F792">
        <f t="shared" ca="1" si="37"/>
        <v>183</v>
      </c>
      <c r="G792">
        <f ca="1">Tabla1[[#This Row],[ID_ACTIVIDAD]]</f>
        <v>86</v>
      </c>
    </row>
    <row r="793" spans="1:7" x14ac:dyDescent="0.25">
      <c r="A793">
        <v>792</v>
      </c>
      <c r="B793">
        <f t="shared" ca="1" si="36"/>
        <v>14</v>
      </c>
      <c r="C793">
        <f ca="1">ROUND(Tabla1[[#This Row],[ID_ACTIVIDAD]]/7, 0)</f>
        <v>2</v>
      </c>
      <c r="D793">
        <f ca="1">ROUND(Tabla1[[#This Row],[ID_ACTIVIDAD]]/7, 0)</f>
        <v>2</v>
      </c>
      <c r="E793">
        <f t="shared" ca="1" si="38"/>
        <v>6</v>
      </c>
      <c r="F793">
        <f t="shared" ca="1" si="37"/>
        <v>5</v>
      </c>
      <c r="G793">
        <f ca="1">Tabla1[[#This Row],[ID_ACTIVIDAD]]</f>
        <v>14</v>
      </c>
    </row>
    <row r="794" spans="1:7" x14ac:dyDescent="0.25">
      <c r="A794">
        <v>793</v>
      </c>
      <c r="B794">
        <f t="shared" ca="1" si="36"/>
        <v>58</v>
      </c>
      <c r="C794">
        <f ca="1">ROUND(Tabla1[[#This Row],[ID_ACTIVIDAD]]/7, 0)</f>
        <v>8</v>
      </c>
      <c r="D794">
        <f ca="1">ROUND(Tabla1[[#This Row],[ID_ACTIVIDAD]]/7, 0)</f>
        <v>8</v>
      </c>
      <c r="E794">
        <f t="shared" ca="1" si="38"/>
        <v>8</v>
      </c>
      <c r="F794">
        <f t="shared" ca="1" si="37"/>
        <v>176</v>
      </c>
      <c r="G794">
        <f ca="1">Tabla1[[#This Row],[ID_ACTIVIDAD]]</f>
        <v>58</v>
      </c>
    </row>
    <row r="795" spans="1:7" x14ac:dyDescent="0.25">
      <c r="A795">
        <v>794</v>
      </c>
      <c r="B795">
        <f t="shared" ca="1" si="36"/>
        <v>4</v>
      </c>
      <c r="C795">
        <f ca="1">ROUND(Tabla1[[#This Row],[ID_ACTIVIDAD]]/7, 0)</f>
        <v>1</v>
      </c>
      <c r="D795">
        <f ca="1">ROUND(Tabla1[[#This Row],[ID_ACTIVIDAD]]/7, 0)</f>
        <v>1</v>
      </c>
      <c r="E795">
        <f t="shared" ca="1" si="38"/>
        <v>5</v>
      </c>
      <c r="F795">
        <f t="shared" ca="1" si="37"/>
        <v>350</v>
      </c>
      <c r="G795">
        <f ca="1">Tabla1[[#This Row],[ID_ACTIVIDAD]]</f>
        <v>4</v>
      </c>
    </row>
    <row r="796" spans="1:7" x14ac:dyDescent="0.25">
      <c r="A796">
        <v>795</v>
      </c>
      <c r="B796">
        <f t="shared" ca="1" si="36"/>
        <v>47</v>
      </c>
      <c r="C796">
        <f ca="1">ROUND(Tabla1[[#This Row],[ID_ACTIVIDAD]]/7, 0)</f>
        <v>7</v>
      </c>
      <c r="D796">
        <f ca="1">ROUND(Tabla1[[#This Row],[ID_ACTIVIDAD]]/7, 0)</f>
        <v>7</v>
      </c>
      <c r="E796">
        <f t="shared" ca="1" si="38"/>
        <v>9</v>
      </c>
      <c r="F796">
        <f t="shared" ca="1" si="37"/>
        <v>145</v>
      </c>
      <c r="G796">
        <f ca="1">Tabla1[[#This Row],[ID_ACTIVIDAD]]</f>
        <v>47</v>
      </c>
    </row>
    <row r="797" spans="1:7" x14ac:dyDescent="0.25">
      <c r="A797">
        <v>796</v>
      </c>
      <c r="B797">
        <f t="shared" ca="1" si="36"/>
        <v>68</v>
      </c>
      <c r="C797">
        <f ca="1">ROUND(Tabla1[[#This Row],[ID_ACTIVIDAD]]/7, 0)</f>
        <v>10</v>
      </c>
      <c r="D797">
        <f ca="1">ROUND(Tabla1[[#This Row],[ID_ACTIVIDAD]]/7, 0)</f>
        <v>10</v>
      </c>
      <c r="E797">
        <f t="shared" ca="1" si="38"/>
        <v>9</v>
      </c>
      <c r="F797">
        <f t="shared" ca="1" si="37"/>
        <v>203</v>
      </c>
      <c r="G797">
        <f ca="1">Tabla1[[#This Row],[ID_ACTIVIDAD]]</f>
        <v>68</v>
      </c>
    </row>
    <row r="798" spans="1:7" x14ac:dyDescent="0.25">
      <c r="A798">
        <v>797</v>
      </c>
      <c r="B798">
        <f t="shared" ca="1" si="36"/>
        <v>50</v>
      </c>
      <c r="C798">
        <f ca="1">ROUND(Tabla1[[#This Row],[ID_ACTIVIDAD]]/7, 0)</f>
        <v>7</v>
      </c>
      <c r="D798">
        <f ca="1">ROUND(Tabla1[[#This Row],[ID_ACTIVIDAD]]/7, 0)</f>
        <v>7</v>
      </c>
      <c r="E798">
        <f t="shared" ca="1" si="38"/>
        <v>1</v>
      </c>
      <c r="F798">
        <f t="shared" ca="1" si="37"/>
        <v>157</v>
      </c>
      <c r="G798">
        <f ca="1">Tabla1[[#This Row],[ID_ACTIVIDAD]]</f>
        <v>50</v>
      </c>
    </row>
    <row r="799" spans="1:7" x14ac:dyDescent="0.25">
      <c r="A799">
        <v>798</v>
      </c>
      <c r="B799">
        <f t="shared" ca="1" si="36"/>
        <v>65</v>
      </c>
      <c r="C799">
        <f ca="1">ROUND(Tabla1[[#This Row],[ID_ACTIVIDAD]]/7, 0)</f>
        <v>9</v>
      </c>
      <c r="D799">
        <f ca="1">ROUND(Tabla1[[#This Row],[ID_ACTIVIDAD]]/7, 0)</f>
        <v>9</v>
      </c>
      <c r="E799">
        <f t="shared" ca="1" si="38"/>
        <v>7</v>
      </c>
      <c r="F799">
        <f t="shared" ca="1" si="37"/>
        <v>115</v>
      </c>
      <c r="G799">
        <f ca="1">Tabla1[[#This Row],[ID_ACTIVIDAD]]</f>
        <v>65</v>
      </c>
    </row>
    <row r="800" spans="1:7" x14ac:dyDescent="0.25">
      <c r="A800">
        <v>799</v>
      </c>
      <c r="B800">
        <f t="shared" ca="1" si="36"/>
        <v>40</v>
      </c>
      <c r="C800">
        <f ca="1">ROUND(Tabla1[[#This Row],[ID_ACTIVIDAD]]/7, 0)</f>
        <v>6</v>
      </c>
      <c r="D800">
        <f ca="1">ROUND(Tabla1[[#This Row],[ID_ACTIVIDAD]]/7, 0)</f>
        <v>6</v>
      </c>
      <c r="E800">
        <f t="shared" ca="1" si="38"/>
        <v>2</v>
      </c>
      <c r="F800">
        <f t="shared" ca="1" si="37"/>
        <v>65</v>
      </c>
      <c r="G800">
        <f ca="1">Tabla1[[#This Row],[ID_ACTIVIDAD]]</f>
        <v>40</v>
      </c>
    </row>
    <row r="801" spans="1:7" x14ac:dyDescent="0.25">
      <c r="A801">
        <v>800</v>
      </c>
      <c r="B801">
        <f t="shared" ca="1" si="36"/>
        <v>5</v>
      </c>
      <c r="C801">
        <f ca="1">ROUND(Tabla1[[#This Row],[ID_ACTIVIDAD]]/7, 0)</f>
        <v>1</v>
      </c>
      <c r="D801">
        <f ca="1">ROUND(Tabla1[[#This Row],[ID_ACTIVIDAD]]/7, 0)</f>
        <v>1</v>
      </c>
      <c r="E801">
        <f t="shared" ca="1" si="38"/>
        <v>2</v>
      </c>
      <c r="F801">
        <f t="shared" ca="1" si="37"/>
        <v>135</v>
      </c>
      <c r="G801">
        <f ca="1">Tabla1[[#This Row],[ID_ACTIVIDAD]]</f>
        <v>5</v>
      </c>
    </row>
    <row r="802" spans="1:7" x14ac:dyDescent="0.25">
      <c r="A802">
        <v>801</v>
      </c>
      <c r="B802">
        <f t="shared" ca="1" si="36"/>
        <v>19</v>
      </c>
      <c r="C802">
        <f ca="1">ROUND(Tabla1[[#This Row],[ID_ACTIVIDAD]]/7, 0)</f>
        <v>3</v>
      </c>
      <c r="D802">
        <f ca="1">ROUND(Tabla1[[#This Row],[ID_ACTIVIDAD]]/7, 0)</f>
        <v>3</v>
      </c>
      <c r="E802">
        <f t="shared" ca="1" si="38"/>
        <v>4</v>
      </c>
      <c r="F802">
        <f t="shared" ca="1" si="37"/>
        <v>34</v>
      </c>
      <c r="G802">
        <f ca="1">Tabla1[[#This Row],[ID_ACTIVIDAD]]</f>
        <v>19</v>
      </c>
    </row>
    <row r="803" spans="1:7" x14ac:dyDescent="0.25">
      <c r="A803">
        <v>802</v>
      </c>
      <c r="B803">
        <f t="shared" ca="1" si="36"/>
        <v>14</v>
      </c>
      <c r="C803">
        <f ca="1">ROUND(Tabla1[[#This Row],[ID_ACTIVIDAD]]/7, 0)</f>
        <v>2</v>
      </c>
      <c r="D803">
        <f ca="1">ROUND(Tabla1[[#This Row],[ID_ACTIVIDAD]]/7, 0)</f>
        <v>2</v>
      </c>
      <c r="E803">
        <f t="shared" ca="1" si="38"/>
        <v>1</v>
      </c>
      <c r="F803">
        <f t="shared" ca="1" si="37"/>
        <v>81</v>
      </c>
      <c r="G803">
        <f ca="1">Tabla1[[#This Row],[ID_ACTIVIDAD]]</f>
        <v>14</v>
      </c>
    </row>
    <row r="804" spans="1:7" x14ac:dyDescent="0.25">
      <c r="A804">
        <v>803</v>
      </c>
      <c r="B804">
        <f t="shared" ca="1" si="36"/>
        <v>88</v>
      </c>
      <c r="C804">
        <f ca="1">ROUND(Tabla1[[#This Row],[ID_ACTIVIDAD]]/7, 0)</f>
        <v>13</v>
      </c>
      <c r="D804">
        <f ca="1">ROUND(Tabla1[[#This Row],[ID_ACTIVIDAD]]/7, 0)</f>
        <v>13</v>
      </c>
      <c r="E804">
        <f t="shared" ca="1" si="38"/>
        <v>9</v>
      </c>
      <c r="F804">
        <f t="shared" ca="1" si="37"/>
        <v>395</v>
      </c>
      <c r="G804">
        <f ca="1">Tabla1[[#This Row],[ID_ACTIVIDAD]]</f>
        <v>88</v>
      </c>
    </row>
    <row r="805" spans="1:7" x14ac:dyDescent="0.25">
      <c r="A805">
        <v>804</v>
      </c>
      <c r="B805">
        <f t="shared" ca="1" si="36"/>
        <v>16</v>
      </c>
      <c r="C805">
        <f ca="1">ROUND(Tabla1[[#This Row],[ID_ACTIVIDAD]]/7, 0)</f>
        <v>2</v>
      </c>
      <c r="D805">
        <f ca="1">ROUND(Tabla1[[#This Row],[ID_ACTIVIDAD]]/7, 0)</f>
        <v>2</v>
      </c>
      <c r="E805">
        <f t="shared" ca="1" si="38"/>
        <v>4</v>
      </c>
      <c r="F805">
        <f t="shared" ca="1" si="37"/>
        <v>198</v>
      </c>
      <c r="G805">
        <f ca="1">Tabla1[[#This Row],[ID_ACTIVIDAD]]</f>
        <v>16</v>
      </c>
    </row>
    <row r="806" spans="1:7" x14ac:dyDescent="0.25">
      <c r="A806">
        <v>805</v>
      </c>
      <c r="B806">
        <f t="shared" ca="1" si="36"/>
        <v>92</v>
      </c>
      <c r="C806">
        <f ca="1">ROUND(Tabla1[[#This Row],[ID_ACTIVIDAD]]/7, 0)</f>
        <v>13</v>
      </c>
      <c r="D806">
        <f ca="1">ROUND(Tabla1[[#This Row],[ID_ACTIVIDAD]]/7, 0)</f>
        <v>13</v>
      </c>
      <c r="E806">
        <f t="shared" ca="1" si="38"/>
        <v>3</v>
      </c>
      <c r="F806">
        <f t="shared" ca="1" si="37"/>
        <v>185</v>
      </c>
      <c r="G806">
        <f ca="1">Tabla1[[#This Row],[ID_ACTIVIDAD]]</f>
        <v>92</v>
      </c>
    </row>
    <row r="807" spans="1:7" x14ac:dyDescent="0.25">
      <c r="A807">
        <v>806</v>
      </c>
      <c r="B807">
        <f t="shared" ca="1" si="36"/>
        <v>81</v>
      </c>
      <c r="C807">
        <f ca="1">ROUND(Tabla1[[#This Row],[ID_ACTIVIDAD]]/7, 0)</f>
        <v>12</v>
      </c>
      <c r="D807">
        <f ca="1">ROUND(Tabla1[[#This Row],[ID_ACTIVIDAD]]/7, 0)</f>
        <v>12</v>
      </c>
      <c r="E807">
        <f t="shared" ca="1" si="38"/>
        <v>3</v>
      </c>
      <c r="F807">
        <f t="shared" ca="1" si="37"/>
        <v>58</v>
      </c>
      <c r="G807">
        <f ca="1">Tabla1[[#This Row],[ID_ACTIVIDAD]]</f>
        <v>81</v>
      </c>
    </row>
    <row r="808" spans="1:7" x14ac:dyDescent="0.25">
      <c r="A808">
        <v>807</v>
      </c>
      <c r="B808">
        <f t="shared" ca="1" si="36"/>
        <v>32</v>
      </c>
      <c r="C808">
        <f ca="1">ROUND(Tabla1[[#This Row],[ID_ACTIVIDAD]]/7, 0)</f>
        <v>5</v>
      </c>
      <c r="D808">
        <f ca="1">ROUND(Tabla1[[#This Row],[ID_ACTIVIDAD]]/7, 0)</f>
        <v>5</v>
      </c>
      <c r="E808">
        <f t="shared" ca="1" si="38"/>
        <v>9</v>
      </c>
      <c r="F808">
        <f t="shared" ca="1" si="37"/>
        <v>500</v>
      </c>
      <c r="G808">
        <f ca="1">Tabla1[[#This Row],[ID_ACTIVIDAD]]</f>
        <v>32</v>
      </c>
    </row>
    <row r="809" spans="1:7" x14ac:dyDescent="0.25">
      <c r="A809">
        <v>808</v>
      </c>
      <c r="B809">
        <f t="shared" ca="1" si="36"/>
        <v>95</v>
      </c>
      <c r="C809">
        <f ca="1">ROUND(Tabla1[[#This Row],[ID_ACTIVIDAD]]/7, 0)</f>
        <v>14</v>
      </c>
      <c r="D809">
        <f ca="1">ROUND(Tabla1[[#This Row],[ID_ACTIVIDAD]]/7, 0)</f>
        <v>14</v>
      </c>
      <c r="E809">
        <f t="shared" ca="1" si="38"/>
        <v>8</v>
      </c>
      <c r="F809">
        <f t="shared" ca="1" si="37"/>
        <v>287</v>
      </c>
      <c r="G809">
        <f ca="1">Tabla1[[#This Row],[ID_ACTIVIDAD]]</f>
        <v>95</v>
      </c>
    </row>
    <row r="810" spans="1:7" x14ac:dyDescent="0.25">
      <c r="A810">
        <v>809</v>
      </c>
      <c r="B810">
        <f t="shared" ca="1" si="36"/>
        <v>40</v>
      </c>
      <c r="C810">
        <f ca="1">ROUND(Tabla1[[#This Row],[ID_ACTIVIDAD]]/7, 0)</f>
        <v>6</v>
      </c>
      <c r="D810">
        <f ca="1">ROUND(Tabla1[[#This Row],[ID_ACTIVIDAD]]/7, 0)</f>
        <v>6</v>
      </c>
      <c r="E810">
        <f t="shared" ca="1" si="38"/>
        <v>1</v>
      </c>
      <c r="F810">
        <f t="shared" ca="1" si="37"/>
        <v>402</v>
      </c>
      <c r="G810">
        <f ca="1">Tabla1[[#This Row],[ID_ACTIVIDAD]]</f>
        <v>40</v>
      </c>
    </row>
    <row r="811" spans="1:7" x14ac:dyDescent="0.25">
      <c r="A811">
        <v>810</v>
      </c>
      <c r="B811">
        <f t="shared" ca="1" si="36"/>
        <v>84</v>
      </c>
      <c r="C811">
        <f ca="1">ROUND(Tabla1[[#This Row],[ID_ACTIVIDAD]]/7, 0)</f>
        <v>12</v>
      </c>
      <c r="D811">
        <f ca="1">ROUND(Tabla1[[#This Row],[ID_ACTIVIDAD]]/7, 0)</f>
        <v>12</v>
      </c>
      <c r="E811">
        <f t="shared" ca="1" si="38"/>
        <v>8</v>
      </c>
      <c r="F811">
        <f t="shared" ca="1" si="37"/>
        <v>458</v>
      </c>
      <c r="G811">
        <f ca="1">Tabla1[[#This Row],[ID_ACTIVIDAD]]</f>
        <v>84</v>
      </c>
    </row>
    <row r="812" spans="1:7" x14ac:dyDescent="0.25">
      <c r="A812">
        <v>811</v>
      </c>
      <c r="B812">
        <f t="shared" ca="1" si="36"/>
        <v>97</v>
      </c>
      <c r="C812">
        <f ca="1">ROUND(Tabla1[[#This Row],[ID_ACTIVIDAD]]/7, 0)</f>
        <v>14</v>
      </c>
      <c r="D812">
        <f ca="1">ROUND(Tabla1[[#This Row],[ID_ACTIVIDAD]]/7, 0)</f>
        <v>14</v>
      </c>
      <c r="E812">
        <f t="shared" ca="1" si="38"/>
        <v>3</v>
      </c>
      <c r="F812">
        <f t="shared" ca="1" si="37"/>
        <v>432</v>
      </c>
      <c r="G812">
        <f ca="1">Tabla1[[#This Row],[ID_ACTIVIDAD]]</f>
        <v>97</v>
      </c>
    </row>
    <row r="813" spans="1:7" x14ac:dyDescent="0.25">
      <c r="A813">
        <v>812</v>
      </c>
      <c r="B813">
        <f t="shared" ca="1" si="36"/>
        <v>35</v>
      </c>
      <c r="C813">
        <f ca="1">ROUND(Tabla1[[#This Row],[ID_ACTIVIDAD]]/7, 0)</f>
        <v>5</v>
      </c>
      <c r="D813">
        <f ca="1">ROUND(Tabla1[[#This Row],[ID_ACTIVIDAD]]/7, 0)</f>
        <v>5</v>
      </c>
      <c r="E813">
        <f t="shared" ca="1" si="38"/>
        <v>3</v>
      </c>
      <c r="F813">
        <f t="shared" ca="1" si="37"/>
        <v>72</v>
      </c>
      <c r="G813">
        <f ca="1">Tabla1[[#This Row],[ID_ACTIVIDAD]]</f>
        <v>35</v>
      </c>
    </row>
    <row r="814" spans="1:7" x14ac:dyDescent="0.25">
      <c r="A814">
        <v>813</v>
      </c>
      <c r="B814">
        <f t="shared" ca="1" si="36"/>
        <v>29</v>
      </c>
      <c r="C814">
        <f ca="1">ROUND(Tabla1[[#This Row],[ID_ACTIVIDAD]]/7, 0)</f>
        <v>4</v>
      </c>
      <c r="D814">
        <f ca="1">ROUND(Tabla1[[#This Row],[ID_ACTIVIDAD]]/7, 0)</f>
        <v>4</v>
      </c>
      <c r="E814">
        <f t="shared" ca="1" si="38"/>
        <v>4</v>
      </c>
      <c r="F814">
        <f t="shared" ca="1" si="37"/>
        <v>438</v>
      </c>
      <c r="G814">
        <f ca="1">Tabla1[[#This Row],[ID_ACTIVIDAD]]</f>
        <v>29</v>
      </c>
    </row>
    <row r="815" spans="1:7" x14ac:dyDescent="0.25">
      <c r="A815">
        <v>814</v>
      </c>
      <c r="B815">
        <f t="shared" ca="1" si="36"/>
        <v>56</v>
      </c>
      <c r="C815">
        <f ca="1">ROUND(Tabla1[[#This Row],[ID_ACTIVIDAD]]/7, 0)</f>
        <v>8</v>
      </c>
      <c r="D815">
        <f ca="1">ROUND(Tabla1[[#This Row],[ID_ACTIVIDAD]]/7, 0)</f>
        <v>8</v>
      </c>
      <c r="E815">
        <f t="shared" ca="1" si="38"/>
        <v>2</v>
      </c>
      <c r="F815">
        <f t="shared" ca="1" si="37"/>
        <v>359</v>
      </c>
      <c r="G815">
        <f ca="1">Tabla1[[#This Row],[ID_ACTIVIDAD]]</f>
        <v>56</v>
      </c>
    </row>
    <row r="816" spans="1:7" x14ac:dyDescent="0.25">
      <c r="A816">
        <v>815</v>
      </c>
      <c r="B816">
        <f t="shared" ca="1" si="36"/>
        <v>36</v>
      </c>
      <c r="C816">
        <f ca="1">ROUND(Tabla1[[#This Row],[ID_ACTIVIDAD]]/7, 0)</f>
        <v>5</v>
      </c>
      <c r="D816">
        <f ca="1">ROUND(Tabla1[[#This Row],[ID_ACTIVIDAD]]/7, 0)</f>
        <v>5</v>
      </c>
      <c r="E816">
        <f t="shared" ca="1" si="38"/>
        <v>3</v>
      </c>
      <c r="F816">
        <f t="shared" ca="1" si="37"/>
        <v>33</v>
      </c>
      <c r="G816">
        <f ca="1">Tabla1[[#This Row],[ID_ACTIVIDAD]]</f>
        <v>36</v>
      </c>
    </row>
    <row r="817" spans="1:7" x14ac:dyDescent="0.25">
      <c r="A817">
        <v>816</v>
      </c>
      <c r="B817">
        <f t="shared" ca="1" si="36"/>
        <v>82</v>
      </c>
      <c r="C817">
        <f ca="1">ROUND(Tabla1[[#This Row],[ID_ACTIVIDAD]]/7, 0)</f>
        <v>12</v>
      </c>
      <c r="D817">
        <f ca="1">ROUND(Tabla1[[#This Row],[ID_ACTIVIDAD]]/7, 0)</f>
        <v>12</v>
      </c>
      <c r="E817">
        <f t="shared" ca="1" si="38"/>
        <v>7</v>
      </c>
      <c r="F817">
        <f t="shared" ca="1" si="37"/>
        <v>142</v>
      </c>
      <c r="G817">
        <f ca="1">Tabla1[[#This Row],[ID_ACTIVIDAD]]</f>
        <v>82</v>
      </c>
    </row>
    <row r="818" spans="1:7" x14ac:dyDescent="0.25">
      <c r="A818">
        <v>817</v>
      </c>
      <c r="B818">
        <f t="shared" ca="1" si="36"/>
        <v>75</v>
      </c>
      <c r="C818">
        <f ca="1">ROUND(Tabla1[[#This Row],[ID_ACTIVIDAD]]/7, 0)</f>
        <v>11</v>
      </c>
      <c r="D818">
        <f ca="1">ROUND(Tabla1[[#This Row],[ID_ACTIVIDAD]]/7, 0)</f>
        <v>11</v>
      </c>
      <c r="E818">
        <f t="shared" ca="1" si="38"/>
        <v>7</v>
      </c>
      <c r="F818">
        <f t="shared" ca="1" si="37"/>
        <v>127</v>
      </c>
      <c r="G818">
        <f ca="1">Tabla1[[#This Row],[ID_ACTIVIDAD]]</f>
        <v>75</v>
      </c>
    </row>
    <row r="819" spans="1:7" x14ac:dyDescent="0.25">
      <c r="A819">
        <v>818</v>
      </c>
      <c r="B819">
        <f t="shared" ca="1" si="36"/>
        <v>2</v>
      </c>
      <c r="C819">
        <f ca="1">ROUND(Tabla1[[#This Row],[ID_ACTIVIDAD]]/7, 0)</f>
        <v>0</v>
      </c>
      <c r="D819">
        <f ca="1">ROUND(Tabla1[[#This Row],[ID_ACTIVIDAD]]/7, 0)</f>
        <v>0</v>
      </c>
      <c r="E819">
        <f t="shared" ca="1" si="38"/>
        <v>9</v>
      </c>
      <c r="F819">
        <f t="shared" ca="1" si="37"/>
        <v>422</v>
      </c>
      <c r="G819">
        <f ca="1">Tabla1[[#This Row],[ID_ACTIVIDAD]]</f>
        <v>2</v>
      </c>
    </row>
    <row r="820" spans="1:7" x14ac:dyDescent="0.25">
      <c r="A820">
        <v>819</v>
      </c>
      <c r="B820">
        <f t="shared" ca="1" si="36"/>
        <v>6</v>
      </c>
      <c r="C820">
        <f ca="1">ROUND(Tabla1[[#This Row],[ID_ACTIVIDAD]]/7, 0)</f>
        <v>1</v>
      </c>
      <c r="D820">
        <f ca="1">ROUND(Tabla1[[#This Row],[ID_ACTIVIDAD]]/7, 0)</f>
        <v>1</v>
      </c>
      <c r="E820">
        <f t="shared" ca="1" si="38"/>
        <v>4</v>
      </c>
      <c r="F820">
        <f t="shared" ca="1" si="37"/>
        <v>370</v>
      </c>
      <c r="G820">
        <f ca="1">Tabla1[[#This Row],[ID_ACTIVIDAD]]</f>
        <v>6</v>
      </c>
    </row>
    <row r="821" spans="1:7" x14ac:dyDescent="0.25">
      <c r="A821">
        <v>820</v>
      </c>
      <c r="B821">
        <f t="shared" ca="1" si="36"/>
        <v>6</v>
      </c>
      <c r="C821">
        <f ca="1">ROUND(Tabla1[[#This Row],[ID_ACTIVIDAD]]/7, 0)</f>
        <v>1</v>
      </c>
      <c r="D821">
        <f ca="1">ROUND(Tabla1[[#This Row],[ID_ACTIVIDAD]]/7, 0)</f>
        <v>1</v>
      </c>
      <c r="E821">
        <f t="shared" ca="1" si="38"/>
        <v>5</v>
      </c>
      <c r="F821">
        <f t="shared" ca="1" si="37"/>
        <v>436</v>
      </c>
      <c r="G821">
        <f ca="1">Tabla1[[#This Row],[ID_ACTIVIDAD]]</f>
        <v>6</v>
      </c>
    </row>
    <row r="822" spans="1:7" x14ac:dyDescent="0.25">
      <c r="A822">
        <v>821</v>
      </c>
      <c r="B822">
        <f t="shared" ca="1" si="36"/>
        <v>3</v>
      </c>
      <c r="C822">
        <f ca="1">ROUND(Tabla1[[#This Row],[ID_ACTIVIDAD]]/7, 0)</f>
        <v>0</v>
      </c>
      <c r="D822">
        <f ca="1">ROUND(Tabla1[[#This Row],[ID_ACTIVIDAD]]/7, 0)</f>
        <v>0</v>
      </c>
      <c r="E822">
        <f t="shared" ca="1" si="38"/>
        <v>5</v>
      </c>
      <c r="F822">
        <f t="shared" ca="1" si="37"/>
        <v>377</v>
      </c>
      <c r="G822">
        <f ca="1">Tabla1[[#This Row],[ID_ACTIVIDAD]]</f>
        <v>3</v>
      </c>
    </row>
    <row r="823" spans="1:7" x14ac:dyDescent="0.25">
      <c r="A823">
        <v>822</v>
      </c>
      <c r="B823">
        <f t="shared" ca="1" si="36"/>
        <v>39</v>
      </c>
      <c r="C823">
        <f ca="1">ROUND(Tabla1[[#This Row],[ID_ACTIVIDAD]]/7, 0)</f>
        <v>6</v>
      </c>
      <c r="D823">
        <f ca="1">ROUND(Tabla1[[#This Row],[ID_ACTIVIDAD]]/7, 0)</f>
        <v>6</v>
      </c>
      <c r="E823">
        <f t="shared" ca="1" si="38"/>
        <v>4</v>
      </c>
      <c r="F823">
        <f t="shared" ca="1" si="37"/>
        <v>196</v>
      </c>
      <c r="G823">
        <f ca="1">Tabla1[[#This Row],[ID_ACTIVIDAD]]</f>
        <v>39</v>
      </c>
    </row>
    <row r="824" spans="1:7" x14ac:dyDescent="0.25">
      <c r="A824">
        <v>823</v>
      </c>
      <c r="B824">
        <f t="shared" ca="1" si="36"/>
        <v>30</v>
      </c>
      <c r="C824">
        <f ca="1">ROUND(Tabla1[[#This Row],[ID_ACTIVIDAD]]/7, 0)</f>
        <v>4</v>
      </c>
      <c r="D824">
        <f ca="1">ROUND(Tabla1[[#This Row],[ID_ACTIVIDAD]]/7, 0)</f>
        <v>4</v>
      </c>
      <c r="E824">
        <f t="shared" ca="1" si="38"/>
        <v>3</v>
      </c>
      <c r="F824">
        <f t="shared" ca="1" si="37"/>
        <v>412</v>
      </c>
      <c r="G824">
        <f ca="1">Tabla1[[#This Row],[ID_ACTIVIDAD]]</f>
        <v>30</v>
      </c>
    </row>
    <row r="825" spans="1:7" x14ac:dyDescent="0.25">
      <c r="A825">
        <v>824</v>
      </c>
      <c r="B825">
        <f t="shared" ca="1" si="36"/>
        <v>31</v>
      </c>
      <c r="C825">
        <f ca="1">ROUND(Tabla1[[#This Row],[ID_ACTIVIDAD]]/7, 0)</f>
        <v>4</v>
      </c>
      <c r="D825">
        <f ca="1">ROUND(Tabla1[[#This Row],[ID_ACTIVIDAD]]/7, 0)</f>
        <v>4</v>
      </c>
      <c r="E825">
        <f t="shared" ca="1" si="38"/>
        <v>5</v>
      </c>
      <c r="F825">
        <f t="shared" ca="1" si="37"/>
        <v>16</v>
      </c>
      <c r="G825">
        <f ca="1">Tabla1[[#This Row],[ID_ACTIVIDAD]]</f>
        <v>31</v>
      </c>
    </row>
    <row r="826" spans="1:7" x14ac:dyDescent="0.25">
      <c r="A826">
        <v>825</v>
      </c>
      <c r="B826">
        <f t="shared" ca="1" si="36"/>
        <v>84</v>
      </c>
      <c r="C826">
        <f ca="1">ROUND(Tabla1[[#This Row],[ID_ACTIVIDAD]]/7, 0)</f>
        <v>12</v>
      </c>
      <c r="D826">
        <f ca="1">ROUND(Tabla1[[#This Row],[ID_ACTIVIDAD]]/7, 0)</f>
        <v>12</v>
      </c>
      <c r="E826">
        <f t="shared" ca="1" si="38"/>
        <v>4</v>
      </c>
      <c r="F826">
        <f t="shared" ca="1" si="37"/>
        <v>155</v>
      </c>
      <c r="G826">
        <f ca="1">Tabla1[[#This Row],[ID_ACTIVIDAD]]</f>
        <v>84</v>
      </c>
    </row>
    <row r="827" spans="1:7" x14ac:dyDescent="0.25">
      <c r="A827">
        <v>826</v>
      </c>
      <c r="B827">
        <f t="shared" ca="1" si="36"/>
        <v>46</v>
      </c>
      <c r="C827">
        <f ca="1">ROUND(Tabla1[[#This Row],[ID_ACTIVIDAD]]/7, 0)</f>
        <v>7</v>
      </c>
      <c r="D827">
        <f ca="1">ROUND(Tabla1[[#This Row],[ID_ACTIVIDAD]]/7, 0)</f>
        <v>7</v>
      </c>
      <c r="E827">
        <f t="shared" ca="1" si="38"/>
        <v>1</v>
      </c>
      <c r="F827">
        <f t="shared" ca="1" si="37"/>
        <v>42</v>
      </c>
      <c r="G827">
        <f ca="1">Tabla1[[#This Row],[ID_ACTIVIDAD]]</f>
        <v>46</v>
      </c>
    </row>
    <row r="828" spans="1:7" x14ac:dyDescent="0.25">
      <c r="A828">
        <v>827</v>
      </c>
      <c r="B828">
        <f t="shared" ca="1" si="36"/>
        <v>39</v>
      </c>
      <c r="C828">
        <f ca="1">ROUND(Tabla1[[#This Row],[ID_ACTIVIDAD]]/7, 0)</f>
        <v>6</v>
      </c>
      <c r="D828">
        <f ca="1">ROUND(Tabla1[[#This Row],[ID_ACTIVIDAD]]/7, 0)</f>
        <v>6</v>
      </c>
      <c r="E828">
        <f t="shared" ca="1" si="38"/>
        <v>2</v>
      </c>
      <c r="F828">
        <f t="shared" ca="1" si="37"/>
        <v>89</v>
      </c>
      <c r="G828">
        <f ca="1">Tabla1[[#This Row],[ID_ACTIVIDAD]]</f>
        <v>39</v>
      </c>
    </row>
    <row r="829" spans="1:7" x14ac:dyDescent="0.25">
      <c r="A829">
        <v>828</v>
      </c>
      <c r="B829">
        <f t="shared" ca="1" si="36"/>
        <v>52</v>
      </c>
      <c r="C829">
        <f ca="1">ROUND(Tabla1[[#This Row],[ID_ACTIVIDAD]]/7, 0)</f>
        <v>7</v>
      </c>
      <c r="D829">
        <f ca="1">ROUND(Tabla1[[#This Row],[ID_ACTIVIDAD]]/7, 0)</f>
        <v>7</v>
      </c>
      <c r="E829">
        <f t="shared" ca="1" si="38"/>
        <v>5</v>
      </c>
      <c r="F829">
        <f t="shared" ca="1" si="37"/>
        <v>281</v>
      </c>
      <c r="G829">
        <f ca="1">Tabla1[[#This Row],[ID_ACTIVIDAD]]</f>
        <v>52</v>
      </c>
    </row>
    <row r="830" spans="1:7" x14ac:dyDescent="0.25">
      <c r="A830">
        <v>829</v>
      </c>
      <c r="B830">
        <f t="shared" ca="1" si="36"/>
        <v>52</v>
      </c>
      <c r="C830">
        <f ca="1">ROUND(Tabla1[[#This Row],[ID_ACTIVIDAD]]/7, 0)</f>
        <v>7</v>
      </c>
      <c r="D830">
        <f ca="1">ROUND(Tabla1[[#This Row],[ID_ACTIVIDAD]]/7, 0)</f>
        <v>7</v>
      </c>
      <c r="E830">
        <f t="shared" ca="1" si="38"/>
        <v>7</v>
      </c>
      <c r="F830">
        <f t="shared" ca="1" si="37"/>
        <v>497</v>
      </c>
      <c r="G830">
        <f ca="1">Tabla1[[#This Row],[ID_ACTIVIDAD]]</f>
        <v>52</v>
      </c>
    </row>
    <row r="831" spans="1:7" x14ac:dyDescent="0.25">
      <c r="A831">
        <v>830</v>
      </c>
      <c r="B831">
        <f t="shared" ca="1" si="36"/>
        <v>43</v>
      </c>
      <c r="C831">
        <f ca="1">ROUND(Tabla1[[#This Row],[ID_ACTIVIDAD]]/7, 0)</f>
        <v>6</v>
      </c>
      <c r="D831">
        <f ca="1">ROUND(Tabla1[[#This Row],[ID_ACTIVIDAD]]/7, 0)</f>
        <v>6</v>
      </c>
      <c r="E831">
        <f t="shared" ca="1" si="38"/>
        <v>2</v>
      </c>
      <c r="F831">
        <f t="shared" ca="1" si="37"/>
        <v>41</v>
      </c>
      <c r="G831">
        <f ca="1">Tabla1[[#This Row],[ID_ACTIVIDAD]]</f>
        <v>43</v>
      </c>
    </row>
    <row r="832" spans="1:7" x14ac:dyDescent="0.25">
      <c r="A832">
        <v>831</v>
      </c>
      <c r="B832">
        <f t="shared" ca="1" si="36"/>
        <v>70</v>
      </c>
      <c r="C832">
        <f ca="1">ROUND(Tabla1[[#This Row],[ID_ACTIVIDAD]]/7, 0)</f>
        <v>10</v>
      </c>
      <c r="D832">
        <f ca="1">ROUND(Tabla1[[#This Row],[ID_ACTIVIDAD]]/7, 0)</f>
        <v>10</v>
      </c>
      <c r="E832">
        <f t="shared" ca="1" si="38"/>
        <v>3</v>
      </c>
      <c r="F832">
        <f t="shared" ca="1" si="37"/>
        <v>293</v>
      </c>
      <c r="G832">
        <f ca="1">Tabla1[[#This Row],[ID_ACTIVIDAD]]</f>
        <v>70</v>
      </c>
    </row>
    <row r="833" spans="1:7" x14ac:dyDescent="0.25">
      <c r="A833">
        <v>832</v>
      </c>
      <c r="B833">
        <f t="shared" ca="1" si="36"/>
        <v>93</v>
      </c>
      <c r="C833">
        <f ca="1">ROUND(Tabla1[[#This Row],[ID_ACTIVIDAD]]/7, 0)</f>
        <v>13</v>
      </c>
      <c r="D833">
        <f ca="1">ROUND(Tabla1[[#This Row],[ID_ACTIVIDAD]]/7, 0)</f>
        <v>13</v>
      </c>
      <c r="E833">
        <f t="shared" ca="1" si="38"/>
        <v>4</v>
      </c>
      <c r="F833">
        <f t="shared" ca="1" si="37"/>
        <v>412</v>
      </c>
      <c r="G833">
        <f ca="1">Tabla1[[#This Row],[ID_ACTIVIDAD]]</f>
        <v>93</v>
      </c>
    </row>
    <row r="834" spans="1:7" x14ac:dyDescent="0.25">
      <c r="A834">
        <v>833</v>
      </c>
      <c r="B834">
        <f t="shared" ref="B834:B897" ca="1" si="39">RANDBETWEEN(1,100)</f>
        <v>44</v>
      </c>
      <c r="C834">
        <f ca="1">ROUND(Tabla1[[#This Row],[ID_ACTIVIDAD]]/7, 0)</f>
        <v>6</v>
      </c>
      <c r="D834">
        <f ca="1">ROUND(Tabla1[[#This Row],[ID_ACTIVIDAD]]/7, 0)</f>
        <v>6</v>
      </c>
      <c r="E834">
        <f t="shared" ca="1" si="38"/>
        <v>5</v>
      </c>
      <c r="F834">
        <f t="shared" ref="F834:F897" ca="1" si="40">RANDBETWEEN(1,500)</f>
        <v>468</v>
      </c>
      <c r="G834">
        <f ca="1">Tabla1[[#This Row],[ID_ACTIVIDAD]]</f>
        <v>44</v>
      </c>
    </row>
    <row r="835" spans="1:7" x14ac:dyDescent="0.25">
      <c r="A835">
        <v>834</v>
      </c>
      <c r="B835">
        <f t="shared" ca="1" si="39"/>
        <v>65</v>
      </c>
      <c r="C835">
        <f ca="1">ROUND(Tabla1[[#This Row],[ID_ACTIVIDAD]]/7, 0)</f>
        <v>9</v>
      </c>
      <c r="D835">
        <f ca="1">ROUND(Tabla1[[#This Row],[ID_ACTIVIDAD]]/7, 0)</f>
        <v>9</v>
      </c>
      <c r="E835">
        <f t="shared" ref="E835:E898" ca="1" si="41">RANDBETWEEN(1,9)</f>
        <v>3</v>
      </c>
      <c r="F835">
        <f t="shared" ca="1" si="40"/>
        <v>36</v>
      </c>
      <c r="G835">
        <f ca="1">Tabla1[[#This Row],[ID_ACTIVIDAD]]</f>
        <v>65</v>
      </c>
    </row>
    <row r="836" spans="1:7" x14ac:dyDescent="0.25">
      <c r="A836">
        <v>835</v>
      </c>
      <c r="B836">
        <f t="shared" ca="1" si="39"/>
        <v>49</v>
      </c>
      <c r="C836">
        <f ca="1">ROUND(Tabla1[[#This Row],[ID_ACTIVIDAD]]/7, 0)</f>
        <v>7</v>
      </c>
      <c r="D836">
        <f ca="1">ROUND(Tabla1[[#This Row],[ID_ACTIVIDAD]]/7, 0)</f>
        <v>7</v>
      </c>
      <c r="E836">
        <f t="shared" ca="1" si="41"/>
        <v>5</v>
      </c>
      <c r="F836">
        <f t="shared" ca="1" si="40"/>
        <v>407</v>
      </c>
      <c r="G836">
        <f ca="1">Tabla1[[#This Row],[ID_ACTIVIDAD]]</f>
        <v>49</v>
      </c>
    </row>
    <row r="837" spans="1:7" x14ac:dyDescent="0.25">
      <c r="A837">
        <v>836</v>
      </c>
      <c r="B837">
        <f t="shared" ca="1" si="39"/>
        <v>53</v>
      </c>
      <c r="C837">
        <f ca="1">ROUND(Tabla1[[#This Row],[ID_ACTIVIDAD]]/7, 0)</f>
        <v>8</v>
      </c>
      <c r="D837">
        <f ca="1">ROUND(Tabla1[[#This Row],[ID_ACTIVIDAD]]/7, 0)</f>
        <v>8</v>
      </c>
      <c r="E837">
        <f t="shared" ca="1" si="41"/>
        <v>1</v>
      </c>
      <c r="F837">
        <f t="shared" ca="1" si="40"/>
        <v>216</v>
      </c>
      <c r="G837">
        <f ca="1">Tabla1[[#This Row],[ID_ACTIVIDAD]]</f>
        <v>53</v>
      </c>
    </row>
    <row r="838" spans="1:7" x14ac:dyDescent="0.25">
      <c r="A838">
        <v>837</v>
      </c>
      <c r="B838">
        <f t="shared" ca="1" si="39"/>
        <v>15</v>
      </c>
      <c r="C838">
        <f ca="1">ROUND(Tabla1[[#This Row],[ID_ACTIVIDAD]]/7, 0)</f>
        <v>2</v>
      </c>
      <c r="D838">
        <f ca="1">ROUND(Tabla1[[#This Row],[ID_ACTIVIDAD]]/7, 0)</f>
        <v>2</v>
      </c>
      <c r="E838">
        <f t="shared" ca="1" si="41"/>
        <v>8</v>
      </c>
      <c r="F838">
        <f t="shared" ca="1" si="40"/>
        <v>437</v>
      </c>
      <c r="G838">
        <f ca="1">Tabla1[[#This Row],[ID_ACTIVIDAD]]</f>
        <v>15</v>
      </c>
    </row>
    <row r="839" spans="1:7" x14ac:dyDescent="0.25">
      <c r="A839">
        <v>838</v>
      </c>
      <c r="B839">
        <f t="shared" ca="1" si="39"/>
        <v>26</v>
      </c>
      <c r="C839">
        <f ca="1">ROUND(Tabla1[[#This Row],[ID_ACTIVIDAD]]/7, 0)</f>
        <v>4</v>
      </c>
      <c r="D839">
        <f ca="1">ROUND(Tabla1[[#This Row],[ID_ACTIVIDAD]]/7, 0)</f>
        <v>4</v>
      </c>
      <c r="E839">
        <f t="shared" ca="1" si="41"/>
        <v>3</v>
      </c>
      <c r="F839">
        <f t="shared" ca="1" si="40"/>
        <v>490</v>
      </c>
      <c r="G839">
        <f ca="1">Tabla1[[#This Row],[ID_ACTIVIDAD]]</f>
        <v>26</v>
      </c>
    </row>
    <row r="840" spans="1:7" x14ac:dyDescent="0.25">
      <c r="A840">
        <v>839</v>
      </c>
      <c r="B840">
        <f t="shared" ca="1" si="39"/>
        <v>23</v>
      </c>
      <c r="C840">
        <f ca="1">ROUND(Tabla1[[#This Row],[ID_ACTIVIDAD]]/7, 0)</f>
        <v>3</v>
      </c>
      <c r="D840">
        <f ca="1">ROUND(Tabla1[[#This Row],[ID_ACTIVIDAD]]/7, 0)</f>
        <v>3</v>
      </c>
      <c r="E840">
        <f t="shared" ca="1" si="41"/>
        <v>1</v>
      </c>
      <c r="F840">
        <f t="shared" ca="1" si="40"/>
        <v>25</v>
      </c>
      <c r="G840">
        <f ca="1">Tabla1[[#This Row],[ID_ACTIVIDAD]]</f>
        <v>23</v>
      </c>
    </row>
    <row r="841" spans="1:7" x14ac:dyDescent="0.25">
      <c r="A841">
        <v>840</v>
      </c>
      <c r="B841">
        <f t="shared" ca="1" si="39"/>
        <v>59</v>
      </c>
      <c r="C841">
        <f ca="1">ROUND(Tabla1[[#This Row],[ID_ACTIVIDAD]]/7, 0)</f>
        <v>8</v>
      </c>
      <c r="D841">
        <f ca="1">ROUND(Tabla1[[#This Row],[ID_ACTIVIDAD]]/7, 0)</f>
        <v>8</v>
      </c>
      <c r="E841">
        <f t="shared" ca="1" si="41"/>
        <v>9</v>
      </c>
      <c r="F841">
        <f t="shared" ca="1" si="40"/>
        <v>310</v>
      </c>
      <c r="G841">
        <f ca="1">Tabla1[[#This Row],[ID_ACTIVIDAD]]</f>
        <v>59</v>
      </c>
    </row>
    <row r="842" spans="1:7" x14ac:dyDescent="0.25">
      <c r="A842">
        <v>841</v>
      </c>
      <c r="B842">
        <f t="shared" ca="1" si="39"/>
        <v>25</v>
      </c>
      <c r="C842">
        <f ca="1">ROUND(Tabla1[[#This Row],[ID_ACTIVIDAD]]/7, 0)</f>
        <v>4</v>
      </c>
      <c r="D842">
        <f ca="1">ROUND(Tabla1[[#This Row],[ID_ACTIVIDAD]]/7, 0)</f>
        <v>4</v>
      </c>
      <c r="E842">
        <f t="shared" ca="1" si="41"/>
        <v>2</v>
      </c>
      <c r="F842">
        <f t="shared" ca="1" si="40"/>
        <v>413</v>
      </c>
      <c r="G842">
        <f ca="1">Tabla1[[#This Row],[ID_ACTIVIDAD]]</f>
        <v>25</v>
      </c>
    </row>
    <row r="843" spans="1:7" x14ac:dyDescent="0.25">
      <c r="A843">
        <v>842</v>
      </c>
      <c r="B843">
        <f t="shared" ca="1" si="39"/>
        <v>50</v>
      </c>
      <c r="C843">
        <f ca="1">ROUND(Tabla1[[#This Row],[ID_ACTIVIDAD]]/7, 0)</f>
        <v>7</v>
      </c>
      <c r="D843">
        <f ca="1">ROUND(Tabla1[[#This Row],[ID_ACTIVIDAD]]/7, 0)</f>
        <v>7</v>
      </c>
      <c r="E843">
        <f t="shared" ca="1" si="41"/>
        <v>1</v>
      </c>
      <c r="F843">
        <f t="shared" ca="1" si="40"/>
        <v>211</v>
      </c>
      <c r="G843">
        <f ca="1">Tabla1[[#This Row],[ID_ACTIVIDAD]]</f>
        <v>50</v>
      </c>
    </row>
    <row r="844" spans="1:7" x14ac:dyDescent="0.25">
      <c r="A844">
        <v>843</v>
      </c>
      <c r="B844">
        <f t="shared" ca="1" si="39"/>
        <v>67</v>
      </c>
      <c r="C844">
        <f ca="1">ROUND(Tabla1[[#This Row],[ID_ACTIVIDAD]]/7, 0)</f>
        <v>10</v>
      </c>
      <c r="D844">
        <f ca="1">ROUND(Tabla1[[#This Row],[ID_ACTIVIDAD]]/7, 0)</f>
        <v>10</v>
      </c>
      <c r="E844">
        <f t="shared" ca="1" si="41"/>
        <v>2</v>
      </c>
      <c r="F844">
        <f t="shared" ca="1" si="40"/>
        <v>234</v>
      </c>
      <c r="G844">
        <f ca="1">Tabla1[[#This Row],[ID_ACTIVIDAD]]</f>
        <v>67</v>
      </c>
    </row>
    <row r="845" spans="1:7" x14ac:dyDescent="0.25">
      <c r="A845">
        <v>844</v>
      </c>
      <c r="B845">
        <f t="shared" ca="1" si="39"/>
        <v>15</v>
      </c>
      <c r="C845">
        <f ca="1">ROUND(Tabla1[[#This Row],[ID_ACTIVIDAD]]/7, 0)</f>
        <v>2</v>
      </c>
      <c r="D845">
        <f ca="1">ROUND(Tabla1[[#This Row],[ID_ACTIVIDAD]]/7, 0)</f>
        <v>2</v>
      </c>
      <c r="E845">
        <f t="shared" ca="1" si="41"/>
        <v>4</v>
      </c>
      <c r="F845">
        <f t="shared" ca="1" si="40"/>
        <v>294</v>
      </c>
      <c r="G845">
        <f ca="1">Tabla1[[#This Row],[ID_ACTIVIDAD]]</f>
        <v>15</v>
      </c>
    </row>
    <row r="846" spans="1:7" x14ac:dyDescent="0.25">
      <c r="A846">
        <v>845</v>
      </c>
      <c r="B846">
        <f t="shared" ca="1" si="39"/>
        <v>99</v>
      </c>
      <c r="C846">
        <f ca="1">ROUND(Tabla1[[#This Row],[ID_ACTIVIDAD]]/7, 0)</f>
        <v>14</v>
      </c>
      <c r="D846">
        <f ca="1">ROUND(Tabla1[[#This Row],[ID_ACTIVIDAD]]/7, 0)</f>
        <v>14</v>
      </c>
      <c r="E846">
        <f t="shared" ca="1" si="41"/>
        <v>1</v>
      </c>
      <c r="F846">
        <f t="shared" ca="1" si="40"/>
        <v>492</v>
      </c>
      <c r="G846">
        <f ca="1">Tabla1[[#This Row],[ID_ACTIVIDAD]]</f>
        <v>99</v>
      </c>
    </row>
    <row r="847" spans="1:7" x14ac:dyDescent="0.25">
      <c r="A847">
        <v>846</v>
      </c>
      <c r="B847">
        <f t="shared" ca="1" si="39"/>
        <v>36</v>
      </c>
      <c r="C847">
        <f ca="1">ROUND(Tabla1[[#This Row],[ID_ACTIVIDAD]]/7, 0)</f>
        <v>5</v>
      </c>
      <c r="D847">
        <f ca="1">ROUND(Tabla1[[#This Row],[ID_ACTIVIDAD]]/7, 0)</f>
        <v>5</v>
      </c>
      <c r="E847">
        <f t="shared" ca="1" si="41"/>
        <v>8</v>
      </c>
      <c r="F847">
        <f t="shared" ca="1" si="40"/>
        <v>115</v>
      </c>
      <c r="G847">
        <f ca="1">Tabla1[[#This Row],[ID_ACTIVIDAD]]</f>
        <v>36</v>
      </c>
    </row>
    <row r="848" spans="1:7" x14ac:dyDescent="0.25">
      <c r="A848">
        <v>847</v>
      </c>
      <c r="B848">
        <f t="shared" ca="1" si="39"/>
        <v>52</v>
      </c>
      <c r="C848">
        <f ca="1">ROUND(Tabla1[[#This Row],[ID_ACTIVIDAD]]/7, 0)</f>
        <v>7</v>
      </c>
      <c r="D848">
        <f ca="1">ROUND(Tabla1[[#This Row],[ID_ACTIVIDAD]]/7, 0)</f>
        <v>7</v>
      </c>
      <c r="E848">
        <f t="shared" ca="1" si="41"/>
        <v>1</v>
      </c>
      <c r="F848">
        <f t="shared" ca="1" si="40"/>
        <v>292</v>
      </c>
      <c r="G848">
        <f ca="1">Tabla1[[#This Row],[ID_ACTIVIDAD]]</f>
        <v>52</v>
      </c>
    </row>
    <row r="849" spans="1:7" x14ac:dyDescent="0.25">
      <c r="A849">
        <v>848</v>
      </c>
      <c r="B849">
        <f t="shared" ca="1" si="39"/>
        <v>99</v>
      </c>
      <c r="C849">
        <f ca="1">ROUND(Tabla1[[#This Row],[ID_ACTIVIDAD]]/7, 0)</f>
        <v>14</v>
      </c>
      <c r="D849">
        <f ca="1">ROUND(Tabla1[[#This Row],[ID_ACTIVIDAD]]/7, 0)</f>
        <v>14</v>
      </c>
      <c r="E849">
        <f t="shared" ca="1" si="41"/>
        <v>1</v>
      </c>
      <c r="F849">
        <f t="shared" ca="1" si="40"/>
        <v>65</v>
      </c>
      <c r="G849">
        <f ca="1">Tabla1[[#This Row],[ID_ACTIVIDAD]]</f>
        <v>99</v>
      </c>
    </row>
    <row r="850" spans="1:7" x14ac:dyDescent="0.25">
      <c r="A850">
        <v>849</v>
      </c>
      <c r="B850">
        <f t="shared" ca="1" si="39"/>
        <v>20</v>
      </c>
      <c r="C850">
        <f ca="1">ROUND(Tabla1[[#This Row],[ID_ACTIVIDAD]]/7, 0)</f>
        <v>3</v>
      </c>
      <c r="D850">
        <f ca="1">ROUND(Tabla1[[#This Row],[ID_ACTIVIDAD]]/7, 0)</f>
        <v>3</v>
      </c>
      <c r="E850">
        <f t="shared" ca="1" si="41"/>
        <v>5</v>
      </c>
      <c r="F850">
        <f t="shared" ca="1" si="40"/>
        <v>365</v>
      </c>
      <c r="G850">
        <f ca="1">Tabla1[[#This Row],[ID_ACTIVIDAD]]</f>
        <v>20</v>
      </c>
    </row>
    <row r="851" spans="1:7" x14ac:dyDescent="0.25">
      <c r="A851">
        <v>850</v>
      </c>
      <c r="B851">
        <f t="shared" ca="1" si="39"/>
        <v>24</v>
      </c>
      <c r="C851">
        <f ca="1">ROUND(Tabla1[[#This Row],[ID_ACTIVIDAD]]/7, 0)</f>
        <v>3</v>
      </c>
      <c r="D851">
        <f ca="1">ROUND(Tabla1[[#This Row],[ID_ACTIVIDAD]]/7, 0)</f>
        <v>3</v>
      </c>
      <c r="E851">
        <f t="shared" ca="1" si="41"/>
        <v>6</v>
      </c>
      <c r="F851">
        <f t="shared" ca="1" si="40"/>
        <v>17</v>
      </c>
      <c r="G851">
        <f ca="1">Tabla1[[#This Row],[ID_ACTIVIDAD]]</f>
        <v>24</v>
      </c>
    </row>
    <row r="852" spans="1:7" x14ac:dyDescent="0.25">
      <c r="A852">
        <v>851</v>
      </c>
      <c r="B852">
        <f t="shared" ca="1" si="39"/>
        <v>12</v>
      </c>
      <c r="C852">
        <f ca="1">ROUND(Tabla1[[#This Row],[ID_ACTIVIDAD]]/7, 0)</f>
        <v>2</v>
      </c>
      <c r="D852">
        <f ca="1">ROUND(Tabla1[[#This Row],[ID_ACTIVIDAD]]/7, 0)</f>
        <v>2</v>
      </c>
      <c r="E852">
        <f t="shared" ca="1" si="41"/>
        <v>3</v>
      </c>
      <c r="F852">
        <f t="shared" ca="1" si="40"/>
        <v>238</v>
      </c>
      <c r="G852">
        <f ca="1">Tabla1[[#This Row],[ID_ACTIVIDAD]]</f>
        <v>12</v>
      </c>
    </row>
    <row r="853" spans="1:7" x14ac:dyDescent="0.25">
      <c r="A853">
        <v>852</v>
      </c>
      <c r="B853">
        <f t="shared" ca="1" si="39"/>
        <v>75</v>
      </c>
      <c r="C853">
        <f ca="1">ROUND(Tabla1[[#This Row],[ID_ACTIVIDAD]]/7, 0)</f>
        <v>11</v>
      </c>
      <c r="D853">
        <f ca="1">ROUND(Tabla1[[#This Row],[ID_ACTIVIDAD]]/7, 0)</f>
        <v>11</v>
      </c>
      <c r="E853">
        <f t="shared" ca="1" si="41"/>
        <v>2</v>
      </c>
      <c r="F853">
        <f t="shared" ca="1" si="40"/>
        <v>312</v>
      </c>
      <c r="G853">
        <f ca="1">Tabla1[[#This Row],[ID_ACTIVIDAD]]</f>
        <v>75</v>
      </c>
    </row>
    <row r="854" spans="1:7" x14ac:dyDescent="0.25">
      <c r="A854">
        <v>853</v>
      </c>
      <c r="B854">
        <f t="shared" ca="1" si="39"/>
        <v>43</v>
      </c>
      <c r="C854">
        <f ca="1">ROUND(Tabla1[[#This Row],[ID_ACTIVIDAD]]/7, 0)</f>
        <v>6</v>
      </c>
      <c r="D854">
        <f ca="1">ROUND(Tabla1[[#This Row],[ID_ACTIVIDAD]]/7, 0)</f>
        <v>6</v>
      </c>
      <c r="E854">
        <f t="shared" ca="1" si="41"/>
        <v>6</v>
      </c>
      <c r="F854">
        <f t="shared" ca="1" si="40"/>
        <v>496</v>
      </c>
      <c r="G854">
        <f ca="1">Tabla1[[#This Row],[ID_ACTIVIDAD]]</f>
        <v>43</v>
      </c>
    </row>
    <row r="855" spans="1:7" x14ac:dyDescent="0.25">
      <c r="A855">
        <v>854</v>
      </c>
      <c r="B855">
        <f t="shared" ca="1" si="39"/>
        <v>23</v>
      </c>
      <c r="C855">
        <f ca="1">ROUND(Tabla1[[#This Row],[ID_ACTIVIDAD]]/7, 0)</f>
        <v>3</v>
      </c>
      <c r="D855">
        <f ca="1">ROUND(Tabla1[[#This Row],[ID_ACTIVIDAD]]/7, 0)</f>
        <v>3</v>
      </c>
      <c r="E855">
        <f t="shared" ca="1" si="41"/>
        <v>5</v>
      </c>
      <c r="F855">
        <f t="shared" ca="1" si="40"/>
        <v>355</v>
      </c>
      <c r="G855">
        <f ca="1">Tabla1[[#This Row],[ID_ACTIVIDAD]]</f>
        <v>23</v>
      </c>
    </row>
    <row r="856" spans="1:7" x14ac:dyDescent="0.25">
      <c r="A856">
        <v>855</v>
      </c>
      <c r="B856">
        <f t="shared" ca="1" si="39"/>
        <v>42</v>
      </c>
      <c r="C856">
        <f ca="1">ROUND(Tabla1[[#This Row],[ID_ACTIVIDAD]]/7, 0)</f>
        <v>6</v>
      </c>
      <c r="D856">
        <f ca="1">ROUND(Tabla1[[#This Row],[ID_ACTIVIDAD]]/7, 0)</f>
        <v>6</v>
      </c>
      <c r="E856">
        <f t="shared" ca="1" si="41"/>
        <v>1</v>
      </c>
      <c r="F856">
        <f t="shared" ca="1" si="40"/>
        <v>217</v>
      </c>
      <c r="G856">
        <f ca="1">Tabla1[[#This Row],[ID_ACTIVIDAD]]</f>
        <v>42</v>
      </c>
    </row>
    <row r="857" spans="1:7" x14ac:dyDescent="0.25">
      <c r="A857">
        <v>856</v>
      </c>
      <c r="B857">
        <f t="shared" ca="1" si="39"/>
        <v>17</v>
      </c>
      <c r="C857">
        <f ca="1">ROUND(Tabla1[[#This Row],[ID_ACTIVIDAD]]/7, 0)</f>
        <v>2</v>
      </c>
      <c r="D857">
        <f ca="1">ROUND(Tabla1[[#This Row],[ID_ACTIVIDAD]]/7, 0)</f>
        <v>2</v>
      </c>
      <c r="E857">
        <f t="shared" ca="1" si="41"/>
        <v>3</v>
      </c>
      <c r="F857">
        <f t="shared" ca="1" si="40"/>
        <v>108</v>
      </c>
      <c r="G857">
        <f ca="1">Tabla1[[#This Row],[ID_ACTIVIDAD]]</f>
        <v>17</v>
      </c>
    </row>
    <row r="858" spans="1:7" x14ac:dyDescent="0.25">
      <c r="A858">
        <v>857</v>
      </c>
      <c r="B858">
        <f t="shared" ca="1" si="39"/>
        <v>52</v>
      </c>
      <c r="C858">
        <f ca="1">ROUND(Tabla1[[#This Row],[ID_ACTIVIDAD]]/7, 0)</f>
        <v>7</v>
      </c>
      <c r="D858">
        <f ca="1">ROUND(Tabla1[[#This Row],[ID_ACTIVIDAD]]/7, 0)</f>
        <v>7</v>
      </c>
      <c r="E858">
        <f t="shared" ca="1" si="41"/>
        <v>5</v>
      </c>
      <c r="F858">
        <f t="shared" ca="1" si="40"/>
        <v>295</v>
      </c>
      <c r="G858">
        <f ca="1">Tabla1[[#This Row],[ID_ACTIVIDAD]]</f>
        <v>52</v>
      </c>
    </row>
    <row r="859" spans="1:7" x14ac:dyDescent="0.25">
      <c r="A859">
        <v>858</v>
      </c>
      <c r="B859">
        <f t="shared" ca="1" si="39"/>
        <v>94</v>
      </c>
      <c r="C859">
        <f ca="1">ROUND(Tabla1[[#This Row],[ID_ACTIVIDAD]]/7, 0)</f>
        <v>13</v>
      </c>
      <c r="D859">
        <f ca="1">ROUND(Tabla1[[#This Row],[ID_ACTIVIDAD]]/7, 0)</f>
        <v>13</v>
      </c>
      <c r="E859">
        <f t="shared" ca="1" si="41"/>
        <v>1</v>
      </c>
      <c r="F859">
        <f t="shared" ca="1" si="40"/>
        <v>319</v>
      </c>
      <c r="G859">
        <f ca="1">Tabla1[[#This Row],[ID_ACTIVIDAD]]</f>
        <v>94</v>
      </c>
    </row>
    <row r="860" spans="1:7" x14ac:dyDescent="0.25">
      <c r="A860">
        <v>859</v>
      </c>
      <c r="B860">
        <f t="shared" ca="1" si="39"/>
        <v>70</v>
      </c>
      <c r="C860">
        <f ca="1">ROUND(Tabla1[[#This Row],[ID_ACTIVIDAD]]/7, 0)</f>
        <v>10</v>
      </c>
      <c r="D860">
        <f ca="1">ROUND(Tabla1[[#This Row],[ID_ACTIVIDAD]]/7, 0)</f>
        <v>10</v>
      </c>
      <c r="E860">
        <f t="shared" ca="1" si="41"/>
        <v>1</v>
      </c>
      <c r="F860">
        <f t="shared" ca="1" si="40"/>
        <v>47</v>
      </c>
      <c r="G860">
        <f ca="1">Tabla1[[#This Row],[ID_ACTIVIDAD]]</f>
        <v>70</v>
      </c>
    </row>
    <row r="861" spans="1:7" x14ac:dyDescent="0.25">
      <c r="A861">
        <v>860</v>
      </c>
      <c r="B861">
        <f t="shared" ca="1" si="39"/>
        <v>91</v>
      </c>
      <c r="C861">
        <f ca="1">ROUND(Tabla1[[#This Row],[ID_ACTIVIDAD]]/7, 0)</f>
        <v>13</v>
      </c>
      <c r="D861">
        <f ca="1">ROUND(Tabla1[[#This Row],[ID_ACTIVIDAD]]/7, 0)</f>
        <v>13</v>
      </c>
      <c r="E861">
        <f t="shared" ca="1" si="41"/>
        <v>9</v>
      </c>
      <c r="F861">
        <f t="shared" ca="1" si="40"/>
        <v>365</v>
      </c>
      <c r="G861">
        <f ca="1">Tabla1[[#This Row],[ID_ACTIVIDAD]]</f>
        <v>91</v>
      </c>
    </row>
    <row r="862" spans="1:7" x14ac:dyDescent="0.25">
      <c r="A862">
        <v>861</v>
      </c>
      <c r="B862">
        <f t="shared" ca="1" si="39"/>
        <v>13</v>
      </c>
      <c r="C862">
        <f ca="1">ROUND(Tabla1[[#This Row],[ID_ACTIVIDAD]]/7, 0)</f>
        <v>2</v>
      </c>
      <c r="D862">
        <f ca="1">ROUND(Tabla1[[#This Row],[ID_ACTIVIDAD]]/7, 0)</f>
        <v>2</v>
      </c>
      <c r="E862">
        <f t="shared" ca="1" si="41"/>
        <v>4</v>
      </c>
      <c r="F862">
        <f t="shared" ca="1" si="40"/>
        <v>243</v>
      </c>
      <c r="G862">
        <f ca="1">Tabla1[[#This Row],[ID_ACTIVIDAD]]</f>
        <v>13</v>
      </c>
    </row>
    <row r="863" spans="1:7" x14ac:dyDescent="0.25">
      <c r="A863">
        <v>862</v>
      </c>
      <c r="B863">
        <f t="shared" ca="1" si="39"/>
        <v>30</v>
      </c>
      <c r="C863">
        <f ca="1">ROUND(Tabla1[[#This Row],[ID_ACTIVIDAD]]/7, 0)</f>
        <v>4</v>
      </c>
      <c r="D863">
        <f ca="1">ROUND(Tabla1[[#This Row],[ID_ACTIVIDAD]]/7, 0)</f>
        <v>4</v>
      </c>
      <c r="E863">
        <f t="shared" ca="1" si="41"/>
        <v>1</v>
      </c>
      <c r="F863">
        <f t="shared" ca="1" si="40"/>
        <v>120</v>
      </c>
      <c r="G863">
        <f ca="1">Tabla1[[#This Row],[ID_ACTIVIDAD]]</f>
        <v>30</v>
      </c>
    </row>
    <row r="864" spans="1:7" x14ac:dyDescent="0.25">
      <c r="A864">
        <v>863</v>
      </c>
      <c r="B864">
        <f t="shared" ca="1" si="39"/>
        <v>66</v>
      </c>
      <c r="C864">
        <f ca="1">ROUND(Tabla1[[#This Row],[ID_ACTIVIDAD]]/7, 0)</f>
        <v>9</v>
      </c>
      <c r="D864">
        <f ca="1">ROUND(Tabla1[[#This Row],[ID_ACTIVIDAD]]/7, 0)</f>
        <v>9</v>
      </c>
      <c r="E864">
        <f t="shared" ca="1" si="41"/>
        <v>4</v>
      </c>
      <c r="F864">
        <f t="shared" ca="1" si="40"/>
        <v>478</v>
      </c>
      <c r="G864">
        <f ca="1">Tabla1[[#This Row],[ID_ACTIVIDAD]]</f>
        <v>66</v>
      </c>
    </row>
    <row r="865" spans="1:7" x14ac:dyDescent="0.25">
      <c r="A865">
        <v>864</v>
      </c>
      <c r="B865">
        <f t="shared" ca="1" si="39"/>
        <v>10</v>
      </c>
      <c r="C865">
        <f ca="1">ROUND(Tabla1[[#This Row],[ID_ACTIVIDAD]]/7, 0)</f>
        <v>1</v>
      </c>
      <c r="D865">
        <f ca="1">ROUND(Tabla1[[#This Row],[ID_ACTIVIDAD]]/7, 0)</f>
        <v>1</v>
      </c>
      <c r="E865">
        <f t="shared" ca="1" si="41"/>
        <v>8</v>
      </c>
      <c r="F865">
        <f t="shared" ca="1" si="40"/>
        <v>477</v>
      </c>
      <c r="G865">
        <f ca="1">Tabla1[[#This Row],[ID_ACTIVIDAD]]</f>
        <v>10</v>
      </c>
    </row>
    <row r="866" spans="1:7" x14ac:dyDescent="0.25">
      <c r="A866">
        <v>865</v>
      </c>
      <c r="B866">
        <f t="shared" ca="1" si="39"/>
        <v>96</v>
      </c>
      <c r="C866">
        <f ca="1">ROUND(Tabla1[[#This Row],[ID_ACTIVIDAD]]/7, 0)</f>
        <v>14</v>
      </c>
      <c r="D866">
        <f ca="1">ROUND(Tabla1[[#This Row],[ID_ACTIVIDAD]]/7, 0)</f>
        <v>14</v>
      </c>
      <c r="E866">
        <f t="shared" ca="1" si="41"/>
        <v>3</v>
      </c>
      <c r="F866">
        <f t="shared" ca="1" si="40"/>
        <v>121</v>
      </c>
      <c r="G866">
        <f ca="1">Tabla1[[#This Row],[ID_ACTIVIDAD]]</f>
        <v>96</v>
      </c>
    </row>
    <row r="867" spans="1:7" x14ac:dyDescent="0.25">
      <c r="A867">
        <v>866</v>
      </c>
      <c r="B867">
        <f t="shared" ca="1" si="39"/>
        <v>38</v>
      </c>
      <c r="C867">
        <f ca="1">ROUND(Tabla1[[#This Row],[ID_ACTIVIDAD]]/7, 0)</f>
        <v>5</v>
      </c>
      <c r="D867">
        <f ca="1">ROUND(Tabla1[[#This Row],[ID_ACTIVIDAD]]/7, 0)</f>
        <v>5</v>
      </c>
      <c r="E867">
        <f t="shared" ca="1" si="41"/>
        <v>1</v>
      </c>
      <c r="F867">
        <f t="shared" ca="1" si="40"/>
        <v>201</v>
      </c>
      <c r="G867">
        <f ca="1">Tabla1[[#This Row],[ID_ACTIVIDAD]]</f>
        <v>38</v>
      </c>
    </row>
    <row r="868" spans="1:7" x14ac:dyDescent="0.25">
      <c r="A868">
        <v>867</v>
      </c>
      <c r="B868">
        <f t="shared" ca="1" si="39"/>
        <v>1</v>
      </c>
      <c r="C868">
        <f ca="1">ROUND(Tabla1[[#This Row],[ID_ACTIVIDAD]]/7, 0)</f>
        <v>0</v>
      </c>
      <c r="D868">
        <f ca="1">ROUND(Tabla1[[#This Row],[ID_ACTIVIDAD]]/7, 0)</f>
        <v>0</v>
      </c>
      <c r="E868">
        <f t="shared" ca="1" si="41"/>
        <v>7</v>
      </c>
      <c r="F868">
        <f t="shared" ca="1" si="40"/>
        <v>292</v>
      </c>
      <c r="G868">
        <f ca="1">Tabla1[[#This Row],[ID_ACTIVIDAD]]</f>
        <v>1</v>
      </c>
    </row>
    <row r="869" spans="1:7" x14ac:dyDescent="0.25">
      <c r="A869">
        <v>868</v>
      </c>
      <c r="B869">
        <f t="shared" ca="1" si="39"/>
        <v>88</v>
      </c>
      <c r="C869">
        <f ca="1">ROUND(Tabla1[[#This Row],[ID_ACTIVIDAD]]/7, 0)</f>
        <v>13</v>
      </c>
      <c r="D869">
        <f ca="1">ROUND(Tabla1[[#This Row],[ID_ACTIVIDAD]]/7, 0)</f>
        <v>13</v>
      </c>
      <c r="E869">
        <f t="shared" ca="1" si="41"/>
        <v>2</v>
      </c>
      <c r="F869">
        <f t="shared" ca="1" si="40"/>
        <v>367</v>
      </c>
      <c r="G869">
        <f ca="1">Tabla1[[#This Row],[ID_ACTIVIDAD]]</f>
        <v>88</v>
      </c>
    </row>
    <row r="870" spans="1:7" x14ac:dyDescent="0.25">
      <c r="A870">
        <v>869</v>
      </c>
      <c r="B870">
        <f t="shared" ca="1" si="39"/>
        <v>17</v>
      </c>
      <c r="C870">
        <f ca="1">ROUND(Tabla1[[#This Row],[ID_ACTIVIDAD]]/7, 0)</f>
        <v>2</v>
      </c>
      <c r="D870">
        <f ca="1">ROUND(Tabla1[[#This Row],[ID_ACTIVIDAD]]/7, 0)</f>
        <v>2</v>
      </c>
      <c r="E870">
        <f t="shared" ca="1" si="41"/>
        <v>9</v>
      </c>
      <c r="F870">
        <f t="shared" ca="1" si="40"/>
        <v>332</v>
      </c>
      <c r="G870">
        <f ca="1">Tabla1[[#This Row],[ID_ACTIVIDAD]]</f>
        <v>17</v>
      </c>
    </row>
    <row r="871" spans="1:7" x14ac:dyDescent="0.25">
      <c r="A871">
        <v>870</v>
      </c>
      <c r="B871">
        <f t="shared" ca="1" si="39"/>
        <v>84</v>
      </c>
      <c r="C871">
        <f ca="1">ROUND(Tabla1[[#This Row],[ID_ACTIVIDAD]]/7, 0)</f>
        <v>12</v>
      </c>
      <c r="D871">
        <f ca="1">ROUND(Tabla1[[#This Row],[ID_ACTIVIDAD]]/7, 0)</f>
        <v>12</v>
      </c>
      <c r="E871">
        <f t="shared" ca="1" si="41"/>
        <v>6</v>
      </c>
      <c r="F871">
        <f t="shared" ca="1" si="40"/>
        <v>80</v>
      </c>
      <c r="G871">
        <f ca="1">Tabla1[[#This Row],[ID_ACTIVIDAD]]</f>
        <v>84</v>
      </c>
    </row>
    <row r="872" spans="1:7" x14ac:dyDescent="0.25">
      <c r="A872">
        <v>871</v>
      </c>
      <c r="B872">
        <f t="shared" ca="1" si="39"/>
        <v>59</v>
      </c>
      <c r="C872">
        <f ca="1">ROUND(Tabla1[[#This Row],[ID_ACTIVIDAD]]/7, 0)</f>
        <v>8</v>
      </c>
      <c r="D872">
        <f ca="1">ROUND(Tabla1[[#This Row],[ID_ACTIVIDAD]]/7, 0)</f>
        <v>8</v>
      </c>
      <c r="E872">
        <f t="shared" ca="1" si="41"/>
        <v>7</v>
      </c>
      <c r="F872">
        <f t="shared" ca="1" si="40"/>
        <v>295</v>
      </c>
      <c r="G872">
        <f ca="1">Tabla1[[#This Row],[ID_ACTIVIDAD]]</f>
        <v>59</v>
      </c>
    </row>
    <row r="873" spans="1:7" x14ac:dyDescent="0.25">
      <c r="A873">
        <v>872</v>
      </c>
      <c r="B873">
        <f t="shared" ca="1" si="39"/>
        <v>71</v>
      </c>
      <c r="C873">
        <f ca="1">ROUND(Tabla1[[#This Row],[ID_ACTIVIDAD]]/7, 0)</f>
        <v>10</v>
      </c>
      <c r="D873">
        <f ca="1">ROUND(Tabla1[[#This Row],[ID_ACTIVIDAD]]/7, 0)</f>
        <v>10</v>
      </c>
      <c r="E873">
        <f t="shared" ca="1" si="41"/>
        <v>4</v>
      </c>
      <c r="F873">
        <f t="shared" ca="1" si="40"/>
        <v>275</v>
      </c>
      <c r="G873">
        <f ca="1">Tabla1[[#This Row],[ID_ACTIVIDAD]]</f>
        <v>71</v>
      </c>
    </row>
    <row r="874" spans="1:7" x14ac:dyDescent="0.25">
      <c r="A874">
        <v>873</v>
      </c>
      <c r="B874">
        <f t="shared" ca="1" si="39"/>
        <v>87</v>
      </c>
      <c r="C874">
        <f ca="1">ROUND(Tabla1[[#This Row],[ID_ACTIVIDAD]]/7, 0)</f>
        <v>12</v>
      </c>
      <c r="D874">
        <f ca="1">ROUND(Tabla1[[#This Row],[ID_ACTIVIDAD]]/7, 0)</f>
        <v>12</v>
      </c>
      <c r="E874">
        <f t="shared" ca="1" si="41"/>
        <v>4</v>
      </c>
      <c r="F874">
        <f t="shared" ca="1" si="40"/>
        <v>221</v>
      </c>
      <c r="G874">
        <f ca="1">Tabla1[[#This Row],[ID_ACTIVIDAD]]</f>
        <v>87</v>
      </c>
    </row>
    <row r="875" spans="1:7" x14ac:dyDescent="0.25">
      <c r="A875">
        <v>874</v>
      </c>
      <c r="B875">
        <f t="shared" ca="1" si="39"/>
        <v>88</v>
      </c>
      <c r="C875">
        <f ca="1">ROUND(Tabla1[[#This Row],[ID_ACTIVIDAD]]/7, 0)</f>
        <v>13</v>
      </c>
      <c r="D875">
        <f ca="1">ROUND(Tabla1[[#This Row],[ID_ACTIVIDAD]]/7, 0)</f>
        <v>13</v>
      </c>
      <c r="E875">
        <f t="shared" ca="1" si="41"/>
        <v>7</v>
      </c>
      <c r="F875">
        <f t="shared" ca="1" si="40"/>
        <v>400</v>
      </c>
      <c r="G875">
        <f ca="1">Tabla1[[#This Row],[ID_ACTIVIDAD]]</f>
        <v>88</v>
      </c>
    </row>
    <row r="876" spans="1:7" x14ac:dyDescent="0.25">
      <c r="A876">
        <v>875</v>
      </c>
      <c r="B876">
        <f t="shared" ca="1" si="39"/>
        <v>11</v>
      </c>
      <c r="C876">
        <f ca="1">ROUND(Tabla1[[#This Row],[ID_ACTIVIDAD]]/7, 0)</f>
        <v>2</v>
      </c>
      <c r="D876">
        <f ca="1">ROUND(Tabla1[[#This Row],[ID_ACTIVIDAD]]/7, 0)</f>
        <v>2</v>
      </c>
      <c r="E876">
        <f t="shared" ca="1" si="41"/>
        <v>5</v>
      </c>
      <c r="F876">
        <f t="shared" ca="1" si="40"/>
        <v>179</v>
      </c>
      <c r="G876">
        <f ca="1">Tabla1[[#This Row],[ID_ACTIVIDAD]]</f>
        <v>11</v>
      </c>
    </row>
    <row r="877" spans="1:7" x14ac:dyDescent="0.25">
      <c r="A877">
        <v>876</v>
      </c>
      <c r="B877">
        <f t="shared" ca="1" si="39"/>
        <v>12</v>
      </c>
      <c r="C877">
        <f ca="1">ROUND(Tabla1[[#This Row],[ID_ACTIVIDAD]]/7, 0)</f>
        <v>2</v>
      </c>
      <c r="D877">
        <f ca="1">ROUND(Tabla1[[#This Row],[ID_ACTIVIDAD]]/7, 0)</f>
        <v>2</v>
      </c>
      <c r="E877">
        <f t="shared" ca="1" si="41"/>
        <v>5</v>
      </c>
      <c r="F877">
        <f t="shared" ca="1" si="40"/>
        <v>440</v>
      </c>
      <c r="G877">
        <f ca="1">Tabla1[[#This Row],[ID_ACTIVIDAD]]</f>
        <v>12</v>
      </c>
    </row>
    <row r="878" spans="1:7" x14ac:dyDescent="0.25">
      <c r="A878">
        <v>877</v>
      </c>
      <c r="B878">
        <f t="shared" ca="1" si="39"/>
        <v>36</v>
      </c>
      <c r="C878">
        <f ca="1">ROUND(Tabla1[[#This Row],[ID_ACTIVIDAD]]/7, 0)</f>
        <v>5</v>
      </c>
      <c r="D878">
        <f ca="1">ROUND(Tabla1[[#This Row],[ID_ACTIVIDAD]]/7, 0)</f>
        <v>5</v>
      </c>
      <c r="E878">
        <f t="shared" ca="1" si="41"/>
        <v>1</v>
      </c>
      <c r="F878">
        <f t="shared" ca="1" si="40"/>
        <v>404</v>
      </c>
      <c r="G878">
        <f ca="1">Tabla1[[#This Row],[ID_ACTIVIDAD]]</f>
        <v>36</v>
      </c>
    </row>
    <row r="879" spans="1:7" x14ac:dyDescent="0.25">
      <c r="A879">
        <v>878</v>
      </c>
      <c r="B879">
        <f t="shared" ca="1" si="39"/>
        <v>86</v>
      </c>
      <c r="C879">
        <f ca="1">ROUND(Tabla1[[#This Row],[ID_ACTIVIDAD]]/7, 0)</f>
        <v>12</v>
      </c>
      <c r="D879">
        <f ca="1">ROUND(Tabla1[[#This Row],[ID_ACTIVIDAD]]/7, 0)</f>
        <v>12</v>
      </c>
      <c r="E879">
        <f t="shared" ca="1" si="41"/>
        <v>8</v>
      </c>
      <c r="F879">
        <f t="shared" ca="1" si="40"/>
        <v>85</v>
      </c>
      <c r="G879">
        <f ca="1">Tabla1[[#This Row],[ID_ACTIVIDAD]]</f>
        <v>86</v>
      </c>
    </row>
    <row r="880" spans="1:7" x14ac:dyDescent="0.25">
      <c r="A880">
        <v>879</v>
      </c>
      <c r="B880">
        <f t="shared" ca="1" si="39"/>
        <v>57</v>
      </c>
      <c r="C880">
        <f ca="1">ROUND(Tabla1[[#This Row],[ID_ACTIVIDAD]]/7, 0)</f>
        <v>8</v>
      </c>
      <c r="D880">
        <f ca="1">ROUND(Tabla1[[#This Row],[ID_ACTIVIDAD]]/7, 0)</f>
        <v>8</v>
      </c>
      <c r="E880">
        <f t="shared" ca="1" si="41"/>
        <v>9</v>
      </c>
      <c r="F880">
        <f t="shared" ca="1" si="40"/>
        <v>122</v>
      </c>
      <c r="G880">
        <f ca="1">Tabla1[[#This Row],[ID_ACTIVIDAD]]</f>
        <v>57</v>
      </c>
    </row>
    <row r="881" spans="1:7" x14ac:dyDescent="0.25">
      <c r="A881">
        <v>880</v>
      </c>
      <c r="B881">
        <f t="shared" ca="1" si="39"/>
        <v>89</v>
      </c>
      <c r="C881">
        <f ca="1">ROUND(Tabla1[[#This Row],[ID_ACTIVIDAD]]/7, 0)</f>
        <v>13</v>
      </c>
      <c r="D881">
        <f ca="1">ROUND(Tabla1[[#This Row],[ID_ACTIVIDAD]]/7, 0)</f>
        <v>13</v>
      </c>
      <c r="E881">
        <f t="shared" ca="1" si="41"/>
        <v>3</v>
      </c>
      <c r="F881">
        <f t="shared" ca="1" si="40"/>
        <v>60</v>
      </c>
      <c r="G881">
        <f ca="1">Tabla1[[#This Row],[ID_ACTIVIDAD]]</f>
        <v>89</v>
      </c>
    </row>
    <row r="882" spans="1:7" x14ac:dyDescent="0.25">
      <c r="A882">
        <v>881</v>
      </c>
      <c r="B882">
        <f t="shared" ca="1" si="39"/>
        <v>64</v>
      </c>
      <c r="C882">
        <f ca="1">ROUND(Tabla1[[#This Row],[ID_ACTIVIDAD]]/7, 0)</f>
        <v>9</v>
      </c>
      <c r="D882">
        <f ca="1">ROUND(Tabla1[[#This Row],[ID_ACTIVIDAD]]/7, 0)</f>
        <v>9</v>
      </c>
      <c r="E882">
        <f t="shared" ca="1" si="41"/>
        <v>5</v>
      </c>
      <c r="F882">
        <f t="shared" ca="1" si="40"/>
        <v>255</v>
      </c>
      <c r="G882">
        <f ca="1">Tabla1[[#This Row],[ID_ACTIVIDAD]]</f>
        <v>64</v>
      </c>
    </row>
    <row r="883" spans="1:7" x14ac:dyDescent="0.25">
      <c r="A883">
        <v>882</v>
      </c>
      <c r="B883">
        <f t="shared" ca="1" si="39"/>
        <v>49</v>
      </c>
      <c r="C883">
        <f ca="1">ROUND(Tabla1[[#This Row],[ID_ACTIVIDAD]]/7, 0)</f>
        <v>7</v>
      </c>
      <c r="D883">
        <f ca="1">ROUND(Tabla1[[#This Row],[ID_ACTIVIDAD]]/7, 0)</f>
        <v>7</v>
      </c>
      <c r="E883">
        <f t="shared" ca="1" si="41"/>
        <v>7</v>
      </c>
      <c r="F883">
        <f t="shared" ca="1" si="40"/>
        <v>176</v>
      </c>
      <c r="G883">
        <f ca="1">Tabla1[[#This Row],[ID_ACTIVIDAD]]</f>
        <v>49</v>
      </c>
    </row>
    <row r="884" spans="1:7" x14ac:dyDescent="0.25">
      <c r="A884">
        <v>883</v>
      </c>
      <c r="B884">
        <f t="shared" ca="1" si="39"/>
        <v>68</v>
      </c>
      <c r="C884">
        <f ca="1">ROUND(Tabla1[[#This Row],[ID_ACTIVIDAD]]/7, 0)</f>
        <v>10</v>
      </c>
      <c r="D884">
        <f ca="1">ROUND(Tabla1[[#This Row],[ID_ACTIVIDAD]]/7, 0)</f>
        <v>10</v>
      </c>
      <c r="E884">
        <f t="shared" ca="1" si="41"/>
        <v>3</v>
      </c>
      <c r="F884">
        <f t="shared" ca="1" si="40"/>
        <v>122</v>
      </c>
      <c r="G884">
        <f ca="1">Tabla1[[#This Row],[ID_ACTIVIDAD]]</f>
        <v>68</v>
      </c>
    </row>
    <row r="885" spans="1:7" x14ac:dyDescent="0.25">
      <c r="A885">
        <v>884</v>
      </c>
      <c r="B885">
        <f t="shared" ca="1" si="39"/>
        <v>35</v>
      </c>
      <c r="C885">
        <f ca="1">ROUND(Tabla1[[#This Row],[ID_ACTIVIDAD]]/7, 0)</f>
        <v>5</v>
      </c>
      <c r="D885">
        <f ca="1">ROUND(Tabla1[[#This Row],[ID_ACTIVIDAD]]/7, 0)</f>
        <v>5</v>
      </c>
      <c r="E885">
        <f t="shared" ca="1" si="41"/>
        <v>8</v>
      </c>
      <c r="F885">
        <f t="shared" ca="1" si="40"/>
        <v>95</v>
      </c>
      <c r="G885">
        <f ca="1">Tabla1[[#This Row],[ID_ACTIVIDAD]]</f>
        <v>35</v>
      </c>
    </row>
    <row r="886" spans="1:7" x14ac:dyDescent="0.25">
      <c r="A886">
        <v>885</v>
      </c>
      <c r="B886">
        <f t="shared" ca="1" si="39"/>
        <v>20</v>
      </c>
      <c r="C886">
        <f ca="1">ROUND(Tabla1[[#This Row],[ID_ACTIVIDAD]]/7, 0)</f>
        <v>3</v>
      </c>
      <c r="D886">
        <f ca="1">ROUND(Tabla1[[#This Row],[ID_ACTIVIDAD]]/7, 0)</f>
        <v>3</v>
      </c>
      <c r="E886">
        <f t="shared" ca="1" si="41"/>
        <v>1</v>
      </c>
      <c r="F886">
        <f t="shared" ca="1" si="40"/>
        <v>442</v>
      </c>
      <c r="G886">
        <f ca="1">Tabla1[[#This Row],[ID_ACTIVIDAD]]</f>
        <v>20</v>
      </c>
    </row>
    <row r="887" spans="1:7" x14ac:dyDescent="0.25">
      <c r="A887">
        <v>886</v>
      </c>
      <c r="B887">
        <f t="shared" ca="1" si="39"/>
        <v>46</v>
      </c>
      <c r="C887">
        <f ca="1">ROUND(Tabla1[[#This Row],[ID_ACTIVIDAD]]/7, 0)</f>
        <v>7</v>
      </c>
      <c r="D887">
        <f ca="1">ROUND(Tabla1[[#This Row],[ID_ACTIVIDAD]]/7, 0)</f>
        <v>7</v>
      </c>
      <c r="E887">
        <f t="shared" ca="1" si="41"/>
        <v>6</v>
      </c>
      <c r="F887">
        <f t="shared" ca="1" si="40"/>
        <v>155</v>
      </c>
      <c r="G887">
        <f ca="1">Tabla1[[#This Row],[ID_ACTIVIDAD]]</f>
        <v>46</v>
      </c>
    </row>
    <row r="888" spans="1:7" x14ac:dyDescent="0.25">
      <c r="A888">
        <v>887</v>
      </c>
      <c r="B888">
        <f t="shared" ca="1" si="39"/>
        <v>54</v>
      </c>
      <c r="C888">
        <f ca="1">ROUND(Tabla1[[#This Row],[ID_ACTIVIDAD]]/7, 0)</f>
        <v>8</v>
      </c>
      <c r="D888">
        <f ca="1">ROUND(Tabla1[[#This Row],[ID_ACTIVIDAD]]/7, 0)</f>
        <v>8</v>
      </c>
      <c r="E888">
        <f t="shared" ca="1" si="41"/>
        <v>4</v>
      </c>
      <c r="F888">
        <f t="shared" ca="1" si="40"/>
        <v>249</v>
      </c>
      <c r="G888">
        <f ca="1">Tabla1[[#This Row],[ID_ACTIVIDAD]]</f>
        <v>54</v>
      </c>
    </row>
    <row r="889" spans="1:7" x14ac:dyDescent="0.25">
      <c r="A889">
        <v>888</v>
      </c>
      <c r="B889">
        <f t="shared" ca="1" si="39"/>
        <v>18</v>
      </c>
      <c r="C889">
        <f ca="1">ROUND(Tabla1[[#This Row],[ID_ACTIVIDAD]]/7, 0)</f>
        <v>3</v>
      </c>
      <c r="D889">
        <f ca="1">ROUND(Tabla1[[#This Row],[ID_ACTIVIDAD]]/7, 0)</f>
        <v>3</v>
      </c>
      <c r="E889">
        <f t="shared" ca="1" si="41"/>
        <v>3</v>
      </c>
      <c r="F889">
        <f t="shared" ca="1" si="40"/>
        <v>149</v>
      </c>
      <c r="G889">
        <f ca="1">Tabla1[[#This Row],[ID_ACTIVIDAD]]</f>
        <v>18</v>
      </c>
    </row>
    <row r="890" spans="1:7" x14ac:dyDescent="0.25">
      <c r="A890">
        <v>889</v>
      </c>
      <c r="B890">
        <f t="shared" ca="1" si="39"/>
        <v>95</v>
      </c>
      <c r="C890">
        <f ca="1">ROUND(Tabla1[[#This Row],[ID_ACTIVIDAD]]/7, 0)</f>
        <v>14</v>
      </c>
      <c r="D890">
        <f ca="1">ROUND(Tabla1[[#This Row],[ID_ACTIVIDAD]]/7, 0)</f>
        <v>14</v>
      </c>
      <c r="E890">
        <f t="shared" ca="1" si="41"/>
        <v>4</v>
      </c>
      <c r="F890">
        <f t="shared" ca="1" si="40"/>
        <v>469</v>
      </c>
      <c r="G890">
        <f ca="1">Tabla1[[#This Row],[ID_ACTIVIDAD]]</f>
        <v>95</v>
      </c>
    </row>
    <row r="891" spans="1:7" x14ac:dyDescent="0.25">
      <c r="A891">
        <v>890</v>
      </c>
      <c r="B891">
        <f t="shared" ca="1" si="39"/>
        <v>50</v>
      </c>
      <c r="C891">
        <f ca="1">ROUND(Tabla1[[#This Row],[ID_ACTIVIDAD]]/7, 0)</f>
        <v>7</v>
      </c>
      <c r="D891">
        <f ca="1">ROUND(Tabla1[[#This Row],[ID_ACTIVIDAD]]/7, 0)</f>
        <v>7</v>
      </c>
      <c r="E891">
        <f t="shared" ca="1" si="41"/>
        <v>1</v>
      </c>
      <c r="F891">
        <f t="shared" ca="1" si="40"/>
        <v>77</v>
      </c>
      <c r="G891">
        <f ca="1">Tabla1[[#This Row],[ID_ACTIVIDAD]]</f>
        <v>50</v>
      </c>
    </row>
    <row r="892" spans="1:7" x14ac:dyDescent="0.25">
      <c r="A892">
        <v>891</v>
      </c>
      <c r="B892">
        <f t="shared" ca="1" si="39"/>
        <v>65</v>
      </c>
      <c r="C892">
        <f ca="1">ROUND(Tabla1[[#This Row],[ID_ACTIVIDAD]]/7, 0)</f>
        <v>9</v>
      </c>
      <c r="D892">
        <f ca="1">ROUND(Tabla1[[#This Row],[ID_ACTIVIDAD]]/7, 0)</f>
        <v>9</v>
      </c>
      <c r="E892">
        <f t="shared" ca="1" si="41"/>
        <v>8</v>
      </c>
      <c r="F892">
        <f t="shared" ca="1" si="40"/>
        <v>137</v>
      </c>
      <c r="G892">
        <f ca="1">Tabla1[[#This Row],[ID_ACTIVIDAD]]</f>
        <v>65</v>
      </c>
    </row>
    <row r="893" spans="1:7" x14ac:dyDescent="0.25">
      <c r="A893">
        <v>892</v>
      </c>
      <c r="B893">
        <f t="shared" ca="1" si="39"/>
        <v>2</v>
      </c>
      <c r="C893">
        <f ca="1">ROUND(Tabla1[[#This Row],[ID_ACTIVIDAD]]/7, 0)</f>
        <v>0</v>
      </c>
      <c r="D893">
        <f ca="1">ROUND(Tabla1[[#This Row],[ID_ACTIVIDAD]]/7, 0)</f>
        <v>0</v>
      </c>
      <c r="E893">
        <f t="shared" ca="1" si="41"/>
        <v>4</v>
      </c>
      <c r="F893">
        <f t="shared" ca="1" si="40"/>
        <v>180</v>
      </c>
      <c r="G893">
        <f ca="1">Tabla1[[#This Row],[ID_ACTIVIDAD]]</f>
        <v>2</v>
      </c>
    </row>
    <row r="894" spans="1:7" x14ac:dyDescent="0.25">
      <c r="A894">
        <v>893</v>
      </c>
      <c r="B894">
        <f t="shared" ca="1" si="39"/>
        <v>44</v>
      </c>
      <c r="C894">
        <f ca="1">ROUND(Tabla1[[#This Row],[ID_ACTIVIDAD]]/7, 0)</f>
        <v>6</v>
      </c>
      <c r="D894">
        <f ca="1">ROUND(Tabla1[[#This Row],[ID_ACTIVIDAD]]/7, 0)</f>
        <v>6</v>
      </c>
      <c r="E894">
        <f t="shared" ca="1" si="41"/>
        <v>9</v>
      </c>
      <c r="F894">
        <f t="shared" ca="1" si="40"/>
        <v>447</v>
      </c>
      <c r="G894">
        <f ca="1">Tabla1[[#This Row],[ID_ACTIVIDAD]]</f>
        <v>44</v>
      </c>
    </row>
    <row r="895" spans="1:7" x14ac:dyDescent="0.25">
      <c r="A895">
        <v>894</v>
      </c>
      <c r="B895">
        <f t="shared" ca="1" si="39"/>
        <v>18</v>
      </c>
      <c r="C895">
        <f ca="1">ROUND(Tabla1[[#This Row],[ID_ACTIVIDAD]]/7, 0)</f>
        <v>3</v>
      </c>
      <c r="D895">
        <f ca="1">ROUND(Tabla1[[#This Row],[ID_ACTIVIDAD]]/7, 0)</f>
        <v>3</v>
      </c>
      <c r="E895">
        <f t="shared" ca="1" si="41"/>
        <v>1</v>
      </c>
      <c r="F895">
        <f t="shared" ca="1" si="40"/>
        <v>330</v>
      </c>
      <c r="G895">
        <f ca="1">Tabla1[[#This Row],[ID_ACTIVIDAD]]</f>
        <v>18</v>
      </c>
    </row>
    <row r="896" spans="1:7" x14ac:dyDescent="0.25">
      <c r="A896">
        <v>895</v>
      </c>
      <c r="B896">
        <f t="shared" ca="1" si="39"/>
        <v>83</v>
      </c>
      <c r="C896">
        <f ca="1">ROUND(Tabla1[[#This Row],[ID_ACTIVIDAD]]/7, 0)</f>
        <v>12</v>
      </c>
      <c r="D896">
        <f ca="1">ROUND(Tabla1[[#This Row],[ID_ACTIVIDAD]]/7, 0)</f>
        <v>12</v>
      </c>
      <c r="E896">
        <f t="shared" ca="1" si="41"/>
        <v>7</v>
      </c>
      <c r="F896">
        <f t="shared" ca="1" si="40"/>
        <v>278</v>
      </c>
      <c r="G896">
        <f ca="1">Tabla1[[#This Row],[ID_ACTIVIDAD]]</f>
        <v>83</v>
      </c>
    </row>
    <row r="897" spans="1:7" x14ac:dyDescent="0.25">
      <c r="A897">
        <v>896</v>
      </c>
      <c r="B897">
        <f t="shared" ca="1" si="39"/>
        <v>98</v>
      </c>
      <c r="C897">
        <f ca="1">ROUND(Tabla1[[#This Row],[ID_ACTIVIDAD]]/7, 0)</f>
        <v>14</v>
      </c>
      <c r="D897">
        <f ca="1">ROUND(Tabla1[[#This Row],[ID_ACTIVIDAD]]/7, 0)</f>
        <v>14</v>
      </c>
      <c r="E897">
        <f t="shared" ca="1" si="41"/>
        <v>7</v>
      </c>
      <c r="F897">
        <f t="shared" ca="1" si="40"/>
        <v>271</v>
      </c>
      <c r="G897">
        <f ca="1">Tabla1[[#This Row],[ID_ACTIVIDAD]]</f>
        <v>98</v>
      </c>
    </row>
    <row r="898" spans="1:7" x14ac:dyDescent="0.25">
      <c r="A898">
        <v>897</v>
      </c>
      <c r="B898">
        <f t="shared" ref="B898:B961" ca="1" si="42">RANDBETWEEN(1,100)</f>
        <v>24</v>
      </c>
      <c r="C898">
        <f ca="1">ROUND(Tabla1[[#This Row],[ID_ACTIVIDAD]]/7, 0)</f>
        <v>3</v>
      </c>
      <c r="D898">
        <f ca="1">ROUND(Tabla1[[#This Row],[ID_ACTIVIDAD]]/7, 0)</f>
        <v>3</v>
      </c>
      <c r="E898">
        <f t="shared" ca="1" si="41"/>
        <v>3</v>
      </c>
      <c r="F898">
        <f t="shared" ref="F898:F961" ca="1" si="43">RANDBETWEEN(1,500)</f>
        <v>406</v>
      </c>
      <c r="G898">
        <f ca="1">Tabla1[[#This Row],[ID_ACTIVIDAD]]</f>
        <v>24</v>
      </c>
    </row>
    <row r="899" spans="1:7" x14ac:dyDescent="0.25">
      <c r="A899">
        <v>898</v>
      </c>
      <c r="B899">
        <f t="shared" ca="1" si="42"/>
        <v>9</v>
      </c>
      <c r="C899">
        <f ca="1">ROUND(Tabla1[[#This Row],[ID_ACTIVIDAD]]/7, 0)</f>
        <v>1</v>
      </c>
      <c r="D899">
        <f ca="1">ROUND(Tabla1[[#This Row],[ID_ACTIVIDAD]]/7, 0)</f>
        <v>1</v>
      </c>
      <c r="E899">
        <f t="shared" ref="E899:E962" ca="1" si="44">RANDBETWEEN(1,9)</f>
        <v>3</v>
      </c>
      <c r="F899">
        <f t="shared" ca="1" si="43"/>
        <v>362</v>
      </c>
      <c r="G899">
        <f ca="1">Tabla1[[#This Row],[ID_ACTIVIDAD]]</f>
        <v>9</v>
      </c>
    </row>
    <row r="900" spans="1:7" x14ac:dyDescent="0.25">
      <c r="A900">
        <v>899</v>
      </c>
      <c r="B900">
        <f t="shared" ca="1" si="42"/>
        <v>41</v>
      </c>
      <c r="C900">
        <f ca="1">ROUND(Tabla1[[#This Row],[ID_ACTIVIDAD]]/7, 0)</f>
        <v>6</v>
      </c>
      <c r="D900">
        <f ca="1">ROUND(Tabla1[[#This Row],[ID_ACTIVIDAD]]/7, 0)</f>
        <v>6</v>
      </c>
      <c r="E900">
        <f t="shared" ca="1" si="44"/>
        <v>9</v>
      </c>
      <c r="F900">
        <f t="shared" ca="1" si="43"/>
        <v>189</v>
      </c>
      <c r="G900">
        <f ca="1">Tabla1[[#This Row],[ID_ACTIVIDAD]]</f>
        <v>41</v>
      </c>
    </row>
    <row r="901" spans="1:7" x14ac:dyDescent="0.25">
      <c r="A901">
        <v>900</v>
      </c>
      <c r="B901">
        <f t="shared" ca="1" si="42"/>
        <v>33</v>
      </c>
      <c r="C901">
        <f ca="1">ROUND(Tabla1[[#This Row],[ID_ACTIVIDAD]]/7, 0)</f>
        <v>5</v>
      </c>
      <c r="D901">
        <f ca="1">ROUND(Tabla1[[#This Row],[ID_ACTIVIDAD]]/7, 0)</f>
        <v>5</v>
      </c>
      <c r="E901">
        <f t="shared" ca="1" si="44"/>
        <v>6</v>
      </c>
      <c r="F901">
        <f t="shared" ca="1" si="43"/>
        <v>447</v>
      </c>
      <c r="G901">
        <f ca="1">Tabla1[[#This Row],[ID_ACTIVIDAD]]</f>
        <v>33</v>
      </c>
    </row>
    <row r="902" spans="1:7" x14ac:dyDescent="0.25">
      <c r="A902">
        <v>901</v>
      </c>
      <c r="B902">
        <f t="shared" ca="1" si="42"/>
        <v>92</v>
      </c>
      <c r="C902">
        <f ca="1">ROUND(Tabla1[[#This Row],[ID_ACTIVIDAD]]/7, 0)</f>
        <v>13</v>
      </c>
      <c r="D902">
        <f ca="1">ROUND(Tabla1[[#This Row],[ID_ACTIVIDAD]]/7, 0)</f>
        <v>13</v>
      </c>
      <c r="E902">
        <f t="shared" ca="1" si="44"/>
        <v>4</v>
      </c>
      <c r="F902">
        <f t="shared" ca="1" si="43"/>
        <v>316</v>
      </c>
      <c r="G902">
        <f ca="1">Tabla1[[#This Row],[ID_ACTIVIDAD]]</f>
        <v>92</v>
      </c>
    </row>
    <row r="903" spans="1:7" x14ac:dyDescent="0.25">
      <c r="A903">
        <v>902</v>
      </c>
      <c r="B903">
        <f t="shared" ca="1" si="42"/>
        <v>47</v>
      </c>
      <c r="C903">
        <f ca="1">ROUND(Tabla1[[#This Row],[ID_ACTIVIDAD]]/7, 0)</f>
        <v>7</v>
      </c>
      <c r="D903">
        <f ca="1">ROUND(Tabla1[[#This Row],[ID_ACTIVIDAD]]/7, 0)</f>
        <v>7</v>
      </c>
      <c r="E903">
        <f t="shared" ca="1" si="44"/>
        <v>3</v>
      </c>
      <c r="F903">
        <f t="shared" ca="1" si="43"/>
        <v>245</v>
      </c>
      <c r="G903">
        <f ca="1">Tabla1[[#This Row],[ID_ACTIVIDAD]]</f>
        <v>47</v>
      </c>
    </row>
    <row r="904" spans="1:7" x14ac:dyDescent="0.25">
      <c r="A904">
        <v>903</v>
      </c>
      <c r="B904">
        <f t="shared" ca="1" si="42"/>
        <v>91</v>
      </c>
      <c r="C904">
        <f ca="1">ROUND(Tabla1[[#This Row],[ID_ACTIVIDAD]]/7, 0)</f>
        <v>13</v>
      </c>
      <c r="D904">
        <f ca="1">ROUND(Tabla1[[#This Row],[ID_ACTIVIDAD]]/7, 0)</f>
        <v>13</v>
      </c>
      <c r="E904">
        <f t="shared" ca="1" si="44"/>
        <v>3</v>
      </c>
      <c r="F904">
        <f t="shared" ca="1" si="43"/>
        <v>266</v>
      </c>
      <c r="G904">
        <f ca="1">Tabla1[[#This Row],[ID_ACTIVIDAD]]</f>
        <v>91</v>
      </c>
    </row>
    <row r="905" spans="1:7" x14ac:dyDescent="0.25">
      <c r="A905">
        <v>904</v>
      </c>
      <c r="B905">
        <f t="shared" ca="1" si="42"/>
        <v>24</v>
      </c>
      <c r="C905">
        <f ca="1">ROUND(Tabla1[[#This Row],[ID_ACTIVIDAD]]/7, 0)</f>
        <v>3</v>
      </c>
      <c r="D905">
        <f ca="1">ROUND(Tabla1[[#This Row],[ID_ACTIVIDAD]]/7, 0)</f>
        <v>3</v>
      </c>
      <c r="E905">
        <f t="shared" ca="1" si="44"/>
        <v>4</v>
      </c>
      <c r="F905">
        <f t="shared" ca="1" si="43"/>
        <v>10</v>
      </c>
      <c r="G905">
        <f ca="1">Tabla1[[#This Row],[ID_ACTIVIDAD]]</f>
        <v>24</v>
      </c>
    </row>
    <row r="906" spans="1:7" x14ac:dyDescent="0.25">
      <c r="A906">
        <v>905</v>
      </c>
      <c r="B906">
        <f t="shared" ca="1" si="42"/>
        <v>82</v>
      </c>
      <c r="C906">
        <f ca="1">ROUND(Tabla1[[#This Row],[ID_ACTIVIDAD]]/7, 0)</f>
        <v>12</v>
      </c>
      <c r="D906">
        <f ca="1">ROUND(Tabla1[[#This Row],[ID_ACTIVIDAD]]/7, 0)</f>
        <v>12</v>
      </c>
      <c r="E906">
        <f t="shared" ca="1" si="44"/>
        <v>1</v>
      </c>
      <c r="F906">
        <f t="shared" ca="1" si="43"/>
        <v>300</v>
      </c>
      <c r="G906">
        <f ca="1">Tabla1[[#This Row],[ID_ACTIVIDAD]]</f>
        <v>82</v>
      </c>
    </row>
    <row r="907" spans="1:7" x14ac:dyDescent="0.25">
      <c r="A907">
        <v>906</v>
      </c>
      <c r="B907">
        <f t="shared" ca="1" si="42"/>
        <v>3</v>
      </c>
      <c r="C907">
        <f ca="1">ROUND(Tabla1[[#This Row],[ID_ACTIVIDAD]]/7, 0)</f>
        <v>0</v>
      </c>
      <c r="D907">
        <f ca="1">ROUND(Tabla1[[#This Row],[ID_ACTIVIDAD]]/7, 0)</f>
        <v>0</v>
      </c>
      <c r="E907">
        <f t="shared" ca="1" si="44"/>
        <v>9</v>
      </c>
      <c r="F907">
        <f t="shared" ca="1" si="43"/>
        <v>49</v>
      </c>
      <c r="G907">
        <f ca="1">Tabla1[[#This Row],[ID_ACTIVIDAD]]</f>
        <v>3</v>
      </c>
    </row>
    <row r="908" spans="1:7" x14ac:dyDescent="0.25">
      <c r="A908">
        <v>907</v>
      </c>
      <c r="B908">
        <f t="shared" ca="1" si="42"/>
        <v>68</v>
      </c>
      <c r="C908">
        <f ca="1">ROUND(Tabla1[[#This Row],[ID_ACTIVIDAD]]/7, 0)</f>
        <v>10</v>
      </c>
      <c r="D908">
        <f ca="1">ROUND(Tabla1[[#This Row],[ID_ACTIVIDAD]]/7, 0)</f>
        <v>10</v>
      </c>
      <c r="E908">
        <f t="shared" ca="1" si="44"/>
        <v>9</v>
      </c>
      <c r="F908">
        <f t="shared" ca="1" si="43"/>
        <v>47</v>
      </c>
      <c r="G908">
        <f ca="1">Tabla1[[#This Row],[ID_ACTIVIDAD]]</f>
        <v>68</v>
      </c>
    </row>
    <row r="909" spans="1:7" x14ac:dyDescent="0.25">
      <c r="A909">
        <v>908</v>
      </c>
      <c r="B909">
        <f t="shared" ca="1" si="42"/>
        <v>26</v>
      </c>
      <c r="C909">
        <f ca="1">ROUND(Tabla1[[#This Row],[ID_ACTIVIDAD]]/7, 0)</f>
        <v>4</v>
      </c>
      <c r="D909">
        <f ca="1">ROUND(Tabla1[[#This Row],[ID_ACTIVIDAD]]/7, 0)</f>
        <v>4</v>
      </c>
      <c r="E909">
        <f t="shared" ca="1" si="44"/>
        <v>9</v>
      </c>
      <c r="F909">
        <f t="shared" ca="1" si="43"/>
        <v>333</v>
      </c>
      <c r="G909">
        <f ca="1">Tabla1[[#This Row],[ID_ACTIVIDAD]]</f>
        <v>26</v>
      </c>
    </row>
    <row r="910" spans="1:7" x14ac:dyDescent="0.25">
      <c r="A910">
        <v>909</v>
      </c>
      <c r="B910">
        <f t="shared" ca="1" si="42"/>
        <v>92</v>
      </c>
      <c r="C910">
        <f ca="1">ROUND(Tabla1[[#This Row],[ID_ACTIVIDAD]]/7, 0)</f>
        <v>13</v>
      </c>
      <c r="D910">
        <f ca="1">ROUND(Tabla1[[#This Row],[ID_ACTIVIDAD]]/7, 0)</f>
        <v>13</v>
      </c>
      <c r="E910">
        <f t="shared" ca="1" si="44"/>
        <v>8</v>
      </c>
      <c r="F910">
        <f t="shared" ca="1" si="43"/>
        <v>351</v>
      </c>
      <c r="G910">
        <f ca="1">Tabla1[[#This Row],[ID_ACTIVIDAD]]</f>
        <v>92</v>
      </c>
    </row>
    <row r="911" spans="1:7" x14ac:dyDescent="0.25">
      <c r="A911">
        <v>910</v>
      </c>
      <c r="B911">
        <f t="shared" ca="1" si="42"/>
        <v>26</v>
      </c>
      <c r="C911">
        <f ca="1">ROUND(Tabla1[[#This Row],[ID_ACTIVIDAD]]/7, 0)</f>
        <v>4</v>
      </c>
      <c r="D911">
        <f ca="1">ROUND(Tabla1[[#This Row],[ID_ACTIVIDAD]]/7, 0)</f>
        <v>4</v>
      </c>
      <c r="E911">
        <f t="shared" ca="1" si="44"/>
        <v>1</v>
      </c>
      <c r="F911">
        <f t="shared" ca="1" si="43"/>
        <v>31</v>
      </c>
      <c r="G911">
        <f ca="1">Tabla1[[#This Row],[ID_ACTIVIDAD]]</f>
        <v>26</v>
      </c>
    </row>
    <row r="912" spans="1:7" x14ac:dyDescent="0.25">
      <c r="A912">
        <v>911</v>
      </c>
      <c r="B912">
        <f t="shared" ca="1" si="42"/>
        <v>77</v>
      </c>
      <c r="C912">
        <f ca="1">ROUND(Tabla1[[#This Row],[ID_ACTIVIDAD]]/7, 0)</f>
        <v>11</v>
      </c>
      <c r="D912">
        <f ca="1">ROUND(Tabla1[[#This Row],[ID_ACTIVIDAD]]/7, 0)</f>
        <v>11</v>
      </c>
      <c r="E912">
        <f t="shared" ca="1" si="44"/>
        <v>9</v>
      </c>
      <c r="F912">
        <f t="shared" ca="1" si="43"/>
        <v>139</v>
      </c>
      <c r="G912">
        <f ca="1">Tabla1[[#This Row],[ID_ACTIVIDAD]]</f>
        <v>77</v>
      </c>
    </row>
    <row r="913" spans="1:7" x14ac:dyDescent="0.25">
      <c r="A913">
        <v>912</v>
      </c>
      <c r="B913">
        <f t="shared" ca="1" si="42"/>
        <v>54</v>
      </c>
      <c r="C913">
        <f ca="1">ROUND(Tabla1[[#This Row],[ID_ACTIVIDAD]]/7, 0)</f>
        <v>8</v>
      </c>
      <c r="D913">
        <f ca="1">ROUND(Tabla1[[#This Row],[ID_ACTIVIDAD]]/7, 0)</f>
        <v>8</v>
      </c>
      <c r="E913">
        <f t="shared" ca="1" si="44"/>
        <v>5</v>
      </c>
      <c r="F913">
        <f t="shared" ca="1" si="43"/>
        <v>367</v>
      </c>
      <c r="G913">
        <f ca="1">Tabla1[[#This Row],[ID_ACTIVIDAD]]</f>
        <v>54</v>
      </c>
    </row>
    <row r="914" spans="1:7" x14ac:dyDescent="0.25">
      <c r="A914">
        <v>913</v>
      </c>
      <c r="B914">
        <f t="shared" ca="1" si="42"/>
        <v>36</v>
      </c>
      <c r="C914">
        <f ca="1">ROUND(Tabla1[[#This Row],[ID_ACTIVIDAD]]/7, 0)</f>
        <v>5</v>
      </c>
      <c r="D914">
        <f ca="1">ROUND(Tabla1[[#This Row],[ID_ACTIVIDAD]]/7, 0)</f>
        <v>5</v>
      </c>
      <c r="E914">
        <f t="shared" ca="1" si="44"/>
        <v>8</v>
      </c>
      <c r="F914">
        <f t="shared" ca="1" si="43"/>
        <v>257</v>
      </c>
      <c r="G914">
        <f ca="1">Tabla1[[#This Row],[ID_ACTIVIDAD]]</f>
        <v>36</v>
      </c>
    </row>
    <row r="915" spans="1:7" x14ac:dyDescent="0.25">
      <c r="A915">
        <v>914</v>
      </c>
      <c r="B915">
        <f t="shared" ca="1" si="42"/>
        <v>81</v>
      </c>
      <c r="C915">
        <f ca="1">ROUND(Tabla1[[#This Row],[ID_ACTIVIDAD]]/7, 0)</f>
        <v>12</v>
      </c>
      <c r="D915">
        <f ca="1">ROUND(Tabla1[[#This Row],[ID_ACTIVIDAD]]/7, 0)</f>
        <v>12</v>
      </c>
      <c r="E915">
        <f t="shared" ca="1" si="44"/>
        <v>8</v>
      </c>
      <c r="F915">
        <f t="shared" ca="1" si="43"/>
        <v>401</v>
      </c>
      <c r="G915">
        <f ca="1">Tabla1[[#This Row],[ID_ACTIVIDAD]]</f>
        <v>81</v>
      </c>
    </row>
    <row r="916" spans="1:7" x14ac:dyDescent="0.25">
      <c r="A916">
        <v>915</v>
      </c>
      <c r="B916">
        <f t="shared" ca="1" si="42"/>
        <v>51</v>
      </c>
      <c r="C916">
        <f ca="1">ROUND(Tabla1[[#This Row],[ID_ACTIVIDAD]]/7, 0)</f>
        <v>7</v>
      </c>
      <c r="D916">
        <f ca="1">ROUND(Tabla1[[#This Row],[ID_ACTIVIDAD]]/7, 0)</f>
        <v>7</v>
      </c>
      <c r="E916">
        <f t="shared" ca="1" si="44"/>
        <v>1</v>
      </c>
      <c r="F916">
        <f t="shared" ca="1" si="43"/>
        <v>202</v>
      </c>
      <c r="G916">
        <f ca="1">Tabla1[[#This Row],[ID_ACTIVIDAD]]</f>
        <v>51</v>
      </c>
    </row>
    <row r="917" spans="1:7" x14ac:dyDescent="0.25">
      <c r="A917">
        <v>916</v>
      </c>
      <c r="B917">
        <f t="shared" ca="1" si="42"/>
        <v>52</v>
      </c>
      <c r="C917">
        <f ca="1">ROUND(Tabla1[[#This Row],[ID_ACTIVIDAD]]/7, 0)</f>
        <v>7</v>
      </c>
      <c r="D917">
        <f ca="1">ROUND(Tabla1[[#This Row],[ID_ACTIVIDAD]]/7, 0)</f>
        <v>7</v>
      </c>
      <c r="E917">
        <f t="shared" ca="1" si="44"/>
        <v>9</v>
      </c>
      <c r="F917">
        <f t="shared" ca="1" si="43"/>
        <v>460</v>
      </c>
      <c r="G917">
        <f ca="1">Tabla1[[#This Row],[ID_ACTIVIDAD]]</f>
        <v>52</v>
      </c>
    </row>
    <row r="918" spans="1:7" x14ac:dyDescent="0.25">
      <c r="A918">
        <v>917</v>
      </c>
      <c r="B918">
        <f t="shared" ca="1" si="42"/>
        <v>57</v>
      </c>
      <c r="C918">
        <f ca="1">ROUND(Tabla1[[#This Row],[ID_ACTIVIDAD]]/7, 0)</f>
        <v>8</v>
      </c>
      <c r="D918">
        <f ca="1">ROUND(Tabla1[[#This Row],[ID_ACTIVIDAD]]/7, 0)</f>
        <v>8</v>
      </c>
      <c r="E918">
        <f t="shared" ca="1" si="44"/>
        <v>8</v>
      </c>
      <c r="F918">
        <f t="shared" ca="1" si="43"/>
        <v>274</v>
      </c>
      <c r="G918">
        <f ca="1">Tabla1[[#This Row],[ID_ACTIVIDAD]]</f>
        <v>57</v>
      </c>
    </row>
    <row r="919" spans="1:7" x14ac:dyDescent="0.25">
      <c r="A919">
        <v>918</v>
      </c>
      <c r="B919">
        <f t="shared" ca="1" si="42"/>
        <v>36</v>
      </c>
      <c r="C919">
        <f ca="1">ROUND(Tabla1[[#This Row],[ID_ACTIVIDAD]]/7, 0)</f>
        <v>5</v>
      </c>
      <c r="D919">
        <f ca="1">ROUND(Tabla1[[#This Row],[ID_ACTIVIDAD]]/7, 0)</f>
        <v>5</v>
      </c>
      <c r="E919">
        <f t="shared" ca="1" si="44"/>
        <v>6</v>
      </c>
      <c r="F919">
        <f t="shared" ca="1" si="43"/>
        <v>465</v>
      </c>
      <c r="G919">
        <f ca="1">Tabla1[[#This Row],[ID_ACTIVIDAD]]</f>
        <v>36</v>
      </c>
    </row>
    <row r="920" spans="1:7" x14ac:dyDescent="0.25">
      <c r="A920">
        <v>919</v>
      </c>
      <c r="B920">
        <f t="shared" ca="1" si="42"/>
        <v>55</v>
      </c>
      <c r="C920">
        <f ca="1">ROUND(Tabla1[[#This Row],[ID_ACTIVIDAD]]/7, 0)</f>
        <v>8</v>
      </c>
      <c r="D920">
        <f ca="1">ROUND(Tabla1[[#This Row],[ID_ACTIVIDAD]]/7, 0)</f>
        <v>8</v>
      </c>
      <c r="E920">
        <f t="shared" ca="1" si="44"/>
        <v>9</v>
      </c>
      <c r="F920">
        <f t="shared" ca="1" si="43"/>
        <v>78</v>
      </c>
      <c r="G920">
        <f ca="1">Tabla1[[#This Row],[ID_ACTIVIDAD]]</f>
        <v>55</v>
      </c>
    </row>
    <row r="921" spans="1:7" x14ac:dyDescent="0.25">
      <c r="A921">
        <v>920</v>
      </c>
      <c r="B921">
        <f t="shared" ca="1" si="42"/>
        <v>95</v>
      </c>
      <c r="C921">
        <f ca="1">ROUND(Tabla1[[#This Row],[ID_ACTIVIDAD]]/7, 0)</f>
        <v>14</v>
      </c>
      <c r="D921">
        <f ca="1">ROUND(Tabla1[[#This Row],[ID_ACTIVIDAD]]/7, 0)</f>
        <v>14</v>
      </c>
      <c r="E921">
        <f t="shared" ca="1" si="44"/>
        <v>2</v>
      </c>
      <c r="F921">
        <f t="shared" ca="1" si="43"/>
        <v>62</v>
      </c>
      <c r="G921">
        <f ca="1">Tabla1[[#This Row],[ID_ACTIVIDAD]]</f>
        <v>95</v>
      </c>
    </row>
    <row r="922" spans="1:7" x14ac:dyDescent="0.25">
      <c r="A922">
        <v>921</v>
      </c>
      <c r="B922">
        <f t="shared" ca="1" si="42"/>
        <v>27</v>
      </c>
      <c r="C922">
        <f ca="1">ROUND(Tabla1[[#This Row],[ID_ACTIVIDAD]]/7, 0)</f>
        <v>4</v>
      </c>
      <c r="D922">
        <f ca="1">ROUND(Tabla1[[#This Row],[ID_ACTIVIDAD]]/7, 0)</f>
        <v>4</v>
      </c>
      <c r="E922">
        <f t="shared" ca="1" si="44"/>
        <v>3</v>
      </c>
      <c r="F922">
        <f t="shared" ca="1" si="43"/>
        <v>1</v>
      </c>
      <c r="G922">
        <f ca="1">Tabla1[[#This Row],[ID_ACTIVIDAD]]</f>
        <v>27</v>
      </c>
    </row>
    <row r="923" spans="1:7" x14ac:dyDescent="0.25">
      <c r="A923">
        <v>922</v>
      </c>
      <c r="B923">
        <f t="shared" ca="1" si="42"/>
        <v>15</v>
      </c>
      <c r="C923">
        <f ca="1">ROUND(Tabla1[[#This Row],[ID_ACTIVIDAD]]/7, 0)</f>
        <v>2</v>
      </c>
      <c r="D923">
        <f ca="1">ROUND(Tabla1[[#This Row],[ID_ACTIVIDAD]]/7, 0)</f>
        <v>2</v>
      </c>
      <c r="E923">
        <f t="shared" ca="1" si="44"/>
        <v>9</v>
      </c>
      <c r="F923">
        <f t="shared" ca="1" si="43"/>
        <v>52</v>
      </c>
      <c r="G923">
        <f ca="1">Tabla1[[#This Row],[ID_ACTIVIDAD]]</f>
        <v>15</v>
      </c>
    </row>
    <row r="924" spans="1:7" x14ac:dyDescent="0.25">
      <c r="A924">
        <v>923</v>
      </c>
      <c r="B924">
        <f t="shared" ca="1" si="42"/>
        <v>32</v>
      </c>
      <c r="C924">
        <f ca="1">ROUND(Tabla1[[#This Row],[ID_ACTIVIDAD]]/7, 0)</f>
        <v>5</v>
      </c>
      <c r="D924">
        <f ca="1">ROUND(Tabla1[[#This Row],[ID_ACTIVIDAD]]/7, 0)</f>
        <v>5</v>
      </c>
      <c r="E924">
        <f t="shared" ca="1" si="44"/>
        <v>3</v>
      </c>
      <c r="F924">
        <f t="shared" ca="1" si="43"/>
        <v>145</v>
      </c>
      <c r="G924">
        <f ca="1">Tabla1[[#This Row],[ID_ACTIVIDAD]]</f>
        <v>32</v>
      </c>
    </row>
    <row r="925" spans="1:7" x14ac:dyDescent="0.25">
      <c r="A925">
        <v>924</v>
      </c>
      <c r="B925">
        <f t="shared" ca="1" si="42"/>
        <v>33</v>
      </c>
      <c r="C925">
        <f ca="1">ROUND(Tabla1[[#This Row],[ID_ACTIVIDAD]]/7, 0)</f>
        <v>5</v>
      </c>
      <c r="D925">
        <f ca="1">ROUND(Tabla1[[#This Row],[ID_ACTIVIDAD]]/7, 0)</f>
        <v>5</v>
      </c>
      <c r="E925">
        <f t="shared" ca="1" si="44"/>
        <v>4</v>
      </c>
      <c r="F925">
        <f t="shared" ca="1" si="43"/>
        <v>257</v>
      </c>
      <c r="G925">
        <f ca="1">Tabla1[[#This Row],[ID_ACTIVIDAD]]</f>
        <v>33</v>
      </c>
    </row>
    <row r="926" spans="1:7" x14ac:dyDescent="0.25">
      <c r="A926">
        <v>925</v>
      </c>
      <c r="B926">
        <f t="shared" ca="1" si="42"/>
        <v>69</v>
      </c>
      <c r="C926">
        <f ca="1">ROUND(Tabla1[[#This Row],[ID_ACTIVIDAD]]/7, 0)</f>
        <v>10</v>
      </c>
      <c r="D926">
        <f ca="1">ROUND(Tabla1[[#This Row],[ID_ACTIVIDAD]]/7, 0)</f>
        <v>10</v>
      </c>
      <c r="E926">
        <f t="shared" ca="1" si="44"/>
        <v>6</v>
      </c>
      <c r="F926">
        <f t="shared" ca="1" si="43"/>
        <v>225</v>
      </c>
      <c r="G926">
        <f ca="1">Tabla1[[#This Row],[ID_ACTIVIDAD]]</f>
        <v>69</v>
      </c>
    </row>
    <row r="927" spans="1:7" x14ac:dyDescent="0.25">
      <c r="A927">
        <v>926</v>
      </c>
      <c r="B927">
        <f t="shared" ca="1" si="42"/>
        <v>74</v>
      </c>
      <c r="C927">
        <f ca="1">ROUND(Tabla1[[#This Row],[ID_ACTIVIDAD]]/7, 0)</f>
        <v>11</v>
      </c>
      <c r="D927">
        <f ca="1">ROUND(Tabla1[[#This Row],[ID_ACTIVIDAD]]/7, 0)</f>
        <v>11</v>
      </c>
      <c r="E927">
        <f t="shared" ca="1" si="44"/>
        <v>8</v>
      </c>
      <c r="F927">
        <f t="shared" ca="1" si="43"/>
        <v>52</v>
      </c>
      <c r="G927">
        <f ca="1">Tabla1[[#This Row],[ID_ACTIVIDAD]]</f>
        <v>74</v>
      </c>
    </row>
    <row r="928" spans="1:7" x14ac:dyDescent="0.25">
      <c r="A928">
        <v>927</v>
      </c>
      <c r="B928">
        <f t="shared" ca="1" si="42"/>
        <v>24</v>
      </c>
      <c r="C928">
        <f ca="1">ROUND(Tabla1[[#This Row],[ID_ACTIVIDAD]]/7, 0)</f>
        <v>3</v>
      </c>
      <c r="D928">
        <f ca="1">ROUND(Tabla1[[#This Row],[ID_ACTIVIDAD]]/7, 0)</f>
        <v>3</v>
      </c>
      <c r="E928">
        <f t="shared" ca="1" si="44"/>
        <v>5</v>
      </c>
      <c r="F928">
        <f t="shared" ca="1" si="43"/>
        <v>38</v>
      </c>
      <c r="G928">
        <f ca="1">Tabla1[[#This Row],[ID_ACTIVIDAD]]</f>
        <v>24</v>
      </c>
    </row>
    <row r="929" spans="1:7" x14ac:dyDescent="0.25">
      <c r="A929">
        <v>928</v>
      </c>
      <c r="B929">
        <f t="shared" ca="1" si="42"/>
        <v>10</v>
      </c>
      <c r="C929">
        <f ca="1">ROUND(Tabla1[[#This Row],[ID_ACTIVIDAD]]/7, 0)</f>
        <v>1</v>
      </c>
      <c r="D929">
        <f ca="1">ROUND(Tabla1[[#This Row],[ID_ACTIVIDAD]]/7, 0)</f>
        <v>1</v>
      </c>
      <c r="E929">
        <f t="shared" ca="1" si="44"/>
        <v>8</v>
      </c>
      <c r="F929">
        <f t="shared" ca="1" si="43"/>
        <v>285</v>
      </c>
      <c r="G929">
        <f ca="1">Tabla1[[#This Row],[ID_ACTIVIDAD]]</f>
        <v>10</v>
      </c>
    </row>
    <row r="930" spans="1:7" x14ac:dyDescent="0.25">
      <c r="A930">
        <v>929</v>
      </c>
      <c r="B930">
        <f t="shared" ca="1" si="42"/>
        <v>47</v>
      </c>
      <c r="C930">
        <f ca="1">ROUND(Tabla1[[#This Row],[ID_ACTIVIDAD]]/7, 0)</f>
        <v>7</v>
      </c>
      <c r="D930">
        <f ca="1">ROUND(Tabla1[[#This Row],[ID_ACTIVIDAD]]/7, 0)</f>
        <v>7</v>
      </c>
      <c r="E930">
        <f t="shared" ca="1" si="44"/>
        <v>2</v>
      </c>
      <c r="F930">
        <f t="shared" ca="1" si="43"/>
        <v>63</v>
      </c>
      <c r="G930">
        <f ca="1">Tabla1[[#This Row],[ID_ACTIVIDAD]]</f>
        <v>47</v>
      </c>
    </row>
    <row r="931" spans="1:7" x14ac:dyDescent="0.25">
      <c r="A931">
        <v>930</v>
      </c>
      <c r="B931">
        <f t="shared" ca="1" si="42"/>
        <v>22</v>
      </c>
      <c r="C931">
        <f ca="1">ROUND(Tabla1[[#This Row],[ID_ACTIVIDAD]]/7, 0)</f>
        <v>3</v>
      </c>
      <c r="D931">
        <f ca="1">ROUND(Tabla1[[#This Row],[ID_ACTIVIDAD]]/7, 0)</f>
        <v>3</v>
      </c>
      <c r="E931">
        <f t="shared" ca="1" si="44"/>
        <v>6</v>
      </c>
      <c r="F931">
        <f t="shared" ca="1" si="43"/>
        <v>150</v>
      </c>
      <c r="G931">
        <f ca="1">Tabla1[[#This Row],[ID_ACTIVIDAD]]</f>
        <v>22</v>
      </c>
    </row>
    <row r="932" spans="1:7" x14ac:dyDescent="0.25">
      <c r="A932">
        <v>931</v>
      </c>
      <c r="B932">
        <f t="shared" ca="1" si="42"/>
        <v>60</v>
      </c>
      <c r="C932">
        <f ca="1">ROUND(Tabla1[[#This Row],[ID_ACTIVIDAD]]/7, 0)</f>
        <v>9</v>
      </c>
      <c r="D932">
        <f ca="1">ROUND(Tabla1[[#This Row],[ID_ACTIVIDAD]]/7, 0)</f>
        <v>9</v>
      </c>
      <c r="E932">
        <f t="shared" ca="1" si="44"/>
        <v>8</v>
      </c>
      <c r="F932">
        <f t="shared" ca="1" si="43"/>
        <v>171</v>
      </c>
      <c r="G932">
        <f ca="1">Tabla1[[#This Row],[ID_ACTIVIDAD]]</f>
        <v>60</v>
      </c>
    </row>
    <row r="933" spans="1:7" x14ac:dyDescent="0.25">
      <c r="A933">
        <v>932</v>
      </c>
      <c r="B933">
        <f t="shared" ca="1" si="42"/>
        <v>64</v>
      </c>
      <c r="C933">
        <f ca="1">ROUND(Tabla1[[#This Row],[ID_ACTIVIDAD]]/7, 0)</f>
        <v>9</v>
      </c>
      <c r="D933">
        <f ca="1">ROUND(Tabla1[[#This Row],[ID_ACTIVIDAD]]/7, 0)</f>
        <v>9</v>
      </c>
      <c r="E933">
        <f t="shared" ca="1" si="44"/>
        <v>8</v>
      </c>
      <c r="F933">
        <f t="shared" ca="1" si="43"/>
        <v>442</v>
      </c>
      <c r="G933">
        <f ca="1">Tabla1[[#This Row],[ID_ACTIVIDAD]]</f>
        <v>64</v>
      </c>
    </row>
    <row r="934" spans="1:7" x14ac:dyDescent="0.25">
      <c r="A934">
        <v>933</v>
      </c>
      <c r="B934">
        <f t="shared" ca="1" si="42"/>
        <v>4</v>
      </c>
      <c r="C934">
        <f ca="1">ROUND(Tabla1[[#This Row],[ID_ACTIVIDAD]]/7, 0)</f>
        <v>1</v>
      </c>
      <c r="D934">
        <f ca="1">ROUND(Tabla1[[#This Row],[ID_ACTIVIDAD]]/7, 0)</f>
        <v>1</v>
      </c>
      <c r="E934">
        <f t="shared" ca="1" si="44"/>
        <v>8</v>
      </c>
      <c r="F934">
        <f t="shared" ca="1" si="43"/>
        <v>41</v>
      </c>
      <c r="G934">
        <f ca="1">Tabla1[[#This Row],[ID_ACTIVIDAD]]</f>
        <v>4</v>
      </c>
    </row>
    <row r="935" spans="1:7" x14ac:dyDescent="0.25">
      <c r="A935">
        <v>934</v>
      </c>
      <c r="B935">
        <f t="shared" ca="1" si="42"/>
        <v>71</v>
      </c>
      <c r="C935">
        <f ca="1">ROUND(Tabla1[[#This Row],[ID_ACTIVIDAD]]/7, 0)</f>
        <v>10</v>
      </c>
      <c r="D935">
        <f ca="1">ROUND(Tabla1[[#This Row],[ID_ACTIVIDAD]]/7, 0)</f>
        <v>10</v>
      </c>
      <c r="E935">
        <f t="shared" ca="1" si="44"/>
        <v>8</v>
      </c>
      <c r="F935">
        <f t="shared" ca="1" si="43"/>
        <v>30</v>
      </c>
      <c r="G935">
        <f ca="1">Tabla1[[#This Row],[ID_ACTIVIDAD]]</f>
        <v>71</v>
      </c>
    </row>
    <row r="936" spans="1:7" x14ac:dyDescent="0.25">
      <c r="A936">
        <v>935</v>
      </c>
      <c r="B936">
        <f t="shared" ca="1" si="42"/>
        <v>99</v>
      </c>
      <c r="C936">
        <f ca="1">ROUND(Tabla1[[#This Row],[ID_ACTIVIDAD]]/7, 0)</f>
        <v>14</v>
      </c>
      <c r="D936">
        <f ca="1">ROUND(Tabla1[[#This Row],[ID_ACTIVIDAD]]/7, 0)</f>
        <v>14</v>
      </c>
      <c r="E936">
        <f t="shared" ca="1" si="44"/>
        <v>5</v>
      </c>
      <c r="F936">
        <f t="shared" ca="1" si="43"/>
        <v>430</v>
      </c>
      <c r="G936">
        <f ca="1">Tabla1[[#This Row],[ID_ACTIVIDAD]]</f>
        <v>99</v>
      </c>
    </row>
    <row r="937" spans="1:7" x14ac:dyDescent="0.25">
      <c r="A937">
        <v>936</v>
      </c>
      <c r="B937">
        <f t="shared" ca="1" si="42"/>
        <v>37</v>
      </c>
      <c r="C937">
        <f ca="1">ROUND(Tabla1[[#This Row],[ID_ACTIVIDAD]]/7, 0)</f>
        <v>5</v>
      </c>
      <c r="D937">
        <f ca="1">ROUND(Tabla1[[#This Row],[ID_ACTIVIDAD]]/7, 0)</f>
        <v>5</v>
      </c>
      <c r="E937">
        <f t="shared" ca="1" si="44"/>
        <v>4</v>
      </c>
      <c r="F937">
        <f t="shared" ca="1" si="43"/>
        <v>328</v>
      </c>
      <c r="G937">
        <f ca="1">Tabla1[[#This Row],[ID_ACTIVIDAD]]</f>
        <v>37</v>
      </c>
    </row>
    <row r="938" spans="1:7" x14ac:dyDescent="0.25">
      <c r="A938">
        <v>937</v>
      </c>
      <c r="B938">
        <f t="shared" ca="1" si="42"/>
        <v>97</v>
      </c>
      <c r="C938">
        <f ca="1">ROUND(Tabla1[[#This Row],[ID_ACTIVIDAD]]/7, 0)</f>
        <v>14</v>
      </c>
      <c r="D938">
        <f ca="1">ROUND(Tabla1[[#This Row],[ID_ACTIVIDAD]]/7, 0)</f>
        <v>14</v>
      </c>
      <c r="E938">
        <f t="shared" ca="1" si="44"/>
        <v>5</v>
      </c>
      <c r="F938">
        <f t="shared" ca="1" si="43"/>
        <v>226</v>
      </c>
      <c r="G938">
        <f ca="1">Tabla1[[#This Row],[ID_ACTIVIDAD]]</f>
        <v>97</v>
      </c>
    </row>
    <row r="939" spans="1:7" x14ac:dyDescent="0.25">
      <c r="A939">
        <v>938</v>
      </c>
      <c r="B939">
        <f t="shared" ca="1" si="42"/>
        <v>36</v>
      </c>
      <c r="C939">
        <f ca="1">ROUND(Tabla1[[#This Row],[ID_ACTIVIDAD]]/7, 0)</f>
        <v>5</v>
      </c>
      <c r="D939">
        <f ca="1">ROUND(Tabla1[[#This Row],[ID_ACTIVIDAD]]/7, 0)</f>
        <v>5</v>
      </c>
      <c r="E939">
        <f t="shared" ca="1" si="44"/>
        <v>2</v>
      </c>
      <c r="F939">
        <f t="shared" ca="1" si="43"/>
        <v>475</v>
      </c>
      <c r="G939">
        <f ca="1">Tabla1[[#This Row],[ID_ACTIVIDAD]]</f>
        <v>36</v>
      </c>
    </row>
    <row r="940" spans="1:7" x14ac:dyDescent="0.25">
      <c r="A940">
        <v>939</v>
      </c>
      <c r="B940">
        <f t="shared" ca="1" si="42"/>
        <v>20</v>
      </c>
      <c r="C940">
        <f ca="1">ROUND(Tabla1[[#This Row],[ID_ACTIVIDAD]]/7, 0)</f>
        <v>3</v>
      </c>
      <c r="D940">
        <f ca="1">ROUND(Tabla1[[#This Row],[ID_ACTIVIDAD]]/7, 0)</f>
        <v>3</v>
      </c>
      <c r="E940">
        <f t="shared" ca="1" si="44"/>
        <v>7</v>
      </c>
      <c r="F940">
        <f t="shared" ca="1" si="43"/>
        <v>163</v>
      </c>
      <c r="G940">
        <f ca="1">Tabla1[[#This Row],[ID_ACTIVIDAD]]</f>
        <v>20</v>
      </c>
    </row>
    <row r="941" spans="1:7" x14ac:dyDescent="0.25">
      <c r="A941">
        <v>940</v>
      </c>
      <c r="B941">
        <f t="shared" ca="1" si="42"/>
        <v>22</v>
      </c>
      <c r="C941">
        <f ca="1">ROUND(Tabla1[[#This Row],[ID_ACTIVIDAD]]/7, 0)</f>
        <v>3</v>
      </c>
      <c r="D941">
        <f ca="1">ROUND(Tabla1[[#This Row],[ID_ACTIVIDAD]]/7, 0)</f>
        <v>3</v>
      </c>
      <c r="E941">
        <f t="shared" ca="1" si="44"/>
        <v>3</v>
      </c>
      <c r="F941">
        <f t="shared" ca="1" si="43"/>
        <v>297</v>
      </c>
      <c r="G941">
        <f ca="1">Tabla1[[#This Row],[ID_ACTIVIDAD]]</f>
        <v>22</v>
      </c>
    </row>
    <row r="942" spans="1:7" x14ac:dyDescent="0.25">
      <c r="A942">
        <v>941</v>
      </c>
      <c r="B942">
        <f t="shared" ca="1" si="42"/>
        <v>76</v>
      </c>
      <c r="C942">
        <f ca="1">ROUND(Tabla1[[#This Row],[ID_ACTIVIDAD]]/7, 0)</f>
        <v>11</v>
      </c>
      <c r="D942">
        <f ca="1">ROUND(Tabla1[[#This Row],[ID_ACTIVIDAD]]/7, 0)</f>
        <v>11</v>
      </c>
      <c r="E942">
        <f t="shared" ca="1" si="44"/>
        <v>2</v>
      </c>
      <c r="F942">
        <f t="shared" ca="1" si="43"/>
        <v>5</v>
      </c>
      <c r="G942">
        <f ca="1">Tabla1[[#This Row],[ID_ACTIVIDAD]]</f>
        <v>76</v>
      </c>
    </row>
    <row r="943" spans="1:7" x14ac:dyDescent="0.25">
      <c r="A943">
        <v>942</v>
      </c>
      <c r="B943">
        <f t="shared" ca="1" si="42"/>
        <v>52</v>
      </c>
      <c r="C943">
        <f ca="1">ROUND(Tabla1[[#This Row],[ID_ACTIVIDAD]]/7, 0)</f>
        <v>7</v>
      </c>
      <c r="D943">
        <f ca="1">ROUND(Tabla1[[#This Row],[ID_ACTIVIDAD]]/7, 0)</f>
        <v>7</v>
      </c>
      <c r="E943">
        <f t="shared" ca="1" si="44"/>
        <v>2</v>
      </c>
      <c r="F943">
        <f t="shared" ca="1" si="43"/>
        <v>228</v>
      </c>
      <c r="G943">
        <f ca="1">Tabla1[[#This Row],[ID_ACTIVIDAD]]</f>
        <v>52</v>
      </c>
    </row>
    <row r="944" spans="1:7" x14ac:dyDescent="0.25">
      <c r="A944">
        <v>943</v>
      </c>
      <c r="B944">
        <f t="shared" ca="1" si="42"/>
        <v>52</v>
      </c>
      <c r="C944">
        <f ca="1">ROUND(Tabla1[[#This Row],[ID_ACTIVIDAD]]/7, 0)</f>
        <v>7</v>
      </c>
      <c r="D944">
        <f ca="1">ROUND(Tabla1[[#This Row],[ID_ACTIVIDAD]]/7, 0)</f>
        <v>7</v>
      </c>
      <c r="E944">
        <f t="shared" ca="1" si="44"/>
        <v>2</v>
      </c>
      <c r="F944">
        <f t="shared" ca="1" si="43"/>
        <v>226</v>
      </c>
      <c r="G944">
        <f ca="1">Tabla1[[#This Row],[ID_ACTIVIDAD]]</f>
        <v>52</v>
      </c>
    </row>
    <row r="945" spans="1:7" x14ac:dyDescent="0.25">
      <c r="A945">
        <v>944</v>
      </c>
      <c r="B945">
        <f t="shared" ca="1" si="42"/>
        <v>76</v>
      </c>
      <c r="C945">
        <f ca="1">ROUND(Tabla1[[#This Row],[ID_ACTIVIDAD]]/7, 0)</f>
        <v>11</v>
      </c>
      <c r="D945">
        <f ca="1">ROUND(Tabla1[[#This Row],[ID_ACTIVIDAD]]/7, 0)</f>
        <v>11</v>
      </c>
      <c r="E945">
        <f t="shared" ca="1" si="44"/>
        <v>3</v>
      </c>
      <c r="F945">
        <f t="shared" ca="1" si="43"/>
        <v>61</v>
      </c>
      <c r="G945">
        <f ca="1">Tabla1[[#This Row],[ID_ACTIVIDAD]]</f>
        <v>76</v>
      </c>
    </row>
    <row r="946" spans="1:7" x14ac:dyDescent="0.25">
      <c r="A946">
        <v>945</v>
      </c>
      <c r="B946">
        <f t="shared" ca="1" si="42"/>
        <v>55</v>
      </c>
      <c r="C946">
        <f ca="1">ROUND(Tabla1[[#This Row],[ID_ACTIVIDAD]]/7, 0)</f>
        <v>8</v>
      </c>
      <c r="D946">
        <f ca="1">ROUND(Tabla1[[#This Row],[ID_ACTIVIDAD]]/7, 0)</f>
        <v>8</v>
      </c>
      <c r="E946">
        <f t="shared" ca="1" si="44"/>
        <v>4</v>
      </c>
      <c r="F946">
        <f t="shared" ca="1" si="43"/>
        <v>489</v>
      </c>
      <c r="G946">
        <f ca="1">Tabla1[[#This Row],[ID_ACTIVIDAD]]</f>
        <v>55</v>
      </c>
    </row>
    <row r="947" spans="1:7" x14ac:dyDescent="0.25">
      <c r="A947">
        <v>946</v>
      </c>
      <c r="B947">
        <f t="shared" ca="1" si="42"/>
        <v>40</v>
      </c>
      <c r="C947">
        <f ca="1">ROUND(Tabla1[[#This Row],[ID_ACTIVIDAD]]/7, 0)</f>
        <v>6</v>
      </c>
      <c r="D947">
        <f ca="1">ROUND(Tabla1[[#This Row],[ID_ACTIVIDAD]]/7, 0)</f>
        <v>6</v>
      </c>
      <c r="E947">
        <f t="shared" ca="1" si="44"/>
        <v>7</v>
      </c>
      <c r="F947">
        <f t="shared" ca="1" si="43"/>
        <v>38</v>
      </c>
      <c r="G947">
        <f ca="1">Tabla1[[#This Row],[ID_ACTIVIDAD]]</f>
        <v>40</v>
      </c>
    </row>
    <row r="948" spans="1:7" x14ac:dyDescent="0.25">
      <c r="A948">
        <v>947</v>
      </c>
      <c r="B948">
        <f t="shared" ca="1" si="42"/>
        <v>42</v>
      </c>
      <c r="C948">
        <f ca="1">ROUND(Tabla1[[#This Row],[ID_ACTIVIDAD]]/7, 0)</f>
        <v>6</v>
      </c>
      <c r="D948">
        <f ca="1">ROUND(Tabla1[[#This Row],[ID_ACTIVIDAD]]/7, 0)</f>
        <v>6</v>
      </c>
      <c r="E948">
        <f t="shared" ca="1" si="44"/>
        <v>7</v>
      </c>
      <c r="F948">
        <f t="shared" ca="1" si="43"/>
        <v>372</v>
      </c>
      <c r="G948">
        <f ca="1">Tabla1[[#This Row],[ID_ACTIVIDAD]]</f>
        <v>42</v>
      </c>
    </row>
    <row r="949" spans="1:7" x14ac:dyDescent="0.25">
      <c r="A949">
        <v>948</v>
      </c>
      <c r="B949">
        <f t="shared" ca="1" si="42"/>
        <v>71</v>
      </c>
      <c r="C949">
        <f ca="1">ROUND(Tabla1[[#This Row],[ID_ACTIVIDAD]]/7, 0)</f>
        <v>10</v>
      </c>
      <c r="D949">
        <f ca="1">ROUND(Tabla1[[#This Row],[ID_ACTIVIDAD]]/7, 0)</f>
        <v>10</v>
      </c>
      <c r="E949">
        <f t="shared" ca="1" si="44"/>
        <v>8</v>
      </c>
      <c r="F949">
        <f t="shared" ca="1" si="43"/>
        <v>58</v>
      </c>
      <c r="G949">
        <f ca="1">Tabla1[[#This Row],[ID_ACTIVIDAD]]</f>
        <v>71</v>
      </c>
    </row>
    <row r="950" spans="1:7" x14ac:dyDescent="0.25">
      <c r="A950">
        <v>949</v>
      </c>
      <c r="B950">
        <f t="shared" ca="1" si="42"/>
        <v>39</v>
      </c>
      <c r="C950">
        <f ca="1">ROUND(Tabla1[[#This Row],[ID_ACTIVIDAD]]/7, 0)</f>
        <v>6</v>
      </c>
      <c r="D950">
        <f ca="1">ROUND(Tabla1[[#This Row],[ID_ACTIVIDAD]]/7, 0)</f>
        <v>6</v>
      </c>
      <c r="E950">
        <f t="shared" ca="1" si="44"/>
        <v>1</v>
      </c>
      <c r="F950">
        <f t="shared" ca="1" si="43"/>
        <v>150</v>
      </c>
      <c r="G950">
        <f ca="1">Tabla1[[#This Row],[ID_ACTIVIDAD]]</f>
        <v>39</v>
      </c>
    </row>
    <row r="951" spans="1:7" x14ac:dyDescent="0.25">
      <c r="A951">
        <v>950</v>
      </c>
      <c r="B951">
        <f t="shared" ca="1" si="42"/>
        <v>52</v>
      </c>
      <c r="C951">
        <f ca="1">ROUND(Tabla1[[#This Row],[ID_ACTIVIDAD]]/7, 0)</f>
        <v>7</v>
      </c>
      <c r="D951">
        <f ca="1">ROUND(Tabla1[[#This Row],[ID_ACTIVIDAD]]/7, 0)</f>
        <v>7</v>
      </c>
      <c r="E951">
        <f t="shared" ca="1" si="44"/>
        <v>2</v>
      </c>
      <c r="F951">
        <f t="shared" ca="1" si="43"/>
        <v>178</v>
      </c>
      <c r="G951">
        <f ca="1">Tabla1[[#This Row],[ID_ACTIVIDAD]]</f>
        <v>52</v>
      </c>
    </row>
    <row r="952" spans="1:7" x14ac:dyDescent="0.25">
      <c r="A952">
        <v>951</v>
      </c>
      <c r="B952">
        <f t="shared" ca="1" si="42"/>
        <v>42</v>
      </c>
      <c r="C952">
        <f ca="1">ROUND(Tabla1[[#This Row],[ID_ACTIVIDAD]]/7, 0)</f>
        <v>6</v>
      </c>
      <c r="D952">
        <f ca="1">ROUND(Tabla1[[#This Row],[ID_ACTIVIDAD]]/7, 0)</f>
        <v>6</v>
      </c>
      <c r="E952">
        <f t="shared" ca="1" si="44"/>
        <v>1</v>
      </c>
      <c r="F952">
        <f t="shared" ca="1" si="43"/>
        <v>319</v>
      </c>
      <c r="G952">
        <f ca="1">Tabla1[[#This Row],[ID_ACTIVIDAD]]</f>
        <v>42</v>
      </c>
    </row>
    <row r="953" spans="1:7" x14ac:dyDescent="0.25">
      <c r="A953">
        <v>952</v>
      </c>
      <c r="B953">
        <f t="shared" ca="1" si="42"/>
        <v>44</v>
      </c>
      <c r="C953">
        <f ca="1">ROUND(Tabla1[[#This Row],[ID_ACTIVIDAD]]/7, 0)</f>
        <v>6</v>
      </c>
      <c r="D953">
        <f ca="1">ROUND(Tabla1[[#This Row],[ID_ACTIVIDAD]]/7, 0)</f>
        <v>6</v>
      </c>
      <c r="E953">
        <f t="shared" ca="1" si="44"/>
        <v>5</v>
      </c>
      <c r="F953">
        <f t="shared" ca="1" si="43"/>
        <v>155</v>
      </c>
      <c r="G953">
        <f ca="1">Tabla1[[#This Row],[ID_ACTIVIDAD]]</f>
        <v>44</v>
      </c>
    </row>
    <row r="954" spans="1:7" x14ac:dyDescent="0.25">
      <c r="A954">
        <v>953</v>
      </c>
      <c r="B954">
        <f t="shared" ca="1" si="42"/>
        <v>5</v>
      </c>
      <c r="C954">
        <f ca="1">ROUND(Tabla1[[#This Row],[ID_ACTIVIDAD]]/7, 0)</f>
        <v>1</v>
      </c>
      <c r="D954">
        <f ca="1">ROUND(Tabla1[[#This Row],[ID_ACTIVIDAD]]/7, 0)</f>
        <v>1</v>
      </c>
      <c r="E954">
        <f t="shared" ca="1" si="44"/>
        <v>4</v>
      </c>
      <c r="F954">
        <f t="shared" ca="1" si="43"/>
        <v>465</v>
      </c>
      <c r="G954">
        <f ca="1">Tabla1[[#This Row],[ID_ACTIVIDAD]]</f>
        <v>5</v>
      </c>
    </row>
    <row r="955" spans="1:7" x14ac:dyDescent="0.25">
      <c r="A955">
        <v>954</v>
      </c>
      <c r="B955">
        <f t="shared" ca="1" si="42"/>
        <v>38</v>
      </c>
      <c r="C955">
        <f ca="1">ROUND(Tabla1[[#This Row],[ID_ACTIVIDAD]]/7, 0)</f>
        <v>5</v>
      </c>
      <c r="D955">
        <f ca="1">ROUND(Tabla1[[#This Row],[ID_ACTIVIDAD]]/7, 0)</f>
        <v>5</v>
      </c>
      <c r="E955">
        <f t="shared" ca="1" si="44"/>
        <v>1</v>
      </c>
      <c r="F955">
        <f t="shared" ca="1" si="43"/>
        <v>363</v>
      </c>
      <c r="G955">
        <f ca="1">Tabla1[[#This Row],[ID_ACTIVIDAD]]</f>
        <v>38</v>
      </c>
    </row>
    <row r="956" spans="1:7" x14ac:dyDescent="0.25">
      <c r="A956">
        <v>955</v>
      </c>
      <c r="B956">
        <f t="shared" ca="1" si="42"/>
        <v>46</v>
      </c>
      <c r="C956">
        <f ca="1">ROUND(Tabla1[[#This Row],[ID_ACTIVIDAD]]/7, 0)</f>
        <v>7</v>
      </c>
      <c r="D956">
        <f ca="1">ROUND(Tabla1[[#This Row],[ID_ACTIVIDAD]]/7, 0)</f>
        <v>7</v>
      </c>
      <c r="E956">
        <f t="shared" ca="1" si="44"/>
        <v>7</v>
      </c>
      <c r="F956">
        <f t="shared" ca="1" si="43"/>
        <v>304</v>
      </c>
      <c r="G956">
        <f ca="1">Tabla1[[#This Row],[ID_ACTIVIDAD]]</f>
        <v>46</v>
      </c>
    </row>
    <row r="957" spans="1:7" x14ac:dyDescent="0.25">
      <c r="A957">
        <v>956</v>
      </c>
      <c r="B957">
        <f t="shared" ca="1" si="42"/>
        <v>1</v>
      </c>
      <c r="C957">
        <f ca="1">ROUND(Tabla1[[#This Row],[ID_ACTIVIDAD]]/7, 0)</f>
        <v>0</v>
      </c>
      <c r="D957">
        <f ca="1">ROUND(Tabla1[[#This Row],[ID_ACTIVIDAD]]/7, 0)</f>
        <v>0</v>
      </c>
      <c r="E957">
        <f t="shared" ca="1" si="44"/>
        <v>6</v>
      </c>
      <c r="F957">
        <f t="shared" ca="1" si="43"/>
        <v>196</v>
      </c>
      <c r="G957">
        <f ca="1">Tabla1[[#This Row],[ID_ACTIVIDAD]]</f>
        <v>1</v>
      </c>
    </row>
    <row r="958" spans="1:7" x14ac:dyDescent="0.25">
      <c r="A958">
        <v>957</v>
      </c>
      <c r="B958">
        <f t="shared" ca="1" si="42"/>
        <v>7</v>
      </c>
      <c r="C958">
        <f ca="1">ROUND(Tabla1[[#This Row],[ID_ACTIVIDAD]]/7, 0)</f>
        <v>1</v>
      </c>
      <c r="D958">
        <f ca="1">ROUND(Tabla1[[#This Row],[ID_ACTIVIDAD]]/7, 0)</f>
        <v>1</v>
      </c>
      <c r="E958">
        <f t="shared" ca="1" si="44"/>
        <v>4</v>
      </c>
      <c r="F958">
        <f t="shared" ca="1" si="43"/>
        <v>466</v>
      </c>
      <c r="G958">
        <f ca="1">Tabla1[[#This Row],[ID_ACTIVIDAD]]</f>
        <v>7</v>
      </c>
    </row>
    <row r="959" spans="1:7" x14ac:dyDescent="0.25">
      <c r="A959">
        <v>958</v>
      </c>
      <c r="B959">
        <f t="shared" ca="1" si="42"/>
        <v>79</v>
      </c>
      <c r="C959">
        <f ca="1">ROUND(Tabla1[[#This Row],[ID_ACTIVIDAD]]/7, 0)</f>
        <v>11</v>
      </c>
      <c r="D959">
        <f ca="1">ROUND(Tabla1[[#This Row],[ID_ACTIVIDAD]]/7, 0)</f>
        <v>11</v>
      </c>
      <c r="E959">
        <f t="shared" ca="1" si="44"/>
        <v>2</v>
      </c>
      <c r="F959">
        <f t="shared" ca="1" si="43"/>
        <v>218</v>
      </c>
      <c r="G959">
        <f ca="1">Tabla1[[#This Row],[ID_ACTIVIDAD]]</f>
        <v>79</v>
      </c>
    </row>
    <row r="960" spans="1:7" x14ac:dyDescent="0.25">
      <c r="A960">
        <v>959</v>
      </c>
      <c r="B960">
        <f t="shared" ca="1" si="42"/>
        <v>12</v>
      </c>
      <c r="C960">
        <f ca="1">ROUND(Tabla1[[#This Row],[ID_ACTIVIDAD]]/7, 0)</f>
        <v>2</v>
      </c>
      <c r="D960">
        <f ca="1">ROUND(Tabla1[[#This Row],[ID_ACTIVIDAD]]/7, 0)</f>
        <v>2</v>
      </c>
      <c r="E960">
        <f t="shared" ca="1" si="44"/>
        <v>4</v>
      </c>
      <c r="F960">
        <f t="shared" ca="1" si="43"/>
        <v>427</v>
      </c>
      <c r="G960">
        <f ca="1">Tabla1[[#This Row],[ID_ACTIVIDAD]]</f>
        <v>12</v>
      </c>
    </row>
    <row r="961" spans="1:7" x14ac:dyDescent="0.25">
      <c r="A961">
        <v>960</v>
      </c>
      <c r="B961">
        <f t="shared" ca="1" si="42"/>
        <v>97</v>
      </c>
      <c r="C961">
        <f ca="1">ROUND(Tabla1[[#This Row],[ID_ACTIVIDAD]]/7, 0)</f>
        <v>14</v>
      </c>
      <c r="D961">
        <f ca="1">ROUND(Tabla1[[#This Row],[ID_ACTIVIDAD]]/7, 0)</f>
        <v>14</v>
      </c>
      <c r="E961">
        <f t="shared" ca="1" si="44"/>
        <v>3</v>
      </c>
      <c r="F961">
        <f t="shared" ca="1" si="43"/>
        <v>209</v>
      </c>
      <c r="G961">
        <f ca="1">Tabla1[[#This Row],[ID_ACTIVIDAD]]</f>
        <v>97</v>
      </c>
    </row>
    <row r="962" spans="1:7" x14ac:dyDescent="0.25">
      <c r="A962">
        <v>961</v>
      </c>
      <c r="B962">
        <f t="shared" ref="B962:B1025" ca="1" si="45">RANDBETWEEN(1,100)</f>
        <v>10</v>
      </c>
      <c r="C962">
        <f ca="1">ROUND(Tabla1[[#This Row],[ID_ACTIVIDAD]]/7, 0)</f>
        <v>1</v>
      </c>
      <c r="D962">
        <f ca="1">ROUND(Tabla1[[#This Row],[ID_ACTIVIDAD]]/7, 0)</f>
        <v>1</v>
      </c>
      <c r="E962">
        <f t="shared" ca="1" si="44"/>
        <v>1</v>
      </c>
      <c r="F962">
        <f t="shared" ref="F962:F1025" ca="1" si="46">RANDBETWEEN(1,500)</f>
        <v>93</v>
      </c>
      <c r="G962">
        <f ca="1">Tabla1[[#This Row],[ID_ACTIVIDAD]]</f>
        <v>10</v>
      </c>
    </row>
    <row r="963" spans="1:7" x14ac:dyDescent="0.25">
      <c r="A963">
        <v>962</v>
      </c>
      <c r="B963">
        <f t="shared" ca="1" si="45"/>
        <v>74</v>
      </c>
      <c r="C963">
        <f ca="1">ROUND(Tabla1[[#This Row],[ID_ACTIVIDAD]]/7, 0)</f>
        <v>11</v>
      </c>
      <c r="D963">
        <f ca="1">ROUND(Tabla1[[#This Row],[ID_ACTIVIDAD]]/7, 0)</f>
        <v>11</v>
      </c>
      <c r="E963">
        <f t="shared" ref="E963:E1026" ca="1" si="47">RANDBETWEEN(1,9)</f>
        <v>8</v>
      </c>
      <c r="F963">
        <f t="shared" ca="1" si="46"/>
        <v>186</v>
      </c>
      <c r="G963">
        <f ca="1">Tabla1[[#This Row],[ID_ACTIVIDAD]]</f>
        <v>74</v>
      </c>
    </row>
    <row r="964" spans="1:7" x14ac:dyDescent="0.25">
      <c r="A964">
        <v>963</v>
      </c>
      <c r="B964">
        <f t="shared" ca="1" si="45"/>
        <v>62</v>
      </c>
      <c r="C964">
        <f ca="1">ROUND(Tabla1[[#This Row],[ID_ACTIVIDAD]]/7, 0)</f>
        <v>9</v>
      </c>
      <c r="D964">
        <f ca="1">ROUND(Tabla1[[#This Row],[ID_ACTIVIDAD]]/7, 0)</f>
        <v>9</v>
      </c>
      <c r="E964">
        <f t="shared" ca="1" si="47"/>
        <v>4</v>
      </c>
      <c r="F964">
        <f t="shared" ca="1" si="46"/>
        <v>69</v>
      </c>
      <c r="G964">
        <f ca="1">Tabla1[[#This Row],[ID_ACTIVIDAD]]</f>
        <v>62</v>
      </c>
    </row>
    <row r="965" spans="1:7" x14ac:dyDescent="0.25">
      <c r="A965">
        <v>964</v>
      </c>
      <c r="B965">
        <f t="shared" ca="1" si="45"/>
        <v>62</v>
      </c>
      <c r="C965">
        <f ca="1">ROUND(Tabla1[[#This Row],[ID_ACTIVIDAD]]/7, 0)</f>
        <v>9</v>
      </c>
      <c r="D965">
        <f ca="1">ROUND(Tabla1[[#This Row],[ID_ACTIVIDAD]]/7, 0)</f>
        <v>9</v>
      </c>
      <c r="E965">
        <f t="shared" ca="1" si="47"/>
        <v>1</v>
      </c>
      <c r="F965">
        <f t="shared" ca="1" si="46"/>
        <v>419</v>
      </c>
      <c r="G965">
        <f ca="1">Tabla1[[#This Row],[ID_ACTIVIDAD]]</f>
        <v>62</v>
      </c>
    </row>
    <row r="966" spans="1:7" x14ac:dyDescent="0.25">
      <c r="A966">
        <v>965</v>
      </c>
      <c r="B966">
        <f t="shared" ca="1" si="45"/>
        <v>32</v>
      </c>
      <c r="C966">
        <f ca="1">ROUND(Tabla1[[#This Row],[ID_ACTIVIDAD]]/7, 0)</f>
        <v>5</v>
      </c>
      <c r="D966">
        <f ca="1">ROUND(Tabla1[[#This Row],[ID_ACTIVIDAD]]/7, 0)</f>
        <v>5</v>
      </c>
      <c r="E966">
        <f t="shared" ca="1" si="47"/>
        <v>6</v>
      </c>
      <c r="F966">
        <f t="shared" ca="1" si="46"/>
        <v>468</v>
      </c>
      <c r="G966">
        <f ca="1">Tabla1[[#This Row],[ID_ACTIVIDAD]]</f>
        <v>32</v>
      </c>
    </row>
    <row r="967" spans="1:7" x14ac:dyDescent="0.25">
      <c r="A967">
        <v>966</v>
      </c>
      <c r="B967">
        <f t="shared" ca="1" si="45"/>
        <v>18</v>
      </c>
      <c r="C967">
        <f ca="1">ROUND(Tabla1[[#This Row],[ID_ACTIVIDAD]]/7, 0)</f>
        <v>3</v>
      </c>
      <c r="D967">
        <f ca="1">ROUND(Tabla1[[#This Row],[ID_ACTIVIDAD]]/7, 0)</f>
        <v>3</v>
      </c>
      <c r="E967">
        <f t="shared" ca="1" si="47"/>
        <v>5</v>
      </c>
      <c r="F967">
        <f t="shared" ca="1" si="46"/>
        <v>460</v>
      </c>
      <c r="G967">
        <f ca="1">Tabla1[[#This Row],[ID_ACTIVIDAD]]</f>
        <v>18</v>
      </c>
    </row>
    <row r="968" spans="1:7" x14ac:dyDescent="0.25">
      <c r="A968">
        <v>967</v>
      </c>
      <c r="B968">
        <f t="shared" ca="1" si="45"/>
        <v>54</v>
      </c>
      <c r="C968">
        <f ca="1">ROUND(Tabla1[[#This Row],[ID_ACTIVIDAD]]/7, 0)</f>
        <v>8</v>
      </c>
      <c r="D968">
        <f ca="1">ROUND(Tabla1[[#This Row],[ID_ACTIVIDAD]]/7, 0)</f>
        <v>8</v>
      </c>
      <c r="E968">
        <f t="shared" ca="1" si="47"/>
        <v>6</v>
      </c>
      <c r="F968">
        <f t="shared" ca="1" si="46"/>
        <v>196</v>
      </c>
      <c r="G968">
        <f ca="1">Tabla1[[#This Row],[ID_ACTIVIDAD]]</f>
        <v>54</v>
      </c>
    </row>
    <row r="969" spans="1:7" x14ac:dyDescent="0.25">
      <c r="A969">
        <v>968</v>
      </c>
      <c r="B969">
        <f t="shared" ca="1" si="45"/>
        <v>32</v>
      </c>
      <c r="C969">
        <f ca="1">ROUND(Tabla1[[#This Row],[ID_ACTIVIDAD]]/7, 0)</f>
        <v>5</v>
      </c>
      <c r="D969">
        <f ca="1">ROUND(Tabla1[[#This Row],[ID_ACTIVIDAD]]/7, 0)</f>
        <v>5</v>
      </c>
      <c r="E969">
        <f t="shared" ca="1" si="47"/>
        <v>2</v>
      </c>
      <c r="F969">
        <f t="shared" ca="1" si="46"/>
        <v>350</v>
      </c>
      <c r="G969">
        <f ca="1">Tabla1[[#This Row],[ID_ACTIVIDAD]]</f>
        <v>32</v>
      </c>
    </row>
    <row r="970" spans="1:7" x14ac:dyDescent="0.25">
      <c r="A970">
        <v>969</v>
      </c>
      <c r="B970">
        <f t="shared" ca="1" si="45"/>
        <v>75</v>
      </c>
      <c r="C970">
        <f ca="1">ROUND(Tabla1[[#This Row],[ID_ACTIVIDAD]]/7, 0)</f>
        <v>11</v>
      </c>
      <c r="D970">
        <f ca="1">ROUND(Tabla1[[#This Row],[ID_ACTIVIDAD]]/7, 0)</f>
        <v>11</v>
      </c>
      <c r="E970">
        <f t="shared" ca="1" si="47"/>
        <v>2</v>
      </c>
      <c r="F970">
        <f t="shared" ca="1" si="46"/>
        <v>173</v>
      </c>
      <c r="G970">
        <f ca="1">Tabla1[[#This Row],[ID_ACTIVIDAD]]</f>
        <v>75</v>
      </c>
    </row>
    <row r="971" spans="1:7" x14ac:dyDescent="0.25">
      <c r="A971">
        <v>970</v>
      </c>
      <c r="B971">
        <f t="shared" ca="1" si="45"/>
        <v>4</v>
      </c>
      <c r="C971">
        <f ca="1">ROUND(Tabla1[[#This Row],[ID_ACTIVIDAD]]/7, 0)</f>
        <v>1</v>
      </c>
      <c r="D971">
        <f ca="1">ROUND(Tabla1[[#This Row],[ID_ACTIVIDAD]]/7, 0)</f>
        <v>1</v>
      </c>
      <c r="E971">
        <f t="shared" ca="1" si="47"/>
        <v>3</v>
      </c>
      <c r="F971">
        <f t="shared" ca="1" si="46"/>
        <v>319</v>
      </c>
      <c r="G971">
        <f ca="1">Tabla1[[#This Row],[ID_ACTIVIDAD]]</f>
        <v>4</v>
      </c>
    </row>
    <row r="972" spans="1:7" x14ac:dyDescent="0.25">
      <c r="A972">
        <v>971</v>
      </c>
      <c r="B972">
        <f t="shared" ca="1" si="45"/>
        <v>81</v>
      </c>
      <c r="C972">
        <f ca="1">ROUND(Tabla1[[#This Row],[ID_ACTIVIDAD]]/7, 0)</f>
        <v>12</v>
      </c>
      <c r="D972">
        <f ca="1">ROUND(Tabla1[[#This Row],[ID_ACTIVIDAD]]/7, 0)</f>
        <v>12</v>
      </c>
      <c r="E972">
        <f t="shared" ca="1" si="47"/>
        <v>8</v>
      </c>
      <c r="F972">
        <f t="shared" ca="1" si="46"/>
        <v>218</v>
      </c>
      <c r="G972">
        <f ca="1">Tabla1[[#This Row],[ID_ACTIVIDAD]]</f>
        <v>81</v>
      </c>
    </row>
    <row r="973" spans="1:7" x14ac:dyDescent="0.25">
      <c r="A973">
        <v>972</v>
      </c>
      <c r="B973">
        <f t="shared" ca="1" si="45"/>
        <v>51</v>
      </c>
      <c r="C973">
        <f ca="1">ROUND(Tabla1[[#This Row],[ID_ACTIVIDAD]]/7, 0)</f>
        <v>7</v>
      </c>
      <c r="D973">
        <f ca="1">ROUND(Tabla1[[#This Row],[ID_ACTIVIDAD]]/7, 0)</f>
        <v>7</v>
      </c>
      <c r="E973">
        <f t="shared" ca="1" si="47"/>
        <v>2</v>
      </c>
      <c r="F973">
        <f t="shared" ca="1" si="46"/>
        <v>305</v>
      </c>
      <c r="G973">
        <f ca="1">Tabla1[[#This Row],[ID_ACTIVIDAD]]</f>
        <v>51</v>
      </c>
    </row>
    <row r="974" spans="1:7" x14ac:dyDescent="0.25">
      <c r="A974">
        <v>973</v>
      </c>
      <c r="B974">
        <f t="shared" ca="1" si="45"/>
        <v>40</v>
      </c>
      <c r="C974">
        <f ca="1">ROUND(Tabla1[[#This Row],[ID_ACTIVIDAD]]/7, 0)</f>
        <v>6</v>
      </c>
      <c r="D974">
        <f ca="1">ROUND(Tabla1[[#This Row],[ID_ACTIVIDAD]]/7, 0)</f>
        <v>6</v>
      </c>
      <c r="E974">
        <f t="shared" ca="1" si="47"/>
        <v>3</v>
      </c>
      <c r="F974">
        <f t="shared" ca="1" si="46"/>
        <v>358</v>
      </c>
      <c r="G974">
        <f ca="1">Tabla1[[#This Row],[ID_ACTIVIDAD]]</f>
        <v>40</v>
      </c>
    </row>
    <row r="975" spans="1:7" x14ac:dyDescent="0.25">
      <c r="A975">
        <v>974</v>
      </c>
      <c r="B975">
        <f t="shared" ca="1" si="45"/>
        <v>79</v>
      </c>
      <c r="C975">
        <f ca="1">ROUND(Tabla1[[#This Row],[ID_ACTIVIDAD]]/7, 0)</f>
        <v>11</v>
      </c>
      <c r="D975">
        <f ca="1">ROUND(Tabla1[[#This Row],[ID_ACTIVIDAD]]/7, 0)</f>
        <v>11</v>
      </c>
      <c r="E975">
        <f t="shared" ca="1" si="47"/>
        <v>5</v>
      </c>
      <c r="F975">
        <f t="shared" ca="1" si="46"/>
        <v>450</v>
      </c>
      <c r="G975">
        <f ca="1">Tabla1[[#This Row],[ID_ACTIVIDAD]]</f>
        <v>79</v>
      </c>
    </row>
    <row r="976" spans="1:7" x14ac:dyDescent="0.25">
      <c r="A976">
        <v>975</v>
      </c>
      <c r="B976">
        <f t="shared" ca="1" si="45"/>
        <v>94</v>
      </c>
      <c r="C976">
        <f ca="1">ROUND(Tabla1[[#This Row],[ID_ACTIVIDAD]]/7, 0)</f>
        <v>13</v>
      </c>
      <c r="D976">
        <f ca="1">ROUND(Tabla1[[#This Row],[ID_ACTIVIDAD]]/7, 0)</f>
        <v>13</v>
      </c>
      <c r="E976">
        <f t="shared" ca="1" si="47"/>
        <v>5</v>
      </c>
      <c r="F976">
        <f t="shared" ca="1" si="46"/>
        <v>68</v>
      </c>
      <c r="G976">
        <f ca="1">Tabla1[[#This Row],[ID_ACTIVIDAD]]</f>
        <v>94</v>
      </c>
    </row>
    <row r="977" spans="1:7" x14ac:dyDescent="0.25">
      <c r="A977">
        <v>976</v>
      </c>
      <c r="B977">
        <f t="shared" ca="1" si="45"/>
        <v>23</v>
      </c>
      <c r="C977">
        <f ca="1">ROUND(Tabla1[[#This Row],[ID_ACTIVIDAD]]/7, 0)</f>
        <v>3</v>
      </c>
      <c r="D977">
        <f ca="1">ROUND(Tabla1[[#This Row],[ID_ACTIVIDAD]]/7, 0)</f>
        <v>3</v>
      </c>
      <c r="E977">
        <f t="shared" ca="1" si="47"/>
        <v>6</v>
      </c>
      <c r="F977">
        <f t="shared" ca="1" si="46"/>
        <v>468</v>
      </c>
      <c r="G977">
        <f ca="1">Tabla1[[#This Row],[ID_ACTIVIDAD]]</f>
        <v>23</v>
      </c>
    </row>
    <row r="978" spans="1:7" x14ac:dyDescent="0.25">
      <c r="A978">
        <v>977</v>
      </c>
      <c r="B978">
        <f t="shared" ca="1" si="45"/>
        <v>71</v>
      </c>
      <c r="C978">
        <f ca="1">ROUND(Tabla1[[#This Row],[ID_ACTIVIDAD]]/7, 0)</f>
        <v>10</v>
      </c>
      <c r="D978">
        <f ca="1">ROUND(Tabla1[[#This Row],[ID_ACTIVIDAD]]/7, 0)</f>
        <v>10</v>
      </c>
      <c r="E978">
        <f t="shared" ca="1" si="47"/>
        <v>2</v>
      </c>
      <c r="F978">
        <f t="shared" ca="1" si="46"/>
        <v>59</v>
      </c>
      <c r="G978">
        <f ca="1">Tabla1[[#This Row],[ID_ACTIVIDAD]]</f>
        <v>71</v>
      </c>
    </row>
    <row r="979" spans="1:7" x14ac:dyDescent="0.25">
      <c r="A979">
        <v>978</v>
      </c>
      <c r="B979">
        <f t="shared" ca="1" si="45"/>
        <v>55</v>
      </c>
      <c r="C979">
        <f ca="1">ROUND(Tabla1[[#This Row],[ID_ACTIVIDAD]]/7, 0)</f>
        <v>8</v>
      </c>
      <c r="D979">
        <f ca="1">ROUND(Tabla1[[#This Row],[ID_ACTIVIDAD]]/7, 0)</f>
        <v>8</v>
      </c>
      <c r="E979">
        <f t="shared" ca="1" si="47"/>
        <v>6</v>
      </c>
      <c r="F979">
        <f t="shared" ca="1" si="46"/>
        <v>158</v>
      </c>
      <c r="G979">
        <f ca="1">Tabla1[[#This Row],[ID_ACTIVIDAD]]</f>
        <v>55</v>
      </c>
    </row>
    <row r="980" spans="1:7" x14ac:dyDescent="0.25">
      <c r="A980">
        <v>979</v>
      </c>
      <c r="B980">
        <f t="shared" ca="1" si="45"/>
        <v>74</v>
      </c>
      <c r="C980">
        <f ca="1">ROUND(Tabla1[[#This Row],[ID_ACTIVIDAD]]/7, 0)</f>
        <v>11</v>
      </c>
      <c r="D980">
        <f ca="1">ROUND(Tabla1[[#This Row],[ID_ACTIVIDAD]]/7, 0)</f>
        <v>11</v>
      </c>
      <c r="E980">
        <f t="shared" ca="1" si="47"/>
        <v>4</v>
      </c>
      <c r="F980">
        <f t="shared" ca="1" si="46"/>
        <v>262</v>
      </c>
      <c r="G980">
        <f ca="1">Tabla1[[#This Row],[ID_ACTIVIDAD]]</f>
        <v>74</v>
      </c>
    </row>
    <row r="981" spans="1:7" x14ac:dyDescent="0.25">
      <c r="A981">
        <v>980</v>
      </c>
      <c r="B981">
        <f t="shared" ca="1" si="45"/>
        <v>10</v>
      </c>
      <c r="C981">
        <f ca="1">ROUND(Tabla1[[#This Row],[ID_ACTIVIDAD]]/7, 0)</f>
        <v>1</v>
      </c>
      <c r="D981">
        <f ca="1">ROUND(Tabla1[[#This Row],[ID_ACTIVIDAD]]/7, 0)</f>
        <v>1</v>
      </c>
      <c r="E981">
        <f t="shared" ca="1" si="47"/>
        <v>4</v>
      </c>
      <c r="F981">
        <f t="shared" ca="1" si="46"/>
        <v>167</v>
      </c>
      <c r="G981">
        <f ca="1">Tabla1[[#This Row],[ID_ACTIVIDAD]]</f>
        <v>10</v>
      </c>
    </row>
    <row r="982" spans="1:7" x14ac:dyDescent="0.25">
      <c r="A982">
        <v>981</v>
      </c>
      <c r="B982">
        <f t="shared" ca="1" si="45"/>
        <v>94</v>
      </c>
      <c r="C982">
        <f ca="1">ROUND(Tabla1[[#This Row],[ID_ACTIVIDAD]]/7, 0)</f>
        <v>13</v>
      </c>
      <c r="D982">
        <f ca="1">ROUND(Tabla1[[#This Row],[ID_ACTIVIDAD]]/7, 0)</f>
        <v>13</v>
      </c>
      <c r="E982">
        <f t="shared" ca="1" si="47"/>
        <v>9</v>
      </c>
      <c r="F982">
        <f t="shared" ca="1" si="46"/>
        <v>431</v>
      </c>
      <c r="G982">
        <f ca="1">Tabla1[[#This Row],[ID_ACTIVIDAD]]</f>
        <v>94</v>
      </c>
    </row>
    <row r="983" spans="1:7" x14ac:dyDescent="0.25">
      <c r="A983">
        <v>982</v>
      </c>
      <c r="B983">
        <f t="shared" ca="1" si="45"/>
        <v>75</v>
      </c>
      <c r="C983">
        <f ca="1">ROUND(Tabla1[[#This Row],[ID_ACTIVIDAD]]/7, 0)</f>
        <v>11</v>
      </c>
      <c r="D983">
        <f ca="1">ROUND(Tabla1[[#This Row],[ID_ACTIVIDAD]]/7, 0)</f>
        <v>11</v>
      </c>
      <c r="E983">
        <f t="shared" ca="1" si="47"/>
        <v>9</v>
      </c>
      <c r="F983">
        <f t="shared" ca="1" si="46"/>
        <v>341</v>
      </c>
      <c r="G983">
        <f ca="1">Tabla1[[#This Row],[ID_ACTIVIDAD]]</f>
        <v>75</v>
      </c>
    </row>
    <row r="984" spans="1:7" x14ac:dyDescent="0.25">
      <c r="A984">
        <v>983</v>
      </c>
      <c r="B984">
        <f t="shared" ca="1" si="45"/>
        <v>69</v>
      </c>
      <c r="C984">
        <f ca="1">ROUND(Tabla1[[#This Row],[ID_ACTIVIDAD]]/7, 0)</f>
        <v>10</v>
      </c>
      <c r="D984">
        <f ca="1">ROUND(Tabla1[[#This Row],[ID_ACTIVIDAD]]/7, 0)</f>
        <v>10</v>
      </c>
      <c r="E984">
        <f t="shared" ca="1" si="47"/>
        <v>3</v>
      </c>
      <c r="F984">
        <f t="shared" ca="1" si="46"/>
        <v>413</v>
      </c>
      <c r="G984">
        <f ca="1">Tabla1[[#This Row],[ID_ACTIVIDAD]]</f>
        <v>69</v>
      </c>
    </row>
    <row r="985" spans="1:7" x14ac:dyDescent="0.25">
      <c r="A985">
        <v>984</v>
      </c>
      <c r="B985">
        <f t="shared" ca="1" si="45"/>
        <v>19</v>
      </c>
      <c r="C985">
        <f ca="1">ROUND(Tabla1[[#This Row],[ID_ACTIVIDAD]]/7, 0)</f>
        <v>3</v>
      </c>
      <c r="D985">
        <f ca="1">ROUND(Tabla1[[#This Row],[ID_ACTIVIDAD]]/7, 0)</f>
        <v>3</v>
      </c>
      <c r="E985">
        <f t="shared" ca="1" si="47"/>
        <v>1</v>
      </c>
      <c r="F985">
        <f t="shared" ca="1" si="46"/>
        <v>327</v>
      </c>
      <c r="G985">
        <f ca="1">Tabla1[[#This Row],[ID_ACTIVIDAD]]</f>
        <v>19</v>
      </c>
    </row>
    <row r="986" spans="1:7" x14ac:dyDescent="0.25">
      <c r="A986">
        <v>985</v>
      </c>
      <c r="B986">
        <f t="shared" ca="1" si="45"/>
        <v>47</v>
      </c>
      <c r="C986">
        <f ca="1">ROUND(Tabla1[[#This Row],[ID_ACTIVIDAD]]/7, 0)</f>
        <v>7</v>
      </c>
      <c r="D986">
        <f ca="1">ROUND(Tabla1[[#This Row],[ID_ACTIVIDAD]]/7, 0)</f>
        <v>7</v>
      </c>
      <c r="E986">
        <f t="shared" ca="1" si="47"/>
        <v>8</v>
      </c>
      <c r="F986">
        <f t="shared" ca="1" si="46"/>
        <v>337</v>
      </c>
      <c r="G986">
        <f ca="1">Tabla1[[#This Row],[ID_ACTIVIDAD]]</f>
        <v>47</v>
      </c>
    </row>
    <row r="987" spans="1:7" x14ac:dyDescent="0.25">
      <c r="A987">
        <v>986</v>
      </c>
      <c r="B987">
        <f t="shared" ca="1" si="45"/>
        <v>48</v>
      </c>
      <c r="C987">
        <f ca="1">ROUND(Tabla1[[#This Row],[ID_ACTIVIDAD]]/7, 0)</f>
        <v>7</v>
      </c>
      <c r="D987">
        <f ca="1">ROUND(Tabla1[[#This Row],[ID_ACTIVIDAD]]/7, 0)</f>
        <v>7</v>
      </c>
      <c r="E987">
        <f t="shared" ca="1" si="47"/>
        <v>6</v>
      </c>
      <c r="F987">
        <f t="shared" ca="1" si="46"/>
        <v>97</v>
      </c>
      <c r="G987">
        <f ca="1">Tabla1[[#This Row],[ID_ACTIVIDAD]]</f>
        <v>48</v>
      </c>
    </row>
    <row r="988" spans="1:7" x14ac:dyDescent="0.25">
      <c r="A988">
        <v>987</v>
      </c>
      <c r="B988">
        <f t="shared" ca="1" si="45"/>
        <v>22</v>
      </c>
      <c r="C988">
        <f ca="1">ROUND(Tabla1[[#This Row],[ID_ACTIVIDAD]]/7, 0)</f>
        <v>3</v>
      </c>
      <c r="D988">
        <f ca="1">ROUND(Tabla1[[#This Row],[ID_ACTIVIDAD]]/7, 0)</f>
        <v>3</v>
      </c>
      <c r="E988">
        <f t="shared" ca="1" si="47"/>
        <v>6</v>
      </c>
      <c r="F988">
        <f t="shared" ca="1" si="46"/>
        <v>147</v>
      </c>
      <c r="G988">
        <f ca="1">Tabla1[[#This Row],[ID_ACTIVIDAD]]</f>
        <v>22</v>
      </c>
    </row>
    <row r="989" spans="1:7" x14ac:dyDescent="0.25">
      <c r="A989">
        <v>988</v>
      </c>
      <c r="B989">
        <f t="shared" ca="1" si="45"/>
        <v>71</v>
      </c>
      <c r="C989">
        <f ca="1">ROUND(Tabla1[[#This Row],[ID_ACTIVIDAD]]/7, 0)</f>
        <v>10</v>
      </c>
      <c r="D989">
        <f ca="1">ROUND(Tabla1[[#This Row],[ID_ACTIVIDAD]]/7, 0)</f>
        <v>10</v>
      </c>
      <c r="E989">
        <f t="shared" ca="1" si="47"/>
        <v>6</v>
      </c>
      <c r="F989">
        <f t="shared" ca="1" si="46"/>
        <v>358</v>
      </c>
      <c r="G989">
        <f ca="1">Tabla1[[#This Row],[ID_ACTIVIDAD]]</f>
        <v>71</v>
      </c>
    </row>
    <row r="990" spans="1:7" x14ac:dyDescent="0.25">
      <c r="A990">
        <v>989</v>
      </c>
      <c r="B990">
        <f t="shared" ca="1" si="45"/>
        <v>48</v>
      </c>
      <c r="C990">
        <f ca="1">ROUND(Tabla1[[#This Row],[ID_ACTIVIDAD]]/7, 0)</f>
        <v>7</v>
      </c>
      <c r="D990">
        <f ca="1">ROUND(Tabla1[[#This Row],[ID_ACTIVIDAD]]/7, 0)</f>
        <v>7</v>
      </c>
      <c r="E990">
        <f t="shared" ca="1" si="47"/>
        <v>6</v>
      </c>
      <c r="F990">
        <f t="shared" ca="1" si="46"/>
        <v>365</v>
      </c>
      <c r="G990">
        <f ca="1">Tabla1[[#This Row],[ID_ACTIVIDAD]]</f>
        <v>48</v>
      </c>
    </row>
    <row r="991" spans="1:7" x14ac:dyDescent="0.25">
      <c r="A991">
        <v>990</v>
      </c>
      <c r="B991">
        <f t="shared" ca="1" si="45"/>
        <v>83</v>
      </c>
      <c r="C991">
        <f ca="1">ROUND(Tabla1[[#This Row],[ID_ACTIVIDAD]]/7, 0)</f>
        <v>12</v>
      </c>
      <c r="D991">
        <f ca="1">ROUND(Tabla1[[#This Row],[ID_ACTIVIDAD]]/7, 0)</f>
        <v>12</v>
      </c>
      <c r="E991">
        <f t="shared" ca="1" si="47"/>
        <v>4</v>
      </c>
      <c r="F991">
        <f t="shared" ca="1" si="46"/>
        <v>189</v>
      </c>
      <c r="G991">
        <f ca="1">Tabla1[[#This Row],[ID_ACTIVIDAD]]</f>
        <v>83</v>
      </c>
    </row>
    <row r="992" spans="1:7" x14ac:dyDescent="0.25">
      <c r="A992">
        <v>991</v>
      </c>
      <c r="B992">
        <f t="shared" ca="1" si="45"/>
        <v>16</v>
      </c>
      <c r="C992">
        <f ca="1">ROUND(Tabla1[[#This Row],[ID_ACTIVIDAD]]/7, 0)</f>
        <v>2</v>
      </c>
      <c r="D992">
        <f ca="1">ROUND(Tabla1[[#This Row],[ID_ACTIVIDAD]]/7, 0)</f>
        <v>2</v>
      </c>
      <c r="E992">
        <f t="shared" ca="1" si="47"/>
        <v>2</v>
      </c>
      <c r="F992">
        <f t="shared" ca="1" si="46"/>
        <v>235</v>
      </c>
      <c r="G992">
        <f ca="1">Tabla1[[#This Row],[ID_ACTIVIDAD]]</f>
        <v>16</v>
      </c>
    </row>
    <row r="993" spans="1:7" x14ac:dyDescent="0.25">
      <c r="A993">
        <v>992</v>
      </c>
      <c r="B993">
        <f t="shared" ca="1" si="45"/>
        <v>46</v>
      </c>
      <c r="C993">
        <f ca="1">ROUND(Tabla1[[#This Row],[ID_ACTIVIDAD]]/7, 0)</f>
        <v>7</v>
      </c>
      <c r="D993">
        <f ca="1">ROUND(Tabla1[[#This Row],[ID_ACTIVIDAD]]/7, 0)</f>
        <v>7</v>
      </c>
      <c r="E993">
        <f t="shared" ca="1" si="47"/>
        <v>7</v>
      </c>
      <c r="F993">
        <f t="shared" ca="1" si="46"/>
        <v>203</v>
      </c>
      <c r="G993">
        <f ca="1">Tabla1[[#This Row],[ID_ACTIVIDAD]]</f>
        <v>46</v>
      </c>
    </row>
    <row r="994" spans="1:7" x14ac:dyDescent="0.25">
      <c r="A994">
        <v>993</v>
      </c>
      <c r="B994">
        <f t="shared" ca="1" si="45"/>
        <v>7</v>
      </c>
      <c r="C994">
        <f ca="1">ROUND(Tabla1[[#This Row],[ID_ACTIVIDAD]]/7, 0)</f>
        <v>1</v>
      </c>
      <c r="D994">
        <f ca="1">ROUND(Tabla1[[#This Row],[ID_ACTIVIDAD]]/7, 0)</f>
        <v>1</v>
      </c>
      <c r="E994">
        <f t="shared" ca="1" si="47"/>
        <v>9</v>
      </c>
      <c r="F994">
        <f t="shared" ca="1" si="46"/>
        <v>69</v>
      </c>
      <c r="G994">
        <f ca="1">Tabla1[[#This Row],[ID_ACTIVIDAD]]</f>
        <v>7</v>
      </c>
    </row>
    <row r="995" spans="1:7" x14ac:dyDescent="0.25">
      <c r="A995">
        <v>994</v>
      </c>
      <c r="B995">
        <f t="shared" ca="1" si="45"/>
        <v>56</v>
      </c>
      <c r="C995">
        <f ca="1">ROUND(Tabla1[[#This Row],[ID_ACTIVIDAD]]/7, 0)</f>
        <v>8</v>
      </c>
      <c r="D995">
        <f ca="1">ROUND(Tabla1[[#This Row],[ID_ACTIVIDAD]]/7, 0)</f>
        <v>8</v>
      </c>
      <c r="E995">
        <f t="shared" ca="1" si="47"/>
        <v>1</v>
      </c>
      <c r="F995">
        <f t="shared" ca="1" si="46"/>
        <v>98</v>
      </c>
      <c r="G995">
        <f ca="1">Tabla1[[#This Row],[ID_ACTIVIDAD]]</f>
        <v>56</v>
      </c>
    </row>
    <row r="996" spans="1:7" x14ac:dyDescent="0.25">
      <c r="A996">
        <v>995</v>
      </c>
      <c r="B996">
        <f t="shared" ca="1" si="45"/>
        <v>40</v>
      </c>
      <c r="C996">
        <f ca="1">ROUND(Tabla1[[#This Row],[ID_ACTIVIDAD]]/7, 0)</f>
        <v>6</v>
      </c>
      <c r="D996">
        <f ca="1">ROUND(Tabla1[[#This Row],[ID_ACTIVIDAD]]/7, 0)</f>
        <v>6</v>
      </c>
      <c r="E996">
        <f t="shared" ca="1" si="47"/>
        <v>8</v>
      </c>
      <c r="F996">
        <f t="shared" ca="1" si="46"/>
        <v>430</v>
      </c>
      <c r="G996">
        <f ca="1">Tabla1[[#This Row],[ID_ACTIVIDAD]]</f>
        <v>40</v>
      </c>
    </row>
    <row r="997" spans="1:7" x14ac:dyDescent="0.25">
      <c r="A997">
        <v>996</v>
      </c>
      <c r="B997">
        <f t="shared" ca="1" si="45"/>
        <v>13</v>
      </c>
      <c r="C997">
        <f ca="1">ROUND(Tabla1[[#This Row],[ID_ACTIVIDAD]]/7, 0)</f>
        <v>2</v>
      </c>
      <c r="D997">
        <f ca="1">ROUND(Tabla1[[#This Row],[ID_ACTIVIDAD]]/7, 0)</f>
        <v>2</v>
      </c>
      <c r="E997">
        <f t="shared" ca="1" si="47"/>
        <v>9</v>
      </c>
      <c r="F997">
        <f t="shared" ca="1" si="46"/>
        <v>449</v>
      </c>
      <c r="G997">
        <f ca="1">Tabla1[[#This Row],[ID_ACTIVIDAD]]</f>
        <v>13</v>
      </c>
    </row>
    <row r="998" spans="1:7" x14ac:dyDescent="0.25">
      <c r="A998">
        <v>997</v>
      </c>
      <c r="B998">
        <f t="shared" ca="1" si="45"/>
        <v>8</v>
      </c>
      <c r="C998">
        <f ca="1">ROUND(Tabla1[[#This Row],[ID_ACTIVIDAD]]/7, 0)</f>
        <v>1</v>
      </c>
      <c r="D998">
        <f ca="1">ROUND(Tabla1[[#This Row],[ID_ACTIVIDAD]]/7, 0)</f>
        <v>1</v>
      </c>
      <c r="E998">
        <f t="shared" ca="1" si="47"/>
        <v>9</v>
      </c>
      <c r="F998">
        <f t="shared" ca="1" si="46"/>
        <v>70</v>
      </c>
      <c r="G998">
        <f ca="1">Tabla1[[#This Row],[ID_ACTIVIDAD]]</f>
        <v>8</v>
      </c>
    </row>
    <row r="999" spans="1:7" x14ac:dyDescent="0.25">
      <c r="A999">
        <v>998</v>
      </c>
      <c r="B999">
        <f t="shared" ca="1" si="45"/>
        <v>15</v>
      </c>
      <c r="C999">
        <f ca="1">ROUND(Tabla1[[#This Row],[ID_ACTIVIDAD]]/7, 0)</f>
        <v>2</v>
      </c>
      <c r="D999">
        <f ca="1">ROUND(Tabla1[[#This Row],[ID_ACTIVIDAD]]/7, 0)</f>
        <v>2</v>
      </c>
      <c r="E999">
        <f t="shared" ca="1" si="47"/>
        <v>7</v>
      </c>
      <c r="F999">
        <f t="shared" ca="1" si="46"/>
        <v>404</v>
      </c>
      <c r="G999">
        <f ca="1">Tabla1[[#This Row],[ID_ACTIVIDAD]]</f>
        <v>15</v>
      </c>
    </row>
    <row r="1000" spans="1:7" x14ac:dyDescent="0.25">
      <c r="A1000">
        <v>999</v>
      </c>
      <c r="B1000">
        <f t="shared" ca="1" si="45"/>
        <v>34</v>
      </c>
      <c r="C1000">
        <f ca="1">ROUND(Tabla1[[#This Row],[ID_ACTIVIDAD]]/7, 0)</f>
        <v>5</v>
      </c>
      <c r="D1000">
        <f ca="1">ROUND(Tabla1[[#This Row],[ID_ACTIVIDAD]]/7, 0)</f>
        <v>5</v>
      </c>
      <c r="E1000">
        <f t="shared" ca="1" si="47"/>
        <v>4</v>
      </c>
      <c r="F1000">
        <f t="shared" ca="1" si="46"/>
        <v>143</v>
      </c>
      <c r="G1000">
        <f ca="1">Tabla1[[#This Row],[ID_ACTIVIDAD]]</f>
        <v>34</v>
      </c>
    </row>
    <row r="1001" spans="1:7" x14ac:dyDescent="0.25">
      <c r="A1001">
        <v>1000</v>
      </c>
      <c r="B1001">
        <f t="shared" ca="1" si="45"/>
        <v>19</v>
      </c>
      <c r="C1001">
        <f ca="1">ROUND(Tabla1[[#This Row],[ID_ACTIVIDAD]]/7, 0)</f>
        <v>3</v>
      </c>
      <c r="D1001">
        <f ca="1">ROUND(Tabla1[[#This Row],[ID_ACTIVIDAD]]/7, 0)</f>
        <v>3</v>
      </c>
      <c r="E1001">
        <f t="shared" ca="1" si="47"/>
        <v>6</v>
      </c>
      <c r="F1001">
        <f t="shared" ca="1" si="46"/>
        <v>282</v>
      </c>
      <c r="G1001">
        <f ca="1">Tabla1[[#This Row],[ID_ACTIVIDAD]]</f>
        <v>19</v>
      </c>
    </row>
    <row r="1002" spans="1:7" x14ac:dyDescent="0.25">
      <c r="A1002">
        <v>1001</v>
      </c>
      <c r="B1002">
        <f t="shared" ca="1" si="45"/>
        <v>26</v>
      </c>
      <c r="C1002">
        <f ca="1">ROUND(Tabla1[[#This Row],[ID_ACTIVIDAD]]/7, 0)</f>
        <v>4</v>
      </c>
      <c r="D1002">
        <f ca="1">ROUND(Tabla1[[#This Row],[ID_ACTIVIDAD]]/7, 0)</f>
        <v>4</v>
      </c>
      <c r="E1002">
        <f t="shared" ca="1" si="47"/>
        <v>1</v>
      </c>
      <c r="F1002">
        <f t="shared" ca="1" si="46"/>
        <v>443</v>
      </c>
      <c r="G1002">
        <f ca="1">Tabla1[[#This Row],[ID_ACTIVIDAD]]</f>
        <v>26</v>
      </c>
    </row>
    <row r="1003" spans="1:7" x14ac:dyDescent="0.25">
      <c r="A1003">
        <v>1002</v>
      </c>
      <c r="B1003">
        <f t="shared" ca="1" si="45"/>
        <v>39</v>
      </c>
      <c r="C1003">
        <f ca="1">ROUND(Tabla1[[#This Row],[ID_ACTIVIDAD]]/7, 0)</f>
        <v>6</v>
      </c>
      <c r="D1003">
        <f ca="1">ROUND(Tabla1[[#This Row],[ID_ACTIVIDAD]]/7, 0)</f>
        <v>6</v>
      </c>
      <c r="E1003">
        <f t="shared" ca="1" si="47"/>
        <v>9</v>
      </c>
      <c r="F1003">
        <f t="shared" ca="1" si="46"/>
        <v>399</v>
      </c>
      <c r="G1003">
        <f ca="1">Tabla1[[#This Row],[ID_ACTIVIDAD]]</f>
        <v>39</v>
      </c>
    </row>
    <row r="1004" spans="1:7" x14ac:dyDescent="0.25">
      <c r="A1004">
        <v>1003</v>
      </c>
      <c r="B1004">
        <f t="shared" ca="1" si="45"/>
        <v>71</v>
      </c>
      <c r="C1004">
        <f ca="1">ROUND(Tabla1[[#This Row],[ID_ACTIVIDAD]]/7, 0)</f>
        <v>10</v>
      </c>
      <c r="D1004">
        <f ca="1">ROUND(Tabla1[[#This Row],[ID_ACTIVIDAD]]/7, 0)</f>
        <v>10</v>
      </c>
      <c r="E1004">
        <f t="shared" ca="1" si="47"/>
        <v>6</v>
      </c>
      <c r="F1004">
        <f t="shared" ca="1" si="46"/>
        <v>20</v>
      </c>
      <c r="G1004">
        <f ca="1">Tabla1[[#This Row],[ID_ACTIVIDAD]]</f>
        <v>71</v>
      </c>
    </row>
    <row r="1005" spans="1:7" x14ac:dyDescent="0.25">
      <c r="A1005">
        <v>1004</v>
      </c>
      <c r="B1005">
        <f t="shared" ca="1" si="45"/>
        <v>40</v>
      </c>
      <c r="C1005">
        <f ca="1">ROUND(Tabla1[[#This Row],[ID_ACTIVIDAD]]/7, 0)</f>
        <v>6</v>
      </c>
      <c r="D1005">
        <f ca="1">ROUND(Tabla1[[#This Row],[ID_ACTIVIDAD]]/7, 0)</f>
        <v>6</v>
      </c>
      <c r="E1005">
        <f t="shared" ca="1" si="47"/>
        <v>3</v>
      </c>
      <c r="F1005">
        <f t="shared" ca="1" si="46"/>
        <v>87</v>
      </c>
      <c r="G1005">
        <f ca="1">Tabla1[[#This Row],[ID_ACTIVIDAD]]</f>
        <v>40</v>
      </c>
    </row>
    <row r="1006" spans="1:7" x14ac:dyDescent="0.25">
      <c r="A1006">
        <v>1005</v>
      </c>
      <c r="B1006">
        <f t="shared" ca="1" si="45"/>
        <v>31</v>
      </c>
      <c r="C1006">
        <f ca="1">ROUND(Tabla1[[#This Row],[ID_ACTIVIDAD]]/7, 0)</f>
        <v>4</v>
      </c>
      <c r="D1006">
        <f ca="1">ROUND(Tabla1[[#This Row],[ID_ACTIVIDAD]]/7, 0)</f>
        <v>4</v>
      </c>
      <c r="E1006">
        <f t="shared" ca="1" si="47"/>
        <v>1</v>
      </c>
      <c r="F1006">
        <f t="shared" ca="1" si="46"/>
        <v>390</v>
      </c>
      <c r="G1006">
        <f ca="1">Tabla1[[#This Row],[ID_ACTIVIDAD]]</f>
        <v>31</v>
      </c>
    </row>
    <row r="1007" spans="1:7" x14ac:dyDescent="0.25">
      <c r="A1007">
        <v>1006</v>
      </c>
      <c r="B1007">
        <f t="shared" ca="1" si="45"/>
        <v>88</v>
      </c>
      <c r="C1007">
        <f ca="1">ROUND(Tabla1[[#This Row],[ID_ACTIVIDAD]]/7, 0)</f>
        <v>13</v>
      </c>
      <c r="D1007">
        <f ca="1">ROUND(Tabla1[[#This Row],[ID_ACTIVIDAD]]/7, 0)</f>
        <v>13</v>
      </c>
      <c r="E1007">
        <f t="shared" ca="1" si="47"/>
        <v>7</v>
      </c>
      <c r="F1007">
        <f t="shared" ca="1" si="46"/>
        <v>113</v>
      </c>
      <c r="G1007">
        <f ca="1">Tabla1[[#This Row],[ID_ACTIVIDAD]]</f>
        <v>88</v>
      </c>
    </row>
    <row r="1008" spans="1:7" x14ac:dyDescent="0.25">
      <c r="A1008">
        <v>1007</v>
      </c>
      <c r="B1008">
        <f t="shared" ca="1" si="45"/>
        <v>20</v>
      </c>
      <c r="C1008">
        <f ca="1">ROUND(Tabla1[[#This Row],[ID_ACTIVIDAD]]/7, 0)</f>
        <v>3</v>
      </c>
      <c r="D1008">
        <f ca="1">ROUND(Tabla1[[#This Row],[ID_ACTIVIDAD]]/7, 0)</f>
        <v>3</v>
      </c>
      <c r="E1008">
        <f t="shared" ca="1" si="47"/>
        <v>5</v>
      </c>
      <c r="F1008">
        <f t="shared" ca="1" si="46"/>
        <v>204</v>
      </c>
      <c r="G1008">
        <f ca="1">Tabla1[[#This Row],[ID_ACTIVIDAD]]</f>
        <v>20</v>
      </c>
    </row>
    <row r="1009" spans="1:7" x14ac:dyDescent="0.25">
      <c r="A1009">
        <v>1008</v>
      </c>
      <c r="B1009">
        <f t="shared" ca="1" si="45"/>
        <v>36</v>
      </c>
      <c r="C1009">
        <f ca="1">ROUND(Tabla1[[#This Row],[ID_ACTIVIDAD]]/7, 0)</f>
        <v>5</v>
      </c>
      <c r="D1009">
        <f ca="1">ROUND(Tabla1[[#This Row],[ID_ACTIVIDAD]]/7, 0)</f>
        <v>5</v>
      </c>
      <c r="E1009">
        <f t="shared" ca="1" si="47"/>
        <v>5</v>
      </c>
      <c r="F1009">
        <f t="shared" ca="1" si="46"/>
        <v>267</v>
      </c>
      <c r="G1009">
        <f ca="1">Tabla1[[#This Row],[ID_ACTIVIDAD]]</f>
        <v>36</v>
      </c>
    </row>
    <row r="1010" spans="1:7" x14ac:dyDescent="0.25">
      <c r="A1010">
        <v>1009</v>
      </c>
      <c r="B1010">
        <f t="shared" ca="1" si="45"/>
        <v>20</v>
      </c>
      <c r="C1010">
        <f ca="1">ROUND(Tabla1[[#This Row],[ID_ACTIVIDAD]]/7, 0)</f>
        <v>3</v>
      </c>
      <c r="D1010">
        <f ca="1">ROUND(Tabla1[[#This Row],[ID_ACTIVIDAD]]/7, 0)</f>
        <v>3</v>
      </c>
      <c r="E1010">
        <f t="shared" ca="1" si="47"/>
        <v>1</v>
      </c>
      <c r="F1010">
        <f t="shared" ca="1" si="46"/>
        <v>197</v>
      </c>
      <c r="G1010">
        <f ca="1">Tabla1[[#This Row],[ID_ACTIVIDAD]]</f>
        <v>20</v>
      </c>
    </row>
    <row r="1011" spans="1:7" x14ac:dyDescent="0.25">
      <c r="A1011">
        <v>1010</v>
      </c>
      <c r="B1011">
        <f t="shared" ca="1" si="45"/>
        <v>49</v>
      </c>
      <c r="C1011">
        <f ca="1">ROUND(Tabla1[[#This Row],[ID_ACTIVIDAD]]/7, 0)</f>
        <v>7</v>
      </c>
      <c r="D1011">
        <f ca="1">ROUND(Tabla1[[#This Row],[ID_ACTIVIDAD]]/7, 0)</f>
        <v>7</v>
      </c>
      <c r="E1011">
        <f t="shared" ca="1" si="47"/>
        <v>2</v>
      </c>
      <c r="F1011">
        <f t="shared" ca="1" si="46"/>
        <v>480</v>
      </c>
      <c r="G1011">
        <f ca="1">Tabla1[[#This Row],[ID_ACTIVIDAD]]</f>
        <v>49</v>
      </c>
    </row>
    <row r="1012" spans="1:7" x14ac:dyDescent="0.25">
      <c r="A1012">
        <v>1011</v>
      </c>
      <c r="B1012">
        <f t="shared" ca="1" si="45"/>
        <v>66</v>
      </c>
      <c r="C1012">
        <f ca="1">ROUND(Tabla1[[#This Row],[ID_ACTIVIDAD]]/7, 0)</f>
        <v>9</v>
      </c>
      <c r="D1012">
        <f ca="1">ROUND(Tabla1[[#This Row],[ID_ACTIVIDAD]]/7, 0)</f>
        <v>9</v>
      </c>
      <c r="E1012">
        <f t="shared" ca="1" si="47"/>
        <v>4</v>
      </c>
      <c r="F1012">
        <f t="shared" ca="1" si="46"/>
        <v>49</v>
      </c>
      <c r="G1012">
        <f ca="1">Tabla1[[#This Row],[ID_ACTIVIDAD]]</f>
        <v>66</v>
      </c>
    </row>
    <row r="1013" spans="1:7" x14ac:dyDescent="0.25">
      <c r="A1013">
        <v>1012</v>
      </c>
      <c r="B1013">
        <f t="shared" ca="1" si="45"/>
        <v>12</v>
      </c>
      <c r="C1013">
        <f ca="1">ROUND(Tabla1[[#This Row],[ID_ACTIVIDAD]]/7, 0)</f>
        <v>2</v>
      </c>
      <c r="D1013">
        <f ca="1">ROUND(Tabla1[[#This Row],[ID_ACTIVIDAD]]/7, 0)</f>
        <v>2</v>
      </c>
      <c r="E1013">
        <f t="shared" ca="1" si="47"/>
        <v>8</v>
      </c>
      <c r="F1013">
        <f t="shared" ca="1" si="46"/>
        <v>185</v>
      </c>
      <c r="G1013">
        <f ca="1">Tabla1[[#This Row],[ID_ACTIVIDAD]]</f>
        <v>12</v>
      </c>
    </row>
    <row r="1014" spans="1:7" x14ac:dyDescent="0.25">
      <c r="A1014">
        <v>1013</v>
      </c>
      <c r="B1014">
        <f t="shared" ca="1" si="45"/>
        <v>83</v>
      </c>
      <c r="C1014">
        <f ca="1">ROUND(Tabla1[[#This Row],[ID_ACTIVIDAD]]/7, 0)</f>
        <v>12</v>
      </c>
      <c r="D1014">
        <f ca="1">ROUND(Tabla1[[#This Row],[ID_ACTIVIDAD]]/7, 0)</f>
        <v>12</v>
      </c>
      <c r="E1014">
        <f t="shared" ca="1" si="47"/>
        <v>1</v>
      </c>
      <c r="F1014">
        <f t="shared" ca="1" si="46"/>
        <v>235</v>
      </c>
      <c r="G1014">
        <f ca="1">Tabla1[[#This Row],[ID_ACTIVIDAD]]</f>
        <v>83</v>
      </c>
    </row>
    <row r="1015" spans="1:7" x14ac:dyDescent="0.25">
      <c r="A1015">
        <v>1014</v>
      </c>
      <c r="B1015">
        <f t="shared" ca="1" si="45"/>
        <v>70</v>
      </c>
      <c r="C1015">
        <f ca="1">ROUND(Tabla1[[#This Row],[ID_ACTIVIDAD]]/7, 0)</f>
        <v>10</v>
      </c>
      <c r="D1015">
        <f ca="1">ROUND(Tabla1[[#This Row],[ID_ACTIVIDAD]]/7, 0)</f>
        <v>10</v>
      </c>
      <c r="E1015">
        <f t="shared" ca="1" si="47"/>
        <v>1</v>
      </c>
      <c r="F1015">
        <f t="shared" ca="1" si="46"/>
        <v>230</v>
      </c>
      <c r="G1015">
        <f ca="1">Tabla1[[#This Row],[ID_ACTIVIDAD]]</f>
        <v>70</v>
      </c>
    </row>
    <row r="1016" spans="1:7" x14ac:dyDescent="0.25">
      <c r="A1016">
        <v>1015</v>
      </c>
      <c r="B1016">
        <f t="shared" ca="1" si="45"/>
        <v>50</v>
      </c>
      <c r="C1016">
        <f ca="1">ROUND(Tabla1[[#This Row],[ID_ACTIVIDAD]]/7, 0)</f>
        <v>7</v>
      </c>
      <c r="D1016">
        <f ca="1">ROUND(Tabla1[[#This Row],[ID_ACTIVIDAD]]/7, 0)</f>
        <v>7</v>
      </c>
      <c r="E1016">
        <f t="shared" ca="1" si="47"/>
        <v>2</v>
      </c>
      <c r="F1016">
        <f t="shared" ca="1" si="46"/>
        <v>98</v>
      </c>
      <c r="G1016">
        <f ca="1">Tabla1[[#This Row],[ID_ACTIVIDAD]]</f>
        <v>50</v>
      </c>
    </row>
    <row r="1017" spans="1:7" x14ac:dyDescent="0.25">
      <c r="A1017">
        <v>1016</v>
      </c>
      <c r="B1017">
        <f t="shared" ca="1" si="45"/>
        <v>98</v>
      </c>
      <c r="C1017">
        <f ca="1">ROUND(Tabla1[[#This Row],[ID_ACTIVIDAD]]/7, 0)</f>
        <v>14</v>
      </c>
      <c r="D1017">
        <f ca="1">ROUND(Tabla1[[#This Row],[ID_ACTIVIDAD]]/7, 0)</f>
        <v>14</v>
      </c>
      <c r="E1017">
        <f t="shared" ca="1" si="47"/>
        <v>7</v>
      </c>
      <c r="F1017">
        <f t="shared" ca="1" si="46"/>
        <v>381</v>
      </c>
      <c r="G1017">
        <f ca="1">Tabla1[[#This Row],[ID_ACTIVIDAD]]</f>
        <v>98</v>
      </c>
    </row>
    <row r="1018" spans="1:7" x14ac:dyDescent="0.25">
      <c r="A1018">
        <v>1017</v>
      </c>
      <c r="B1018">
        <f t="shared" ca="1" si="45"/>
        <v>31</v>
      </c>
      <c r="C1018">
        <f ca="1">ROUND(Tabla1[[#This Row],[ID_ACTIVIDAD]]/7, 0)</f>
        <v>4</v>
      </c>
      <c r="D1018">
        <f ca="1">ROUND(Tabla1[[#This Row],[ID_ACTIVIDAD]]/7, 0)</f>
        <v>4</v>
      </c>
      <c r="E1018">
        <f t="shared" ca="1" si="47"/>
        <v>1</v>
      </c>
      <c r="F1018">
        <f t="shared" ca="1" si="46"/>
        <v>424</v>
      </c>
      <c r="G1018">
        <f ca="1">Tabla1[[#This Row],[ID_ACTIVIDAD]]</f>
        <v>31</v>
      </c>
    </row>
    <row r="1019" spans="1:7" x14ac:dyDescent="0.25">
      <c r="A1019">
        <v>1018</v>
      </c>
      <c r="B1019">
        <f t="shared" ca="1" si="45"/>
        <v>45</v>
      </c>
      <c r="C1019">
        <f ca="1">ROUND(Tabla1[[#This Row],[ID_ACTIVIDAD]]/7, 0)</f>
        <v>6</v>
      </c>
      <c r="D1019">
        <f ca="1">ROUND(Tabla1[[#This Row],[ID_ACTIVIDAD]]/7, 0)</f>
        <v>6</v>
      </c>
      <c r="E1019">
        <f t="shared" ca="1" si="47"/>
        <v>9</v>
      </c>
      <c r="F1019">
        <f t="shared" ca="1" si="46"/>
        <v>198</v>
      </c>
      <c r="G1019">
        <f ca="1">Tabla1[[#This Row],[ID_ACTIVIDAD]]</f>
        <v>45</v>
      </c>
    </row>
    <row r="1020" spans="1:7" x14ac:dyDescent="0.25">
      <c r="A1020">
        <v>1019</v>
      </c>
      <c r="B1020">
        <f t="shared" ca="1" si="45"/>
        <v>27</v>
      </c>
      <c r="C1020">
        <f ca="1">ROUND(Tabla1[[#This Row],[ID_ACTIVIDAD]]/7, 0)</f>
        <v>4</v>
      </c>
      <c r="D1020">
        <f ca="1">ROUND(Tabla1[[#This Row],[ID_ACTIVIDAD]]/7, 0)</f>
        <v>4</v>
      </c>
      <c r="E1020">
        <f t="shared" ca="1" si="47"/>
        <v>1</v>
      </c>
      <c r="F1020">
        <f t="shared" ca="1" si="46"/>
        <v>105</v>
      </c>
      <c r="G1020">
        <f ca="1">Tabla1[[#This Row],[ID_ACTIVIDAD]]</f>
        <v>27</v>
      </c>
    </row>
    <row r="1021" spans="1:7" x14ac:dyDescent="0.25">
      <c r="A1021">
        <v>1020</v>
      </c>
      <c r="B1021">
        <f t="shared" ca="1" si="45"/>
        <v>91</v>
      </c>
      <c r="C1021">
        <f ca="1">ROUND(Tabla1[[#This Row],[ID_ACTIVIDAD]]/7, 0)</f>
        <v>13</v>
      </c>
      <c r="D1021">
        <f ca="1">ROUND(Tabla1[[#This Row],[ID_ACTIVIDAD]]/7, 0)</f>
        <v>13</v>
      </c>
      <c r="E1021">
        <f t="shared" ca="1" si="47"/>
        <v>1</v>
      </c>
      <c r="F1021">
        <f t="shared" ca="1" si="46"/>
        <v>487</v>
      </c>
      <c r="G1021">
        <f ca="1">Tabla1[[#This Row],[ID_ACTIVIDAD]]</f>
        <v>91</v>
      </c>
    </row>
    <row r="1022" spans="1:7" x14ac:dyDescent="0.25">
      <c r="A1022">
        <v>1021</v>
      </c>
      <c r="B1022">
        <f t="shared" ca="1" si="45"/>
        <v>62</v>
      </c>
      <c r="C1022">
        <f ca="1">ROUND(Tabla1[[#This Row],[ID_ACTIVIDAD]]/7, 0)</f>
        <v>9</v>
      </c>
      <c r="D1022">
        <f ca="1">ROUND(Tabla1[[#This Row],[ID_ACTIVIDAD]]/7, 0)</f>
        <v>9</v>
      </c>
      <c r="E1022">
        <f t="shared" ca="1" si="47"/>
        <v>9</v>
      </c>
      <c r="F1022">
        <f t="shared" ca="1" si="46"/>
        <v>157</v>
      </c>
      <c r="G1022">
        <f ca="1">Tabla1[[#This Row],[ID_ACTIVIDAD]]</f>
        <v>62</v>
      </c>
    </row>
    <row r="1023" spans="1:7" x14ac:dyDescent="0.25">
      <c r="A1023">
        <v>1022</v>
      </c>
      <c r="B1023">
        <f t="shared" ca="1" si="45"/>
        <v>8</v>
      </c>
      <c r="C1023">
        <f ca="1">ROUND(Tabla1[[#This Row],[ID_ACTIVIDAD]]/7, 0)</f>
        <v>1</v>
      </c>
      <c r="D1023">
        <f ca="1">ROUND(Tabla1[[#This Row],[ID_ACTIVIDAD]]/7, 0)</f>
        <v>1</v>
      </c>
      <c r="E1023">
        <f t="shared" ca="1" si="47"/>
        <v>8</v>
      </c>
      <c r="F1023">
        <f t="shared" ca="1" si="46"/>
        <v>327</v>
      </c>
      <c r="G1023">
        <f ca="1">Tabla1[[#This Row],[ID_ACTIVIDAD]]</f>
        <v>8</v>
      </c>
    </row>
    <row r="1024" spans="1:7" x14ac:dyDescent="0.25">
      <c r="A1024">
        <v>1023</v>
      </c>
      <c r="B1024">
        <f t="shared" ca="1" si="45"/>
        <v>86</v>
      </c>
      <c r="C1024">
        <f ca="1">ROUND(Tabla1[[#This Row],[ID_ACTIVIDAD]]/7, 0)</f>
        <v>12</v>
      </c>
      <c r="D1024">
        <f ca="1">ROUND(Tabla1[[#This Row],[ID_ACTIVIDAD]]/7, 0)</f>
        <v>12</v>
      </c>
      <c r="E1024">
        <f t="shared" ca="1" si="47"/>
        <v>1</v>
      </c>
      <c r="F1024">
        <f t="shared" ca="1" si="46"/>
        <v>334</v>
      </c>
      <c r="G1024">
        <f ca="1">Tabla1[[#This Row],[ID_ACTIVIDAD]]</f>
        <v>86</v>
      </c>
    </row>
    <row r="1025" spans="1:7" x14ac:dyDescent="0.25">
      <c r="A1025">
        <v>1024</v>
      </c>
      <c r="B1025">
        <f t="shared" ca="1" si="45"/>
        <v>86</v>
      </c>
      <c r="C1025">
        <f ca="1">ROUND(Tabla1[[#This Row],[ID_ACTIVIDAD]]/7, 0)</f>
        <v>12</v>
      </c>
      <c r="D1025">
        <f ca="1">ROUND(Tabla1[[#This Row],[ID_ACTIVIDAD]]/7, 0)</f>
        <v>12</v>
      </c>
      <c r="E1025">
        <f t="shared" ca="1" si="47"/>
        <v>6</v>
      </c>
      <c r="F1025">
        <f t="shared" ca="1" si="46"/>
        <v>284</v>
      </c>
      <c r="G1025">
        <f ca="1">Tabla1[[#This Row],[ID_ACTIVIDAD]]</f>
        <v>86</v>
      </c>
    </row>
    <row r="1026" spans="1:7" x14ac:dyDescent="0.25">
      <c r="A1026">
        <v>1025</v>
      </c>
      <c r="B1026">
        <f t="shared" ref="B1026:B1089" ca="1" si="48">RANDBETWEEN(1,100)</f>
        <v>7</v>
      </c>
      <c r="C1026">
        <f ca="1">ROUND(Tabla1[[#This Row],[ID_ACTIVIDAD]]/7, 0)</f>
        <v>1</v>
      </c>
      <c r="D1026">
        <f ca="1">ROUND(Tabla1[[#This Row],[ID_ACTIVIDAD]]/7, 0)</f>
        <v>1</v>
      </c>
      <c r="E1026">
        <f t="shared" ca="1" si="47"/>
        <v>3</v>
      </c>
      <c r="F1026">
        <f t="shared" ref="F1026:F1089" ca="1" si="49">RANDBETWEEN(1,500)</f>
        <v>84</v>
      </c>
      <c r="G1026">
        <f ca="1">Tabla1[[#This Row],[ID_ACTIVIDAD]]</f>
        <v>7</v>
      </c>
    </row>
    <row r="1027" spans="1:7" x14ac:dyDescent="0.25">
      <c r="A1027">
        <v>1026</v>
      </c>
      <c r="B1027">
        <f t="shared" ca="1" si="48"/>
        <v>15</v>
      </c>
      <c r="C1027">
        <f ca="1">ROUND(Tabla1[[#This Row],[ID_ACTIVIDAD]]/7, 0)</f>
        <v>2</v>
      </c>
      <c r="D1027">
        <f ca="1">ROUND(Tabla1[[#This Row],[ID_ACTIVIDAD]]/7, 0)</f>
        <v>2</v>
      </c>
      <c r="E1027">
        <f t="shared" ref="E1027:E1090" ca="1" si="50">RANDBETWEEN(1,9)</f>
        <v>6</v>
      </c>
      <c r="F1027">
        <f t="shared" ca="1" si="49"/>
        <v>385</v>
      </c>
      <c r="G1027">
        <f ca="1">Tabla1[[#This Row],[ID_ACTIVIDAD]]</f>
        <v>15</v>
      </c>
    </row>
    <row r="1028" spans="1:7" x14ac:dyDescent="0.25">
      <c r="A1028">
        <v>1027</v>
      </c>
      <c r="B1028">
        <f t="shared" ca="1" si="48"/>
        <v>60</v>
      </c>
      <c r="C1028">
        <f ca="1">ROUND(Tabla1[[#This Row],[ID_ACTIVIDAD]]/7, 0)</f>
        <v>9</v>
      </c>
      <c r="D1028">
        <f ca="1">ROUND(Tabla1[[#This Row],[ID_ACTIVIDAD]]/7, 0)</f>
        <v>9</v>
      </c>
      <c r="E1028">
        <f t="shared" ca="1" si="50"/>
        <v>3</v>
      </c>
      <c r="F1028">
        <f t="shared" ca="1" si="49"/>
        <v>304</v>
      </c>
      <c r="G1028">
        <f ca="1">Tabla1[[#This Row],[ID_ACTIVIDAD]]</f>
        <v>60</v>
      </c>
    </row>
    <row r="1029" spans="1:7" x14ac:dyDescent="0.25">
      <c r="A1029">
        <v>1028</v>
      </c>
      <c r="B1029">
        <f t="shared" ca="1" si="48"/>
        <v>96</v>
      </c>
      <c r="C1029">
        <f ca="1">ROUND(Tabla1[[#This Row],[ID_ACTIVIDAD]]/7, 0)</f>
        <v>14</v>
      </c>
      <c r="D1029">
        <f ca="1">ROUND(Tabla1[[#This Row],[ID_ACTIVIDAD]]/7, 0)</f>
        <v>14</v>
      </c>
      <c r="E1029">
        <f t="shared" ca="1" si="50"/>
        <v>5</v>
      </c>
      <c r="F1029">
        <f t="shared" ca="1" si="49"/>
        <v>137</v>
      </c>
      <c r="G1029">
        <f ca="1">Tabla1[[#This Row],[ID_ACTIVIDAD]]</f>
        <v>96</v>
      </c>
    </row>
    <row r="1030" spans="1:7" x14ac:dyDescent="0.25">
      <c r="A1030">
        <v>1029</v>
      </c>
      <c r="B1030">
        <f t="shared" ca="1" si="48"/>
        <v>52</v>
      </c>
      <c r="C1030">
        <f ca="1">ROUND(Tabla1[[#This Row],[ID_ACTIVIDAD]]/7, 0)</f>
        <v>7</v>
      </c>
      <c r="D1030">
        <f ca="1">ROUND(Tabla1[[#This Row],[ID_ACTIVIDAD]]/7, 0)</f>
        <v>7</v>
      </c>
      <c r="E1030">
        <f t="shared" ca="1" si="50"/>
        <v>9</v>
      </c>
      <c r="F1030">
        <f t="shared" ca="1" si="49"/>
        <v>394</v>
      </c>
      <c r="G1030">
        <f ca="1">Tabla1[[#This Row],[ID_ACTIVIDAD]]</f>
        <v>52</v>
      </c>
    </row>
    <row r="1031" spans="1:7" x14ac:dyDescent="0.25">
      <c r="A1031">
        <v>1030</v>
      </c>
      <c r="B1031">
        <f t="shared" ca="1" si="48"/>
        <v>27</v>
      </c>
      <c r="C1031">
        <f ca="1">ROUND(Tabla1[[#This Row],[ID_ACTIVIDAD]]/7, 0)</f>
        <v>4</v>
      </c>
      <c r="D1031">
        <f ca="1">ROUND(Tabla1[[#This Row],[ID_ACTIVIDAD]]/7, 0)</f>
        <v>4</v>
      </c>
      <c r="E1031">
        <f t="shared" ca="1" si="50"/>
        <v>1</v>
      </c>
      <c r="F1031">
        <f t="shared" ca="1" si="49"/>
        <v>385</v>
      </c>
      <c r="G1031">
        <f ca="1">Tabla1[[#This Row],[ID_ACTIVIDAD]]</f>
        <v>27</v>
      </c>
    </row>
    <row r="1032" spans="1:7" x14ac:dyDescent="0.25">
      <c r="A1032">
        <v>1031</v>
      </c>
      <c r="B1032">
        <f t="shared" ca="1" si="48"/>
        <v>68</v>
      </c>
      <c r="C1032">
        <f ca="1">ROUND(Tabla1[[#This Row],[ID_ACTIVIDAD]]/7, 0)</f>
        <v>10</v>
      </c>
      <c r="D1032">
        <f ca="1">ROUND(Tabla1[[#This Row],[ID_ACTIVIDAD]]/7, 0)</f>
        <v>10</v>
      </c>
      <c r="E1032">
        <f t="shared" ca="1" si="50"/>
        <v>2</v>
      </c>
      <c r="F1032">
        <f t="shared" ca="1" si="49"/>
        <v>53</v>
      </c>
      <c r="G1032">
        <f ca="1">Tabla1[[#This Row],[ID_ACTIVIDAD]]</f>
        <v>68</v>
      </c>
    </row>
    <row r="1033" spans="1:7" x14ac:dyDescent="0.25">
      <c r="A1033">
        <v>1032</v>
      </c>
      <c r="B1033">
        <f t="shared" ca="1" si="48"/>
        <v>15</v>
      </c>
      <c r="C1033">
        <f ca="1">ROUND(Tabla1[[#This Row],[ID_ACTIVIDAD]]/7, 0)</f>
        <v>2</v>
      </c>
      <c r="D1033">
        <f ca="1">ROUND(Tabla1[[#This Row],[ID_ACTIVIDAD]]/7, 0)</f>
        <v>2</v>
      </c>
      <c r="E1033">
        <f t="shared" ca="1" si="50"/>
        <v>2</v>
      </c>
      <c r="F1033">
        <f t="shared" ca="1" si="49"/>
        <v>173</v>
      </c>
      <c r="G1033">
        <f ca="1">Tabla1[[#This Row],[ID_ACTIVIDAD]]</f>
        <v>15</v>
      </c>
    </row>
    <row r="1034" spans="1:7" x14ac:dyDescent="0.25">
      <c r="A1034">
        <v>1033</v>
      </c>
      <c r="B1034">
        <f t="shared" ca="1" si="48"/>
        <v>46</v>
      </c>
      <c r="C1034">
        <f ca="1">ROUND(Tabla1[[#This Row],[ID_ACTIVIDAD]]/7, 0)</f>
        <v>7</v>
      </c>
      <c r="D1034">
        <f ca="1">ROUND(Tabla1[[#This Row],[ID_ACTIVIDAD]]/7, 0)</f>
        <v>7</v>
      </c>
      <c r="E1034">
        <f t="shared" ca="1" si="50"/>
        <v>1</v>
      </c>
      <c r="F1034">
        <f t="shared" ca="1" si="49"/>
        <v>139</v>
      </c>
      <c r="G1034">
        <f ca="1">Tabla1[[#This Row],[ID_ACTIVIDAD]]</f>
        <v>46</v>
      </c>
    </row>
    <row r="1035" spans="1:7" x14ac:dyDescent="0.25">
      <c r="A1035">
        <v>1034</v>
      </c>
      <c r="B1035">
        <f t="shared" ca="1" si="48"/>
        <v>38</v>
      </c>
      <c r="C1035">
        <f ca="1">ROUND(Tabla1[[#This Row],[ID_ACTIVIDAD]]/7, 0)</f>
        <v>5</v>
      </c>
      <c r="D1035">
        <f ca="1">ROUND(Tabla1[[#This Row],[ID_ACTIVIDAD]]/7, 0)</f>
        <v>5</v>
      </c>
      <c r="E1035">
        <f t="shared" ca="1" si="50"/>
        <v>7</v>
      </c>
      <c r="F1035">
        <f t="shared" ca="1" si="49"/>
        <v>264</v>
      </c>
      <c r="G1035">
        <f ca="1">Tabla1[[#This Row],[ID_ACTIVIDAD]]</f>
        <v>38</v>
      </c>
    </row>
    <row r="1036" spans="1:7" x14ac:dyDescent="0.25">
      <c r="A1036">
        <v>1035</v>
      </c>
      <c r="B1036">
        <f t="shared" ca="1" si="48"/>
        <v>77</v>
      </c>
      <c r="C1036">
        <f ca="1">ROUND(Tabla1[[#This Row],[ID_ACTIVIDAD]]/7, 0)</f>
        <v>11</v>
      </c>
      <c r="D1036">
        <f ca="1">ROUND(Tabla1[[#This Row],[ID_ACTIVIDAD]]/7, 0)</f>
        <v>11</v>
      </c>
      <c r="E1036">
        <f t="shared" ca="1" si="50"/>
        <v>8</v>
      </c>
      <c r="F1036">
        <f t="shared" ca="1" si="49"/>
        <v>164</v>
      </c>
      <c r="G1036">
        <f ca="1">Tabla1[[#This Row],[ID_ACTIVIDAD]]</f>
        <v>77</v>
      </c>
    </row>
    <row r="1037" spans="1:7" x14ac:dyDescent="0.25">
      <c r="A1037">
        <v>1036</v>
      </c>
      <c r="B1037">
        <f t="shared" ca="1" si="48"/>
        <v>67</v>
      </c>
      <c r="C1037">
        <f ca="1">ROUND(Tabla1[[#This Row],[ID_ACTIVIDAD]]/7, 0)</f>
        <v>10</v>
      </c>
      <c r="D1037">
        <f ca="1">ROUND(Tabla1[[#This Row],[ID_ACTIVIDAD]]/7, 0)</f>
        <v>10</v>
      </c>
      <c r="E1037">
        <f t="shared" ca="1" si="50"/>
        <v>4</v>
      </c>
      <c r="F1037">
        <f t="shared" ca="1" si="49"/>
        <v>342</v>
      </c>
      <c r="G1037">
        <f ca="1">Tabla1[[#This Row],[ID_ACTIVIDAD]]</f>
        <v>67</v>
      </c>
    </row>
    <row r="1038" spans="1:7" x14ac:dyDescent="0.25">
      <c r="A1038">
        <v>1037</v>
      </c>
      <c r="B1038">
        <f t="shared" ca="1" si="48"/>
        <v>87</v>
      </c>
      <c r="C1038">
        <f ca="1">ROUND(Tabla1[[#This Row],[ID_ACTIVIDAD]]/7, 0)</f>
        <v>12</v>
      </c>
      <c r="D1038">
        <f ca="1">ROUND(Tabla1[[#This Row],[ID_ACTIVIDAD]]/7, 0)</f>
        <v>12</v>
      </c>
      <c r="E1038">
        <f t="shared" ca="1" si="50"/>
        <v>8</v>
      </c>
      <c r="F1038">
        <f t="shared" ca="1" si="49"/>
        <v>350</v>
      </c>
      <c r="G1038">
        <f ca="1">Tabla1[[#This Row],[ID_ACTIVIDAD]]</f>
        <v>87</v>
      </c>
    </row>
    <row r="1039" spans="1:7" x14ac:dyDescent="0.25">
      <c r="A1039">
        <v>1038</v>
      </c>
      <c r="B1039">
        <f t="shared" ca="1" si="48"/>
        <v>30</v>
      </c>
      <c r="C1039">
        <f ca="1">ROUND(Tabla1[[#This Row],[ID_ACTIVIDAD]]/7, 0)</f>
        <v>4</v>
      </c>
      <c r="D1039">
        <f ca="1">ROUND(Tabla1[[#This Row],[ID_ACTIVIDAD]]/7, 0)</f>
        <v>4</v>
      </c>
      <c r="E1039">
        <f t="shared" ca="1" si="50"/>
        <v>5</v>
      </c>
      <c r="F1039">
        <f t="shared" ca="1" si="49"/>
        <v>309</v>
      </c>
      <c r="G1039">
        <f ca="1">Tabla1[[#This Row],[ID_ACTIVIDAD]]</f>
        <v>30</v>
      </c>
    </row>
    <row r="1040" spans="1:7" x14ac:dyDescent="0.25">
      <c r="A1040">
        <v>1039</v>
      </c>
      <c r="B1040">
        <f t="shared" ca="1" si="48"/>
        <v>61</v>
      </c>
      <c r="C1040">
        <f ca="1">ROUND(Tabla1[[#This Row],[ID_ACTIVIDAD]]/7, 0)</f>
        <v>9</v>
      </c>
      <c r="D1040">
        <f ca="1">ROUND(Tabla1[[#This Row],[ID_ACTIVIDAD]]/7, 0)</f>
        <v>9</v>
      </c>
      <c r="E1040">
        <f t="shared" ca="1" si="50"/>
        <v>9</v>
      </c>
      <c r="F1040">
        <f t="shared" ca="1" si="49"/>
        <v>363</v>
      </c>
      <c r="G1040">
        <f ca="1">Tabla1[[#This Row],[ID_ACTIVIDAD]]</f>
        <v>61</v>
      </c>
    </row>
    <row r="1041" spans="1:7" x14ac:dyDescent="0.25">
      <c r="A1041">
        <v>1040</v>
      </c>
      <c r="B1041">
        <f t="shared" ca="1" si="48"/>
        <v>49</v>
      </c>
      <c r="C1041">
        <f ca="1">ROUND(Tabla1[[#This Row],[ID_ACTIVIDAD]]/7, 0)</f>
        <v>7</v>
      </c>
      <c r="D1041">
        <f ca="1">ROUND(Tabla1[[#This Row],[ID_ACTIVIDAD]]/7, 0)</f>
        <v>7</v>
      </c>
      <c r="E1041">
        <f t="shared" ca="1" si="50"/>
        <v>1</v>
      </c>
      <c r="F1041">
        <f t="shared" ca="1" si="49"/>
        <v>413</v>
      </c>
      <c r="G1041">
        <f ca="1">Tabla1[[#This Row],[ID_ACTIVIDAD]]</f>
        <v>49</v>
      </c>
    </row>
    <row r="1042" spans="1:7" x14ac:dyDescent="0.25">
      <c r="A1042">
        <v>1041</v>
      </c>
      <c r="B1042">
        <f t="shared" ca="1" si="48"/>
        <v>91</v>
      </c>
      <c r="C1042">
        <f ca="1">ROUND(Tabla1[[#This Row],[ID_ACTIVIDAD]]/7, 0)</f>
        <v>13</v>
      </c>
      <c r="D1042">
        <f ca="1">ROUND(Tabla1[[#This Row],[ID_ACTIVIDAD]]/7, 0)</f>
        <v>13</v>
      </c>
      <c r="E1042">
        <f t="shared" ca="1" si="50"/>
        <v>6</v>
      </c>
      <c r="F1042">
        <f t="shared" ca="1" si="49"/>
        <v>432</v>
      </c>
      <c r="G1042">
        <f ca="1">Tabla1[[#This Row],[ID_ACTIVIDAD]]</f>
        <v>91</v>
      </c>
    </row>
    <row r="1043" spans="1:7" x14ac:dyDescent="0.25">
      <c r="A1043">
        <v>1042</v>
      </c>
      <c r="B1043">
        <f t="shared" ca="1" si="48"/>
        <v>45</v>
      </c>
      <c r="C1043">
        <f ca="1">ROUND(Tabla1[[#This Row],[ID_ACTIVIDAD]]/7, 0)</f>
        <v>6</v>
      </c>
      <c r="D1043">
        <f ca="1">ROUND(Tabla1[[#This Row],[ID_ACTIVIDAD]]/7, 0)</f>
        <v>6</v>
      </c>
      <c r="E1043">
        <f t="shared" ca="1" si="50"/>
        <v>2</v>
      </c>
      <c r="F1043">
        <f t="shared" ca="1" si="49"/>
        <v>227</v>
      </c>
      <c r="G1043">
        <f ca="1">Tabla1[[#This Row],[ID_ACTIVIDAD]]</f>
        <v>45</v>
      </c>
    </row>
    <row r="1044" spans="1:7" x14ac:dyDescent="0.25">
      <c r="A1044">
        <v>1043</v>
      </c>
      <c r="B1044">
        <f t="shared" ca="1" si="48"/>
        <v>39</v>
      </c>
      <c r="C1044">
        <f ca="1">ROUND(Tabla1[[#This Row],[ID_ACTIVIDAD]]/7, 0)</f>
        <v>6</v>
      </c>
      <c r="D1044">
        <f ca="1">ROUND(Tabla1[[#This Row],[ID_ACTIVIDAD]]/7, 0)</f>
        <v>6</v>
      </c>
      <c r="E1044">
        <f t="shared" ca="1" si="50"/>
        <v>7</v>
      </c>
      <c r="F1044">
        <f t="shared" ca="1" si="49"/>
        <v>55</v>
      </c>
      <c r="G1044">
        <f ca="1">Tabla1[[#This Row],[ID_ACTIVIDAD]]</f>
        <v>39</v>
      </c>
    </row>
    <row r="1045" spans="1:7" x14ac:dyDescent="0.25">
      <c r="A1045">
        <v>1044</v>
      </c>
      <c r="B1045">
        <f t="shared" ca="1" si="48"/>
        <v>34</v>
      </c>
      <c r="C1045">
        <f ca="1">ROUND(Tabla1[[#This Row],[ID_ACTIVIDAD]]/7, 0)</f>
        <v>5</v>
      </c>
      <c r="D1045">
        <f ca="1">ROUND(Tabla1[[#This Row],[ID_ACTIVIDAD]]/7, 0)</f>
        <v>5</v>
      </c>
      <c r="E1045">
        <f t="shared" ca="1" si="50"/>
        <v>8</v>
      </c>
      <c r="F1045">
        <f t="shared" ca="1" si="49"/>
        <v>302</v>
      </c>
      <c r="G1045">
        <f ca="1">Tabla1[[#This Row],[ID_ACTIVIDAD]]</f>
        <v>34</v>
      </c>
    </row>
    <row r="1046" spans="1:7" x14ac:dyDescent="0.25">
      <c r="A1046">
        <v>1045</v>
      </c>
      <c r="B1046">
        <f t="shared" ca="1" si="48"/>
        <v>24</v>
      </c>
      <c r="C1046">
        <f ca="1">ROUND(Tabla1[[#This Row],[ID_ACTIVIDAD]]/7, 0)</f>
        <v>3</v>
      </c>
      <c r="D1046">
        <f ca="1">ROUND(Tabla1[[#This Row],[ID_ACTIVIDAD]]/7, 0)</f>
        <v>3</v>
      </c>
      <c r="E1046">
        <f t="shared" ca="1" si="50"/>
        <v>5</v>
      </c>
      <c r="F1046">
        <f t="shared" ca="1" si="49"/>
        <v>311</v>
      </c>
      <c r="G1046">
        <f ca="1">Tabla1[[#This Row],[ID_ACTIVIDAD]]</f>
        <v>24</v>
      </c>
    </row>
    <row r="1047" spans="1:7" x14ac:dyDescent="0.25">
      <c r="A1047">
        <v>1046</v>
      </c>
      <c r="B1047">
        <f t="shared" ca="1" si="48"/>
        <v>100</v>
      </c>
      <c r="C1047">
        <f ca="1">ROUND(Tabla1[[#This Row],[ID_ACTIVIDAD]]/7, 0)</f>
        <v>14</v>
      </c>
      <c r="D1047">
        <f ca="1">ROUND(Tabla1[[#This Row],[ID_ACTIVIDAD]]/7, 0)</f>
        <v>14</v>
      </c>
      <c r="E1047">
        <f t="shared" ca="1" si="50"/>
        <v>9</v>
      </c>
      <c r="F1047">
        <f t="shared" ca="1" si="49"/>
        <v>62</v>
      </c>
      <c r="G1047">
        <f ca="1">Tabla1[[#This Row],[ID_ACTIVIDAD]]</f>
        <v>100</v>
      </c>
    </row>
    <row r="1048" spans="1:7" x14ac:dyDescent="0.25">
      <c r="A1048">
        <v>1047</v>
      </c>
      <c r="B1048">
        <f t="shared" ca="1" si="48"/>
        <v>13</v>
      </c>
      <c r="C1048">
        <f ca="1">ROUND(Tabla1[[#This Row],[ID_ACTIVIDAD]]/7, 0)</f>
        <v>2</v>
      </c>
      <c r="D1048">
        <f ca="1">ROUND(Tabla1[[#This Row],[ID_ACTIVIDAD]]/7, 0)</f>
        <v>2</v>
      </c>
      <c r="E1048">
        <f t="shared" ca="1" si="50"/>
        <v>1</v>
      </c>
      <c r="F1048">
        <f t="shared" ca="1" si="49"/>
        <v>353</v>
      </c>
      <c r="G1048">
        <f ca="1">Tabla1[[#This Row],[ID_ACTIVIDAD]]</f>
        <v>13</v>
      </c>
    </row>
    <row r="1049" spans="1:7" x14ac:dyDescent="0.25">
      <c r="A1049">
        <v>1048</v>
      </c>
      <c r="B1049">
        <f t="shared" ca="1" si="48"/>
        <v>13</v>
      </c>
      <c r="C1049">
        <f ca="1">ROUND(Tabla1[[#This Row],[ID_ACTIVIDAD]]/7, 0)</f>
        <v>2</v>
      </c>
      <c r="D1049">
        <f ca="1">ROUND(Tabla1[[#This Row],[ID_ACTIVIDAD]]/7, 0)</f>
        <v>2</v>
      </c>
      <c r="E1049">
        <f t="shared" ca="1" si="50"/>
        <v>7</v>
      </c>
      <c r="F1049">
        <f t="shared" ca="1" si="49"/>
        <v>155</v>
      </c>
      <c r="G1049">
        <f ca="1">Tabla1[[#This Row],[ID_ACTIVIDAD]]</f>
        <v>13</v>
      </c>
    </row>
    <row r="1050" spans="1:7" x14ac:dyDescent="0.25">
      <c r="A1050">
        <v>1049</v>
      </c>
      <c r="B1050">
        <f t="shared" ca="1" si="48"/>
        <v>46</v>
      </c>
      <c r="C1050">
        <f ca="1">ROUND(Tabla1[[#This Row],[ID_ACTIVIDAD]]/7, 0)</f>
        <v>7</v>
      </c>
      <c r="D1050">
        <f ca="1">ROUND(Tabla1[[#This Row],[ID_ACTIVIDAD]]/7, 0)</f>
        <v>7</v>
      </c>
      <c r="E1050">
        <f t="shared" ca="1" si="50"/>
        <v>5</v>
      </c>
      <c r="F1050">
        <f t="shared" ca="1" si="49"/>
        <v>480</v>
      </c>
      <c r="G1050">
        <f ca="1">Tabla1[[#This Row],[ID_ACTIVIDAD]]</f>
        <v>46</v>
      </c>
    </row>
    <row r="1051" spans="1:7" x14ac:dyDescent="0.25">
      <c r="A1051">
        <v>1050</v>
      </c>
      <c r="B1051">
        <f t="shared" ca="1" si="48"/>
        <v>99</v>
      </c>
      <c r="C1051">
        <f ca="1">ROUND(Tabla1[[#This Row],[ID_ACTIVIDAD]]/7, 0)</f>
        <v>14</v>
      </c>
      <c r="D1051">
        <f ca="1">ROUND(Tabla1[[#This Row],[ID_ACTIVIDAD]]/7, 0)</f>
        <v>14</v>
      </c>
      <c r="E1051">
        <f t="shared" ca="1" si="50"/>
        <v>4</v>
      </c>
      <c r="F1051">
        <f t="shared" ca="1" si="49"/>
        <v>436</v>
      </c>
      <c r="G1051">
        <f ca="1">Tabla1[[#This Row],[ID_ACTIVIDAD]]</f>
        <v>99</v>
      </c>
    </row>
    <row r="1052" spans="1:7" x14ac:dyDescent="0.25">
      <c r="A1052">
        <v>1051</v>
      </c>
      <c r="B1052">
        <f t="shared" ca="1" si="48"/>
        <v>87</v>
      </c>
      <c r="C1052">
        <f ca="1">ROUND(Tabla1[[#This Row],[ID_ACTIVIDAD]]/7, 0)</f>
        <v>12</v>
      </c>
      <c r="D1052">
        <f ca="1">ROUND(Tabla1[[#This Row],[ID_ACTIVIDAD]]/7, 0)</f>
        <v>12</v>
      </c>
      <c r="E1052">
        <f t="shared" ca="1" si="50"/>
        <v>3</v>
      </c>
      <c r="F1052">
        <f t="shared" ca="1" si="49"/>
        <v>31</v>
      </c>
      <c r="G1052">
        <f ca="1">Tabla1[[#This Row],[ID_ACTIVIDAD]]</f>
        <v>87</v>
      </c>
    </row>
    <row r="1053" spans="1:7" x14ac:dyDescent="0.25">
      <c r="A1053">
        <v>1052</v>
      </c>
      <c r="B1053">
        <f t="shared" ca="1" si="48"/>
        <v>57</v>
      </c>
      <c r="C1053">
        <f ca="1">ROUND(Tabla1[[#This Row],[ID_ACTIVIDAD]]/7, 0)</f>
        <v>8</v>
      </c>
      <c r="D1053">
        <f ca="1">ROUND(Tabla1[[#This Row],[ID_ACTIVIDAD]]/7, 0)</f>
        <v>8</v>
      </c>
      <c r="E1053">
        <f t="shared" ca="1" si="50"/>
        <v>4</v>
      </c>
      <c r="F1053">
        <f t="shared" ca="1" si="49"/>
        <v>475</v>
      </c>
      <c r="G1053">
        <f ca="1">Tabla1[[#This Row],[ID_ACTIVIDAD]]</f>
        <v>57</v>
      </c>
    </row>
    <row r="1054" spans="1:7" x14ac:dyDescent="0.25">
      <c r="A1054">
        <v>1053</v>
      </c>
      <c r="B1054">
        <f t="shared" ca="1" si="48"/>
        <v>29</v>
      </c>
      <c r="C1054">
        <f ca="1">ROUND(Tabla1[[#This Row],[ID_ACTIVIDAD]]/7, 0)</f>
        <v>4</v>
      </c>
      <c r="D1054">
        <f ca="1">ROUND(Tabla1[[#This Row],[ID_ACTIVIDAD]]/7, 0)</f>
        <v>4</v>
      </c>
      <c r="E1054">
        <f t="shared" ca="1" si="50"/>
        <v>7</v>
      </c>
      <c r="F1054">
        <f t="shared" ca="1" si="49"/>
        <v>379</v>
      </c>
      <c r="G1054">
        <f ca="1">Tabla1[[#This Row],[ID_ACTIVIDAD]]</f>
        <v>29</v>
      </c>
    </row>
    <row r="1055" spans="1:7" x14ac:dyDescent="0.25">
      <c r="A1055">
        <v>1054</v>
      </c>
      <c r="B1055">
        <f t="shared" ca="1" si="48"/>
        <v>28</v>
      </c>
      <c r="C1055">
        <f ca="1">ROUND(Tabla1[[#This Row],[ID_ACTIVIDAD]]/7, 0)</f>
        <v>4</v>
      </c>
      <c r="D1055">
        <f ca="1">ROUND(Tabla1[[#This Row],[ID_ACTIVIDAD]]/7, 0)</f>
        <v>4</v>
      </c>
      <c r="E1055">
        <f t="shared" ca="1" si="50"/>
        <v>1</v>
      </c>
      <c r="F1055">
        <f t="shared" ca="1" si="49"/>
        <v>158</v>
      </c>
      <c r="G1055">
        <f ca="1">Tabla1[[#This Row],[ID_ACTIVIDAD]]</f>
        <v>28</v>
      </c>
    </row>
    <row r="1056" spans="1:7" x14ac:dyDescent="0.25">
      <c r="A1056">
        <v>1055</v>
      </c>
      <c r="B1056">
        <f t="shared" ca="1" si="48"/>
        <v>16</v>
      </c>
      <c r="C1056">
        <f ca="1">ROUND(Tabla1[[#This Row],[ID_ACTIVIDAD]]/7, 0)</f>
        <v>2</v>
      </c>
      <c r="D1056">
        <f ca="1">ROUND(Tabla1[[#This Row],[ID_ACTIVIDAD]]/7, 0)</f>
        <v>2</v>
      </c>
      <c r="E1056">
        <f t="shared" ca="1" si="50"/>
        <v>9</v>
      </c>
      <c r="F1056">
        <f t="shared" ca="1" si="49"/>
        <v>352</v>
      </c>
      <c r="G1056">
        <f ca="1">Tabla1[[#This Row],[ID_ACTIVIDAD]]</f>
        <v>16</v>
      </c>
    </row>
    <row r="1057" spans="1:7" x14ac:dyDescent="0.25">
      <c r="A1057">
        <v>1056</v>
      </c>
      <c r="B1057">
        <f t="shared" ca="1" si="48"/>
        <v>46</v>
      </c>
      <c r="C1057">
        <f ca="1">ROUND(Tabla1[[#This Row],[ID_ACTIVIDAD]]/7, 0)</f>
        <v>7</v>
      </c>
      <c r="D1057">
        <f ca="1">ROUND(Tabla1[[#This Row],[ID_ACTIVIDAD]]/7, 0)</f>
        <v>7</v>
      </c>
      <c r="E1057">
        <f t="shared" ca="1" si="50"/>
        <v>3</v>
      </c>
      <c r="F1057">
        <f t="shared" ca="1" si="49"/>
        <v>56</v>
      </c>
      <c r="G1057">
        <f ca="1">Tabla1[[#This Row],[ID_ACTIVIDAD]]</f>
        <v>46</v>
      </c>
    </row>
    <row r="1058" spans="1:7" x14ac:dyDescent="0.25">
      <c r="A1058">
        <v>1057</v>
      </c>
      <c r="B1058">
        <f t="shared" ca="1" si="48"/>
        <v>83</v>
      </c>
      <c r="C1058">
        <f ca="1">ROUND(Tabla1[[#This Row],[ID_ACTIVIDAD]]/7, 0)</f>
        <v>12</v>
      </c>
      <c r="D1058">
        <f ca="1">ROUND(Tabla1[[#This Row],[ID_ACTIVIDAD]]/7, 0)</f>
        <v>12</v>
      </c>
      <c r="E1058">
        <f t="shared" ca="1" si="50"/>
        <v>3</v>
      </c>
      <c r="F1058">
        <f t="shared" ca="1" si="49"/>
        <v>377</v>
      </c>
      <c r="G1058">
        <f ca="1">Tabla1[[#This Row],[ID_ACTIVIDAD]]</f>
        <v>83</v>
      </c>
    </row>
    <row r="1059" spans="1:7" x14ac:dyDescent="0.25">
      <c r="A1059">
        <v>1058</v>
      </c>
      <c r="B1059">
        <f t="shared" ca="1" si="48"/>
        <v>26</v>
      </c>
      <c r="C1059">
        <f ca="1">ROUND(Tabla1[[#This Row],[ID_ACTIVIDAD]]/7, 0)</f>
        <v>4</v>
      </c>
      <c r="D1059">
        <f ca="1">ROUND(Tabla1[[#This Row],[ID_ACTIVIDAD]]/7, 0)</f>
        <v>4</v>
      </c>
      <c r="E1059">
        <f t="shared" ca="1" si="50"/>
        <v>7</v>
      </c>
      <c r="F1059">
        <f t="shared" ca="1" si="49"/>
        <v>274</v>
      </c>
      <c r="G1059">
        <f ca="1">Tabla1[[#This Row],[ID_ACTIVIDAD]]</f>
        <v>26</v>
      </c>
    </row>
    <row r="1060" spans="1:7" x14ac:dyDescent="0.25">
      <c r="A1060">
        <v>1059</v>
      </c>
      <c r="B1060">
        <f t="shared" ca="1" si="48"/>
        <v>7</v>
      </c>
      <c r="C1060">
        <f ca="1">ROUND(Tabla1[[#This Row],[ID_ACTIVIDAD]]/7, 0)</f>
        <v>1</v>
      </c>
      <c r="D1060">
        <f ca="1">ROUND(Tabla1[[#This Row],[ID_ACTIVIDAD]]/7, 0)</f>
        <v>1</v>
      </c>
      <c r="E1060">
        <f t="shared" ca="1" si="50"/>
        <v>7</v>
      </c>
      <c r="F1060">
        <f t="shared" ca="1" si="49"/>
        <v>306</v>
      </c>
      <c r="G1060">
        <f ca="1">Tabla1[[#This Row],[ID_ACTIVIDAD]]</f>
        <v>7</v>
      </c>
    </row>
    <row r="1061" spans="1:7" x14ac:dyDescent="0.25">
      <c r="A1061">
        <v>1060</v>
      </c>
      <c r="B1061">
        <f t="shared" ca="1" si="48"/>
        <v>31</v>
      </c>
      <c r="C1061">
        <f ca="1">ROUND(Tabla1[[#This Row],[ID_ACTIVIDAD]]/7, 0)</f>
        <v>4</v>
      </c>
      <c r="D1061">
        <f ca="1">ROUND(Tabla1[[#This Row],[ID_ACTIVIDAD]]/7, 0)</f>
        <v>4</v>
      </c>
      <c r="E1061">
        <f t="shared" ca="1" si="50"/>
        <v>9</v>
      </c>
      <c r="F1061">
        <f t="shared" ca="1" si="49"/>
        <v>14</v>
      </c>
      <c r="G1061">
        <f ca="1">Tabla1[[#This Row],[ID_ACTIVIDAD]]</f>
        <v>31</v>
      </c>
    </row>
    <row r="1062" spans="1:7" x14ac:dyDescent="0.25">
      <c r="A1062">
        <v>1061</v>
      </c>
      <c r="B1062">
        <f t="shared" ca="1" si="48"/>
        <v>77</v>
      </c>
      <c r="C1062">
        <f ca="1">ROUND(Tabla1[[#This Row],[ID_ACTIVIDAD]]/7, 0)</f>
        <v>11</v>
      </c>
      <c r="D1062">
        <f ca="1">ROUND(Tabla1[[#This Row],[ID_ACTIVIDAD]]/7, 0)</f>
        <v>11</v>
      </c>
      <c r="E1062">
        <f t="shared" ca="1" si="50"/>
        <v>1</v>
      </c>
      <c r="F1062">
        <f t="shared" ca="1" si="49"/>
        <v>291</v>
      </c>
      <c r="G1062">
        <f ca="1">Tabla1[[#This Row],[ID_ACTIVIDAD]]</f>
        <v>77</v>
      </c>
    </row>
    <row r="1063" spans="1:7" x14ac:dyDescent="0.25">
      <c r="A1063">
        <v>1062</v>
      </c>
      <c r="B1063">
        <f t="shared" ca="1" si="48"/>
        <v>37</v>
      </c>
      <c r="C1063">
        <f ca="1">ROUND(Tabla1[[#This Row],[ID_ACTIVIDAD]]/7, 0)</f>
        <v>5</v>
      </c>
      <c r="D1063">
        <f ca="1">ROUND(Tabla1[[#This Row],[ID_ACTIVIDAD]]/7, 0)</f>
        <v>5</v>
      </c>
      <c r="E1063">
        <f t="shared" ca="1" si="50"/>
        <v>1</v>
      </c>
      <c r="F1063">
        <f t="shared" ca="1" si="49"/>
        <v>119</v>
      </c>
      <c r="G1063">
        <f ca="1">Tabla1[[#This Row],[ID_ACTIVIDAD]]</f>
        <v>37</v>
      </c>
    </row>
    <row r="1064" spans="1:7" x14ac:dyDescent="0.25">
      <c r="A1064">
        <v>1063</v>
      </c>
      <c r="B1064">
        <f t="shared" ca="1" si="48"/>
        <v>32</v>
      </c>
      <c r="C1064">
        <f ca="1">ROUND(Tabla1[[#This Row],[ID_ACTIVIDAD]]/7, 0)</f>
        <v>5</v>
      </c>
      <c r="D1064">
        <f ca="1">ROUND(Tabla1[[#This Row],[ID_ACTIVIDAD]]/7, 0)</f>
        <v>5</v>
      </c>
      <c r="E1064">
        <f t="shared" ca="1" si="50"/>
        <v>9</v>
      </c>
      <c r="F1064">
        <f t="shared" ca="1" si="49"/>
        <v>63</v>
      </c>
      <c r="G1064">
        <f ca="1">Tabla1[[#This Row],[ID_ACTIVIDAD]]</f>
        <v>32</v>
      </c>
    </row>
    <row r="1065" spans="1:7" x14ac:dyDescent="0.25">
      <c r="A1065">
        <v>1064</v>
      </c>
      <c r="B1065">
        <f t="shared" ca="1" si="48"/>
        <v>1</v>
      </c>
      <c r="C1065">
        <f ca="1">ROUND(Tabla1[[#This Row],[ID_ACTIVIDAD]]/7, 0)</f>
        <v>0</v>
      </c>
      <c r="D1065">
        <f ca="1">ROUND(Tabla1[[#This Row],[ID_ACTIVIDAD]]/7, 0)</f>
        <v>0</v>
      </c>
      <c r="E1065">
        <f t="shared" ca="1" si="50"/>
        <v>2</v>
      </c>
      <c r="F1065">
        <f t="shared" ca="1" si="49"/>
        <v>121</v>
      </c>
      <c r="G1065">
        <f ca="1">Tabla1[[#This Row],[ID_ACTIVIDAD]]</f>
        <v>1</v>
      </c>
    </row>
    <row r="1066" spans="1:7" x14ac:dyDescent="0.25">
      <c r="A1066">
        <v>1065</v>
      </c>
      <c r="B1066">
        <f t="shared" ca="1" si="48"/>
        <v>82</v>
      </c>
      <c r="C1066">
        <f ca="1">ROUND(Tabla1[[#This Row],[ID_ACTIVIDAD]]/7, 0)</f>
        <v>12</v>
      </c>
      <c r="D1066">
        <f ca="1">ROUND(Tabla1[[#This Row],[ID_ACTIVIDAD]]/7, 0)</f>
        <v>12</v>
      </c>
      <c r="E1066">
        <f t="shared" ca="1" si="50"/>
        <v>9</v>
      </c>
      <c r="F1066">
        <f t="shared" ca="1" si="49"/>
        <v>350</v>
      </c>
      <c r="G1066">
        <f ca="1">Tabla1[[#This Row],[ID_ACTIVIDAD]]</f>
        <v>82</v>
      </c>
    </row>
    <row r="1067" spans="1:7" x14ac:dyDescent="0.25">
      <c r="A1067">
        <v>1066</v>
      </c>
      <c r="B1067">
        <f t="shared" ca="1" si="48"/>
        <v>85</v>
      </c>
      <c r="C1067">
        <f ca="1">ROUND(Tabla1[[#This Row],[ID_ACTIVIDAD]]/7, 0)</f>
        <v>12</v>
      </c>
      <c r="D1067">
        <f ca="1">ROUND(Tabla1[[#This Row],[ID_ACTIVIDAD]]/7, 0)</f>
        <v>12</v>
      </c>
      <c r="E1067">
        <f t="shared" ca="1" si="50"/>
        <v>1</v>
      </c>
      <c r="F1067">
        <f t="shared" ca="1" si="49"/>
        <v>231</v>
      </c>
      <c r="G1067">
        <f ca="1">Tabla1[[#This Row],[ID_ACTIVIDAD]]</f>
        <v>85</v>
      </c>
    </row>
    <row r="1068" spans="1:7" x14ac:dyDescent="0.25">
      <c r="A1068">
        <v>1067</v>
      </c>
      <c r="B1068">
        <f t="shared" ca="1" si="48"/>
        <v>39</v>
      </c>
      <c r="C1068">
        <f ca="1">ROUND(Tabla1[[#This Row],[ID_ACTIVIDAD]]/7, 0)</f>
        <v>6</v>
      </c>
      <c r="D1068">
        <f ca="1">ROUND(Tabla1[[#This Row],[ID_ACTIVIDAD]]/7, 0)</f>
        <v>6</v>
      </c>
      <c r="E1068">
        <f t="shared" ca="1" si="50"/>
        <v>3</v>
      </c>
      <c r="F1068">
        <f t="shared" ca="1" si="49"/>
        <v>313</v>
      </c>
      <c r="G1068">
        <f ca="1">Tabla1[[#This Row],[ID_ACTIVIDAD]]</f>
        <v>39</v>
      </c>
    </row>
    <row r="1069" spans="1:7" x14ac:dyDescent="0.25">
      <c r="A1069">
        <v>1068</v>
      </c>
      <c r="B1069">
        <f t="shared" ca="1" si="48"/>
        <v>97</v>
      </c>
      <c r="C1069">
        <f ca="1">ROUND(Tabla1[[#This Row],[ID_ACTIVIDAD]]/7, 0)</f>
        <v>14</v>
      </c>
      <c r="D1069">
        <f ca="1">ROUND(Tabla1[[#This Row],[ID_ACTIVIDAD]]/7, 0)</f>
        <v>14</v>
      </c>
      <c r="E1069">
        <f t="shared" ca="1" si="50"/>
        <v>2</v>
      </c>
      <c r="F1069">
        <f t="shared" ca="1" si="49"/>
        <v>164</v>
      </c>
      <c r="G1069">
        <f ca="1">Tabla1[[#This Row],[ID_ACTIVIDAD]]</f>
        <v>97</v>
      </c>
    </row>
    <row r="1070" spans="1:7" x14ac:dyDescent="0.25">
      <c r="A1070">
        <v>1069</v>
      </c>
      <c r="B1070">
        <f t="shared" ca="1" si="48"/>
        <v>81</v>
      </c>
      <c r="C1070">
        <f ca="1">ROUND(Tabla1[[#This Row],[ID_ACTIVIDAD]]/7, 0)</f>
        <v>12</v>
      </c>
      <c r="D1070">
        <f ca="1">ROUND(Tabla1[[#This Row],[ID_ACTIVIDAD]]/7, 0)</f>
        <v>12</v>
      </c>
      <c r="E1070">
        <f t="shared" ca="1" si="50"/>
        <v>3</v>
      </c>
      <c r="F1070">
        <f t="shared" ca="1" si="49"/>
        <v>294</v>
      </c>
      <c r="G1070">
        <f ca="1">Tabla1[[#This Row],[ID_ACTIVIDAD]]</f>
        <v>81</v>
      </c>
    </row>
    <row r="1071" spans="1:7" x14ac:dyDescent="0.25">
      <c r="A1071">
        <v>1070</v>
      </c>
      <c r="B1071">
        <f t="shared" ca="1" si="48"/>
        <v>32</v>
      </c>
      <c r="C1071">
        <f ca="1">ROUND(Tabla1[[#This Row],[ID_ACTIVIDAD]]/7, 0)</f>
        <v>5</v>
      </c>
      <c r="D1071">
        <f ca="1">ROUND(Tabla1[[#This Row],[ID_ACTIVIDAD]]/7, 0)</f>
        <v>5</v>
      </c>
      <c r="E1071">
        <f t="shared" ca="1" si="50"/>
        <v>5</v>
      </c>
      <c r="F1071">
        <f t="shared" ca="1" si="49"/>
        <v>345</v>
      </c>
      <c r="G1071">
        <f ca="1">Tabla1[[#This Row],[ID_ACTIVIDAD]]</f>
        <v>32</v>
      </c>
    </row>
    <row r="1072" spans="1:7" x14ac:dyDescent="0.25">
      <c r="A1072">
        <v>1071</v>
      </c>
      <c r="B1072">
        <f t="shared" ca="1" si="48"/>
        <v>99</v>
      </c>
      <c r="C1072">
        <f ca="1">ROUND(Tabla1[[#This Row],[ID_ACTIVIDAD]]/7, 0)</f>
        <v>14</v>
      </c>
      <c r="D1072">
        <f ca="1">ROUND(Tabla1[[#This Row],[ID_ACTIVIDAD]]/7, 0)</f>
        <v>14</v>
      </c>
      <c r="E1072">
        <f t="shared" ca="1" si="50"/>
        <v>4</v>
      </c>
      <c r="F1072">
        <f t="shared" ca="1" si="49"/>
        <v>370</v>
      </c>
      <c r="G1072">
        <f ca="1">Tabla1[[#This Row],[ID_ACTIVIDAD]]</f>
        <v>99</v>
      </c>
    </row>
    <row r="1073" spans="1:7" x14ac:dyDescent="0.25">
      <c r="A1073">
        <v>1072</v>
      </c>
      <c r="B1073">
        <f t="shared" ca="1" si="48"/>
        <v>22</v>
      </c>
      <c r="C1073">
        <f ca="1">ROUND(Tabla1[[#This Row],[ID_ACTIVIDAD]]/7, 0)</f>
        <v>3</v>
      </c>
      <c r="D1073">
        <f ca="1">ROUND(Tabla1[[#This Row],[ID_ACTIVIDAD]]/7, 0)</f>
        <v>3</v>
      </c>
      <c r="E1073">
        <f t="shared" ca="1" si="50"/>
        <v>7</v>
      </c>
      <c r="F1073">
        <f t="shared" ca="1" si="49"/>
        <v>143</v>
      </c>
      <c r="G1073">
        <f ca="1">Tabla1[[#This Row],[ID_ACTIVIDAD]]</f>
        <v>22</v>
      </c>
    </row>
    <row r="1074" spans="1:7" x14ac:dyDescent="0.25">
      <c r="A1074">
        <v>1073</v>
      </c>
      <c r="B1074">
        <f t="shared" ca="1" si="48"/>
        <v>77</v>
      </c>
      <c r="C1074">
        <f ca="1">ROUND(Tabla1[[#This Row],[ID_ACTIVIDAD]]/7, 0)</f>
        <v>11</v>
      </c>
      <c r="D1074">
        <f ca="1">ROUND(Tabla1[[#This Row],[ID_ACTIVIDAD]]/7, 0)</f>
        <v>11</v>
      </c>
      <c r="E1074">
        <f t="shared" ca="1" si="50"/>
        <v>1</v>
      </c>
      <c r="F1074">
        <f t="shared" ca="1" si="49"/>
        <v>333</v>
      </c>
      <c r="G1074">
        <f ca="1">Tabla1[[#This Row],[ID_ACTIVIDAD]]</f>
        <v>77</v>
      </c>
    </row>
    <row r="1075" spans="1:7" x14ac:dyDescent="0.25">
      <c r="A1075">
        <v>1074</v>
      </c>
      <c r="B1075">
        <f t="shared" ca="1" si="48"/>
        <v>35</v>
      </c>
      <c r="C1075">
        <f ca="1">ROUND(Tabla1[[#This Row],[ID_ACTIVIDAD]]/7, 0)</f>
        <v>5</v>
      </c>
      <c r="D1075">
        <f ca="1">ROUND(Tabla1[[#This Row],[ID_ACTIVIDAD]]/7, 0)</f>
        <v>5</v>
      </c>
      <c r="E1075">
        <f t="shared" ca="1" si="50"/>
        <v>7</v>
      </c>
      <c r="F1075">
        <f t="shared" ca="1" si="49"/>
        <v>71</v>
      </c>
      <c r="G1075">
        <f ca="1">Tabla1[[#This Row],[ID_ACTIVIDAD]]</f>
        <v>35</v>
      </c>
    </row>
    <row r="1076" spans="1:7" x14ac:dyDescent="0.25">
      <c r="A1076">
        <v>1075</v>
      </c>
      <c r="B1076">
        <f t="shared" ca="1" si="48"/>
        <v>4</v>
      </c>
      <c r="C1076">
        <f ca="1">ROUND(Tabla1[[#This Row],[ID_ACTIVIDAD]]/7, 0)</f>
        <v>1</v>
      </c>
      <c r="D1076">
        <f ca="1">ROUND(Tabla1[[#This Row],[ID_ACTIVIDAD]]/7, 0)</f>
        <v>1</v>
      </c>
      <c r="E1076">
        <f t="shared" ca="1" si="50"/>
        <v>5</v>
      </c>
      <c r="F1076">
        <f t="shared" ca="1" si="49"/>
        <v>33</v>
      </c>
      <c r="G1076">
        <f ca="1">Tabla1[[#This Row],[ID_ACTIVIDAD]]</f>
        <v>4</v>
      </c>
    </row>
    <row r="1077" spans="1:7" x14ac:dyDescent="0.25">
      <c r="A1077">
        <v>1076</v>
      </c>
      <c r="B1077">
        <f t="shared" ca="1" si="48"/>
        <v>66</v>
      </c>
      <c r="C1077">
        <f ca="1">ROUND(Tabla1[[#This Row],[ID_ACTIVIDAD]]/7, 0)</f>
        <v>9</v>
      </c>
      <c r="D1077">
        <f ca="1">ROUND(Tabla1[[#This Row],[ID_ACTIVIDAD]]/7, 0)</f>
        <v>9</v>
      </c>
      <c r="E1077">
        <f t="shared" ca="1" si="50"/>
        <v>8</v>
      </c>
      <c r="F1077">
        <f t="shared" ca="1" si="49"/>
        <v>250</v>
      </c>
      <c r="G1077">
        <f ca="1">Tabla1[[#This Row],[ID_ACTIVIDAD]]</f>
        <v>66</v>
      </c>
    </row>
    <row r="1078" spans="1:7" x14ac:dyDescent="0.25">
      <c r="A1078">
        <v>1077</v>
      </c>
      <c r="B1078">
        <f t="shared" ca="1" si="48"/>
        <v>3</v>
      </c>
      <c r="C1078">
        <f ca="1">ROUND(Tabla1[[#This Row],[ID_ACTIVIDAD]]/7, 0)</f>
        <v>0</v>
      </c>
      <c r="D1078">
        <f ca="1">ROUND(Tabla1[[#This Row],[ID_ACTIVIDAD]]/7, 0)</f>
        <v>0</v>
      </c>
      <c r="E1078">
        <f t="shared" ca="1" si="50"/>
        <v>1</v>
      </c>
      <c r="F1078">
        <f t="shared" ca="1" si="49"/>
        <v>91</v>
      </c>
      <c r="G1078">
        <f ca="1">Tabla1[[#This Row],[ID_ACTIVIDAD]]</f>
        <v>3</v>
      </c>
    </row>
    <row r="1079" spans="1:7" x14ac:dyDescent="0.25">
      <c r="A1079">
        <v>1078</v>
      </c>
      <c r="B1079">
        <f t="shared" ca="1" si="48"/>
        <v>19</v>
      </c>
      <c r="C1079">
        <f ca="1">ROUND(Tabla1[[#This Row],[ID_ACTIVIDAD]]/7, 0)</f>
        <v>3</v>
      </c>
      <c r="D1079">
        <f ca="1">ROUND(Tabla1[[#This Row],[ID_ACTIVIDAD]]/7, 0)</f>
        <v>3</v>
      </c>
      <c r="E1079">
        <f t="shared" ca="1" si="50"/>
        <v>5</v>
      </c>
      <c r="F1079">
        <f t="shared" ca="1" si="49"/>
        <v>54</v>
      </c>
      <c r="G1079">
        <f ca="1">Tabla1[[#This Row],[ID_ACTIVIDAD]]</f>
        <v>19</v>
      </c>
    </row>
    <row r="1080" spans="1:7" x14ac:dyDescent="0.25">
      <c r="A1080">
        <v>1079</v>
      </c>
      <c r="B1080">
        <f t="shared" ca="1" si="48"/>
        <v>17</v>
      </c>
      <c r="C1080">
        <f ca="1">ROUND(Tabla1[[#This Row],[ID_ACTIVIDAD]]/7, 0)</f>
        <v>2</v>
      </c>
      <c r="D1080">
        <f ca="1">ROUND(Tabla1[[#This Row],[ID_ACTIVIDAD]]/7, 0)</f>
        <v>2</v>
      </c>
      <c r="E1080">
        <f t="shared" ca="1" si="50"/>
        <v>9</v>
      </c>
      <c r="F1080">
        <f t="shared" ca="1" si="49"/>
        <v>349</v>
      </c>
      <c r="G1080">
        <f ca="1">Tabla1[[#This Row],[ID_ACTIVIDAD]]</f>
        <v>17</v>
      </c>
    </row>
    <row r="1081" spans="1:7" x14ac:dyDescent="0.25">
      <c r="A1081">
        <v>1080</v>
      </c>
      <c r="B1081">
        <f t="shared" ca="1" si="48"/>
        <v>92</v>
      </c>
      <c r="C1081">
        <f ca="1">ROUND(Tabla1[[#This Row],[ID_ACTIVIDAD]]/7, 0)</f>
        <v>13</v>
      </c>
      <c r="D1081">
        <f ca="1">ROUND(Tabla1[[#This Row],[ID_ACTIVIDAD]]/7, 0)</f>
        <v>13</v>
      </c>
      <c r="E1081">
        <f t="shared" ca="1" si="50"/>
        <v>7</v>
      </c>
      <c r="F1081">
        <f t="shared" ca="1" si="49"/>
        <v>45</v>
      </c>
      <c r="G1081">
        <f ca="1">Tabla1[[#This Row],[ID_ACTIVIDAD]]</f>
        <v>92</v>
      </c>
    </row>
    <row r="1082" spans="1:7" x14ac:dyDescent="0.25">
      <c r="A1082">
        <v>1081</v>
      </c>
      <c r="B1082">
        <f t="shared" ca="1" si="48"/>
        <v>57</v>
      </c>
      <c r="C1082">
        <f ca="1">ROUND(Tabla1[[#This Row],[ID_ACTIVIDAD]]/7, 0)</f>
        <v>8</v>
      </c>
      <c r="D1082">
        <f ca="1">ROUND(Tabla1[[#This Row],[ID_ACTIVIDAD]]/7, 0)</f>
        <v>8</v>
      </c>
      <c r="E1082">
        <f t="shared" ca="1" si="50"/>
        <v>8</v>
      </c>
      <c r="F1082">
        <f t="shared" ca="1" si="49"/>
        <v>316</v>
      </c>
      <c r="G1082">
        <f ca="1">Tabla1[[#This Row],[ID_ACTIVIDAD]]</f>
        <v>57</v>
      </c>
    </row>
    <row r="1083" spans="1:7" x14ac:dyDescent="0.25">
      <c r="A1083">
        <v>1082</v>
      </c>
      <c r="B1083">
        <f t="shared" ca="1" si="48"/>
        <v>48</v>
      </c>
      <c r="C1083">
        <f ca="1">ROUND(Tabla1[[#This Row],[ID_ACTIVIDAD]]/7, 0)</f>
        <v>7</v>
      </c>
      <c r="D1083">
        <f ca="1">ROUND(Tabla1[[#This Row],[ID_ACTIVIDAD]]/7, 0)</f>
        <v>7</v>
      </c>
      <c r="E1083">
        <f t="shared" ca="1" si="50"/>
        <v>6</v>
      </c>
      <c r="F1083">
        <f t="shared" ca="1" si="49"/>
        <v>397</v>
      </c>
      <c r="G1083">
        <f ca="1">Tabla1[[#This Row],[ID_ACTIVIDAD]]</f>
        <v>48</v>
      </c>
    </row>
    <row r="1084" spans="1:7" x14ac:dyDescent="0.25">
      <c r="A1084">
        <v>1083</v>
      </c>
      <c r="B1084">
        <f t="shared" ca="1" si="48"/>
        <v>97</v>
      </c>
      <c r="C1084">
        <f ca="1">ROUND(Tabla1[[#This Row],[ID_ACTIVIDAD]]/7, 0)</f>
        <v>14</v>
      </c>
      <c r="D1084">
        <f ca="1">ROUND(Tabla1[[#This Row],[ID_ACTIVIDAD]]/7, 0)</f>
        <v>14</v>
      </c>
      <c r="E1084">
        <f t="shared" ca="1" si="50"/>
        <v>9</v>
      </c>
      <c r="F1084">
        <f t="shared" ca="1" si="49"/>
        <v>439</v>
      </c>
      <c r="G1084">
        <f ca="1">Tabla1[[#This Row],[ID_ACTIVIDAD]]</f>
        <v>97</v>
      </c>
    </row>
    <row r="1085" spans="1:7" x14ac:dyDescent="0.25">
      <c r="A1085">
        <v>1084</v>
      </c>
      <c r="B1085">
        <f t="shared" ca="1" si="48"/>
        <v>28</v>
      </c>
      <c r="C1085">
        <f ca="1">ROUND(Tabla1[[#This Row],[ID_ACTIVIDAD]]/7, 0)</f>
        <v>4</v>
      </c>
      <c r="D1085">
        <f ca="1">ROUND(Tabla1[[#This Row],[ID_ACTIVIDAD]]/7, 0)</f>
        <v>4</v>
      </c>
      <c r="E1085">
        <f t="shared" ca="1" si="50"/>
        <v>9</v>
      </c>
      <c r="F1085">
        <f t="shared" ca="1" si="49"/>
        <v>218</v>
      </c>
      <c r="G1085">
        <f ca="1">Tabla1[[#This Row],[ID_ACTIVIDAD]]</f>
        <v>28</v>
      </c>
    </row>
    <row r="1086" spans="1:7" x14ac:dyDescent="0.25">
      <c r="A1086">
        <v>1085</v>
      </c>
      <c r="B1086">
        <f t="shared" ca="1" si="48"/>
        <v>77</v>
      </c>
      <c r="C1086">
        <f ca="1">ROUND(Tabla1[[#This Row],[ID_ACTIVIDAD]]/7, 0)</f>
        <v>11</v>
      </c>
      <c r="D1086">
        <f ca="1">ROUND(Tabla1[[#This Row],[ID_ACTIVIDAD]]/7, 0)</f>
        <v>11</v>
      </c>
      <c r="E1086">
        <f t="shared" ca="1" si="50"/>
        <v>7</v>
      </c>
      <c r="F1086">
        <f t="shared" ca="1" si="49"/>
        <v>344</v>
      </c>
      <c r="G1086">
        <f ca="1">Tabla1[[#This Row],[ID_ACTIVIDAD]]</f>
        <v>77</v>
      </c>
    </row>
    <row r="1087" spans="1:7" x14ac:dyDescent="0.25">
      <c r="A1087">
        <v>1086</v>
      </c>
      <c r="B1087">
        <f t="shared" ca="1" si="48"/>
        <v>19</v>
      </c>
      <c r="C1087">
        <f ca="1">ROUND(Tabla1[[#This Row],[ID_ACTIVIDAD]]/7, 0)</f>
        <v>3</v>
      </c>
      <c r="D1087">
        <f ca="1">ROUND(Tabla1[[#This Row],[ID_ACTIVIDAD]]/7, 0)</f>
        <v>3</v>
      </c>
      <c r="E1087">
        <f t="shared" ca="1" si="50"/>
        <v>9</v>
      </c>
      <c r="F1087">
        <f t="shared" ca="1" si="49"/>
        <v>214</v>
      </c>
      <c r="G1087">
        <f ca="1">Tabla1[[#This Row],[ID_ACTIVIDAD]]</f>
        <v>19</v>
      </c>
    </row>
    <row r="1088" spans="1:7" x14ac:dyDescent="0.25">
      <c r="A1088">
        <v>1087</v>
      </c>
      <c r="B1088">
        <f t="shared" ca="1" si="48"/>
        <v>43</v>
      </c>
      <c r="C1088">
        <f ca="1">ROUND(Tabla1[[#This Row],[ID_ACTIVIDAD]]/7, 0)</f>
        <v>6</v>
      </c>
      <c r="D1088">
        <f ca="1">ROUND(Tabla1[[#This Row],[ID_ACTIVIDAD]]/7, 0)</f>
        <v>6</v>
      </c>
      <c r="E1088">
        <f t="shared" ca="1" si="50"/>
        <v>6</v>
      </c>
      <c r="F1088">
        <f t="shared" ca="1" si="49"/>
        <v>10</v>
      </c>
      <c r="G1088">
        <f ca="1">Tabla1[[#This Row],[ID_ACTIVIDAD]]</f>
        <v>43</v>
      </c>
    </row>
    <row r="1089" spans="1:7" x14ac:dyDescent="0.25">
      <c r="A1089">
        <v>1088</v>
      </c>
      <c r="B1089">
        <f t="shared" ca="1" si="48"/>
        <v>72</v>
      </c>
      <c r="C1089">
        <f ca="1">ROUND(Tabla1[[#This Row],[ID_ACTIVIDAD]]/7, 0)</f>
        <v>10</v>
      </c>
      <c r="D1089">
        <f ca="1">ROUND(Tabla1[[#This Row],[ID_ACTIVIDAD]]/7, 0)</f>
        <v>10</v>
      </c>
      <c r="E1089">
        <f t="shared" ca="1" si="50"/>
        <v>6</v>
      </c>
      <c r="F1089">
        <f t="shared" ca="1" si="49"/>
        <v>348</v>
      </c>
      <c r="G1089">
        <f ca="1">Tabla1[[#This Row],[ID_ACTIVIDAD]]</f>
        <v>72</v>
      </c>
    </row>
    <row r="1090" spans="1:7" x14ac:dyDescent="0.25">
      <c r="A1090">
        <v>1089</v>
      </c>
      <c r="B1090">
        <f t="shared" ref="B1090:B1153" ca="1" si="51">RANDBETWEEN(1,100)</f>
        <v>34</v>
      </c>
      <c r="C1090">
        <f ca="1">ROUND(Tabla1[[#This Row],[ID_ACTIVIDAD]]/7, 0)</f>
        <v>5</v>
      </c>
      <c r="D1090">
        <f ca="1">ROUND(Tabla1[[#This Row],[ID_ACTIVIDAD]]/7, 0)</f>
        <v>5</v>
      </c>
      <c r="E1090">
        <f t="shared" ca="1" si="50"/>
        <v>5</v>
      </c>
      <c r="F1090">
        <f t="shared" ref="F1090:F1153" ca="1" si="52">RANDBETWEEN(1,500)</f>
        <v>295</v>
      </c>
      <c r="G1090">
        <f ca="1">Tabla1[[#This Row],[ID_ACTIVIDAD]]</f>
        <v>34</v>
      </c>
    </row>
    <row r="1091" spans="1:7" x14ac:dyDescent="0.25">
      <c r="A1091">
        <v>1090</v>
      </c>
      <c r="B1091">
        <f t="shared" ca="1" si="51"/>
        <v>97</v>
      </c>
      <c r="C1091">
        <f ca="1">ROUND(Tabla1[[#This Row],[ID_ACTIVIDAD]]/7, 0)</f>
        <v>14</v>
      </c>
      <c r="D1091">
        <f ca="1">ROUND(Tabla1[[#This Row],[ID_ACTIVIDAD]]/7, 0)</f>
        <v>14</v>
      </c>
      <c r="E1091">
        <f t="shared" ref="E1091:E1154" ca="1" si="53">RANDBETWEEN(1,9)</f>
        <v>9</v>
      </c>
      <c r="F1091">
        <f t="shared" ca="1" si="52"/>
        <v>378</v>
      </c>
      <c r="G1091">
        <f ca="1">Tabla1[[#This Row],[ID_ACTIVIDAD]]</f>
        <v>97</v>
      </c>
    </row>
    <row r="1092" spans="1:7" x14ac:dyDescent="0.25">
      <c r="A1092">
        <v>1091</v>
      </c>
      <c r="B1092">
        <f t="shared" ca="1" si="51"/>
        <v>53</v>
      </c>
      <c r="C1092">
        <f ca="1">ROUND(Tabla1[[#This Row],[ID_ACTIVIDAD]]/7, 0)</f>
        <v>8</v>
      </c>
      <c r="D1092">
        <f ca="1">ROUND(Tabla1[[#This Row],[ID_ACTIVIDAD]]/7, 0)</f>
        <v>8</v>
      </c>
      <c r="E1092">
        <f t="shared" ca="1" si="53"/>
        <v>6</v>
      </c>
      <c r="F1092">
        <f t="shared" ca="1" si="52"/>
        <v>122</v>
      </c>
      <c r="G1092">
        <f ca="1">Tabla1[[#This Row],[ID_ACTIVIDAD]]</f>
        <v>53</v>
      </c>
    </row>
    <row r="1093" spans="1:7" x14ac:dyDescent="0.25">
      <c r="A1093">
        <v>1092</v>
      </c>
      <c r="B1093">
        <f t="shared" ca="1" si="51"/>
        <v>52</v>
      </c>
      <c r="C1093">
        <f ca="1">ROUND(Tabla1[[#This Row],[ID_ACTIVIDAD]]/7, 0)</f>
        <v>7</v>
      </c>
      <c r="D1093">
        <f ca="1">ROUND(Tabla1[[#This Row],[ID_ACTIVIDAD]]/7, 0)</f>
        <v>7</v>
      </c>
      <c r="E1093">
        <f t="shared" ca="1" si="53"/>
        <v>1</v>
      </c>
      <c r="F1093">
        <f t="shared" ca="1" si="52"/>
        <v>462</v>
      </c>
      <c r="G1093">
        <f ca="1">Tabla1[[#This Row],[ID_ACTIVIDAD]]</f>
        <v>52</v>
      </c>
    </row>
    <row r="1094" spans="1:7" x14ac:dyDescent="0.25">
      <c r="A1094">
        <v>1093</v>
      </c>
      <c r="B1094">
        <f t="shared" ca="1" si="51"/>
        <v>50</v>
      </c>
      <c r="C1094">
        <f ca="1">ROUND(Tabla1[[#This Row],[ID_ACTIVIDAD]]/7, 0)</f>
        <v>7</v>
      </c>
      <c r="D1094">
        <f ca="1">ROUND(Tabla1[[#This Row],[ID_ACTIVIDAD]]/7, 0)</f>
        <v>7</v>
      </c>
      <c r="E1094">
        <f t="shared" ca="1" si="53"/>
        <v>4</v>
      </c>
      <c r="F1094">
        <f t="shared" ca="1" si="52"/>
        <v>163</v>
      </c>
      <c r="G1094">
        <f ca="1">Tabla1[[#This Row],[ID_ACTIVIDAD]]</f>
        <v>50</v>
      </c>
    </row>
    <row r="1095" spans="1:7" x14ac:dyDescent="0.25">
      <c r="A1095">
        <v>1094</v>
      </c>
      <c r="B1095">
        <f t="shared" ca="1" si="51"/>
        <v>35</v>
      </c>
      <c r="C1095">
        <f ca="1">ROUND(Tabla1[[#This Row],[ID_ACTIVIDAD]]/7, 0)</f>
        <v>5</v>
      </c>
      <c r="D1095">
        <f ca="1">ROUND(Tabla1[[#This Row],[ID_ACTIVIDAD]]/7, 0)</f>
        <v>5</v>
      </c>
      <c r="E1095">
        <f t="shared" ca="1" si="53"/>
        <v>8</v>
      </c>
      <c r="F1095">
        <f t="shared" ca="1" si="52"/>
        <v>50</v>
      </c>
      <c r="G1095">
        <f ca="1">Tabla1[[#This Row],[ID_ACTIVIDAD]]</f>
        <v>35</v>
      </c>
    </row>
    <row r="1096" spans="1:7" x14ac:dyDescent="0.25">
      <c r="A1096">
        <v>1095</v>
      </c>
      <c r="B1096">
        <f t="shared" ca="1" si="51"/>
        <v>88</v>
      </c>
      <c r="C1096">
        <f ca="1">ROUND(Tabla1[[#This Row],[ID_ACTIVIDAD]]/7, 0)</f>
        <v>13</v>
      </c>
      <c r="D1096">
        <f ca="1">ROUND(Tabla1[[#This Row],[ID_ACTIVIDAD]]/7, 0)</f>
        <v>13</v>
      </c>
      <c r="E1096">
        <f t="shared" ca="1" si="53"/>
        <v>4</v>
      </c>
      <c r="F1096">
        <f t="shared" ca="1" si="52"/>
        <v>423</v>
      </c>
      <c r="G1096">
        <f ca="1">Tabla1[[#This Row],[ID_ACTIVIDAD]]</f>
        <v>88</v>
      </c>
    </row>
    <row r="1097" spans="1:7" x14ac:dyDescent="0.25">
      <c r="A1097">
        <v>1096</v>
      </c>
      <c r="B1097">
        <f t="shared" ca="1" si="51"/>
        <v>41</v>
      </c>
      <c r="C1097">
        <f ca="1">ROUND(Tabla1[[#This Row],[ID_ACTIVIDAD]]/7, 0)</f>
        <v>6</v>
      </c>
      <c r="D1097">
        <f ca="1">ROUND(Tabla1[[#This Row],[ID_ACTIVIDAD]]/7, 0)</f>
        <v>6</v>
      </c>
      <c r="E1097">
        <f t="shared" ca="1" si="53"/>
        <v>1</v>
      </c>
      <c r="F1097">
        <f t="shared" ca="1" si="52"/>
        <v>291</v>
      </c>
      <c r="G1097">
        <f ca="1">Tabla1[[#This Row],[ID_ACTIVIDAD]]</f>
        <v>41</v>
      </c>
    </row>
    <row r="1098" spans="1:7" x14ac:dyDescent="0.25">
      <c r="A1098">
        <v>1097</v>
      </c>
      <c r="B1098">
        <f t="shared" ca="1" si="51"/>
        <v>73</v>
      </c>
      <c r="C1098">
        <f ca="1">ROUND(Tabla1[[#This Row],[ID_ACTIVIDAD]]/7, 0)</f>
        <v>10</v>
      </c>
      <c r="D1098">
        <f ca="1">ROUND(Tabla1[[#This Row],[ID_ACTIVIDAD]]/7, 0)</f>
        <v>10</v>
      </c>
      <c r="E1098">
        <f t="shared" ca="1" si="53"/>
        <v>4</v>
      </c>
      <c r="F1098">
        <f t="shared" ca="1" si="52"/>
        <v>328</v>
      </c>
      <c r="G1098">
        <f ca="1">Tabla1[[#This Row],[ID_ACTIVIDAD]]</f>
        <v>73</v>
      </c>
    </row>
    <row r="1099" spans="1:7" x14ac:dyDescent="0.25">
      <c r="A1099">
        <v>1098</v>
      </c>
      <c r="B1099">
        <f t="shared" ca="1" si="51"/>
        <v>61</v>
      </c>
      <c r="C1099">
        <f ca="1">ROUND(Tabla1[[#This Row],[ID_ACTIVIDAD]]/7, 0)</f>
        <v>9</v>
      </c>
      <c r="D1099">
        <f ca="1">ROUND(Tabla1[[#This Row],[ID_ACTIVIDAD]]/7, 0)</f>
        <v>9</v>
      </c>
      <c r="E1099">
        <f t="shared" ca="1" si="53"/>
        <v>9</v>
      </c>
      <c r="F1099">
        <f t="shared" ca="1" si="52"/>
        <v>128</v>
      </c>
      <c r="G1099">
        <f ca="1">Tabla1[[#This Row],[ID_ACTIVIDAD]]</f>
        <v>61</v>
      </c>
    </row>
    <row r="1100" spans="1:7" x14ac:dyDescent="0.25">
      <c r="A1100">
        <v>1099</v>
      </c>
      <c r="B1100">
        <f t="shared" ca="1" si="51"/>
        <v>92</v>
      </c>
      <c r="C1100">
        <f ca="1">ROUND(Tabla1[[#This Row],[ID_ACTIVIDAD]]/7, 0)</f>
        <v>13</v>
      </c>
      <c r="D1100">
        <f ca="1">ROUND(Tabla1[[#This Row],[ID_ACTIVIDAD]]/7, 0)</f>
        <v>13</v>
      </c>
      <c r="E1100">
        <f t="shared" ca="1" si="53"/>
        <v>3</v>
      </c>
      <c r="F1100">
        <f t="shared" ca="1" si="52"/>
        <v>418</v>
      </c>
      <c r="G1100">
        <f ca="1">Tabla1[[#This Row],[ID_ACTIVIDAD]]</f>
        <v>92</v>
      </c>
    </row>
    <row r="1101" spans="1:7" x14ac:dyDescent="0.25">
      <c r="A1101">
        <v>1100</v>
      </c>
      <c r="B1101">
        <f t="shared" ca="1" si="51"/>
        <v>84</v>
      </c>
      <c r="C1101">
        <f ca="1">ROUND(Tabla1[[#This Row],[ID_ACTIVIDAD]]/7, 0)</f>
        <v>12</v>
      </c>
      <c r="D1101">
        <f ca="1">ROUND(Tabla1[[#This Row],[ID_ACTIVIDAD]]/7, 0)</f>
        <v>12</v>
      </c>
      <c r="E1101">
        <f t="shared" ca="1" si="53"/>
        <v>7</v>
      </c>
      <c r="F1101">
        <f t="shared" ca="1" si="52"/>
        <v>208</v>
      </c>
      <c r="G1101">
        <f ca="1">Tabla1[[#This Row],[ID_ACTIVIDAD]]</f>
        <v>84</v>
      </c>
    </row>
    <row r="1102" spans="1:7" x14ac:dyDescent="0.25">
      <c r="A1102">
        <v>1101</v>
      </c>
      <c r="B1102">
        <f t="shared" ca="1" si="51"/>
        <v>34</v>
      </c>
      <c r="C1102">
        <f ca="1">ROUND(Tabla1[[#This Row],[ID_ACTIVIDAD]]/7, 0)</f>
        <v>5</v>
      </c>
      <c r="D1102">
        <f ca="1">ROUND(Tabla1[[#This Row],[ID_ACTIVIDAD]]/7, 0)</f>
        <v>5</v>
      </c>
      <c r="E1102">
        <f t="shared" ca="1" si="53"/>
        <v>3</v>
      </c>
      <c r="F1102">
        <f t="shared" ca="1" si="52"/>
        <v>415</v>
      </c>
      <c r="G1102">
        <f ca="1">Tabla1[[#This Row],[ID_ACTIVIDAD]]</f>
        <v>34</v>
      </c>
    </row>
    <row r="1103" spans="1:7" x14ac:dyDescent="0.25">
      <c r="A1103">
        <v>1102</v>
      </c>
      <c r="B1103">
        <f t="shared" ca="1" si="51"/>
        <v>96</v>
      </c>
      <c r="C1103">
        <f ca="1">ROUND(Tabla1[[#This Row],[ID_ACTIVIDAD]]/7, 0)</f>
        <v>14</v>
      </c>
      <c r="D1103">
        <f ca="1">ROUND(Tabla1[[#This Row],[ID_ACTIVIDAD]]/7, 0)</f>
        <v>14</v>
      </c>
      <c r="E1103">
        <f t="shared" ca="1" si="53"/>
        <v>4</v>
      </c>
      <c r="F1103">
        <f t="shared" ca="1" si="52"/>
        <v>83</v>
      </c>
      <c r="G1103">
        <f ca="1">Tabla1[[#This Row],[ID_ACTIVIDAD]]</f>
        <v>96</v>
      </c>
    </row>
    <row r="1104" spans="1:7" x14ac:dyDescent="0.25">
      <c r="A1104">
        <v>1103</v>
      </c>
      <c r="B1104">
        <f t="shared" ca="1" si="51"/>
        <v>22</v>
      </c>
      <c r="C1104">
        <f ca="1">ROUND(Tabla1[[#This Row],[ID_ACTIVIDAD]]/7, 0)</f>
        <v>3</v>
      </c>
      <c r="D1104">
        <f ca="1">ROUND(Tabla1[[#This Row],[ID_ACTIVIDAD]]/7, 0)</f>
        <v>3</v>
      </c>
      <c r="E1104">
        <f t="shared" ca="1" si="53"/>
        <v>6</v>
      </c>
      <c r="F1104">
        <f t="shared" ca="1" si="52"/>
        <v>309</v>
      </c>
      <c r="G1104">
        <f ca="1">Tabla1[[#This Row],[ID_ACTIVIDAD]]</f>
        <v>22</v>
      </c>
    </row>
    <row r="1105" spans="1:7" x14ac:dyDescent="0.25">
      <c r="A1105">
        <v>1104</v>
      </c>
      <c r="B1105">
        <f t="shared" ca="1" si="51"/>
        <v>62</v>
      </c>
      <c r="C1105">
        <f ca="1">ROUND(Tabla1[[#This Row],[ID_ACTIVIDAD]]/7, 0)</f>
        <v>9</v>
      </c>
      <c r="D1105">
        <f ca="1">ROUND(Tabla1[[#This Row],[ID_ACTIVIDAD]]/7, 0)</f>
        <v>9</v>
      </c>
      <c r="E1105">
        <f t="shared" ca="1" si="53"/>
        <v>9</v>
      </c>
      <c r="F1105">
        <f t="shared" ca="1" si="52"/>
        <v>440</v>
      </c>
      <c r="G1105">
        <f ca="1">Tabla1[[#This Row],[ID_ACTIVIDAD]]</f>
        <v>62</v>
      </c>
    </row>
    <row r="1106" spans="1:7" x14ac:dyDescent="0.25">
      <c r="A1106">
        <v>1105</v>
      </c>
      <c r="B1106">
        <f t="shared" ca="1" si="51"/>
        <v>82</v>
      </c>
      <c r="C1106">
        <f ca="1">ROUND(Tabla1[[#This Row],[ID_ACTIVIDAD]]/7, 0)</f>
        <v>12</v>
      </c>
      <c r="D1106">
        <f ca="1">ROUND(Tabla1[[#This Row],[ID_ACTIVIDAD]]/7, 0)</f>
        <v>12</v>
      </c>
      <c r="E1106">
        <f t="shared" ca="1" si="53"/>
        <v>8</v>
      </c>
      <c r="F1106">
        <f t="shared" ca="1" si="52"/>
        <v>356</v>
      </c>
      <c r="G1106">
        <f ca="1">Tabla1[[#This Row],[ID_ACTIVIDAD]]</f>
        <v>82</v>
      </c>
    </row>
    <row r="1107" spans="1:7" x14ac:dyDescent="0.25">
      <c r="A1107">
        <v>1106</v>
      </c>
      <c r="B1107">
        <f t="shared" ca="1" si="51"/>
        <v>66</v>
      </c>
      <c r="C1107">
        <f ca="1">ROUND(Tabla1[[#This Row],[ID_ACTIVIDAD]]/7, 0)</f>
        <v>9</v>
      </c>
      <c r="D1107">
        <f ca="1">ROUND(Tabla1[[#This Row],[ID_ACTIVIDAD]]/7, 0)</f>
        <v>9</v>
      </c>
      <c r="E1107">
        <f t="shared" ca="1" si="53"/>
        <v>1</v>
      </c>
      <c r="F1107">
        <f t="shared" ca="1" si="52"/>
        <v>84</v>
      </c>
      <c r="G1107">
        <f ca="1">Tabla1[[#This Row],[ID_ACTIVIDAD]]</f>
        <v>66</v>
      </c>
    </row>
    <row r="1108" spans="1:7" x14ac:dyDescent="0.25">
      <c r="A1108">
        <v>1107</v>
      </c>
      <c r="B1108">
        <f t="shared" ca="1" si="51"/>
        <v>11</v>
      </c>
      <c r="C1108">
        <f ca="1">ROUND(Tabla1[[#This Row],[ID_ACTIVIDAD]]/7, 0)</f>
        <v>2</v>
      </c>
      <c r="D1108">
        <f ca="1">ROUND(Tabla1[[#This Row],[ID_ACTIVIDAD]]/7, 0)</f>
        <v>2</v>
      </c>
      <c r="E1108">
        <f t="shared" ca="1" si="53"/>
        <v>4</v>
      </c>
      <c r="F1108">
        <f t="shared" ca="1" si="52"/>
        <v>447</v>
      </c>
      <c r="G1108">
        <f ca="1">Tabla1[[#This Row],[ID_ACTIVIDAD]]</f>
        <v>11</v>
      </c>
    </row>
    <row r="1109" spans="1:7" x14ac:dyDescent="0.25">
      <c r="A1109">
        <v>1108</v>
      </c>
      <c r="B1109">
        <f t="shared" ca="1" si="51"/>
        <v>9</v>
      </c>
      <c r="C1109">
        <f ca="1">ROUND(Tabla1[[#This Row],[ID_ACTIVIDAD]]/7, 0)</f>
        <v>1</v>
      </c>
      <c r="D1109">
        <f ca="1">ROUND(Tabla1[[#This Row],[ID_ACTIVIDAD]]/7, 0)</f>
        <v>1</v>
      </c>
      <c r="E1109">
        <f t="shared" ca="1" si="53"/>
        <v>2</v>
      </c>
      <c r="F1109">
        <f t="shared" ca="1" si="52"/>
        <v>364</v>
      </c>
      <c r="G1109">
        <f ca="1">Tabla1[[#This Row],[ID_ACTIVIDAD]]</f>
        <v>9</v>
      </c>
    </row>
    <row r="1110" spans="1:7" x14ac:dyDescent="0.25">
      <c r="A1110">
        <v>1109</v>
      </c>
      <c r="B1110">
        <f t="shared" ca="1" si="51"/>
        <v>17</v>
      </c>
      <c r="C1110">
        <f ca="1">ROUND(Tabla1[[#This Row],[ID_ACTIVIDAD]]/7, 0)</f>
        <v>2</v>
      </c>
      <c r="D1110">
        <f ca="1">ROUND(Tabla1[[#This Row],[ID_ACTIVIDAD]]/7, 0)</f>
        <v>2</v>
      </c>
      <c r="E1110">
        <f t="shared" ca="1" si="53"/>
        <v>8</v>
      </c>
      <c r="F1110">
        <f t="shared" ca="1" si="52"/>
        <v>274</v>
      </c>
      <c r="G1110">
        <f ca="1">Tabla1[[#This Row],[ID_ACTIVIDAD]]</f>
        <v>17</v>
      </c>
    </row>
    <row r="1111" spans="1:7" x14ac:dyDescent="0.25">
      <c r="A1111">
        <v>1110</v>
      </c>
      <c r="B1111">
        <f t="shared" ca="1" si="51"/>
        <v>79</v>
      </c>
      <c r="C1111">
        <f ca="1">ROUND(Tabla1[[#This Row],[ID_ACTIVIDAD]]/7, 0)</f>
        <v>11</v>
      </c>
      <c r="D1111">
        <f ca="1">ROUND(Tabla1[[#This Row],[ID_ACTIVIDAD]]/7, 0)</f>
        <v>11</v>
      </c>
      <c r="E1111">
        <f t="shared" ca="1" si="53"/>
        <v>4</v>
      </c>
      <c r="F1111">
        <f t="shared" ca="1" si="52"/>
        <v>197</v>
      </c>
      <c r="G1111">
        <f ca="1">Tabla1[[#This Row],[ID_ACTIVIDAD]]</f>
        <v>79</v>
      </c>
    </row>
    <row r="1112" spans="1:7" x14ac:dyDescent="0.25">
      <c r="A1112">
        <v>1111</v>
      </c>
      <c r="B1112">
        <f t="shared" ca="1" si="51"/>
        <v>47</v>
      </c>
      <c r="C1112">
        <f ca="1">ROUND(Tabla1[[#This Row],[ID_ACTIVIDAD]]/7, 0)</f>
        <v>7</v>
      </c>
      <c r="D1112">
        <f ca="1">ROUND(Tabla1[[#This Row],[ID_ACTIVIDAD]]/7, 0)</f>
        <v>7</v>
      </c>
      <c r="E1112">
        <f t="shared" ca="1" si="53"/>
        <v>2</v>
      </c>
      <c r="F1112">
        <f t="shared" ca="1" si="52"/>
        <v>131</v>
      </c>
      <c r="G1112">
        <f ca="1">Tabla1[[#This Row],[ID_ACTIVIDAD]]</f>
        <v>47</v>
      </c>
    </row>
    <row r="1113" spans="1:7" x14ac:dyDescent="0.25">
      <c r="A1113">
        <v>1112</v>
      </c>
      <c r="B1113">
        <f t="shared" ca="1" si="51"/>
        <v>21</v>
      </c>
      <c r="C1113">
        <f ca="1">ROUND(Tabla1[[#This Row],[ID_ACTIVIDAD]]/7, 0)</f>
        <v>3</v>
      </c>
      <c r="D1113">
        <f ca="1">ROUND(Tabla1[[#This Row],[ID_ACTIVIDAD]]/7, 0)</f>
        <v>3</v>
      </c>
      <c r="E1113">
        <f t="shared" ca="1" si="53"/>
        <v>9</v>
      </c>
      <c r="F1113">
        <f t="shared" ca="1" si="52"/>
        <v>436</v>
      </c>
      <c r="G1113">
        <f ca="1">Tabla1[[#This Row],[ID_ACTIVIDAD]]</f>
        <v>21</v>
      </c>
    </row>
    <row r="1114" spans="1:7" x14ac:dyDescent="0.25">
      <c r="A1114">
        <v>1113</v>
      </c>
      <c r="B1114">
        <f t="shared" ca="1" si="51"/>
        <v>62</v>
      </c>
      <c r="C1114">
        <f ca="1">ROUND(Tabla1[[#This Row],[ID_ACTIVIDAD]]/7, 0)</f>
        <v>9</v>
      </c>
      <c r="D1114">
        <f ca="1">ROUND(Tabla1[[#This Row],[ID_ACTIVIDAD]]/7, 0)</f>
        <v>9</v>
      </c>
      <c r="E1114">
        <f t="shared" ca="1" si="53"/>
        <v>4</v>
      </c>
      <c r="F1114">
        <f t="shared" ca="1" si="52"/>
        <v>493</v>
      </c>
      <c r="G1114">
        <f ca="1">Tabla1[[#This Row],[ID_ACTIVIDAD]]</f>
        <v>62</v>
      </c>
    </row>
    <row r="1115" spans="1:7" x14ac:dyDescent="0.25">
      <c r="A1115">
        <v>1114</v>
      </c>
      <c r="B1115">
        <f t="shared" ca="1" si="51"/>
        <v>31</v>
      </c>
      <c r="C1115">
        <f ca="1">ROUND(Tabla1[[#This Row],[ID_ACTIVIDAD]]/7, 0)</f>
        <v>4</v>
      </c>
      <c r="D1115">
        <f ca="1">ROUND(Tabla1[[#This Row],[ID_ACTIVIDAD]]/7, 0)</f>
        <v>4</v>
      </c>
      <c r="E1115">
        <f t="shared" ca="1" si="53"/>
        <v>7</v>
      </c>
      <c r="F1115">
        <f t="shared" ca="1" si="52"/>
        <v>282</v>
      </c>
      <c r="G1115">
        <f ca="1">Tabla1[[#This Row],[ID_ACTIVIDAD]]</f>
        <v>31</v>
      </c>
    </row>
    <row r="1116" spans="1:7" x14ac:dyDescent="0.25">
      <c r="A1116">
        <v>1115</v>
      </c>
      <c r="B1116">
        <f t="shared" ca="1" si="51"/>
        <v>12</v>
      </c>
      <c r="C1116">
        <f ca="1">ROUND(Tabla1[[#This Row],[ID_ACTIVIDAD]]/7, 0)</f>
        <v>2</v>
      </c>
      <c r="D1116">
        <f ca="1">ROUND(Tabla1[[#This Row],[ID_ACTIVIDAD]]/7, 0)</f>
        <v>2</v>
      </c>
      <c r="E1116">
        <f t="shared" ca="1" si="53"/>
        <v>4</v>
      </c>
      <c r="F1116">
        <f t="shared" ca="1" si="52"/>
        <v>11</v>
      </c>
      <c r="G1116">
        <f ca="1">Tabla1[[#This Row],[ID_ACTIVIDAD]]</f>
        <v>12</v>
      </c>
    </row>
    <row r="1117" spans="1:7" x14ac:dyDescent="0.25">
      <c r="A1117">
        <v>1116</v>
      </c>
      <c r="B1117">
        <f t="shared" ca="1" si="51"/>
        <v>96</v>
      </c>
      <c r="C1117">
        <f ca="1">ROUND(Tabla1[[#This Row],[ID_ACTIVIDAD]]/7, 0)</f>
        <v>14</v>
      </c>
      <c r="D1117">
        <f ca="1">ROUND(Tabla1[[#This Row],[ID_ACTIVIDAD]]/7, 0)</f>
        <v>14</v>
      </c>
      <c r="E1117">
        <f t="shared" ca="1" si="53"/>
        <v>9</v>
      </c>
      <c r="F1117">
        <f t="shared" ca="1" si="52"/>
        <v>319</v>
      </c>
      <c r="G1117">
        <f ca="1">Tabla1[[#This Row],[ID_ACTIVIDAD]]</f>
        <v>96</v>
      </c>
    </row>
    <row r="1118" spans="1:7" x14ac:dyDescent="0.25">
      <c r="A1118">
        <v>1117</v>
      </c>
      <c r="B1118">
        <f t="shared" ca="1" si="51"/>
        <v>81</v>
      </c>
      <c r="C1118">
        <f ca="1">ROUND(Tabla1[[#This Row],[ID_ACTIVIDAD]]/7, 0)</f>
        <v>12</v>
      </c>
      <c r="D1118">
        <f ca="1">ROUND(Tabla1[[#This Row],[ID_ACTIVIDAD]]/7, 0)</f>
        <v>12</v>
      </c>
      <c r="E1118">
        <f t="shared" ca="1" si="53"/>
        <v>7</v>
      </c>
      <c r="F1118">
        <f t="shared" ca="1" si="52"/>
        <v>463</v>
      </c>
      <c r="G1118">
        <f ca="1">Tabla1[[#This Row],[ID_ACTIVIDAD]]</f>
        <v>81</v>
      </c>
    </row>
    <row r="1119" spans="1:7" x14ac:dyDescent="0.25">
      <c r="A1119">
        <v>1118</v>
      </c>
      <c r="B1119">
        <f t="shared" ca="1" si="51"/>
        <v>73</v>
      </c>
      <c r="C1119">
        <f ca="1">ROUND(Tabla1[[#This Row],[ID_ACTIVIDAD]]/7, 0)</f>
        <v>10</v>
      </c>
      <c r="D1119">
        <f ca="1">ROUND(Tabla1[[#This Row],[ID_ACTIVIDAD]]/7, 0)</f>
        <v>10</v>
      </c>
      <c r="E1119">
        <f t="shared" ca="1" si="53"/>
        <v>4</v>
      </c>
      <c r="F1119">
        <f t="shared" ca="1" si="52"/>
        <v>19</v>
      </c>
      <c r="G1119">
        <f ca="1">Tabla1[[#This Row],[ID_ACTIVIDAD]]</f>
        <v>73</v>
      </c>
    </row>
    <row r="1120" spans="1:7" x14ac:dyDescent="0.25">
      <c r="A1120">
        <v>1119</v>
      </c>
      <c r="B1120">
        <f t="shared" ca="1" si="51"/>
        <v>23</v>
      </c>
      <c r="C1120">
        <f ca="1">ROUND(Tabla1[[#This Row],[ID_ACTIVIDAD]]/7, 0)</f>
        <v>3</v>
      </c>
      <c r="D1120">
        <f ca="1">ROUND(Tabla1[[#This Row],[ID_ACTIVIDAD]]/7, 0)</f>
        <v>3</v>
      </c>
      <c r="E1120">
        <f t="shared" ca="1" si="53"/>
        <v>6</v>
      </c>
      <c r="F1120">
        <f t="shared" ca="1" si="52"/>
        <v>326</v>
      </c>
      <c r="G1120">
        <f ca="1">Tabla1[[#This Row],[ID_ACTIVIDAD]]</f>
        <v>23</v>
      </c>
    </row>
    <row r="1121" spans="1:7" x14ac:dyDescent="0.25">
      <c r="A1121">
        <v>1120</v>
      </c>
      <c r="B1121">
        <f t="shared" ca="1" si="51"/>
        <v>34</v>
      </c>
      <c r="C1121">
        <f ca="1">ROUND(Tabla1[[#This Row],[ID_ACTIVIDAD]]/7, 0)</f>
        <v>5</v>
      </c>
      <c r="D1121">
        <f ca="1">ROUND(Tabla1[[#This Row],[ID_ACTIVIDAD]]/7, 0)</f>
        <v>5</v>
      </c>
      <c r="E1121">
        <f t="shared" ca="1" si="53"/>
        <v>7</v>
      </c>
      <c r="F1121">
        <f t="shared" ca="1" si="52"/>
        <v>148</v>
      </c>
      <c r="G1121">
        <f ca="1">Tabla1[[#This Row],[ID_ACTIVIDAD]]</f>
        <v>34</v>
      </c>
    </row>
    <row r="1122" spans="1:7" x14ac:dyDescent="0.25">
      <c r="A1122">
        <v>1121</v>
      </c>
      <c r="B1122">
        <f t="shared" ca="1" si="51"/>
        <v>20</v>
      </c>
      <c r="C1122">
        <f ca="1">ROUND(Tabla1[[#This Row],[ID_ACTIVIDAD]]/7, 0)</f>
        <v>3</v>
      </c>
      <c r="D1122">
        <f ca="1">ROUND(Tabla1[[#This Row],[ID_ACTIVIDAD]]/7, 0)</f>
        <v>3</v>
      </c>
      <c r="E1122">
        <f t="shared" ca="1" si="53"/>
        <v>2</v>
      </c>
      <c r="F1122">
        <f t="shared" ca="1" si="52"/>
        <v>471</v>
      </c>
      <c r="G1122">
        <f ca="1">Tabla1[[#This Row],[ID_ACTIVIDAD]]</f>
        <v>20</v>
      </c>
    </row>
    <row r="1123" spans="1:7" x14ac:dyDescent="0.25">
      <c r="A1123">
        <v>1122</v>
      </c>
      <c r="B1123">
        <f t="shared" ca="1" si="51"/>
        <v>13</v>
      </c>
      <c r="C1123">
        <f ca="1">ROUND(Tabla1[[#This Row],[ID_ACTIVIDAD]]/7, 0)</f>
        <v>2</v>
      </c>
      <c r="D1123">
        <f ca="1">ROUND(Tabla1[[#This Row],[ID_ACTIVIDAD]]/7, 0)</f>
        <v>2</v>
      </c>
      <c r="E1123">
        <f t="shared" ca="1" si="53"/>
        <v>6</v>
      </c>
      <c r="F1123">
        <f t="shared" ca="1" si="52"/>
        <v>108</v>
      </c>
      <c r="G1123">
        <f ca="1">Tabla1[[#This Row],[ID_ACTIVIDAD]]</f>
        <v>13</v>
      </c>
    </row>
    <row r="1124" spans="1:7" x14ac:dyDescent="0.25">
      <c r="A1124">
        <v>1123</v>
      </c>
      <c r="B1124">
        <f t="shared" ca="1" si="51"/>
        <v>20</v>
      </c>
      <c r="C1124">
        <f ca="1">ROUND(Tabla1[[#This Row],[ID_ACTIVIDAD]]/7, 0)</f>
        <v>3</v>
      </c>
      <c r="D1124">
        <f ca="1">ROUND(Tabla1[[#This Row],[ID_ACTIVIDAD]]/7, 0)</f>
        <v>3</v>
      </c>
      <c r="E1124">
        <f t="shared" ca="1" si="53"/>
        <v>1</v>
      </c>
      <c r="F1124">
        <f t="shared" ca="1" si="52"/>
        <v>92</v>
      </c>
      <c r="G1124">
        <f ca="1">Tabla1[[#This Row],[ID_ACTIVIDAD]]</f>
        <v>20</v>
      </c>
    </row>
    <row r="1125" spans="1:7" x14ac:dyDescent="0.25">
      <c r="A1125">
        <v>1124</v>
      </c>
      <c r="B1125">
        <f t="shared" ca="1" si="51"/>
        <v>16</v>
      </c>
      <c r="C1125">
        <f ca="1">ROUND(Tabla1[[#This Row],[ID_ACTIVIDAD]]/7, 0)</f>
        <v>2</v>
      </c>
      <c r="D1125">
        <f ca="1">ROUND(Tabla1[[#This Row],[ID_ACTIVIDAD]]/7, 0)</f>
        <v>2</v>
      </c>
      <c r="E1125">
        <f t="shared" ca="1" si="53"/>
        <v>6</v>
      </c>
      <c r="F1125">
        <f t="shared" ca="1" si="52"/>
        <v>224</v>
      </c>
      <c r="G1125">
        <f ca="1">Tabla1[[#This Row],[ID_ACTIVIDAD]]</f>
        <v>16</v>
      </c>
    </row>
    <row r="1126" spans="1:7" x14ac:dyDescent="0.25">
      <c r="A1126">
        <v>1125</v>
      </c>
      <c r="B1126">
        <f t="shared" ca="1" si="51"/>
        <v>87</v>
      </c>
      <c r="C1126">
        <f ca="1">ROUND(Tabla1[[#This Row],[ID_ACTIVIDAD]]/7, 0)</f>
        <v>12</v>
      </c>
      <c r="D1126">
        <f ca="1">ROUND(Tabla1[[#This Row],[ID_ACTIVIDAD]]/7, 0)</f>
        <v>12</v>
      </c>
      <c r="E1126">
        <f t="shared" ca="1" si="53"/>
        <v>4</v>
      </c>
      <c r="F1126">
        <f t="shared" ca="1" si="52"/>
        <v>164</v>
      </c>
      <c r="G1126">
        <f ca="1">Tabla1[[#This Row],[ID_ACTIVIDAD]]</f>
        <v>87</v>
      </c>
    </row>
    <row r="1127" spans="1:7" x14ac:dyDescent="0.25">
      <c r="A1127">
        <v>1126</v>
      </c>
      <c r="B1127">
        <f t="shared" ca="1" si="51"/>
        <v>34</v>
      </c>
      <c r="C1127">
        <f ca="1">ROUND(Tabla1[[#This Row],[ID_ACTIVIDAD]]/7, 0)</f>
        <v>5</v>
      </c>
      <c r="D1127">
        <f ca="1">ROUND(Tabla1[[#This Row],[ID_ACTIVIDAD]]/7, 0)</f>
        <v>5</v>
      </c>
      <c r="E1127">
        <f t="shared" ca="1" si="53"/>
        <v>7</v>
      </c>
      <c r="F1127">
        <f t="shared" ca="1" si="52"/>
        <v>361</v>
      </c>
      <c r="G1127">
        <f ca="1">Tabla1[[#This Row],[ID_ACTIVIDAD]]</f>
        <v>34</v>
      </c>
    </row>
    <row r="1128" spans="1:7" x14ac:dyDescent="0.25">
      <c r="A1128">
        <v>1127</v>
      </c>
      <c r="B1128">
        <f t="shared" ca="1" si="51"/>
        <v>64</v>
      </c>
      <c r="C1128">
        <f ca="1">ROUND(Tabla1[[#This Row],[ID_ACTIVIDAD]]/7, 0)</f>
        <v>9</v>
      </c>
      <c r="D1128">
        <f ca="1">ROUND(Tabla1[[#This Row],[ID_ACTIVIDAD]]/7, 0)</f>
        <v>9</v>
      </c>
      <c r="E1128">
        <f t="shared" ca="1" si="53"/>
        <v>5</v>
      </c>
      <c r="F1128">
        <f t="shared" ca="1" si="52"/>
        <v>225</v>
      </c>
      <c r="G1128">
        <f ca="1">Tabla1[[#This Row],[ID_ACTIVIDAD]]</f>
        <v>64</v>
      </c>
    </row>
    <row r="1129" spans="1:7" x14ac:dyDescent="0.25">
      <c r="A1129">
        <v>1128</v>
      </c>
      <c r="B1129">
        <f t="shared" ca="1" si="51"/>
        <v>45</v>
      </c>
      <c r="C1129">
        <f ca="1">ROUND(Tabla1[[#This Row],[ID_ACTIVIDAD]]/7, 0)</f>
        <v>6</v>
      </c>
      <c r="D1129">
        <f ca="1">ROUND(Tabla1[[#This Row],[ID_ACTIVIDAD]]/7, 0)</f>
        <v>6</v>
      </c>
      <c r="E1129">
        <f t="shared" ca="1" si="53"/>
        <v>2</v>
      </c>
      <c r="F1129">
        <f t="shared" ca="1" si="52"/>
        <v>451</v>
      </c>
      <c r="G1129">
        <f ca="1">Tabla1[[#This Row],[ID_ACTIVIDAD]]</f>
        <v>45</v>
      </c>
    </row>
    <row r="1130" spans="1:7" x14ac:dyDescent="0.25">
      <c r="A1130">
        <v>1129</v>
      </c>
      <c r="B1130">
        <f t="shared" ca="1" si="51"/>
        <v>9</v>
      </c>
      <c r="C1130">
        <f ca="1">ROUND(Tabla1[[#This Row],[ID_ACTIVIDAD]]/7, 0)</f>
        <v>1</v>
      </c>
      <c r="D1130">
        <f ca="1">ROUND(Tabla1[[#This Row],[ID_ACTIVIDAD]]/7, 0)</f>
        <v>1</v>
      </c>
      <c r="E1130">
        <f t="shared" ca="1" si="53"/>
        <v>3</v>
      </c>
      <c r="F1130">
        <f t="shared" ca="1" si="52"/>
        <v>368</v>
      </c>
      <c r="G1130">
        <f ca="1">Tabla1[[#This Row],[ID_ACTIVIDAD]]</f>
        <v>9</v>
      </c>
    </row>
    <row r="1131" spans="1:7" x14ac:dyDescent="0.25">
      <c r="A1131">
        <v>1130</v>
      </c>
      <c r="B1131">
        <f t="shared" ca="1" si="51"/>
        <v>94</v>
      </c>
      <c r="C1131">
        <f ca="1">ROUND(Tabla1[[#This Row],[ID_ACTIVIDAD]]/7, 0)</f>
        <v>13</v>
      </c>
      <c r="D1131">
        <f ca="1">ROUND(Tabla1[[#This Row],[ID_ACTIVIDAD]]/7, 0)</f>
        <v>13</v>
      </c>
      <c r="E1131">
        <f t="shared" ca="1" si="53"/>
        <v>3</v>
      </c>
      <c r="F1131">
        <f t="shared" ca="1" si="52"/>
        <v>43</v>
      </c>
      <c r="G1131">
        <f ca="1">Tabla1[[#This Row],[ID_ACTIVIDAD]]</f>
        <v>94</v>
      </c>
    </row>
    <row r="1132" spans="1:7" x14ac:dyDescent="0.25">
      <c r="A1132">
        <v>1131</v>
      </c>
      <c r="B1132">
        <f t="shared" ca="1" si="51"/>
        <v>52</v>
      </c>
      <c r="C1132">
        <f ca="1">ROUND(Tabla1[[#This Row],[ID_ACTIVIDAD]]/7, 0)</f>
        <v>7</v>
      </c>
      <c r="D1132">
        <f ca="1">ROUND(Tabla1[[#This Row],[ID_ACTIVIDAD]]/7, 0)</f>
        <v>7</v>
      </c>
      <c r="E1132">
        <f t="shared" ca="1" si="53"/>
        <v>5</v>
      </c>
      <c r="F1132">
        <f t="shared" ca="1" si="52"/>
        <v>233</v>
      </c>
      <c r="G1132">
        <f ca="1">Tabla1[[#This Row],[ID_ACTIVIDAD]]</f>
        <v>52</v>
      </c>
    </row>
    <row r="1133" spans="1:7" x14ac:dyDescent="0.25">
      <c r="A1133">
        <v>1132</v>
      </c>
      <c r="B1133">
        <f t="shared" ca="1" si="51"/>
        <v>7</v>
      </c>
      <c r="C1133">
        <f ca="1">ROUND(Tabla1[[#This Row],[ID_ACTIVIDAD]]/7, 0)</f>
        <v>1</v>
      </c>
      <c r="D1133">
        <f ca="1">ROUND(Tabla1[[#This Row],[ID_ACTIVIDAD]]/7, 0)</f>
        <v>1</v>
      </c>
      <c r="E1133">
        <f t="shared" ca="1" si="53"/>
        <v>1</v>
      </c>
      <c r="F1133">
        <f t="shared" ca="1" si="52"/>
        <v>357</v>
      </c>
      <c r="G1133">
        <f ca="1">Tabla1[[#This Row],[ID_ACTIVIDAD]]</f>
        <v>7</v>
      </c>
    </row>
    <row r="1134" spans="1:7" x14ac:dyDescent="0.25">
      <c r="A1134">
        <v>1133</v>
      </c>
      <c r="B1134">
        <f t="shared" ca="1" si="51"/>
        <v>30</v>
      </c>
      <c r="C1134">
        <f ca="1">ROUND(Tabla1[[#This Row],[ID_ACTIVIDAD]]/7, 0)</f>
        <v>4</v>
      </c>
      <c r="D1134">
        <f ca="1">ROUND(Tabla1[[#This Row],[ID_ACTIVIDAD]]/7, 0)</f>
        <v>4</v>
      </c>
      <c r="E1134">
        <f t="shared" ca="1" si="53"/>
        <v>4</v>
      </c>
      <c r="F1134">
        <f t="shared" ca="1" si="52"/>
        <v>482</v>
      </c>
      <c r="G1134">
        <f ca="1">Tabla1[[#This Row],[ID_ACTIVIDAD]]</f>
        <v>30</v>
      </c>
    </row>
    <row r="1135" spans="1:7" x14ac:dyDescent="0.25">
      <c r="A1135">
        <v>1134</v>
      </c>
      <c r="B1135">
        <f t="shared" ca="1" si="51"/>
        <v>77</v>
      </c>
      <c r="C1135">
        <f ca="1">ROUND(Tabla1[[#This Row],[ID_ACTIVIDAD]]/7, 0)</f>
        <v>11</v>
      </c>
      <c r="D1135">
        <f ca="1">ROUND(Tabla1[[#This Row],[ID_ACTIVIDAD]]/7, 0)</f>
        <v>11</v>
      </c>
      <c r="E1135">
        <f t="shared" ca="1" si="53"/>
        <v>5</v>
      </c>
      <c r="F1135">
        <f t="shared" ca="1" si="52"/>
        <v>122</v>
      </c>
      <c r="G1135">
        <f ca="1">Tabla1[[#This Row],[ID_ACTIVIDAD]]</f>
        <v>77</v>
      </c>
    </row>
    <row r="1136" spans="1:7" x14ac:dyDescent="0.25">
      <c r="A1136">
        <v>1135</v>
      </c>
      <c r="B1136">
        <f t="shared" ca="1" si="51"/>
        <v>2</v>
      </c>
      <c r="C1136">
        <f ca="1">ROUND(Tabla1[[#This Row],[ID_ACTIVIDAD]]/7, 0)</f>
        <v>0</v>
      </c>
      <c r="D1136">
        <f ca="1">ROUND(Tabla1[[#This Row],[ID_ACTIVIDAD]]/7, 0)</f>
        <v>0</v>
      </c>
      <c r="E1136">
        <f t="shared" ca="1" si="53"/>
        <v>4</v>
      </c>
      <c r="F1136">
        <f t="shared" ca="1" si="52"/>
        <v>193</v>
      </c>
      <c r="G1136">
        <f ca="1">Tabla1[[#This Row],[ID_ACTIVIDAD]]</f>
        <v>2</v>
      </c>
    </row>
    <row r="1137" spans="1:7" x14ac:dyDescent="0.25">
      <c r="A1137">
        <v>1136</v>
      </c>
      <c r="B1137">
        <f t="shared" ca="1" si="51"/>
        <v>51</v>
      </c>
      <c r="C1137">
        <f ca="1">ROUND(Tabla1[[#This Row],[ID_ACTIVIDAD]]/7, 0)</f>
        <v>7</v>
      </c>
      <c r="D1137">
        <f ca="1">ROUND(Tabla1[[#This Row],[ID_ACTIVIDAD]]/7, 0)</f>
        <v>7</v>
      </c>
      <c r="E1137">
        <f t="shared" ca="1" si="53"/>
        <v>3</v>
      </c>
      <c r="F1137">
        <f t="shared" ca="1" si="52"/>
        <v>389</v>
      </c>
      <c r="G1137">
        <f ca="1">Tabla1[[#This Row],[ID_ACTIVIDAD]]</f>
        <v>51</v>
      </c>
    </row>
    <row r="1138" spans="1:7" x14ac:dyDescent="0.25">
      <c r="A1138">
        <v>1137</v>
      </c>
      <c r="B1138">
        <f t="shared" ca="1" si="51"/>
        <v>67</v>
      </c>
      <c r="C1138">
        <f ca="1">ROUND(Tabla1[[#This Row],[ID_ACTIVIDAD]]/7, 0)</f>
        <v>10</v>
      </c>
      <c r="D1138">
        <f ca="1">ROUND(Tabla1[[#This Row],[ID_ACTIVIDAD]]/7, 0)</f>
        <v>10</v>
      </c>
      <c r="E1138">
        <f t="shared" ca="1" si="53"/>
        <v>8</v>
      </c>
      <c r="F1138">
        <f t="shared" ca="1" si="52"/>
        <v>357</v>
      </c>
      <c r="G1138">
        <f ca="1">Tabla1[[#This Row],[ID_ACTIVIDAD]]</f>
        <v>67</v>
      </c>
    </row>
    <row r="1139" spans="1:7" x14ac:dyDescent="0.25">
      <c r="A1139">
        <v>1138</v>
      </c>
      <c r="B1139">
        <f t="shared" ca="1" si="51"/>
        <v>59</v>
      </c>
      <c r="C1139">
        <f ca="1">ROUND(Tabla1[[#This Row],[ID_ACTIVIDAD]]/7, 0)</f>
        <v>8</v>
      </c>
      <c r="D1139">
        <f ca="1">ROUND(Tabla1[[#This Row],[ID_ACTIVIDAD]]/7, 0)</f>
        <v>8</v>
      </c>
      <c r="E1139">
        <f t="shared" ca="1" si="53"/>
        <v>9</v>
      </c>
      <c r="F1139">
        <f t="shared" ca="1" si="52"/>
        <v>474</v>
      </c>
      <c r="G1139">
        <f ca="1">Tabla1[[#This Row],[ID_ACTIVIDAD]]</f>
        <v>59</v>
      </c>
    </row>
    <row r="1140" spans="1:7" x14ac:dyDescent="0.25">
      <c r="A1140">
        <v>1139</v>
      </c>
      <c r="B1140">
        <f t="shared" ca="1" si="51"/>
        <v>95</v>
      </c>
      <c r="C1140">
        <f ca="1">ROUND(Tabla1[[#This Row],[ID_ACTIVIDAD]]/7, 0)</f>
        <v>14</v>
      </c>
      <c r="D1140">
        <f ca="1">ROUND(Tabla1[[#This Row],[ID_ACTIVIDAD]]/7, 0)</f>
        <v>14</v>
      </c>
      <c r="E1140">
        <f t="shared" ca="1" si="53"/>
        <v>3</v>
      </c>
      <c r="F1140">
        <f t="shared" ca="1" si="52"/>
        <v>307</v>
      </c>
      <c r="G1140">
        <f ca="1">Tabla1[[#This Row],[ID_ACTIVIDAD]]</f>
        <v>95</v>
      </c>
    </row>
    <row r="1141" spans="1:7" x14ac:dyDescent="0.25">
      <c r="A1141">
        <v>1140</v>
      </c>
      <c r="B1141">
        <f t="shared" ca="1" si="51"/>
        <v>65</v>
      </c>
      <c r="C1141">
        <f ca="1">ROUND(Tabla1[[#This Row],[ID_ACTIVIDAD]]/7, 0)</f>
        <v>9</v>
      </c>
      <c r="D1141">
        <f ca="1">ROUND(Tabla1[[#This Row],[ID_ACTIVIDAD]]/7, 0)</f>
        <v>9</v>
      </c>
      <c r="E1141">
        <f t="shared" ca="1" si="53"/>
        <v>2</v>
      </c>
      <c r="F1141">
        <f t="shared" ca="1" si="52"/>
        <v>299</v>
      </c>
      <c r="G1141">
        <f ca="1">Tabla1[[#This Row],[ID_ACTIVIDAD]]</f>
        <v>65</v>
      </c>
    </row>
    <row r="1142" spans="1:7" x14ac:dyDescent="0.25">
      <c r="A1142">
        <v>1141</v>
      </c>
      <c r="B1142">
        <f t="shared" ca="1" si="51"/>
        <v>77</v>
      </c>
      <c r="C1142">
        <f ca="1">ROUND(Tabla1[[#This Row],[ID_ACTIVIDAD]]/7, 0)</f>
        <v>11</v>
      </c>
      <c r="D1142">
        <f ca="1">ROUND(Tabla1[[#This Row],[ID_ACTIVIDAD]]/7, 0)</f>
        <v>11</v>
      </c>
      <c r="E1142">
        <f t="shared" ca="1" si="53"/>
        <v>2</v>
      </c>
      <c r="F1142">
        <f t="shared" ca="1" si="52"/>
        <v>71</v>
      </c>
      <c r="G1142">
        <f ca="1">Tabla1[[#This Row],[ID_ACTIVIDAD]]</f>
        <v>77</v>
      </c>
    </row>
    <row r="1143" spans="1:7" x14ac:dyDescent="0.25">
      <c r="A1143">
        <v>1142</v>
      </c>
      <c r="B1143">
        <f t="shared" ca="1" si="51"/>
        <v>62</v>
      </c>
      <c r="C1143">
        <f ca="1">ROUND(Tabla1[[#This Row],[ID_ACTIVIDAD]]/7, 0)</f>
        <v>9</v>
      </c>
      <c r="D1143">
        <f ca="1">ROUND(Tabla1[[#This Row],[ID_ACTIVIDAD]]/7, 0)</f>
        <v>9</v>
      </c>
      <c r="E1143">
        <f t="shared" ca="1" si="53"/>
        <v>2</v>
      </c>
      <c r="F1143">
        <f t="shared" ca="1" si="52"/>
        <v>317</v>
      </c>
      <c r="G1143">
        <f ca="1">Tabla1[[#This Row],[ID_ACTIVIDAD]]</f>
        <v>62</v>
      </c>
    </row>
    <row r="1144" spans="1:7" x14ac:dyDescent="0.25">
      <c r="A1144">
        <v>1143</v>
      </c>
      <c r="B1144">
        <f t="shared" ca="1" si="51"/>
        <v>34</v>
      </c>
      <c r="C1144">
        <f ca="1">ROUND(Tabla1[[#This Row],[ID_ACTIVIDAD]]/7, 0)</f>
        <v>5</v>
      </c>
      <c r="D1144">
        <f ca="1">ROUND(Tabla1[[#This Row],[ID_ACTIVIDAD]]/7, 0)</f>
        <v>5</v>
      </c>
      <c r="E1144">
        <f t="shared" ca="1" si="53"/>
        <v>2</v>
      </c>
      <c r="F1144">
        <f t="shared" ca="1" si="52"/>
        <v>310</v>
      </c>
      <c r="G1144">
        <f ca="1">Tabla1[[#This Row],[ID_ACTIVIDAD]]</f>
        <v>34</v>
      </c>
    </row>
    <row r="1145" spans="1:7" x14ac:dyDescent="0.25">
      <c r="A1145">
        <v>1144</v>
      </c>
      <c r="B1145">
        <f t="shared" ca="1" si="51"/>
        <v>60</v>
      </c>
      <c r="C1145">
        <f ca="1">ROUND(Tabla1[[#This Row],[ID_ACTIVIDAD]]/7, 0)</f>
        <v>9</v>
      </c>
      <c r="D1145">
        <f ca="1">ROUND(Tabla1[[#This Row],[ID_ACTIVIDAD]]/7, 0)</f>
        <v>9</v>
      </c>
      <c r="E1145">
        <f t="shared" ca="1" si="53"/>
        <v>6</v>
      </c>
      <c r="F1145">
        <f t="shared" ca="1" si="52"/>
        <v>408</v>
      </c>
      <c r="G1145">
        <f ca="1">Tabla1[[#This Row],[ID_ACTIVIDAD]]</f>
        <v>60</v>
      </c>
    </row>
    <row r="1146" spans="1:7" x14ac:dyDescent="0.25">
      <c r="A1146">
        <v>1145</v>
      </c>
      <c r="B1146">
        <f t="shared" ca="1" si="51"/>
        <v>15</v>
      </c>
      <c r="C1146">
        <f ca="1">ROUND(Tabla1[[#This Row],[ID_ACTIVIDAD]]/7, 0)</f>
        <v>2</v>
      </c>
      <c r="D1146">
        <f ca="1">ROUND(Tabla1[[#This Row],[ID_ACTIVIDAD]]/7, 0)</f>
        <v>2</v>
      </c>
      <c r="E1146">
        <f t="shared" ca="1" si="53"/>
        <v>5</v>
      </c>
      <c r="F1146">
        <f t="shared" ca="1" si="52"/>
        <v>474</v>
      </c>
      <c r="G1146">
        <f ca="1">Tabla1[[#This Row],[ID_ACTIVIDAD]]</f>
        <v>15</v>
      </c>
    </row>
    <row r="1147" spans="1:7" x14ac:dyDescent="0.25">
      <c r="A1147">
        <v>1146</v>
      </c>
      <c r="B1147">
        <f t="shared" ca="1" si="51"/>
        <v>84</v>
      </c>
      <c r="C1147">
        <f ca="1">ROUND(Tabla1[[#This Row],[ID_ACTIVIDAD]]/7, 0)</f>
        <v>12</v>
      </c>
      <c r="D1147">
        <f ca="1">ROUND(Tabla1[[#This Row],[ID_ACTIVIDAD]]/7, 0)</f>
        <v>12</v>
      </c>
      <c r="E1147">
        <f t="shared" ca="1" si="53"/>
        <v>6</v>
      </c>
      <c r="F1147">
        <f t="shared" ca="1" si="52"/>
        <v>177</v>
      </c>
      <c r="G1147">
        <f ca="1">Tabla1[[#This Row],[ID_ACTIVIDAD]]</f>
        <v>84</v>
      </c>
    </row>
    <row r="1148" spans="1:7" x14ac:dyDescent="0.25">
      <c r="A1148">
        <v>1147</v>
      </c>
      <c r="B1148">
        <f t="shared" ca="1" si="51"/>
        <v>3</v>
      </c>
      <c r="C1148">
        <f ca="1">ROUND(Tabla1[[#This Row],[ID_ACTIVIDAD]]/7, 0)</f>
        <v>0</v>
      </c>
      <c r="D1148">
        <f ca="1">ROUND(Tabla1[[#This Row],[ID_ACTIVIDAD]]/7, 0)</f>
        <v>0</v>
      </c>
      <c r="E1148">
        <f t="shared" ca="1" si="53"/>
        <v>6</v>
      </c>
      <c r="F1148">
        <f t="shared" ca="1" si="52"/>
        <v>190</v>
      </c>
      <c r="G1148">
        <f ca="1">Tabla1[[#This Row],[ID_ACTIVIDAD]]</f>
        <v>3</v>
      </c>
    </row>
    <row r="1149" spans="1:7" x14ac:dyDescent="0.25">
      <c r="A1149">
        <v>1148</v>
      </c>
      <c r="B1149">
        <f t="shared" ca="1" si="51"/>
        <v>30</v>
      </c>
      <c r="C1149">
        <f ca="1">ROUND(Tabla1[[#This Row],[ID_ACTIVIDAD]]/7, 0)</f>
        <v>4</v>
      </c>
      <c r="D1149">
        <f ca="1">ROUND(Tabla1[[#This Row],[ID_ACTIVIDAD]]/7, 0)</f>
        <v>4</v>
      </c>
      <c r="E1149">
        <f t="shared" ca="1" si="53"/>
        <v>6</v>
      </c>
      <c r="F1149">
        <f t="shared" ca="1" si="52"/>
        <v>447</v>
      </c>
      <c r="G1149">
        <f ca="1">Tabla1[[#This Row],[ID_ACTIVIDAD]]</f>
        <v>30</v>
      </c>
    </row>
    <row r="1150" spans="1:7" x14ac:dyDescent="0.25">
      <c r="A1150">
        <v>1149</v>
      </c>
      <c r="B1150">
        <f t="shared" ca="1" si="51"/>
        <v>51</v>
      </c>
      <c r="C1150">
        <f ca="1">ROUND(Tabla1[[#This Row],[ID_ACTIVIDAD]]/7, 0)</f>
        <v>7</v>
      </c>
      <c r="D1150">
        <f ca="1">ROUND(Tabla1[[#This Row],[ID_ACTIVIDAD]]/7, 0)</f>
        <v>7</v>
      </c>
      <c r="E1150">
        <f t="shared" ca="1" si="53"/>
        <v>3</v>
      </c>
      <c r="F1150">
        <f t="shared" ca="1" si="52"/>
        <v>14</v>
      </c>
      <c r="G1150">
        <f ca="1">Tabla1[[#This Row],[ID_ACTIVIDAD]]</f>
        <v>51</v>
      </c>
    </row>
    <row r="1151" spans="1:7" x14ac:dyDescent="0.25">
      <c r="A1151">
        <v>1150</v>
      </c>
      <c r="B1151">
        <f t="shared" ca="1" si="51"/>
        <v>37</v>
      </c>
      <c r="C1151">
        <f ca="1">ROUND(Tabla1[[#This Row],[ID_ACTIVIDAD]]/7, 0)</f>
        <v>5</v>
      </c>
      <c r="D1151">
        <f ca="1">ROUND(Tabla1[[#This Row],[ID_ACTIVIDAD]]/7, 0)</f>
        <v>5</v>
      </c>
      <c r="E1151">
        <f t="shared" ca="1" si="53"/>
        <v>8</v>
      </c>
      <c r="F1151">
        <f t="shared" ca="1" si="52"/>
        <v>269</v>
      </c>
      <c r="G1151">
        <f ca="1">Tabla1[[#This Row],[ID_ACTIVIDAD]]</f>
        <v>37</v>
      </c>
    </row>
    <row r="1152" spans="1:7" x14ac:dyDescent="0.25">
      <c r="A1152">
        <v>1151</v>
      </c>
      <c r="B1152">
        <f t="shared" ca="1" si="51"/>
        <v>99</v>
      </c>
      <c r="C1152">
        <f ca="1">ROUND(Tabla1[[#This Row],[ID_ACTIVIDAD]]/7, 0)</f>
        <v>14</v>
      </c>
      <c r="D1152">
        <f ca="1">ROUND(Tabla1[[#This Row],[ID_ACTIVIDAD]]/7, 0)</f>
        <v>14</v>
      </c>
      <c r="E1152">
        <f t="shared" ca="1" si="53"/>
        <v>5</v>
      </c>
      <c r="F1152">
        <f t="shared" ca="1" si="52"/>
        <v>75</v>
      </c>
      <c r="G1152">
        <f ca="1">Tabla1[[#This Row],[ID_ACTIVIDAD]]</f>
        <v>99</v>
      </c>
    </row>
    <row r="1153" spans="1:7" x14ac:dyDescent="0.25">
      <c r="A1153">
        <v>1152</v>
      </c>
      <c r="B1153">
        <f t="shared" ca="1" si="51"/>
        <v>48</v>
      </c>
      <c r="C1153">
        <f ca="1">ROUND(Tabla1[[#This Row],[ID_ACTIVIDAD]]/7, 0)</f>
        <v>7</v>
      </c>
      <c r="D1153">
        <f ca="1">ROUND(Tabla1[[#This Row],[ID_ACTIVIDAD]]/7, 0)</f>
        <v>7</v>
      </c>
      <c r="E1153">
        <f t="shared" ca="1" si="53"/>
        <v>9</v>
      </c>
      <c r="F1153">
        <f t="shared" ca="1" si="52"/>
        <v>408</v>
      </c>
      <c r="G1153">
        <f ca="1">Tabla1[[#This Row],[ID_ACTIVIDAD]]</f>
        <v>48</v>
      </c>
    </row>
    <row r="1154" spans="1:7" x14ac:dyDescent="0.25">
      <c r="A1154">
        <v>1153</v>
      </c>
      <c r="B1154">
        <f t="shared" ref="B1154:B1217" ca="1" si="54">RANDBETWEEN(1,100)</f>
        <v>51</v>
      </c>
      <c r="C1154">
        <f ca="1">ROUND(Tabla1[[#This Row],[ID_ACTIVIDAD]]/7, 0)</f>
        <v>7</v>
      </c>
      <c r="D1154">
        <f ca="1">ROUND(Tabla1[[#This Row],[ID_ACTIVIDAD]]/7, 0)</f>
        <v>7</v>
      </c>
      <c r="E1154">
        <f t="shared" ca="1" si="53"/>
        <v>3</v>
      </c>
      <c r="F1154">
        <f t="shared" ref="F1154:F1217" ca="1" si="55">RANDBETWEEN(1,500)</f>
        <v>410</v>
      </c>
      <c r="G1154">
        <f ca="1">Tabla1[[#This Row],[ID_ACTIVIDAD]]</f>
        <v>51</v>
      </c>
    </row>
    <row r="1155" spans="1:7" x14ac:dyDescent="0.25">
      <c r="A1155">
        <v>1154</v>
      </c>
      <c r="B1155">
        <f t="shared" ca="1" si="54"/>
        <v>8</v>
      </c>
      <c r="C1155">
        <f ca="1">ROUND(Tabla1[[#This Row],[ID_ACTIVIDAD]]/7, 0)</f>
        <v>1</v>
      </c>
      <c r="D1155">
        <f ca="1">ROUND(Tabla1[[#This Row],[ID_ACTIVIDAD]]/7, 0)</f>
        <v>1</v>
      </c>
      <c r="E1155">
        <f t="shared" ref="E1155:E1218" ca="1" si="56">RANDBETWEEN(1,9)</f>
        <v>8</v>
      </c>
      <c r="F1155">
        <f t="shared" ca="1" si="55"/>
        <v>209</v>
      </c>
      <c r="G1155">
        <f ca="1">Tabla1[[#This Row],[ID_ACTIVIDAD]]</f>
        <v>8</v>
      </c>
    </row>
    <row r="1156" spans="1:7" x14ac:dyDescent="0.25">
      <c r="A1156">
        <v>1155</v>
      </c>
      <c r="B1156">
        <f t="shared" ca="1" si="54"/>
        <v>12</v>
      </c>
      <c r="C1156">
        <f ca="1">ROUND(Tabla1[[#This Row],[ID_ACTIVIDAD]]/7, 0)</f>
        <v>2</v>
      </c>
      <c r="D1156">
        <f ca="1">ROUND(Tabla1[[#This Row],[ID_ACTIVIDAD]]/7, 0)</f>
        <v>2</v>
      </c>
      <c r="E1156">
        <f t="shared" ca="1" si="56"/>
        <v>5</v>
      </c>
      <c r="F1156">
        <f t="shared" ca="1" si="55"/>
        <v>40</v>
      </c>
      <c r="G1156">
        <f ca="1">Tabla1[[#This Row],[ID_ACTIVIDAD]]</f>
        <v>12</v>
      </c>
    </row>
    <row r="1157" spans="1:7" x14ac:dyDescent="0.25">
      <c r="A1157">
        <v>1156</v>
      </c>
      <c r="B1157">
        <f t="shared" ca="1" si="54"/>
        <v>72</v>
      </c>
      <c r="C1157">
        <f ca="1">ROUND(Tabla1[[#This Row],[ID_ACTIVIDAD]]/7, 0)</f>
        <v>10</v>
      </c>
      <c r="D1157">
        <f ca="1">ROUND(Tabla1[[#This Row],[ID_ACTIVIDAD]]/7, 0)</f>
        <v>10</v>
      </c>
      <c r="E1157">
        <f t="shared" ca="1" si="56"/>
        <v>2</v>
      </c>
      <c r="F1157">
        <f t="shared" ca="1" si="55"/>
        <v>107</v>
      </c>
      <c r="G1157">
        <f ca="1">Tabla1[[#This Row],[ID_ACTIVIDAD]]</f>
        <v>72</v>
      </c>
    </row>
    <row r="1158" spans="1:7" x14ac:dyDescent="0.25">
      <c r="A1158">
        <v>1157</v>
      </c>
      <c r="B1158">
        <f t="shared" ca="1" si="54"/>
        <v>80</v>
      </c>
      <c r="C1158">
        <f ca="1">ROUND(Tabla1[[#This Row],[ID_ACTIVIDAD]]/7, 0)</f>
        <v>11</v>
      </c>
      <c r="D1158">
        <f ca="1">ROUND(Tabla1[[#This Row],[ID_ACTIVIDAD]]/7, 0)</f>
        <v>11</v>
      </c>
      <c r="E1158">
        <f t="shared" ca="1" si="56"/>
        <v>2</v>
      </c>
      <c r="F1158">
        <f t="shared" ca="1" si="55"/>
        <v>240</v>
      </c>
      <c r="G1158">
        <f ca="1">Tabla1[[#This Row],[ID_ACTIVIDAD]]</f>
        <v>80</v>
      </c>
    </row>
    <row r="1159" spans="1:7" x14ac:dyDescent="0.25">
      <c r="A1159">
        <v>1158</v>
      </c>
      <c r="B1159">
        <f t="shared" ca="1" si="54"/>
        <v>22</v>
      </c>
      <c r="C1159">
        <f ca="1">ROUND(Tabla1[[#This Row],[ID_ACTIVIDAD]]/7, 0)</f>
        <v>3</v>
      </c>
      <c r="D1159">
        <f ca="1">ROUND(Tabla1[[#This Row],[ID_ACTIVIDAD]]/7, 0)</f>
        <v>3</v>
      </c>
      <c r="E1159">
        <f t="shared" ca="1" si="56"/>
        <v>9</v>
      </c>
      <c r="F1159">
        <f t="shared" ca="1" si="55"/>
        <v>332</v>
      </c>
      <c r="G1159">
        <f ca="1">Tabla1[[#This Row],[ID_ACTIVIDAD]]</f>
        <v>22</v>
      </c>
    </row>
    <row r="1160" spans="1:7" x14ac:dyDescent="0.25">
      <c r="A1160">
        <v>1159</v>
      </c>
      <c r="B1160">
        <f t="shared" ca="1" si="54"/>
        <v>20</v>
      </c>
      <c r="C1160">
        <f ca="1">ROUND(Tabla1[[#This Row],[ID_ACTIVIDAD]]/7, 0)</f>
        <v>3</v>
      </c>
      <c r="D1160">
        <f ca="1">ROUND(Tabla1[[#This Row],[ID_ACTIVIDAD]]/7, 0)</f>
        <v>3</v>
      </c>
      <c r="E1160">
        <f t="shared" ca="1" si="56"/>
        <v>7</v>
      </c>
      <c r="F1160">
        <f t="shared" ca="1" si="55"/>
        <v>8</v>
      </c>
      <c r="G1160">
        <f ca="1">Tabla1[[#This Row],[ID_ACTIVIDAD]]</f>
        <v>20</v>
      </c>
    </row>
    <row r="1161" spans="1:7" x14ac:dyDescent="0.25">
      <c r="A1161">
        <v>1160</v>
      </c>
      <c r="B1161">
        <f t="shared" ca="1" si="54"/>
        <v>100</v>
      </c>
      <c r="C1161">
        <f ca="1">ROUND(Tabla1[[#This Row],[ID_ACTIVIDAD]]/7, 0)</f>
        <v>14</v>
      </c>
      <c r="D1161">
        <f ca="1">ROUND(Tabla1[[#This Row],[ID_ACTIVIDAD]]/7, 0)</f>
        <v>14</v>
      </c>
      <c r="E1161">
        <f t="shared" ca="1" si="56"/>
        <v>6</v>
      </c>
      <c r="F1161">
        <f t="shared" ca="1" si="55"/>
        <v>63</v>
      </c>
      <c r="G1161">
        <f ca="1">Tabla1[[#This Row],[ID_ACTIVIDAD]]</f>
        <v>100</v>
      </c>
    </row>
    <row r="1162" spans="1:7" x14ac:dyDescent="0.25">
      <c r="A1162">
        <v>1161</v>
      </c>
      <c r="B1162">
        <f t="shared" ca="1" si="54"/>
        <v>94</v>
      </c>
      <c r="C1162">
        <f ca="1">ROUND(Tabla1[[#This Row],[ID_ACTIVIDAD]]/7, 0)</f>
        <v>13</v>
      </c>
      <c r="D1162">
        <f ca="1">ROUND(Tabla1[[#This Row],[ID_ACTIVIDAD]]/7, 0)</f>
        <v>13</v>
      </c>
      <c r="E1162">
        <f t="shared" ca="1" si="56"/>
        <v>2</v>
      </c>
      <c r="F1162">
        <f t="shared" ca="1" si="55"/>
        <v>27</v>
      </c>
      <c r="G1162">
        <f ca="1">Tabla1[[#This Row],[ID_ACTIVIDAD]]</f>
        <v>94</v>
      </c>
    </row>
    <row r="1163" spans="1:7" x14ac:dyDescent="0.25">
      <c r="A1163">
        <v>1162</v>
      </c>
      <c r="B1163">
        <f t="shared" ca="1" si="54"/>
        <v>17</v>
      </c>
      <c r="C1163">
        <f ca="1">ROUND(Tabla1[[#This Row],[ID_ACTIVIDAD]]/7, 0)</f>
        <v>2</v>
      </c>
      <c r="D1163">
        <f ca="1">ROUND(Tabla1[[#This Row],[ID_ACTIVIDAD]]/7, 0)</f>
        <v>2</v>
      </c>
      <c r="E1163">
        <f t="shared" ca="1" si="56"/>
        <v>2</v>
      </c>
      <c r="F1163">
        <f t="shared" ca="1" si="55"/>
        <v>227</v>
      </c>
      <c r="G1163">
        <f ca="1">Tabla1[[#This Row],[ID_ACTIVIDAD]]</f>
        <v>17</v>
      </c>
    </row>
    <row r="1164" spans="1:7" x14ac:dyDescent="0.25">
      <c r="A1164">
        <v>1163</v>
      </c>
      <c r="B1164">
        <f t="shared" ca="1" si="54"/>
        <v>98</v>
      </c>
      <c r="C1164">
        <f ca="1">ROUND(Tabla1[[#This Row],[ID_ACTIVIDAD]]/7, 0)</f>
        <v>14</v>
      </c>
      <c r="D1164">
        <f ca="1">ROUND(Tabla1[[#This Row],[ID_ACTIVIDAD]]/7, 0)</f>
        <v>14</v>
      </c>
      <c r="E1164">
        <f t="shared" ca="1" si="56"/>
        <v>6</v>
      </c>
      <c r="F1164">
        <f t="shared" ca="1" si="55"/>
        <v>172</v>
      </c>
      <c r="G1164">
        <f ca="1">Tabla1[[#This Row],[ID_ACTIVIDAD]]</f>
        <v>98</v>
      </c>
    </row>
    <row r="1165" spans="1:7" x14ac:dyDescent="0.25">
      <c r="A1165">
        <v>1164</v>
      </c>
      <c r="B1165">
        <f t="shared" ca="1" si="54"/>
        <v>21</v>
      </c>
      <c r="C1165">
        <f ca="1">ROUND(Tabla1[[#This Row],[ID_ACTIVIDAD]]/7, 0)</f>
        <v>3</v>
      </c>
      <c r="D1165">
        <f ca="1">ROUND(Tabla1[[#This Row],[ID_ACTIVIDAD]]/7, 0)</f>
        <v>3</v>
      </c>
      <c r="E1165">
        <f t="shared" ca="1" si="56"/>
        <v>7</v>
      </c>
      <c r="F1165">
        <f t="shared" ca="1" si="55"/>
        <v>65</v>
      </c>
      <c r="G1165">
        <f ca="1">Tabla1[[#This Row],[ID_ACTIVIDAD]]</f>
        <v>21</v>
      </c>
    </row>
    <row r="1166" spans="1:7" x14ac:dyDescent="0.25">
      <c r="A1166">
        <v>1165</v>
      </c>
      <c r="B1166">
        <f t="shared" ca="1" si="54"/>
        <v>36</v>
      </c>
      <c r="C1166">
        <f ca="1">ROUND(Tabla1[[#This Row],[ID_ACTIVIDAD]]/7, 0)</f>
        <v>5</v>
      </c>
      <c r="D1166">
        <f ca="1">ROUND(Tabla1[[#This Row],[ID_ACTIVIDAD]]/7, 0)</f>
        <v>5</v>
      </c>
      <c r="E1166">
        <f t="shared" ca="1" si="56"/>
        <v>2</v>
      </c>
      <c r="F1166">
        <f t="shared" ca="1" si="55"/>
        <v>395</v>
      </c>
      <c r="G1166">
        <f ca="1">Tabla1[[#This Row],[ID_ACTIVIDAD]]</f>
        <v>36</v>
      </c>
    </row>
    <row r="1167" spans="1:7" x14ac:dyDescent="0.25">
      <c r="A1167">
        <v>1166</v>
      </c>
      <c r="B1167">
        <f t="shared" ca="1" si="54"/>
        <v>29</v>
      </c>
      <c r="C1167">
        <f ca="1">ROUND(Tabla1[[#This Row],[ID_ACTIVIDAD]]/7, 0)</f>
        <v>4</v>
      </c>
      <c r="D1167">
        <f ca="1">ROUND(Tabla1[[#This Row],[ID_ACTIVIDAD]]/7, 0)</f>
        <v>4</v>
      </c>
      <c r="E1167">
        <f t="shared" ca="1" si="56"/>
        <v>6</v>
      </c>
      <c r="F1167">
        <f t="shared" ca="1" si="55"/>
        <v>441</v>
      </c>
      <c r="G1167">
        <f ca="1">Tabla1[[#This Row],[ID_ACTIVIDAD]]</f>
        <v>29</v>
      </c>
    </row>
    <row r="1168" spans="1:7" x14ac:dyDescent="0.25">
      <c r="A1168">
        <v>1167</v>
      </c>
      <c r="B1168">
        <f t="shared" ca="1" si="54"/>
        <v>91</v>
      </c>
      <c r="C1168">
        <f ca="1">ROUND(Tabla1[[#This Row],[ID_ACTIVIDAD]]/7, 0)</f>
        <v>13</v>
      </c>
      <c r="D1168">
        <f ca="1">ROUND(Tabla1[[#This Row],[ID_ACTIVIDAD]]/7, 0)</f>
        <v>13</v>
      </c>
      <c r="E1168">
        <f t="shared" ca="1" si="56"/>
        <v>9</v>
      </c>
      <c r="F1168">
        <f t="shared" ca="1" si="55"/>
        <v>378</v>
      </c>
      <c r="G1168">
        <f ca="1">Tabla1[[#This Row],[ID_ACTIVIDAD]]</f>
        <v>91</v>
      </c>
    </row>
    <row r="1169" spans="1:7" x14ac:dyDescent="0.25">
      <c r="A1169">
        <v>1168</v>
      </c>
      <c r="B1169">
        <f t="shared" ca="1" si="54"/>
        <v>29</v>
      </c>
      <c r="C1169">
        <f ca="1">ROUND(Tabla1[[#This Row],[ID_ACTIVIDAD]]/7, 0)</f>
        <v>4</v>
      </c>
      <c r="D1169">
        <f ca="1">ROUND(Tabla1[[#This Row],[ID_ACTIVIDAD]]/7, 0)</f>
        <v>4</v>
      </c>
      <c r="E1169">
        <f t="shared" ca="1" si="56"/>
        <v>6</v>
      </c>
      <c r="F1169">
        <f t="shared" ca="1" si="55"/>
        <v>237</v>
      </c>
      <c r="G1169">
        <f ca="1">Tabla1[[#This Row],[ID_ACTIVIDAD]]</f>
        <v>29</v>
      </c>
    </row>
    <row r="1170" spans="1:7" x14ac:dyDescent="0.25">
      <c r="A1170">
        <v>1169</v>
      </c>
      <c r="B1170">
        <f t="shared" ca="1" si="54"/>
        <v>90</v>
      </c>
      <c r="C1170">
        <f ca="1">ROUND(Tabla1[[#This Row],[ID_ACTIVIDAD]]/7, 0)</f>
        <v>13</v>
      </c>
      <c r="D1170">
        <f ca="1">ROUND(Tabla1[[#This Row],[ID_ACTIVIDAD]]/7, 0)</f>
        <v>13</v>
      </c>
      <c r="E1170">
        <f t="shared" ca="1" si="56"/>
        <v>7</v>
      </c>
      <c r="F1170">
        <f t="shared" ca="1" si="55"/>
        <v>113</v>
      </c>
      <c r="G1170">
        <f ca="1">Tabla1[[#This Row],[ID_ACTIVIDAD]]</f>
        <v>90</v>
      </c>
    </row>
    <row r="1171" spans="1:7" x14ac:dyDescent="0.25">
      <c r="A1171">
        <v>1170</v>
      </c>
      <c r="B1171">
        <f t="shared" ca="1" si="54"/>
        <v>44</v>
      </c>
      <c r="C1171">
        <f ca="1">ROUND(Tabla1[[#This Row],[ID_ACTIVIDAD]]/7, 0)</f>
        <v>6</v>
      </c>
      <c r="D1171">
        <f ca="1">ROUND(Tabla1[[#This Row],[ID_ACTIVIDAD]]/7, 0)</f>
        <v>6</v>
      </c>
      <c r="E1171">
        <f t="shared" ca="1" si="56"/>
        <v>1</v>
      </c>
      <c r="F1171">
        <f t="shared" ca="1" si="55"/>
        <v>401</v>
      </c>
      <c r="G1171">
        <f ca="1">Tabla1[[#This Row],[ID_ACTIVIDAD]]</f>
        <v>44</v>
      </c>
    </row>
    <row r="1172" spans="1:7" x14ac:dyDescent="0.25">
      <c r="A1172">
        <v>1171</v>
      </c>
      <c r="B1172">
        <f t="shared" ca="1" si="54"/>
        <v>80</v>
      </c>
      <c r="C1172">
        <f ca="1">ROUND(Tabla1[[#This Row],[ID_ACTIVIDAD]]/7, 0)</f>
        <v>11</v>
      </c>
      <c r="D1172">
        <f ca="1">ROUND(Tabla1[[#This Row],[ID_ACTIVIDAD]]/7, 0)</f>
        <v>11</v>
      </c>
      <c r="E1172">
        <f t="shared" ca="1" si="56"/>
        <v>8</v>
      </c>
      <c r="F1172">
        <f t="shared" ca="1" si="55"/>
        <v>17</v>
      </c>
      <c r="G1172">
        <f ca="1">Tabla1[[#This Row],[ID_ACTIVIDAD]]</f>
        <v>80</v>
      </c>
    </row>
    <row r="1173" spans="1:7" x14ac:dyDescent="0.25">
      <c r="A1173">
        <v>1172</v>
      </c>
      <c r="B1173">
        <f t="shared" ca="1" si="54"/>
        <v>59</v>
      </c>
      <c r="C1173">
        <f ca="1">ROUND(Tabla1[[#This Row],[ID_ACTIVIDAD]]/7, 0)</f>
        <v>8</v>
      </c>
      <c r="D1173">
        <f ca="1">ROUND(Tabla1[[#This Row],[ID_ACTIVIDAD]]/7, 0)</f>
        <v>8</v>
      </c>
      <c r="E1173">
        <f t="shared" ca="1" si="56"/>
        <v>9</v>
      </c>
      <c r="F1173">
        <f t="shared" ca="1" si="55"/>
        <v>225</v>
      </c>
      <c r="G1173">
        <f ca="1">Tabla1[[#This Row],[ID_ACTIVIDAD]]</f>
        <v>59</v>
      </c>
    </row>
    <row r="1174" spans="1:7" x14ac:dyDescent="0.25">
      <c r="A1174">
        <v>1173</v>
      </c>
      <c r="B1174">
        <f t="shared" ca="1" si="54"/>
        <v>96</v>
      </c>
      <c r="C1174">
        <f ca="1">ROUND(Tabla1[[#This Row],[ID_ACTIVIDAD]]/7, 0)</f>
        <v>14</v>
      </c>
      <c r="D1174">
        <f ca="1">ROUND(Tabla1[[#This Row],[ID_ACTIVIDAD]]/7, 0)</f>
        <v>14</v>
      </c>
      <c r="E1174">
        <f t="shared" ca="1" si="56"/>
        <v>6</v>
      </c>
      <c r="F1174">
        <f t="shared" ca="1" si="55"/>
        <v>49</v>
      </c>
      <c r="G1174">
        <f ca="1">Tabla1[[#This Row],[ID_ACTIVIDAD]]</f>
        <v>96</v>
      </c>
    </row>
    <row r="1175" spans="1:7" x14ac:dyDescent="0.25">
      <c r="A1175">
        <v>1174</v>
      </c>
      <c r="B1175">
        <f t="shared" ca="1" si="54"/>
        <v>67</v>
      </c>
      <c r="C1175">
        <f ca="1">ROUND(Tabla1[[#This Row],[ID_ACTIVIDAD]]/7, 0)</f>
        <v>10</v>
      </c>
      <c r="D1175">
        <f ca="1">ROUND(Tabla1[[#This Row],[ID_ACTIVIDAD]]/7, 0)</f>
        <v>10</v>
      </c>
      <c r="E1175">
        <f t="shared" ca="1" si="56"/>
        <v>8</v>
      </c>
      <c r="F1175">
        <f t="shared" ca="1" si="55"/>
        <v>386</v>
      </c>
      <c r="G1175">
        <f ca="1">Tabla1[[#This Row],[ID_ACTIVIDAD]]</f>
        <v>67</v>
      </c>
    </row>
    <row r="1176" spans="1:7" x14ac:dyDescent="0.25">
      <c r="A1176">
        <v>1175</v>
      </c>
      <c r="B1176">
        <f t="shared" ca="1" si="54"/>
        <v>73</v>
      </c>
      <c r="C1176">
        <f ca="1">ROUND(Tabla1[[#This Row],[ID_ACTIVIDAD]]/7, 0)</f>
        <v>10</v>
      </c>
      <c r="D1176">
        <f ca="1">ROUND(Tabla1[[#This Row],[ID_ACTIVIDAD]]/7, 0)</f>
        <v>10</v>
      </c>
      <c r="E1176">
        <f t="shared" ca="1" si="56"/>
        <v>8</v>
      </c>
      <c r="F1176">
        <f t="shared" ca="1" si="55"/>
        <v>120</v>
      </c>
      <c r="G1176">
        <f ca="1">Tabla1[[#This Row],[ID_ACTIVIDAD]]</f>
        <v>73</v>
      </c>
    </row>
    <row r="1177" spans="1:7" x14ac:dyDescent="0.25">
      <c r="A1177">
        <v>1176</v>
      </c>
      <c r="B1177">
        <f t="shared" ca="1" si="54"/>
        <v>27</v>
      </c>
      <c r="C1177">
        <f ca="1">ROUND(Tabla1[[#This Row],[ID_ACTIVIDAD]]/7, 0)</f>
        <v>4</v>
      </c>
      <c r="D1177">
        <f ca="1">ROUND(Tabla1[[#This Row],[ID_ACTIVIDAD]]/7, 0)</f>
        <v>4</v>
      </c>
      <c r="E1177">
        <f t="shared" ca="1" si="56"/>
        <v>4</v>
      </c>
      <c r="F1177">
        <f t="shared" ca="1" si="55"/>
        <v>335</v>
      </c>
      <c r="G1177">
        <f ca="1">Tabla1[[#This Row],[ID_ACTIVIDAD]]</f>
        <v>27</v>
      </c>
    </row>
    <row r="1178" spans="1:7" x14ac:dyDescent="0.25">
      <c r="A1178">
        <v>1177</v>
      </c>
      <c r="B1178">
        <f t="shared" ca="1" si="54"/>
        <v>2</v>
      </c>
      <c r="C1178">
        <f ca="1">ROUND(Tabla1[[#This Row],[ID_ACTIVIDAD]]/7, 0)</f>
        <v>0</v>
      </c>
      <c r="D1178">
        <f ca="1">ROUND(Tabla1[[#This Row],[ID_ACTIVIDAD]]/7, 0)</f>
        <v>0</v>
      </c>
      <c r="E1178">
        <f t="shared" ca="1" si="56"/>
        <v>2</v>
      </c>
      <c r="F1178">
        <f t="shared" ca="1" si="55"/>
        <v>432</v>
      </c>
      <c r="G1178">
        <f ca="1">Tabla1[[#This Row],[ID_ACTIVIDAD]]</f>
        <v>2</v>
      </c>
    </row>
    <row r="1179" spans="1:7" x14ac:dyDescent="0.25">
      <c r="A1179">
        <v>1178</v>
      </c>
      <c r="B1179">
        <f t="shared" ca="1" si="54"/>
        <v>31</v>
      </c>
      <c r="C1179">
        <f ca="1">ROUND(Tabla1[[#This Row],[ID_ACTIVIDAD]]/7, 0)</f>
        <v>4</v>
      </c>
      <c r="D1179">
        <f ca="1">ROUND(Tabla1[[#This Row],[ID_ACTIVIDAD]]/7, 0)</f>
        <v>4</v>
      </c>
      <c r="E1179">
        <f t="shared" ca="1" si="56"/>
        <v>8</v>
      </c>
      <c r="F1179">
        <f t="shared" ca="1" si="55"/>
        <v>235</v>
      </c>
      <c r="G1179">
        <f ca="1">Tabla1[[#This Row],[ID_ACTIVIDAD]]</f>
        <v>31</v>
      </c>
    </row>
    <row r="1180" spans="1:7" x14ac:dyDescent="0.25">
      <c r="A1180">
        <v>1179</v>
      </c>
      <c r="B1180">
        <f t="shared" ca="1" si="54"/>
        <v>1</v>
      </c>
      <c r="C1180">
        <f ca="1">ROUND(Tabla1[[#This Row],[ID_ACTIVIDAD]]/7, 0)</f>
        <v>0</v>
      </c>
      <c r="D1180">
        <f ca="1">ROUND(Tabla1[[#This Row],[ID_ACTIVIDAD]]/7, 0)</f>
        <v>0</v>
      </c>
      <c r="E1180">
        <f t="shared" ca="1" si="56"/>
        <v>6</v>
      </c>
      <c r="F1180">
        <f t="shared" ca="1" si="55"/>
        <v>114</v>
      </c>
      <c r="G1180">
        <f ca="1">Tabla1[[#This Row],[ID_ACTIVIDAD]]</f>
        <v>1</v>
      </c>
    </row>
    <row r="1181" spans="1:7" x14ac:dyDescent="0.25">
      <c r="A1181">
        <v>1180</v>
      </c>
      <c r="B1181">
        <f t="shared" ca="1" si="54"/>
        <v>49</v>
      </c>
      <c r="C1181">
        <f ca="1">ROUND(Tabla1[[#This Row],[ID_ACTIVIDAD]]/7, 0)</f>
        <v>7</v>
      </c>
      <c r="D1181">
        <f ca="1">ROUND(Tabla1[[#This Row],[ID_ACTIVIDAD]]/7, 0)</f>
        <v>7</v>
      </c>
      <c r="E1181">
        <f t="shared" ca="1" si="56"/>
        <v>7</v>
      </c>
      <c r="F1181">
        <f t="shared" ca="1" si="55"/>
        <v>268</v>
      </c>
      <c r="G1181">
        <f ca="1">Tabla1[[#This Row],[ID_ACTIVIDAD]]</f>
        <v>49</v>
      </c>
    </row>
    <row r="1182" spans="1:7" x14ac:dyDescent="0.25">
      <c r="A1182">
        <v>1181</v>
      </c>
      <c r="B1182">
        <f t="shared" ca="1" si="54"/>
        <v>30</v>
      </c>
      <c r="C1182">
        <f ca="1">ROUND(Tabla1[[#This Row],[ID_ACTIVIDAD]]/7, 0)</f>
        <v>4</v>
      </c>
      <c r="D1182">
        <f ca="1">ROUND(Tabla1[[#This Row],[ID_ACTIVIDAD]]/7, 0)</f>
        <v>4</v>
      </c>
      <c r="E1182">
        <f t="shared" ca="1" si="56"/>
        <v>1</v>
      </c>
      <c r="F1182">
        <f t="shared" ca="1" si="55"/>
        <v>61</v>
      </c>
      <c r="G1182">
        <f ca="1">Tabla1[[#This Row],[ID_ACTIVIDAD]]</f>
        <v>30</v>
      </c>
    </row>
    <row r="1183" spans="1:7" x14ac:dyDescent="0.25">
      <c r="A1183">
        <v>1182</v>
      </c>
      <c r="B1183">
        <f t="shared" ca="1" si="54"/>
        <v>42</v>
      </c>
      <c r="C1183">
        <f ca="1">ROUND(Tabla1[[#This Row],[ID_ACTIVIDAD]]/7, 0)</f>
        <v>6</v>
      </c>
      <c r="D1183">
        <f ca="1">ROUND(Tabla1[[#This Row],[ID_ACTIVIDAD]]/7, 0)</f>
        <v>6</v>
      </c>
      <c r="E1183">
        <f t="shared" ca="1" si="56"/>
        <v>8</v>
      </c>
      <c r="F1183">
        <f t="shared" ca="1" si="55"/>
        <v>43</v>
      </c>
      <c r="G1183">
        <f ca="1">Tabla1[[#This Row],[ID_ACTIVIDAD]]</f>
        <v>42</v>
      </c>
    </row>
    <row r="1184" spans="1:7" x14ac:dyDescent="0.25">
      <c r="A1184">
        <v>1183</v>
      </c>
      <c r="B1184">
        <f t="shared" ca="1" si="54"/>
        <v>8</v>
      </c>
      <c r="C1184">
        <f ca="1">ROUND(Tabla1[[#This Row],[ID_ACTIVIDAD]]/7, 0)</f>
        <v>1</v>
      </c>
      <c r="D1184">
        <f ca="1">ROUND(Tabla1[[#This Row],[ID_ACTIVIDAD]]/7, 0)</f>
        <v>1</v>
      </c>
      <c r="E1184">
        <f t="shared" ca="1" si="56"/>
        <v>3</v>
      </c>
      <c r="F1184">
        <f t="shared" ca="1" si="55"/>
        <v>500</v>
      </c>
      <c r="G1184">
        <f ca="1">Tabla1[[#This Row],[ID_ACTIVIDAD]]</f>
        <v>8</v>
      </c>
    </row>
    <row r="1185" spans="1:7" x14ac:dyDescent="0.25">
      <c r="A1185">
        <v>1184</v>
      </c>
      <c r="B1185">
        <f t="shared" ca="1" si="54"/>
        <v>46</v>
      </c>
      <c r="C1185">
        <f ca="1">ROUND(Tabla1[[#This Row],[ID_ACTIVIDAD]]/7, 0)</f>
        <v>7</v>
      </c>
      <c r="D1185">
        <f ca="1">ROUND(Tabla1[[#This Row],[ID_ACTIVIDAD]]/7, 0)</f>
        <v>7</v>
      </c>
      <c r="E1185">
        <f t="shared" ca="1" si="56"/>
        <v>9</v>
      </c>
      <c r="F1185">
        <f t="shared" ca="1" si="55"/>
        <v>25</v>
      </c>
      <c r="G1185">
        <f ca="1">Tabla1[[#This Row],[ID_ACTIVIDAD]]</f>
        <v>46</v>
      </c>
    </row>
    <row r="1186" spans="1:7" x14ac:dyDescent="0.25">
      <c r="A1186">
        <v>1185</v>
      </c>
      <c r="B1186">
        <f t="shared" ca="1" si="54"/>
        <v>86</v>
      </c>
      <c r="C1186">
        <f ca="1">ROUND(Tabla1[[#This Row],[ID_ACTIVIDAD]]/7, 0)</f>
        <v>12</v>
      </c>
      <c r="D1186">
        <f ca="1">ROUND(Tabla1[[#This Row],[ID_ACTIVIDAD]]/7, 0)</f>
        <v>12</v>
      </c>
      <c r="E1186">
        <f t="shared" ca="1" si="56"/>
        <v>1</v>
      </c>
      <c r="F1186">
        <f t="shared" ca="1" si="55"/>
        <v>90</v>
      </c>
      <c r="G1186">
        <f ca="1">Tabla1[[#This Row],[ID_ACTIVIDAD]]</f>
        <v>86</v>
      </c>
    </row>
    <row r="1187" spans="1:7" x14ac:dyDescent="0.25">
      <c r="A1187">
        <v>1186</v>
      </c>
      <c r="B1187">
        <f t="shared" ca="1" si="54"/>
        <v>69</v>
      </c>
      <c r="C1187">
        <f ca="1">ROUND(Tabla1[[#This Row],[ID_ACTIVIDAD]]/7, 0)</f>
        <v>10</v>
      </c>
      <c r="D1187">
        <f ca="1">ROUND(Tabla1[[#This Row],[ID_ACTIVIDAD]]/7, 0)</f>
        <v>10</v>
      </c>
      <c r="E1187">
        <f t="shared" ca="1" si="56"/>
        <v>2</v>
      </c>
      <c r="F1187">
        <f t="shared" ca="1" si="55"/>
        <v>43</v>
      </c>
      <c r="G1187">
        <f ca="1">Tabla1[[#This Row],[ID_ACTIVIDAD]]</f>
        <v>69</v>
      </c>
    </row>
    <row r="1188" spans="1:7" x14ac:dyDescent="0.25">
      <c r="A1188">
        <v>1187</v>
      </c>
      <c r="B1188">
        <f t="shared" ca="1" si="54"/>
        <v>19</v>
      </c>
      <c r="C1188">
        <f ca="1">ROUND(Tabla1[[#This Row],[ID_ACTIVIDAD]]/7, 0)</f>
        <v>3</v>
      </c>
      <c r="D1188">
        <f ca="1">ROUND(Tabla1[[#This Row],[ID_ACTIVIDAD]]/7, 0)</f>
        <v>3</v>
      </c>
      <c r="E1188">
        <f t="shared" ca="1" si="56"/>
        <v>8</v>
      </c>
      <c r="F1188">
        <f t="shared" ca="1" si="55"/>
        <v>377</v>
      </c>
      <c r="G1188">
        <f ca="1">Tabla1[[#This Row],[ID_ACTIVIDAD]]</f>
        <v>19</v>
      </c>
    </row>
    <row r="1189" spans="1:7" x14ac:dyDescent="0.25">
      <c r="A1189">
        <v>1188</v>
      </c>
      <c r="B1189">
        <f t="shared" ca="1" si="54"/>
        <v>13</v>
      </c>
      <c r="C1189">
        <f ca="1">ROUND(Tabla1[[#This Row],[ID_ACTIVIDAD]]/7, 0)</f>
        <v>2</v>
      </c>
      <c r="D1189">
        <f ca="1">ROUND(Tabla1[[#This Row],[ID_ACTIVIDAD]]/7, 0)</f>
        <v>2</v>
      </c>
      <c r="E1189">
        <f t="shared" ca="1" si="56"/>
        <v>9</v>
      </c>
      <c r="F1189">
        <f t="shared" ca="1" si="55"/>
        <v>191</v>
      </c>
      <c r="G1189">
        <f ca="1">Tabla1[[#This Row],[ID_ACTIVIDAD]]</f>
        <v>13</v>
      </c>
    </row>
    <row r="1190" spans="1:7" x14ac:dyDescent="0.25">
      <c r="A1190">
        <v>1189</v>
      </c>
      <c r="B1190">
        <f t="shared" ca="1" si="54"/>
        <v>33</v>
      </c>
      <c r="C1190">
        <f ca="1">ROUND(Tabla1[[#This Row],[ID_ACTIVIDAD]]/7, 0)</f>
        <v>5</v>
      </c>
      <c r="D1190">
        <f ca="1">ROUND(Tabla1[[#This Row],[ID_ACTIVIDAD]]/7, 0)</f>
        <v>5</v>
      </c>
      <c r="E1190">
        <f t="shared" ca="1" si="56"/>
        <v>7</v>
      </c>
      <c r="F1190">
        <f t="shared" ca="1" si="55"/>
        <v>15</v>
      </c>
      <c r="G1190">
        <f ca="1">Tabla1[[#This Row],[ID_ACTIVIDAD]]</f>
        <v>33</v>
      </c>
    </row>
    <row r="1191" spans="1:7" x14ac:dyDescent="0.25">
      <c r="A1191">
        <v>1190</v>
      </c>
      <c r="B1191">
        <f t="shared" ca="1" si="54"/>
        <v>53</v>
      </c>
      <c r="C1191">
        <f ca="1">ROUND(Tabla1[[#This Row],[ID_ACTIVIDAD]]/7, 0)</f>
        <v>8</v>
      </c>
      <c r="D1191">
        <f ca="1">ROUND(Tabla1[[#This Row],[ID_ACTIVIDAD]]/7, 0)</f>
        <v>8</v>
      </c>
      <c r="E1191">
        <f t="shared" ca="1" si="56"/>
        <v>9</v>
      </c>
      <c r="F1191">
        <f t="shared" ca="1" si="55"/>
        <v>239</v>
      </c>
      <c r="G1191">
        <f ca="1">Tabla1[[#This Row],[ID_ACTIVIDAD]]</f>
        <v>53</v>
      </c>
    </row>
    <row r="1192" spans="1:7" x14ac:dyDescent="0.25">
      <c r="A1192">
        <v>1191</v>
      </c>
      <c r="B1192">
        <f t="shared" ca="1" si="54"/>
        <v>2</v>
      </c>
      <c r="C1192">
        <f ca="1">ROUND(Tabla1[[#This Row],[ID_ACTIVIDAD]]/7, 0)</f>
        <v>0</v>
      </c>
      <c r="D1192">
        <f ca="1">ROUND(Tabla1[[#This Row],[ID_ACTIVIDAD]]/7, 0)</f>
        <v>0</v>
      </c>
      <c r="E1192">
        <f t="shared" ca="1" si="56"/>
        <v>3</v>
      </c>
      <c r="F1192">
        <f t="shared" ca="1" si="55"/>
        <v>185</v>
      </c>
      <c r="G1192">
        <f ca="1">Tabla1[[#This Row],[ID_ACTIVIDAD]]</f>
        <v>2</v>
      </c>
    </row>
    <row r="1193" spans="1:7" x14ac:dyDescent="0.25">
      <c r="A1193">
        <v>1192</v>
      </c>
      <c r="B1193">
        <f t="shared" ca="1" si="54"/>
        <v>47</v>
      </c>
      <c r="C1193">
        <f ca="1">ROUND(Tabla1[[#This Row],[ID_ACTIVIDAD]]/7, 0)</f>
        <v>7</v>
      </c>
      <c r="D1193">
        <f ca="1">ROUND(Tabla1[[#This Row],[ID_ACTIVIDAD]]/7, 0)</f>
        <v>7</v>
      </c>
      <c r="E1193">
        <f t="shared" ca="1" si="56"/>
        <v>4</v>
      </c>
      <c r="F1193">
        <f t="shared" ca="1" si="55"/>
        <v>116</v>
      </c>
      <c r="G1193">
        <f ca="1">Tabla1[[#This Row],[ID_ACTIVIDAD]]</f>
        <v>47</v>
      </c>
    </row>
    <row r="1194" spans="1:7" x14ac:dyDescent="0.25">
      <c r="A1194">
        <v>1193</v>
      </c>
      <c r="B1194">
        <f t="shared" ca="1" si="54"/>
        <v>96</v>
      </c>
      <c r="C1194">
        <f ca="1">ROUND(Tabla1[[#This Row],[ID_ACTIVIDAD]]/7, 0)</f>
        <v>14</v>
      </c>
      <c r="D1194">
        <f ca="1">ROUND(Tabla1[[#This Row],[ID_ACTIVIDAD]]/7, 0)</f>
        <v>14</v>
      </c>
      <c r="E1194">
        <f t="shared" ca="1" si="56"/>
        <v>8</v>
      </c>
      <c r="F1194">
        <f t="shared" ca="1" si="55"/>
        <v>309</v>
      </c>
      <c r="G1194">
        <f ca="1">Tabla1[[#This Row],[ID_ACTIVIDAD]]</f>
        <v>96</v>
      </c>
    </row>
    <row r="1195" spans="1:7" x14ac:dyDescent="0.25">
      <c r="A1195">
        <v>1194</v>
      </c>
      <c r="B1195">
        <f t="shared" ca="1" si="54"/>
        <v>39</v>
      </c>
      <c r="C1195">
        <f ca="1">ROUND(Tabla1[[#This Row],[ID_ACTIVIDAD]]/7, 0)</f>
        <v>6</v>
      </c>
      <c r="D1195">
        <f ca="1">ROUND(Tabla1[[#This Row],[ID_ACTIVIDAD]]/7, 0)</f>
        <v>6</v>
      </c>
      <c r="E1195">
        <f t="shared" ca="1" si="56"/>
        <v>4</v>
      </c>
      <c r="F1195">
        <f t="shared" ca="1" si="55"/>
        <v>188</v>
      </c>
      <c r="G1195">
        <f ca="1">Tabla1[[#This Row],[ID_ACTIVIDAD]]</f>
        <v>39</v>
      </c>
    </row>
    <row r="1196" spans="1:7" x14ac:dyDescent="0.25">
      <c r="A1196">
        <v>1195</v>
      </c>
      <c r="B1196">
        <f t="shared" ca="1" si="54"/>
        <v>71</v>
      </c>
      <c r="C1196">
        <f ca="1">ROUND(Tabla1[[#This Row],[ID_ACTIVIDAD]]/7, 0)</f>
        <v>10</v>
      </c>
      <c r="D1196">
        <f ca="1">ROUND(Tabla1[[#This Row],[ID_ACTIVIDAD]]/7, 0)</f>
        <v>10</v>
      </c>
      <c r="E1196">
        <f t="shared" ca="1" si="56"/>
        <v>8</v>
      </c>
      <c r="F1196">
        <f t="shared" ca="1" si="55"/>
        <v>399</v>
      </c>
      <c r="G1196">
        <f ca="1">Tabla1[[#This Row],[ID_ACTIVIDAD]]</f>
        <v>71</v>
      </c>
    </row>
    <row r="1197" spans="1:7" x14ac:dyDescent="0.25">
      <c r="A1197">
        <v>1196</v>
      </c>
      <c r="B1197">
        <f t="shared" ca="1" si="54"/>
        <v>55</v>
      </c>
      <c r="C1197">
        <f ca="1">ROUND(Tabla1[[#This Row],[ID_ACTIVIDAD]]/7, 0)</f>
        <v>8</v>
      </c>
      <c r="D1197">
        <f ca="1">ROUND(Tabla1[[#This Row],[ID_ACTIVIDAD]]/7, 0)</f>
        <v>8</v>
      </c>
      <c r="E1197">
        <f t="shared" ca="1" si="56"/>
        <v>6</v>
      </c>
      <c r="F1197">
        <f t="shared" ca="1" si="55"/>
        <v>278</v>
      </c>
      <c r="G1197">
        <f ca="1">Tabla1[[#This Row],[ID_ACTIVIDAD]]</f>
        <v>55</v>
      </c>
    </row>
    <row r="1198" spans="1:7" x14ac:dyDescent="0.25">
      <c r="A1198">
        <v>1197</v>
      </c>
      <c r="B1198">
        <f t="shared" ca="1" si="54"/>
        <v>44</v>
      </c>
      <c r="C1198">
        <f ca="1">ROUND(Tabla1[[#This Row],[ID_ACTIVIDAD]]/7, 0)</f>
        <v>6</v>
      </c>
      <c r="D1198">
        <f ca="1">ROUND(Tabla1[[#This Row],[ID_ACTIVIDAD]]/7, 0)</f>
        <v>6</v>
      </c>
      <c r="E1198">
        <f t="shared" ca="1" si="56"/>
        <v>1</v>
      </c>
      <c r="F1198">
        <f t="shared" ca="1" si="55"/>
        <v>171</v>
      </c>
      <c r="G1198">
        <f ca="1">Tabla1[[#This Row],[ID_ACTIVIDAD]]</f>
        <v>44</v>
      </c>
    </row>
    <row r="1199" spans="1:7" x14ac:dyDescent="0.25">
      <c r="A1199">
        <v>1198</v>
      </c>
      <c r="B1199">
        <f t="shared" ca="1" si="54"/>
        <v>55</v>
      </c>
      <c r="C1199">
        <f ca="1">ROUND(Tabla1[[#This Row],[ID_ACTIVIDAD]]/7, 0)</f>
        <v>8</v>
      </c>
      <c r="D1199">
        <f ca="1">ROUND(Tabla1[[#This Row],[ID_ACTIVIDAD]]/7, 0)</f>
        <v>8</v>
      </c>
      <c r="E1199">
        <f t="shared" ca="1" si="56"/>
        <v>5</v>
      </c>
      <c r="F1199">
        <f t="shared" ca="1" si="55"/>
        <v>375</v>
      </c>
      <c r="G1199">
        <f ca="1">Tabla1[[#This Row],[ID_ACTIVIDAD]]</f>
        <v>55</v>
      </c>
    </row>
    <row r="1200" spans="1:7" x14ac:dyDescent="0.25">
      <c r="A1200">
        <v>1199</v>
      </c>
      <c r="B1200">
        <f t="shared" ca="1" si="54"/>
        <v>50</v>
      </c>
      <c r="C1200">
        <f ca="1">ROUND(Tabla1[[#This Row],[ID_ACTIVIDAD]]/7, 0)</f>
        <v>7</v>
      </c>
      <c r="D1200">
        <f ca="1">ROUND(Tabla1[[#This Row],[ID_ACTIVIDAD]]/7, 0)</f>
        <v>7</v>
      </c>
      <c r="E1200">
        <f t="shared" ca="1" si="56"/>
        <v>9</v>
      </c>
      <c r="F1200">
        <f t="shared" ca="1" si="55"/>
        <v>365</v>
      </c>
      <c r="G1200">
        <f ca="1">Tabla1[[#This Row],[ID_ACTIVIDAD]]</f>
        <v>50</v>
      </c>
    </row>
    <row r="1201" spans="1:7" x14ac:dyDescent="0.25">
      <c r="A1201">
        <v>1200</v>
      </c>
      <c r="B1201">
        <f t="shared" ca="1" si="54"/>
        <v>20</v>
      </c>
      <c r="C1201">
        <f ca="1">ROUND(Tabla1[[#This Row],[ID_ACTIVIDAD]]/7, 0)</f>
        <v>3</v>
      </c>
      <c r="D1201">
        <f ca="1">ROUND(Tabla1[[#This Row],[ID_ACTIVIDAD]]/7, 0)</f>
        <v>3</v>
      </c>
      <c r="E1201">
        <f t="shared" ca="1" si="56"/>
        <v>3</v>
      </c>
      <c r="F1201">
        <f t="shared" ca="1" si="55"/>
        <v>273</v>
      </c>
      <c r="G1201">
        <f ca="1">Tabla1[[#This Row],[ID_ACTIVIDAD]]</f>
        <v>20</v>
      </c>
    </row>
    <row r="1202" spans="1:7" x14ac:dyDescent="0.25">
      <c r="A1202">
        <v>1201</v>
      </c>
      <c r="B1202">
        <f t="shared" ca="1" si="54"/>
        <v>57</v>
      </c>
      <c r="C1202">
        <f ca="1">ROUND(Tabla1[[#This Row],[ID_ACTIVIDAD]]/7, 0)</f>
        <v>8</v>
      </c>
      <c r="D1202">
        <f ca="1">ROUND(Tabla1[[#This Row],[ID_ACTIVIDAD]]/7, 0)</f>
        <v>8</v>
      </c>
      <c r="E1202">
        <f t="shared" ca="1" si="56"/>
        <v>8</v>
      </c>
      <c r="F1202">
        <f t="shared" ca="1" si="55"/>
        <v>289</v>
      </c>
      <c r="G1202">
        <f ca="1">Tabla1[[#This Row],[ID_ACTIVIDAD]]</f>
        <v>57</v>
      </c>
    </row>
    <row r="1203" spans="1:7" x14ac:dyDescent="0.25">
      <c r="A1203">
        <v>1202</v>
      </c>
      <c r="B1203">
        <f t="shared" ca="1" si="54"/>
        <v>70</v>
      </c>
      <c r="C1203">
        <f ca="1">ROUND(Tabla1[[#This Row],[ID_ACTIVIDAD]]/7, 0)</f>
        <v>10</v>
      </c>
      <c r="D1203">
        <f ca="1">ROUND(Tabla1[[#This Row],[ID_ACTIVIDAD]]/7, 0)</f>
        <v>10</v>
      </c>
      <c r="E1203">
        <f t="shared" ca="1" si="56"/>
        <v>7</v>
      </c>
      <c r="F1203">
        <f t="shared" ca="1" si="55"/>
        <v>373</v>
      </c>
      <c r="G1203">
        <f ca="1">Tabla1[[#This Row],[ID_ACTIVIDAD]]</f>
        <v>70</v>
      </c>
    </row>
    <row r="1204" spans="1:7" x14ac:dyDescent="0.25">
      <c r="A1204">
        <v>1203</v>
      </c>
      <c r="B1204">
        <f t="shared" ca="1" si="54"/>
        <v>8</v>
      </c>
      <c r="C1204">
        <f ca="1">ROUND(Tabla1[[#This Row],[ID_ACTIVIDAD]]/7, 0)</f>
        <v>1</v>
      </c>
      <c r="D1204">
        <f ca="1">ROUND(Tabla1[[#This Row],[ID_ACTIVIDAD]]/7, 0)</f>
        <v>1</v>
      </c>
      <c r="E1204">
        <f t="shared" ca="1" si="56"/>
        <v>7</v>
      </c>
      <c r="F1204">
        <f t="shared" ca="1" si="55"/>
        <v>92</v>
      </c>
      <c r="G1204">
        <f ca="1">Tabla1[[#This Row],[ID_ACTIVIDAD]]</f>
        <v>8</v>
      </c>
    </row>
    <row r="1205" spans="1:7" x14ac:dyDescent="0.25">
      <c r="A1205">
        <v>1204</v>
      </c>
      <c r="B1205">
        <f t="shared" ca="1" si="54"/>
        <v>85</v>
      </c>
      <c r="C1205">
        <f ca="1">ROUND(Tabla1[[#This Row],[ID_ACTIVIDAD]]/7, 0)</f>
        <v>12</v>
      </c>
      <c r="D1205">
        <f ca="1">ROUND(Tabla1[[#This Row],[ID_ACTIVIDAD]]/7, 0)</f>
        <v>12</v>
      </c>
      <c r="E1205">
        <f t="shared" ca="1" si="56"/>
        <v>8</v>
      </c>
      <c r="F1205">
        <f t="shared" ca="1" si="55"/>
        <v>336</v>
      </c>
      <c r="G1205">
        <f ca="1">Tabla1[[#This Row],[ID_ACTIVIDAD]]</f>
        <v>85</v>
      </c>
    </row>
    <row r="1206" spans="1:7" x14ac:dyDescent="0.25">
      <c r="A1206">
        <v>1205</v>
      </c>
      <c r="B1206">
        <f t="shared" ca="1" si="54"/>
        <v>56</v>
      </c>
      <c r="C1206">
        <f ca="1">ROUND(Tabla1[[#This Row],[ID_ACTIVIDAD]]/7, 0)</f>
        <v>8</v>
      </c>
      <c r="D1206">
        <f ca="1">ROUND(Tabla1[[#This Row],[ID_ACTIVIDAD]]/7, 0)</f>
        <v>8</v>
      </c>
      <c r="E1206">
        <f t="shared" ca="1" si="56"/>
        <v>5</v>
      </c>
      <c r="F1206">
        <f t="shared" ca="1" si="55"/>
        <v>493</v>
      </c>
      <c r="G1206">
        <f ca="1">Tabla1[[#This Row],[ID_ACTIVIDAD]]</f>
        <v>56</v>
      </c>
    </row>
    <row r="1207" spans="1:7" x14ac:dyDescent="0.25">
      <c r="A1207">
        <v>1206</v>
      </c>
      <c r="B1207">
        <f t="shared" ca="1" si="54"/>
        <v>100</v>
      </c>
      <c r="C1207">
        <f ca="1">ROUND(Tabla1[[#This Row],[ID_ACTIVIDAD]]/7, 0)</f>
        <v>14</v>
      </c>
      <c r="D1207">
        <f ca="1">ROUND(Tabla1[[#This Row],[ID_ACTIVIDAD]]/7, 0)</f>
        <v>14</v>
      </c>
      <c r="E1207">
        <f t="shared" ca="1" si="56"/>
        <v>2</v>
      </c>
      <c r="F1207">
        <f t="shared" ca="1" si="55"/>
        <v>327</v>
      </c>
      <c r="G1207">
        <f ca="1">Tabla1[[#This Row],[ID_ACTIVIDAD]]</f>
        <v>100</v>
      </c>
    </row>
    <row r="1208" spans="1:7" x14ac:dyDescent="0.25">
      <c r="A1208">
        <v>1207</v>
      </c>
      <c r="B1208">
        <f t="shared" ca="1" si="54"/>
        <v>8</v>
      </c>
      <c r="C1208">
        <f ca="1">ROUND(Tabla1[[#This Row],[ID_ACTIVIDAD]]/7, 0)</f>
        <v>1</v>
      </c>
      <c r="D1208">
        <f ca="1">ROUND(Tabla1[[#This Row],[ID_ACTIVIDAD]]/7, 0)</f>
        <v>1</v>
      </c>
      <c r="E1208">
        <f t="shared" ca="1" si="56"/>
        <v>5</v>
      </c>
      <c r="F1208">
        <f t="shared" ca="1" si="55"/>
        <v>144</v>
      </c>
      <c r="G1208">
        <f ca="1">Tabla1[[#This Row],[ID_ACTIVIDAD]]</f>
        <v>8</v>
      </c>
    </row>
    <row r="1209" spans="1:7" x14ac:dyDescent="0.25">
      <c r="A1209">
        <v>1208</v>
      </c>
      <c r="B1209">
        <f t="shared" ca="1" si="54"/>
        <v>23</v>
      </c>
      <c r="C1209">
        <f ca="1">ROUND(Tabla1[[#This Row],[ID_ACTIVIDAD]]/7, 0)</f>
        <v>3</v>
      </c>
      <c r="D1209">
        <f ca="1">ROUND(Tabla1[[#This Row],[ID_ACTIVIDAD]]/7, 0)</f>
        <v>3</v>
      </c>
      <c r="E1209">
        <f t="shared" ca="1" si="56"/>
        <v>9</v>
      </c>
      <c r="F1209">
        <f t="shared" ca="1" si="55"/>
        <v>271</v>
      </c>
      <c r="G1209">
        <f ca="1">Tabla1[[#This Row],[ID_ACTIVIDAD]]</f>
        <v>23</v>
      </c>
    </row>
    <row r="1210" spans="1:7" x14ac:dyDescent="0.25">
      <c r="A1210">
        <v>1209</v>
      </c>
      <c r="B1210">
        <f t="shared" ca="1" si="54"/>
        <v>39</v>
      </c>
      <c r="C1210">
        <f ca="1">ROUND(Tabla1[[#This Row],[ID_ACTIVIDAD]]/7, 0)</f>
        <v>6</v>
      </c>
      <c r="D1210">
        <f ca="1">ROUND(Tabla1[[#This Row],[ID_ACTIVIDAD]]/7, 0)</f>
        <v>6</v>
      </c>
      <c r="E1210">
        <f t="shared" ca="1" si="56"/>
        <v>3</v>
      </c>
      <c r="F1210">
        <f t="shared" ca="1" si="55"/>
        <v>43</v>
      </c>
      <c r="G1210">
        <f ca="1">Tabla1[[#This Row],[ID_ACTIVIDAD]]</f>
        <v>39</v>
      </c>
    </row>
    <row r="1211" spans="1:7" x14ac:dyDescent="0.25">
      <c r="A1211">
        <v>1210</v>
      </c>
      <c r="B1211">
        <f t="shared" ca="1" si="54"/>
        <v>34</v>
      </c>
      <c r="C1211">
        <f ca="1">ROUND(Tabla1[[#This Row],[ID_ACTIVIDAD]]/7, 0)</f>
        <v>5</v>
      </c>
      <c r="D1211">
        <f ca="1">ROUND(Tabla1[[#This Row],[ID_ACTIVIDAD]]/7, 0)</f>
        <v>5</v>
      </c>
      <c r="E1211">
        <f t="shared" ca="1" si="56"/>
        <v>1</v>
      </c>
      <c r="F1211">
        <f t="shared" ca="1" si="55"/>
        <v>21</v>
      </c>
      <c r="G1211">
        <f ca="1">Tabla1[[#This Row],[ID_ACTIVIDAD]]</f>
        <v>34</v>
      </c>
    </row>
    <row r="1212" spans="1:7" x14ac:dyDescent="0.25">
      <c r="A1212">
        <v>1211</v>
      </c>
      <c r="B1212">
        <f t="shared" ca="1" si="54"/>
        <v>63</v>
      </c>
      <c r="C1212">
        <f ca="1">ROUND(Tabla1[[#This Row],[ID_ACTIVIDAD]]/7, 0)</f>
        <v>9</v>
      </c>
      <c r="D1212">
        <f ca="1">ROUND(Tabla1[[#This Row],[ID_ACTIVIDAD]]/7, 0)</f>
        <v>9</v>
      </c>
      <c r="E1212">
        <f t="shared" ca="1" si="56"/>
        <v>3</v>
      </c>
      <c r="F1212">
        <f t="shared" ca="1" si="55"/>
        <v>130</v>
      </c>
      <c r="G1212">
        <f ca="1">Tabla1[[#This Row],[ID_ACTIVIDAD]]</f>
        <v>63</v>
      </c>
    </row>
    <row r="1213" spans="1:7" x14ac:dyDescent="0.25">
      <c r="A1213">
        <v>1212</v>
      </c>
      <c r="B1213">
        <f t="shared" ca="1" si="54"/>
        <v>51</v>
      </c>
      <c r="C1213">
        <f ca="1">ROUND(Tabla1[[#This Row],[ID_ACTIVIDAD]]/7, 0)</f>
        <v>7</v>
      </c>
      <c r="D1213">
        <f ca="1">ROUND(Tabla1[[#This Row],[ID_ACTIVIDAD]]/7, 0)</f>
        <v>7</v>
      </c>
      <c r="E1213">
        <f t="shared" ca="1" si="56"/>
        <v>2</v>
      </c>
      <c r="F1213">
        <f t="shared" ca="1" si="55"/>
        <v>363</v>
      </c>
      <c r="G1213">
        <f ca="1">Tabla1[[#This Row],[ID_ACTIVIDAD]]</f>
        <v>51</v>
      </c>
    </row>
    <row r="1214" spans="1:7" x14ac:dyDescent="0.25">
      <c r="A1214">
        <v>1213</v>
      </c>
      <c r="B1214">
        <f t="shared" ca="1" si="54"/>
        <v>54</v>
      </c>
      <c r="C1214">
        <f ca="1">ROUND(Tabla1[[#This Row],[ID_ACTIVIDAD]]/7, 0)</f>
        <v>8</v>
      </c>
      <c r="D1214">
        <f ca="1">ROUND(Tabla1[[#This Row],[ID_ACTIVIDAD]]/7, 0)</f>
        <v>8</v>
      </c>
      <c r="E1214">
        <f t="shared" ca="1" si="56"/>
        <v>2</v>
      </c>
      <c r="F1214">
        <f t="shared" ca="1" si="55"/>
        <v>63</v>
      </c>
      <c r="G1214">
        <f ca="1">Tabla1[[#This Row],[ID_ACTIVIDAD]]</f>
        <v>54</v>
      </c>
    </row>
    <row r="1215" spans="1:7" x14ac:dyDescent="0.25">
      <c r="A1215">
        <v>1214</v>
      </c>
      <c r="B1215">
        <f t="shared" ca="1" si="54"/>
        <v>81</v>
      </c>
      <c r="C1215">
        <f ca="1">ROUND(Tabla1[[#This Row],[ID_ACTIVIDAD]]/7, 0)</f>
        <v>12</v>
      </c>
      <c r="D1215">
        <f ca="1">ROUND(Tabla1[[#This Row],[ID_ACTIVIDAD]]/7, 0)</f>
        <v>12</v>
      </c>
      <c r="E1215">
        <f t="shared" ca="1" si="56"/>
        <v>8</v>
      </c>
      <c r="F1215">
        <f t="shared" ca="1" si="55"/>
        <v>64</v>
      </c>
      <c r="G1215">
        <f ca="1">Tabla1[[#This Row],[ID_ACTIVIDAD]]</f>
        <v>81</v>
      </c>
    </row>
    <row r="1216" spans="1:7" x14ac:dyDescent="0.25">
      <c r="A1216">
        <v>1215</v>
      </c>
      <c r="B1216">
        <f t="shared" ca="1" si="54"/>
        <v>38</v>
      </c>
      <c r="C1216">
        <f ca="1">ROUND(Tabla1[[#This Row],[ID_ACTIVIDAD]]/7, 0)</f>
        <v>5</v>
      </c>
      <c r="D1216">
        <f ca="1">ROUND(Tabla1[[#This Row],[ID_ACTIVIDAD]]/7, 0)</f>
        <v>5</v>
      </c>
      <c r="E1216">
        <f t="shared" ca="1" si="56"/>
        <v>9</v>
      </c>
      <c r="F1216">
        <f t="shared" ca="1" si="55"/>
        <v>64</v>
      </c>
      <c r="G1216">
        <f ca="1">Tabla1[[#This Row],[ID_ACTIVIDAD]]</f>
        <v>38</v>
      </c>
    </row>
    <row r="1217" spans="1:7" x14ac:dyDescent="0.25">
      <c r="A1217">
        <v>1216</v>
      </c>
      <c r="B1217">
        <f t="shared" ca="1" si="54"/>
        <v>85</v>
      </c>
      <c r="C1217">
        <f ca="1">ROUND(Tabla1[[#This Row],[ID_ACTIVIDAD]]/7, 0)</f>
        <v>12</v>
      </c>
      <c r="D1217">
        <f ca="1">ROUND(Tabla1[[#This Row],[ID_ACTIVIDAD]]/7, 0)</f>
        <v>12</v>
      </c>
      <c r="E1217">
        <f t="shared" ca="1" si="56"/>
        <v>9</v>
      </c>
      <c r="F1217">
        <f t="shared" ca="1" si="55"/>
        <v>325</v>
      </c>
      <c r="G1217">
        <f ca="1">Tabla1[[#This Row],[ID_ACTIVIDAD]]</f>
        <v>85</v>
      </c>
    </row>
    <row r="1218" spans="1:7" x14ac:dyDescent="0.25">
      <c r="A1218">
        <v>1217</v>
      </c>
      <c r="B1218">
        <f t="shared" ref="B1218:B1281" ca="1" si="57">RANDBETWEEN(1,100)</f>
        <v>28</v>
      </c>
      <c r="C1218">
        <f ca="1">ROUND(Tabla1[[#This Row],[ID_ACTIVIDAD]]/7, 0)</f>
        <v>4</v>
      </c>
      <c r="D1218">
        <f ca="1">ROUND(Tabla1[[#This Row],[ID_ACTIVIDAD]]/7, 0)</f>
        <v>4</v>
      </c>
      <c r="E1218">
        <f t="shared" ca="1" si="56"/>
        <v>5</v>
      </c>
      <c r="F1218">
        <f t="shared" ref="F1218:F1281" ca="1" si="58">RANDBETWEEN(1,500)</f>
        <v>327</v>
      </c>
      <c r="G1218">
        <f ca="1">Tabla1[[#This Row],[ID_ACTIVIDAD]]</f>
        <v>28</v>
      </c>
    </row>
    <row r="1219" spans="1:7" x14ac:dyDescent="0.25">
      <c r="A1219">
        <v>1218</v>
      </c>
      <c r="B1219">
        <f t="shared" ca="1" si="57"/>
        <v>23</v>
      </c>
      <c r="C1219">
        <f ca="1">ROUND(Tabla1[[#This Row],[ID_ACTIVIDAD]]/7, 0)</f>
        <v>3</v>
      </c>
      <c r="D1219">
        <f ca="1">ROUND(Tabla1[[#This Row],[ID_ACTIVIDAD]]/7, 0)</f>
        <v>3</v>
      </c>
      <c r="E1219">
        <f t="shared" ref="E1219:E1282" ca="1" si="59">RANDBETWEEN(1,9)</f>
        <v>3</v>
      </c>
      <c r="F1219">
        <f t="shared" ca="1" si="58"/>
        <v>56</v>
      </c>
      <c r="G1219">
        <f ca="1">Tabla1[[#This Row],[ID_ACTIVIDAD]]</f>
        <v>23</v>
      </c>
    </row>
    <row r="1220" spans="1:7" x14ac:dyDescent="0.25">
      <c r="A1220">
        <v>1219</v>
      </c>
      <c r="B1220">
        <f t="shared" ca="1" si="57"/>
        <v>13</v>
      </c>
      <c r="C1220">
        <f ca="1">ROUND(Tabla1[[#This Row],[ID_ACTIVIDAD]]/7, 0)</f>
        <v>2</v>
      </c>
      <c r="D1220">
        <f ca="1">ROUND(Tabla1[[#This Row],[ID_ACTIVIDAD]]/7, 0)</f>
        <v>2</v>
      </c>
      <c r="E1220">
        <f t="shared" ca="1" si="59"/>
        <v>1</v>
      </c>
      <c r="F1220">
        <f t="shared" ca="1" si="58"/>
        <v>23</v>
      </c>
      <c r="G1220">
        <f ca="1">Tabla1[[#This Row],[ID_ACTIVIDAD]]</f>
        <v>13</v>
      </c>
    </row>
    <row r="1221" spans="1:7" x14ac:dyDescent="0.25">
      <c r="A1221">
        <v>1220</v>
      </c>
      <c r="B1221">
        <f t="shared" ca="1" si="57"/>
        <v>81</v>
      </c>
      <c r="C1221">
        <f ca="1">ROUND(Tabla1[[#This Row],[ID_ACTIVIDAD]]/7, 0)</f>
        <v>12</v>
      </c>
      <c r="D1221">
        <f ca="1">ROUND(Tabla1[[#This Row],[ID_ACTIVIDAD]]/7, 0)</f>
        <v>12</v>
      </c>
      <c r="E1221">
        <f t="shared" ca="1" si="59"/>
        <v>4</v>
      </c>
      <c r="F1221">
        <f t="shared" ca="1" si="58"/>
        <v>272</v>
      </c>
      <c r="G1221">
        <f ca="1">Tabla1[[#This Row],[ID_ACTIVIDAD]]</f>
        <v>81</v>
      </c>
    </row>
    <row r="1222" spans="1:7" x14ac:dyDescent="0.25">
      <c r="A1222">
        <v>1221</v>
      </c>
      <c r="B1222">
        <f t="shared" ca="1" si="57"/>
        <v>29</v>
      </c>
      <c r="C1222">
        <f ca="1">ROUND(Tabla1[[#This Row],[ID_ACTIVIDAD]]/7, 0)</f>
        <v>4</v>
      </c>
      <c r="D1222">
        <f ca="1">ROUND(Tabla1[[#This Row],[ID_ACTIVIDAD]]/7, 0)</f>
        <v>4</v>
      </c>
      <c r="E1222">
        <f t="shared" ca="1" si="59"/>
        <v>5</v>
      </c>
      <c r="F1222">
        <f t="shared" ca="1" si="58"/>
        <v>2</v>
      </c>
      <c r="G1222">
        <f ca="1">Tabla1[[#This Row],[ID_ACTIVIDAD]]</f>
        <v>29</v>
      </c>
    </row>
    <row r="1223" spans="1:7" x14ac:dyDescent="0.25">
      <c r="A1223">
        <v>1222</v>
      </c>
      <c r="B1223">
        <f t="shared" ca="1" si="57"/>
        <v>83</v>
      </c>
      <c r="C1223">
        <f ca="1">ROUND(Tabla1[[#This Row],[ID_ACTIVIDAD]]/7, 0)</f>
        <v>12</v>
      </c>
      <c r="D1223">
        <f ca="1">ROUND(Tabla1[[#This Row],[ID_ACTIVIDAD]]/7, 0)</f>
        <v>12</v>
      </c>
      <c r="E1223">
        <f t="shared" ca="1" si="59"/>
        <v>3</v>
      </c>
      <c r="F1223">
        <f t="shared" ca="1" si="58"/>
        <v>139</v>
      </c>
      <c r="G1223">
        <f ca="1">Tabla1[[#This Row],[ID_ACTIVIDAD]]</f>
        <v>83</v>
      </c>
    </row>
    <row r="1224" spans="1:7" x14ac:dyDescent="0.25">
      <c r="A1224">
        <v>1223</v>
      </c>
      <c r="B1224">
        <f t="shared" ca="1" si="57"/>
        <v>59</v>
      </c>
      <c r="C1224">
        <f ca="1">ROUND(Tabla1[[#This Row],[ID_ACTIVIDAD]]/7, 0)</f>
        <v>8</v>
      </c>
      <c r="D1224">
        <f ca="1">ROUND(Tabla1[[#This Row],[ID_ACTIVIDAD]]/7, 0)</f>
        <v>8</v>
      </c>
      <c r="E1224">
        <f t="shared" ca="1" si="59"/>
        <v>5</v>
      </c>
      <c r="F1224">
        <f t="shared" ca="1" si="58"/>
        <v>372</v>
      </c>
      <c r="G1224">
        <f ca="1">Tabla1[[#This Row],[ID_ACTIVIDAD]]</f>
        <v>59</v>
      </c>
    </row>
    <row r="1225" spans="1:7" x14ac:dyDescent="0.25">
      <c r="A1225">
        <v>1224</v>
      </c>
      <c r="B1225">
        <f t="shared" ca="1" si="57"/>
        <v>62</v>
      </c>
      <c r="C1225">
        <f ca="1">ROUND(Tabla1[[#This Row],[ID_ACTIVIDAD]]/7, 0)</f>
        <v>9</v>
      </c>
      <c r="D1225">
        <f ca="1">ROUND(Tabla1[[#This Row],[ID_ACTIVIDAD]]/7, 0)</f>
        <v>9</v>
      </c>
      <c r="E1225">
        <f t="shared" ca="1" si="59"/>
        <v>9</v>
      </c>
      <c r="F1225">
        <f t="shared" ca="1" si="58"/>
        <v>192</v>
      </c>
      <c r="G1225">
        <f ca="1">Tabla1[[#This Row],[ID_ACTIVIDAD]]</f>
        <v>62</v>
      </c>
    </row>
    <row r="1226" spans="1:7" x14ac:dyDescent="0.25">
      <c r="A1226">
        <v>1225</v>
      </c>
      <c r="B1226">
        <f t="shared" ca="1" si="57"/>
        <v>31</v>
      </c>
      <c r="C1226">
        <f ca="1">ROUND(Tabla1[[#This Row],[ID_ACTIVIDAD]]/7, 0)</f>
        <v>4</v>
      </c>
      <c r="D1226">
        <f ca="1">ROUND(Tabla1[[#This Row],[ID_ACTIVIDAD]]/7, 0)</f>
        <v>4</v>
      </c>
      <c r="E1226">
        <f t="shared" ca="1" si="59"/>
        <v>1</v>
      </c>
      <c r="F1226">
        <f t="shared" ca="1" si="58"/>
        <v>495</v>
      </c>
      <c r="G1226">
        <f ca="1">Tabla1[[#This Row],[ID_ACTIVIDAD]]</f>
        <v>31</v>
      </c>
    </row>
    <row r="1227" spans="1:7" x14ac:dyDescent="0.25">
      <c r="A1227">
        <v>1226</v>
      </c>
      <c r="B1227">
        <f t="shared" ca="1" si="57"/>
        <v>23</v>
      </c>
      <c r="C1227">
        <f ca="1">ROUND(Tabla1[[#This Row],[ID_ACTIVIDAD]]/7, 0)</f>
        <v>3</v>
      </c>
      <c r="D1227">
        <f ca="1">ROUND(Tabla1[[#This Row],[ID_ACTIVIDAD]]/7, 0)</f>
        <v>3</v>
      </c>
      <c r="E1227">
        <f t="shared" ca="1" si="59"/>
        <v>7</v>
      </c>
      <c r="F1227">
        <f t="shared" ca="1" si="58"/>
        <v>460</v>
      </c>
      <c r="G1227">
        <f ca="1">Tabla1[[#This Row],[ID_ACTIVIDAD]]</f>
        <v>23</v>
      </c>
    </row>
    <row r="1228" spans="1:7" x14ac:dyDescent="0.25">
      <c r="A1228">
        <v>1227</v>
      </c>
      <c r="B1228">
        <f t="shared" ca="1" si="57"/>
        <v>77</v>
      </c>
      <c r="C1228">
        <f ca="1">ROUND(Tabla1[[#This Row],[ID_ACTIVIDAD]]/7, 0)</f>
        <v>11</v>
      </c>
      <c r="D1228">
        <f ca="1">ROUND(Tabla1[[#This Row],[ID_ACTIVIDAD]]/7, 0)</f>
        <v>11</v>
      </c>
      <c r="E1228">
        <f t="shared" ca="1" si="59"/>
        <v>6</v>
      </c>
      <c r="F1228">
        <f t="shared" ca="1" si="58"/>
        <v>135</v>
      </c>
      <c r="G1228">
        <f ca="1">Tabla1[[#This Row],[ID_ACTIVIDAD]]</f>
        <v>77</v>
      </c>
    </row>
    <row r="1229" spans="1:7" x14ac:dyDescent="0.25">
      <c r="A1229">
        <v>1228</v>
      </c>
      <c r="B1229">
        <f t="shared" ca="1" si="57"/>
        <v>14</v>
      </c>
      <c r="C1229">
        <f ca="1">ROUND(Tabla1[[#This Row],[ID_ACTIVIDAD]]/7, 0)</f>
        <v>2</v>
      </c>
      <c r="D1229">
        <f ca="1">ROUND(Tabla1[[#This Row],[ID_ACTIVIDAD]]/7, 0)</f>
        <v>2</v>
      </c>
      <c r="E1229">
        <f t="shared" ca="1" si="59"/>
        <v>3</v>
      </c>
      <c r="F1229">
        <f t="shared" ca="1" si="58"/>
        <v>336</v>
      </c>
      <c r="G1229">
        <f ca="1">Tabla1[[#This Row],[ID_ACTIVIDAD]]</f>
        <v>14</v>
      </c>
    </row>
    <row r="1230" spans="1:7" x14ac:dyDescent="0.25">
      <c r="A1230">
        <v>1229</v>
      </c>
      <c r="B1230">
        <f t="shared" ca="1" si="57"/>
        <v>37</v>
      </c>
      <c r="C1230">
        <f ca="1">ROUND(Tabla1[[#This Row],[ID_ACTIVIDAD]]/7, 0)</f>
        <v>5</v>
      </c>
      <c r="D1230">
        <f ca="1">ROUND(Tabla1[[#This Row],[ID_ACTIVIDAD]]/7, 0)</f>
        <v>5</v>
      </c>
      <c r="E1230">
        <f t="shared" ca="1" si="59"/>
        <v>6</v>
      </c>
      <c r="F1230">
        <f t="shared" ca="1" si="58"/>
        <v>222</v>
      </c>
      <c r="G1230">
        <f ca="1">Tabla1[[#This Row],[ID_ACTIVIDAD]]</f>
        <v>37</v>
      </c>
    </row>
    <row r="1231" spans="1:7" x14ac:dyDescent="0.25">
      <c r="A1231">
        <v>1230</v>
      </c>
      <c r="B1231">
        <f t="shared" ca="1" si="57"/>
        <v>71</v>
      </c>
      <c r="C1231">
        <f ca="1">ROUND(Tabla1[[#This Row],[ID_ACTIVIDAD]]/7, 0)</f>
        <v>10</v>
      </c>
      <c r="D1231">
        <f ca="1">ROUND(Tabla1[[#This Row],[ID_ACTIVIDAD]]/7, 0)</f>
        <v>10</v>
      </c>
      <c r="E1231">
        <f t="shared" ca="1" si="59"/>
        <v>8</v>
      </c>
      <c r="F1231">
        <f t="shared" ca="1" si="58"/>
        <v>284</v>
      </c>
      <c r="G1231">
        <f ca="1">Tabla1[[#This Row],[ID_ACTIVIDAD]]</f>
        <v>71</v>
      </c>
    </row>
    <row r="1232" spans="1:7" x14ac:dyDescent="0.25">
      <c r="A1232">
        <v>1231</v>
      </c>
      <c r="B1232">
        <f t="shared" ca="1" si="57"/>
        <v>78</v>
      </c>
      <c r="C1232">
        <f ca="1">ROUND(Tabla1[[#This Row],[ID_ACTIVIDAD]]/7, 0)</f>
        <v>11</v>
      </c>
      <c r="D1232">
        <f ca="1">ROUND(Tabla1[[#This Row],[ID_ACTIVIDAD]]/7, 0)</f>
        <v>11</v>
      </c>
      <c r="E1232">
        <f t="shared" ca="1" si="59"/>
        <v>4</v>
      </c>
      <c r="F1232">
        <f t="shared" ca="1" si="58"/>
        <v>365</v>
      </c>
      <c r="G1232">
        <f ca="1">Tabla1[[#This Row],[ID_ACTIVIDAD]]</f>
        <v>78</v>
      </c>
    </row>
    <row r="1233" spans="1:7" x14ac:dyDescent="0.25">
      <c r="A1233">
        <v>1232</v>
      </c>
      <c r="B1233">
        <f t="shared" ca="1" si="57"/>
        <v>6</v>
      </c>
      <c r="C1233">
        <f ca="1">ROUND(Tabla1[[#This Row],[ID_ACTIVIDAD]]/7, 0)</f>
        <v>1</v>
      </c>
      <c r="D1233">
        <f ca="1">ROUND(Tabla1[[#This Row],[ID_ACTIVIDAD]]/7, 0)</f>
        <v>1</v>
      </c>
      <c r="E1233">
        <f t="shared" ca="1" si="59"/>
        <v>6</v>
      </c>
      <c r="F1233">
        <f t="shared" ca="1" si="58"/>
        <v>447</v>
      </c>
      <c r="G1233">
        <f ca="1">Tabla1[[#This Row],[ID_ACTIVIDAD]]</f>
        <v>6</v>
      </c>
    </row>
    <row r="1234" spans="1:7" x14ac:dyDescent="0.25">
      <c r="A1234">
        <v>1233</v>
      </c>
      <c r="B1234">
        <f t="shared" ca="1" si="57"/>
        <v>26</v>
      </c>
      <c r="C1234">
        <f ca="1">ROUND(Tabla1[[#This Row],[ID_ACTIVIDAD]]/7, 0)</f>
        <v>4</v>
      </c>
      <c r="D1234">
        <f ca="1">ROUND(Tabla1[[#This Row],[ID_ACTIVIDAD]]/7, 0)</f>
        <v>4</v>
      </c>
      <c r="E1234">
        <f t="shared" ca="1" si="59"/>
        <v>4</v>
      </c>
      <c r="F1234">
        <f t="shared" ca="1" si="58"/>
        <v>324</v>
      </c>
      <c r="G1234">
        <f ca="1">Tabla1[[#This Row],[ID_ACTIVIDAD]]</f>
        <v>26</v>
      </c>
    </row>
    <row r="1235" spans="1:7" x14ac:dyDescent="0.25">
      <c r="A1235">
        <v>1234</v>
      </c>
      <c r="B1235">
        <f t="shared" ca="1" si="57"/>
        <v>84</v>
      </c>
      <c r="C1235">
        <f ca="1">ROUND(Tabla1[[#This Row],[ID_ACTIVIDAD]]/7, 0)</f>
        <v>12</v>
      </c>
      <c r="D1235">
        <f ca="1">ROUND(Tabla1[[#This Row],[ID_ACTIVIDAD]]/7, 0)</f>
        <v>12</v>
      </c>
      <c r="E1235">
        <f t="shared" ca="1" si="59"/>
        <v>9</v>
      </c>
      <c r="F1235">
        <f t="shared" ca="1" si="58"/>
        <v>341</v>
      </c>
      <c r="G1235">
        <f ca="1">Tabla1[[#This Row],[ID_ACTIVIDAD]]</f>
        <v>84</v>
      </c>
    </row>
    <row r="1236" spans="1:7" x14ac:dyDescent="0.25">
      <c r="A1236">
        <v>1235</v>
      </c>
      <c r="B1236">
        <f t="shared" ca="1" si="57"/>
        <v>79</v>
      </c>
      <c r="C1236">
        <f ca="1">ROUND(Tabla1[[#This Row],[ID_ACTIVIDAD]]/7, 0)</f>
        <v>11</v>
      </c>
      <c r="D1236">
        <f ca="1">ROUND(Tabla1[[#This Row],[ID_ACTIVIDAD]]/7, 0)</f>
        <v>11</v>
      </c>
      <c r="E1236">
        <f t="shared" ca="1" si="59"/>
        <v>8</v>
      </c>
      <c r="F1236">
        <f t="shared" ca="1" si="58"/>
        <v>98</v>
      </c>
      <c r="G1236">
        <f ca="1">Tabla1[[#This Row],[ID_ACTIVIDAD]]</f>
        <v>79</v>
      </c>
    </row>
    <row r="1237" spans="1:7" x14ac:dyDescent="0.25">
      <c r="A1237">
        <v>1236</v>
      </c>
      <c r="B1237">
        <f t="shared" ca="1" si="57"/>
        <v>82</v>
      </c>
      <c r="C1237">
        <f ca="1">ROUND(Tabla1[[#This Row],[ID_ACTIVIDAD]]/7, 0)</f>
        <v>12</v>
      </c>
      <c r="D1237">
        <f ca="1">ROUND(Tabla1[[#This Row],[ID_ACTIVIDAD]]/7, 0)</f>
        <v>12</v>
      </c>
      <c r="E1237">
        <f t="shared" ca="1" si="59"/>
        <v>1</v>
      </c>
      <c r="F1237">
        <f t="shared" ca="1" si="58"/>
        <v>45</v>
      </c>
      <c r="G1237">
        <f ca="1">Tabla1[[#This Row],[ID_ACTIVIDAD]]</f>
        <v>82</v>
      </c>
    </row>
    <row r="1238" spans="1:7" x14ac:dyDescent="0.25">
      <c r="A1238">
        <v>1237</v>
      </c>
      <c r="B1238">
        <f t="shared" ca="1" si="57"/>
        <v>68</v>
      </c>
      <c r="C1238">
        <f ca="1">ROUND(Tabla1[[#This Row],[ID_ACTIVIDAD]]/7, 0)</f>
        <v>10</v>
      </c>
      <c r="D1238">
        <f ca="1">ROUND(Tabla1[[#This Row],[ID_ACTIVIDAD]]/7, 0)</f>
        <v>10</v>
      </c>
      <c r="E1238">
        <f t="shared" ca="1" si="59"/>
        <v>9</v>
      </c>
      <c r="F1238">
        <f t="shared" ca="1" si="58"/>
        <v>192</v>
      </c>
      <c r="G1238">
        <f ca="1">Tabla1[[#This Row],[ID_ACTIVIDAD]]</f>
        <v>68</v>
      </c>
    </row>
    <row r="1239" spans="1:7" x14ac:dyDescent="0.25">
      <c r="A1239">
        <v>1238</v>
      </c>
      <c r="B1239">
        <f t="shared" ca="1" si="57"/>
        <v>6</v>
      </c>
      <c r="C1239">
        <f ca="1">ROUND(Tabla1[[#This Row],[ID_ACTIVIDAD]]/7, 0)</f>
        <v>1</v>
      </c>
      <c r="D1239">
        <f ca="1">ROUND(Tabla1[[#This Row],[ID_ACTIVIDAD]]/7, 0)</f>
        <v>1</v>
      </c>
      <c r="E1239">
        <f t="shared" ca="1" si="59"/>
        <v>9</v>
      </c>
      <c r="F1239">
        <f t="shared" ca="1" si="58"/>
        <v>108</v>
      </c>
      <c r="G1239">
        <f ca="1">Tabla1[[#This Row],[ID_ACTIVIDAD]]</f>
        <v>6</v>
      </c>
    </row>
    <row r="1240" spans="1:7" x14ac:dyDescent="0.25">
      <c r="A1240">
        <v>1239</v>
      </c>
      <c r="B1240">
        <f t="shared" ca="1" si="57"/>
        <v>22</v>
      </c>
      <c r="C1240">
        <f ca="1">ROUND(Tabla1[[#This Row],[ID_ACTIVIDAD]]/7, 0)</f>
        <v>3</v>
      </c>
      <c r="D1240">
        <f ca="1">ROUND(Tabla1[[#This Row],[ID_ACTIVIDAD]]/7, 0)</f>
        <v>3</v>
      </c>
      <c r="E1240">
        <f t="shared" ca="1" si="59"/>
        <v>1</v>
      </c>
      <c r="F1240">
        <f t="shared" ca="1" si="58"/>
        <v>395</v>
      </c>
      <c r="G1240">
        <f ca="1">Tabla1[[#This Row],[ID_ACTIVIDAD]]</f>
        <v>22</v>
      </c>
    </row>
    <row r="1241" spans="1:7" x14ac:dyDescent="0.25">
      <c r="A1241">
        <v>1240</v>
      </c>
      <c r="B1241">
        <f t="shared" ca="1" si="57"/>
        <v>94</v>
      </c>
      <c r="C1241">
        <f ca="1">ROUND(Tabla1[[#This Row],[ID_ACTIVIDAD]]/7, 0)</f>
        <v>13</v>
      </c>
      <c r="D1241">
        <f ca="1">ROUND(Tabla1[[#This Row],[ID_ACTIVIDAD]]/7, 0)</f>
        <v>13</v>
      </c>
      <c r="E1241">
        <f t="shared" ca="1" si="59"/>
        <v>6</v>
      </c>
      <c r="F1241">
        <f t="shared" ca="1" si="58"/>
        <v>330</v>
      </c>
      <c r="G1241">
        <f ca="1">Tabla1[[#This Row],[ID_ACTIVIDAD]]</f>
        <v>94</v>
      </c>
    </row>
    <row r="1242" spans="1:7" x14ac:dyDescent="0.25">
      <c r="A1242">
        <v>1241</v>
      </c>
      <c r="B1242">
        <f t="shared" ca="1" si="57"/>
        <v>72</v>
      </c>
      <c r="C1242">
        <f ca="1">ROUND(Tabla1[[#This Row],[ID_ACTIVIDAD]]/7, 0)</f>
        <v>10</v>
      </c>
      <c r="D1242">
        <f ca="1">ROUND(Tabla1[[#This Row],[ID_ACTIVIDAD]]/7, 0)</f>
        <v>10</v>
      </c>
      <c r="E1242">
        <f t="shared" ca="1" si="59"/>
        <v>3</v>
      </c>
      <c r="F1242">
        <f t="shared" ca="1" si="58"/>
        <v>212</v>
      </c>
      <c r="G1242">
        <f ca="1">Tabla1[[#This Row],[ID_ACTIVIDAD]]</f>
        <v>72</v>
      </c>
    </row>
    <row r="1243" spans="1:7" x14ac:dyDescent="0.25">
      <c r="A1243">
        <v>1242</v>
      </c>
      <c r="B1243">
        <f t="shared" ca="1" si="57"/>
        <v>22</v>
      </c>
      <c r="C1243">
        <f ca="1">ROUND(Tabla1[[#This Row],[ID_ACTIVIDAD]]/7, 0)</f>
        <v>3</v>
      </c>
      <c r="D1243">
        <f ca="1">ROUND(Tabla1[[#This Row],[ID_ACTIVIDAD]]/7, 0)</f>
        <v>3</v>
      </c>
      <c r="E1243">
        <f t="shared" ca="1" si="59"/>
        <v>2</v>
      </c>
      <c r="F1243">
        <f t="shared" ca="1" si="58"/>
        <v>43</v>
      </c>
      <c r="G1243">
        <f ca="1">Tabla1[[#This Row],[ID_ACTIVIDAD]]</f>
        <v>22</v>
      </c>
    </row>
    <row r="1244" spans="1:7" x14ac:dyDescent="0.25">
      <c r="A1244">
        <v>1243</v>
      </c>
      <c r="B1244">
        <f t="shared" ca="1" si="57"/>
        <v>9</v>
      </c>
      <c r="C1244">
        <f ca="1">ROUND(Tabla1[[#This Row],[ID_ACTIVIDAD]]/7, 0)</f>
        <v>1</v>
      </c>
      <c r="D1244">
        <f ca="1">ROUND(Tabla1[[#This Row],[ID_ACTIVIDAD]]/7, 0)</f>
        <v>1</v>
      </c>
      <c r="E1244">
        <f t="shared" ca="1" si="59"/>
        <v>2</v>
      </c>
      <c r="F1244">
        <f t="shared" ca="1" si="58"/>
        <v>302</v>
      </c>
      <c r="G1244">
        <f ca="1">Tabla1[[#This Row],[ID_ACTIVIDAD]]</f>
        <v>9</v>
      </c>
    </row>
    <row r="1245" spans="1:7" x14ac:dyDescent="0.25">
      <c r="A1245">
        <v>1244</v>
      </c>
      <c r="B1245">
        <f t="shared" ca="1" si="57"/>
        <v>30</v>
      </c>
      <c r="C1245">
        <f ca="1">ROUND(Tabla1[[#This Row],[ID_ACTIVIDAD]]/7, 0)</f>
        <v>4</v>
      </c>
      <c r="D1245">
        <f ca="1">ROUND(Tabla1[[#This Row],[ID_ACTIVIDAD]]/7, 0)</f>
        <v>4</v>
      </c>
      <c r="E1245">
        <f t="shared" ca="1" si="59"/>
        <v>1</v>
      </c>
      <c r="F1245">
        <f t="shared" ca="1" si="58"/>
        <v>387</v>
      </c>
      <c r="G1245">
        <f ca="1">Tabla1[[#This Row],[ID_ACTIVIDAD]]</f>
        <v>30</v>
      </c>
    </row>
    <row r="1246" spans="1:7" x14ac:dyDescent="0.25">
      <c r="A1246">
        <v>1245</v>
      </c>
      <c r="B1246">
        <f t="shared" ca="1" si="57"/>
        <v>43</v>
      </c>
      <c r="C1246">
        <f ca="1">ROUND(Tabla1[[#This Row],[ID_ACTIVIDAD]]/7, 0)</f>
        <v>6</v>
      </c>
      <c r="D1246">
        <f ca="1">ROUND(Tabla1[[#This Row],[ID_ACTIVIDAD]]/7, 0)</f>
        <v>6</v>
      </c>
      <c r="E1246">
        <f t="shared" ca="1" si="59"/>
        <v>8</v>
      </c>
      <c r="F1246">
        <f t="shared" ca="1" si="58"/>
        <v>333</v>
      </c>
      <c r="G1246">
        <f ca="1">Tabla1[[#This Row],[ID_ACTIVIDAD]]</f>
        <v>43</v>
      </c>
    </row>
    <row r="1247" spans="1:7" x14ac:dyDescent="0.25">
      <c r="A1247">
        <v>1246</v>
      </c>
      <c r="B1247">
        <f t="shared" ca="1" si="57"/>
        <v>80</v>
      </c>
      <c r="C1247">
        <f ca="1">ROUND(Tabla1[[#This Row],[ID_ACTIVIDAD]]/7, 0)</f>
        <v>11</v>
      </c>
      <c r="D1247">
        <f ca="1">ROUND(Tabla1[[#This Row],[ID_ACTIVIDAD]]/7, 0)</f>
        <v>11</v>
      </c>
      <c r="E1247">
        <f t="shared" ca="1" si="59"/>
        <v>9</v>
      </c>
      <c r="F1247">
        <f t="shared" ca="1" si="58"/>
        <v>208</v>
      </c>
      <c r="G1247">
        <f ca="1">Tabla1[[#This Row],[ID_ACTIVIDAD]]</f>
        <v>80</v>
      </c>
    </row>
    <row r="1248" spans="1:7" x14ac:dyDescent="0.25">
      <c r="A1248">
        <v>1247</v>
      </c>
      <c r="B1248">
        <f t="shared" ca="1" si="57"/>
        <v>75</v>
      </c>
      <c r="C1248">
        <f ca="1">ROUND(Tabla1[[#This Row],[ID_ACTIVIDAD]]/7, 0)</f>
        <v>11</v>
      </c>
      <c r="D1248">
        <f ca="1">ROUND(Tabla1[[#This Row],[ID_ACTIVIDAD]]/7, 0)</f>
        <v>11</v>
      </c>
      <c r="E1248">
        <f t="shared" ca="1" si="59"/>
        <v>4</v>
      </c>
      <c r="F1248">
        <f t="shared" ca="1" si="58"/>
        <v>103</v>
      </c>
      <c r="G1248">
        <f ca="1">Tabla1[[#This Row],[ID_ACTIVIDAD]]</f>
        <v>75</v>
      </c>
    </row>
    <row r="1249" spans="1:7" x14ac:dyDescent="0.25">
      <c r="A1249">
        <v>1248</v>
      </c>
      <c r="B1249">
        <f t="shared" ca="1" si="57"/>
        <v>87</v>
      </c>
      <c r="C1249">
        <f ca="1">ROUND(Tabla1[[#This Row],[ID_ACTIVIDAD]]/7, 0)</f>
        <v>12</v>
      </c>
      <c r="D1249">
        <f ca="1">ROUND(Tabla1[[#This Row],[ID_ACTIVIDAD]]/7, 0)</f>
        <v>12</v>
      </c>
      <c r="E1249">
        <f t="shared" ca="1" si="59"/>
        <v>1</v>
      </c>
      <c r="F1249">
        <f t="shared" ca="1" si="58"/>
        <v>409</v>
      </c>
      <c r="G1249">
        <f ca="1">Tabla1[[#This Row],[ID_ACTIVIDAD]]</f>
        <v>87</v>
      </c>
    </row>
    <row r="1250" spans="1:7" x14ac:dyDescent="0.25">
      <c r="A1250">
        <v>1249</v>
      </c>
      <c r="B1250">
        <f t="shared" ca="1" si="57"/>
        <v>17</v>
      </c>
      <c r="C1250">
        <f ca="1">ROUND(Tabla1[[#This Row],[ID_ACTIVIDAD]]/7, 0)</f>
        <v>2</v>
      </c>
      <c r="D1250">
        <f ca="1">ROUND(Tabla1[[#This Row],[ID_ACTIVIDAD]]/7, 0)</f>
        <v>2</v>
      </c>
      <c r="E1250">
        <f t="shared" ca="1" si="59"/>
        <v>4</v>
      </c>
      <c r="F1250">
        <f t="shared" ca="1" si="58"/>
        <v>235</v>
      </c>
      <c r="G1250">
        <f ca="1">Tabla1[[#This Row],[ID_ACTIVIDAD]]</f>
        <v>17</v>
      </c>
    </row>
    <row r="1251" spans="1:7" x14ac:dyDescent="0.25">
      <c r="A1251">
        <v>1250</v>
      </c>
      <c r="B1251">
        <f t="shared" ca="1" si="57"/>
        <v>33</v>
      </c>
      <c r="C1251">
        <f ca="1">ROUND(Tabla1[[#This Row],[ID_ACTIVIDAD]]/7, 0)</f>
        <v>5</v>
      </c>
      <c r="D1251">
        <f ca="1">ROUND(Tabla1[[#This Row],[ID_ACTIVIDAD]]/7, 0)</f>
        <v>5</v>
      </c>
      <c r="E1251">
        <f t="shared" ca="1" si="59"/>
        <v>7</v>
      </c>
      <c r="F1251">
        <f t="shared" ca="1" si="58"/>
        <v>449</v>
      </c>
      <c r="G1251">
        <f ca="1">Tabla1[[#This Row],[ID_ACTIVIDAD]]</f>
        <v>33</v>
      </c>
    </row>
    <row r="1252" spans="1:7" x14ac:dyDescent="0.25">
      <c r="A1252">
        <v>1251</v>
      </c>
      <c r="B1252">
        <f t="shared" ca="1" si="57"/>
        <v>78</v>
      </c>
      <c r="C1252">
        <f ca="1">ROUND(Tabla1[[#This Row],[ID_ACTIVIDAD]]/7, 0)</f>
        <v>11</v>
      </c>
      <c r="D1252">
        <f ca="1">ROUND(Tabla1[[#This Row],[ID_ACTIVIDAD]]/7, 0)</f>
        <v>11</v>
      </c>
      <c r="E1252">
        <f t="shared" ca="1" si="59"/>
        <v>3</v>
      </c>
      <c r="F1252">
        <f t="shared" ca="1" si="58"/>
        <v>34</v>
      </c>
      <c r="G1252">
        <f ca="1">Tabla1[[#This Row],[ID_ACTIVIDAD]]</f>
        <v>78</v>
      </c>
    </row>
    <row r="1253" spans="1:7" x14ac:dyDescent="0.25">
      <c r="A1253">
        <v>1252</v>
      </c>
      <c r="B1253">
        <f t="shared" ca="1" si="57"/>
        <v>30</v>
      </c>
      <c r="C1253">
        <f ca="1">ROUND(Tabla1[[#This Row],[ID_ACTIVIDAD]]/7, 0)</f>
        <v>4</v>
      </c>
      <c r="D1253">
        <f ca="1">ROUND(Tabla1[[#This Row],[ID_ACTIVIDAD]]/7, 0)</f>
        <v>4</v>
      </c>
      <c r="E1253">
        <f t="shared" ca="1" si="59"/>
        <v>7</v>
      </c>
      <c r="F1253">
        <f t="shared" ca="1" si="58"/>
        <v>185</v>
      </c>
      <c r="G1253">
        <f ca="1">Tabla1[[#This Row],[ID_ACTIVIDAD]]</f>
        <v>30</v>
      </c>
    </row>
    <row r="1254" spans="1:7" x14ac:dyDescent="0.25">
      <c r="A1254">
        <v>1253</v>
      </c>
      <c r="B1254">
        <f t="shared" ca="1" si="57"/>
        <v>81</v>
      </c>
      <c r="C1254">
        <f ca="1">ROUND(Tabla1[[#This Row],[ID_ACTIVIDAD]]/7, 0)</f>
        <v>12</v>
      </c>
      <c r="D1254">
        <f ca="1">ROUND(Tabla1[[#This Row],[ID_ACTIVIDAD]]/7, 0)</f>
        <v>12</v>
      </c>
      <c r="E1254">
        <f t="shared" ca="1" si="59"/>
        <v>7</v>
      </c>
      <c r="F1254">
        <f t="shared" ca="1" si="58"/>
        <v>139</v>
      </c>
      <c r="G1254">
        <f ca="1">Tabla1[[#This Row],[ID_ACTIVIDAD]]</f>
        <v>81</v>
      </c>
    </row>
    <row r="1255" spans="1:7" x14ac:dyDescent="0.25">
      <c r="A1255">
        <v>1254</v>
      </c>
      <c r="B1255">
        <f t="shared" ca="1" si="57"/>
        <v>15</v>
      </c>
      <c r="C1255">
        <f ca="1">ROUND(Tabla1[[#This Row],[ID_ACTIVIDAD]]/7, 0)</f>
        <v>2</v>
      </c>
      <c r="D1255">
        <f ca="1">ROUND(Tabla1[[#This Row],[ID_ACTIVIDAD]]/7, 0)</f>
        <v>2</v>
      </c>
      <c r="E1255">
        <f t="shared" ca="1" si="59"/>
        <v>2</v>
      </c>
      <c r="F1255">
        <f t="shared" ca="1" si="58"/>
        <v>65</v>
      </c>
      <c r="G1255">
        <f ca="1">Tabla1[[#This Row],[ID_ACTIVIDAD]]</f>
        <v>15</v>
      </c>
    </row>
    <row r="1256" spans="1:7" x14ac:dyDescent="0.25">
      <c r="A1256">
        <v>1255</v>
      </c>
      <c r="B1256">
        <f t="shared" ca="1" si="57"/>
        <v>28</v>
      </c>
      <c r="C1256">
        <f ca="1">ROUND(Tabla1[[#This Row],[ID_ACTIVIDAD]]/7, 0)</f>
        <v>4</v>
      </c>
      <c r="D1256">
        <f ca="1">ROUND(Tabla1[[#This Row],[ID_ACTIVIDAD]]/7, 0)</f>
        <v>4</v>
      </c>
      <c r="E1256">
        <f t="shared" ca="1" si="59"/>
        <v>8</v>
      </c>
      <c r="F1256">
        <f t="shared" ca="1" si="58"/>
        <v>339</v>
      </c>
      <c r="G1256">
        <f ca="1">Tabla1[[#This Row],[ID_ACTIVIDAD]]</f>
        <v>28</v>
      </c>
    </row>
    <row r="1257" spans="1:7" x14ac:dyDescent="0.25">
      <c r="A1257">
        <v>1256</v>
      </c>
      <c r="B1257">
        <f t="shared" ca="1" si="57"/>
        <v>67</v>
      </c>
      <c r="C1257">
        <f ca="1">ROUND(Tabla1[[#This Row],[ID_ACTIVIDAD]]/7, 0)</f>
        <v>10</v>
      </c>
      <c r="D1257">
        <f ca="1">ROUND(Tabla1[[#This Row],[ID_ACTIVIDAD]]/7, 0)</f>
        <v>10</v>
      </c>
      <c r="E1257">
        <f t="shared" ca="1" si="59"/>
        <v>1</v>
      </c>
      <c r="F1257">
        <f t="shared" ca="1" si="58"/>
        <v>307</v>
      </c>
      <c r="G1257">
        <f ca="1">Tabla1[[#This Row],[ID_ACTIVIDAD]]</f>
        <v>67</v>
      </c>
    </row>
    <row r="1258" spans="1:7" x14ac:dyDescent="0.25">
      <c r="A1258">
        <v>1257</v>
      </c>
      <c r="B1258">
        <f t="shared" ca="1" si="57"/>
        <v>9</v>
      </c>
      <c r="C1258">
        <f ca="1">ROUND(Tabla1[[#This Row],[ID_ACTIVIDAD]]/7, 0)</f>
        <v>1</v>
      </c>
      <c r="D1258">
        <f ca="1">ROUND(Tabla1[[#This Row],[ID_ACTIVIDAD]]/7, 0)</f>
        <v>1</v>
      </c>
      <c r="E1258">
        <f t="shared" ca="1" si="59"/>
        <v>4</v>
      </c>
      <c r="F1258">
        <f t="shared" ca="1" si="58"/>
        <v>264</v>
      </c>
      <c r="G1258">
        <f ca="1">Tabla1[[#This Row],[ID_ACTIVIDAD]]</f>
        <v>9</v>
      </c>
    </row>
    <row r="1259" spans="1:7" x14ac:dyDescent="0.25">
      <c r="A1259">
        <v>1258</v>
      </c>
      <c r="B1259">
        <f t="shared" ca="1" si="57"/>
        <v>67</v>
      </c>
      <c r="C1259">
        <f ca="1">ROUND(Tabla1[[#This Row],[ID_ACTIVIDAD]]/7, 0)</f>
        <v>10</v>
      </c>
      <c r="D1259">
        <f ca="1">ROUND(Tabla1[[#This Row],[ID_ACTIVIDAD]]/7, 0)</f>
        <v>10</v>
      </c>
      <c r="E1259">
        <f t="shared" ca="1" si="59"/>
        <v>4</v>
      </c>
      <c r="F1259">
        <f t="shared" ca="1" si="58"/>
        <v>428</v>
      </c>
      <c r="G1259">
        <f ca="1">Tabla1[[#This Row],[ID_ACTIVIDAD]]</f>
        <v>67</v>
      </c>
    </row>
    <row r="1260" spans="1:7" x14ac:dyDescent="0.25">
      <c r="A1260">
        <v>1259</v>
      </c>
      <c r="B1260">
        <f t="shared" ca="1" si="57"/>
        <v>39</v>
      </c>
      <c r="C1260">
        <f ca="1">ROUND(Tabla1[[#This Row],[ID_ACTIVIDAD]]/7, 0)</f>
        <v>6</v>
      </c>
      <c r="D1260">
        <f ca="1">ROUND(Tabla1[[#This Row],[ID_ACTIVIDAD]]/7, 0)</f>
        <v>6</v>
      </c>
      <c r="E1260">
        <f t="shared" ca="1" si="59"/>
        <v>5</v>
      </c>
      <c r="F1260">
        <f t="shared" ca="1" si="58"/>
        <v>281</v>
      </c>
      <c r="G1260">
        <f ca="1">Tabla1[[#This Row],[ID_ACTIVIDAD]]</f>
        <v>39</v>
      </c>
    </row>
    <row r="1261" spans="1:7" x14ac:dyDescent="0.25">
      <c r="A1261">
        <v>1260</v>
      </c>
      <c r="B1261">
        <f t="shared" ca="1" si="57"/>
        <v>51</v>
      </c>
      <c r="C1261">
        <f ca="1">ROUND(Tabla1[[#This Row],[ID_ACTIVIDAD]]/7, 0)</f>
        <v>7</v>
      </c>
      <c r="D1261">
        <f ca="1">ROUND(Tabla1[[#This Row],[ID_ACTIVIDAD]]/7, 0)</f>
        <v>7</v>
      </c>
      <c r="E1261">
        <f t="shared" ca="1" si="59"/>
        <v>4</v>
      </c>
      <c r="F1261">
        <f t="shared" ca="1" si="58"/>
        <v>439</v>
      </c>
      <c r="G1261">
        <f ca="1">Tabla1[[#This Row],[ID_ACTIVIDAD]]</f>
        <v>51</v>
      </c>
    </row>
    <row r="1262" spans="1:7" x14ac:dyDescent="0.25">
      <c r="A1262">
        <v>1261</v>
      </c>
      <c r="B1262">
        <f t="shared" ca="1" si="57"/>
        <v>72</v>
      </c>
      <c r="C1262">
        <f ca="1">ROUND(Tabla1[[#This Row],[ID_ACTIVIDAD]]/7, 0)</f>
        <v>10</v>
      </c>
      <c r="D1262">
        <f ca="1">ROUND(Tabla1[[#This Row],[ID_ACTIVIDAD]]/7, 0)</f>
        <v>10</v>
      </c>
      <c r="E1262">
        <f t="shared" ca="1" si="59"/>
        <v>4</v>
      </c>
      <c r="F1262">
        <f t="shared" ca="1" si="58"/>
        <v>55</v>
      </c>
      <c r="G1262">
        <f ca="1">Tabla1[[#This Row],[ID_ACTIVIDAD]]</f>
        <v>72</v>
      </c>
    </row>
    <row r="1263" spans="1:7" x14ac:dyDescent="0.25">
      <c r="A1263">
        <v>1262</v>
      </c>
      <c r="B1263">
        <f t="shared" ca="1" si="57"/>
        <v>52</v>
      </c>
      <c r="C1263">
        <f ca="1">ROUND(Tabla1[[#This Row],[ID_ACTIVIDAD]]/7, 0)</f>
        <v>7</v>
      </c>
      <c r="D1263">
        <f ca="1">ROUND(Tabla1[[#This Row],[ID_ACTIVIDAD]]/7, 0)</f>
        <v>7</v>
      </c>
      <c r="E1263">
        <f t="shared" ca="1" si="59"/>
        <v>6</v>
      </c>
      <c r="F1263">
        <f t="shared" ca="1" si="58"/>
        <v>48</v>
      </c>
      <c r="G1263">
        <f ca="1">Tabla1[[#This Row],[ID_ACTIVIDAD]]</f>
        <v>52</v>
      </c>
    </row>
    <row r="1264" spans="1:7" x14ac:dyDescent="0.25">
      <c r="A1264">
        <v>1263</v>
      </c>
      <c r="B1264">
        <f t="shared" ca="1" si="57"/>
        <v>57</v>
      </c>
      <c r="C1264">
        <f ca="1">ROUND(Tabla1[[#This Row],[ID_ACTIVIDAD]]/7, 0)</f>
        <v>8</v>
      </c>
      <c r="D1264">
        <f ca="1">ROUND(Tabla1[[#This Row],[ID_ACTIVIDAD]]/7, 0)</f>
        <v>8</v>
      </c>
      <c r="E1264">
        <f t="shared" ca="1" si="59"/>
        <v>2</v>
      </c>
      <c r="F1264">
        <f t="shared" ca="1" si="58"/>
        <v>117</v>
      </c>
      <c r="G1264">
        <f ca="1">Tabla1[[#This Row],[ID_ACTIVIDAD]]</f>
        <v>57</v>
      </c>
    </row>
    <row r="1265" spans="1:7" x14ac:dyDescent="0.25">
      <c r="A1265">
        <v>1264</v>
      </c>
      <c r="B1265">
        <f t="shared" ca="1" si="57"/>
        <v>30</v>
      </c>
      <c r="C1265">
        <f ca="1">ROUND(Tabla1[[#This Row],[ID_ACTIVIDAD]]/7, 0)</f>
        <v>4</v>
      </c>
      <c r="D1265">
        <f ca="1">ROUND(Tabla1[[#This Row],[ID_ACTIVIDAD]]/7, 0)</f>
        <v>4</v>
      </c>
      <c r="E1265">
        <f t="shared" ca="1" si="59"/>
        <v>2</v>
      </c>
      <c r="F1265">
        <f t="shared" ca="1" si="58"/>
        <v>490</v>
      </c>
      <c r="G1265">
        <f ca="1">Tabla1[[#This Row],[ID_ACTIVIDAD]]</f>
        <v>30</v>
      </c>
    </row>
    <row r="1266" spans="1:7" x14ac:dyDescent="0.25">
      <c r="A1266">
        <v>1265</v>
      </c>
      <c r="B1266">
        <f t="shared" ca="1" si="57"/>
        <v>48</v>
      </c>
      <c r="C1266">
        <f ca="1">ROUND(Tabla1[[#This Row],[ID_ACTIVIDAD]]/7, 0)</f>
        <v>7</v>
      </c>
      <c r="D1266">
        <f ca="1">ROUND(Tabla1[[#This Row],[ID_ACTIVIDAD]]/7, 0)</f>
        <v>7</v>
      </c>
      <c r="E1266">
        <f t="shared" ca="1" si="59"/>
        <v>1</v>
      </c>
      <c r="F1266">
        <f t="shared" ca="1" si="58"/>
        <v>374</v>
      </c>
      <c r="G1266">
        <f ca="1">Tabla1[[#This Row],[ID_ACTIVIDAD]]</f>
        <v>48</v>
      </c>
    </row>
    <row r="1267" spans="1:7" x14ac:dyDescent="0.25">
      <c r="A1267">
        <v>1266</v>
      </c>
      <c r="B1267">
        <f t="shared" ca="1" si="57"/>
        <v>12</v>
      </c>
      <c r="C1267">
        <f ca="1">ROUND(Tabla1[[#This Row],[ID_ACTIVIDAD]]/7, 0)</f>
        <v>2</v>
      </c>
      <c r="D1267">
        <f ca="1">ROUND(Tabla1[[#This Row],[ID_ACTIVIDAD]]/7, 0)</f>
        <v>2</v>
      </c>
      <c r="E1267">
        <f t="shared" ca="1" si="59"/>
        <v>8</v>
      </c>
      <c r="F1267">
        <f t="shared" ca="1" si="58"/>
        <v>82</v>
      </c>
      <c r="G1267">
        <f ca="1">Tabla1[[#This Row],[ID_ACTIVIDAD]]</f>
        <v>12</v>
      </c>
    </row>
    <row r="1268" spans="1:7" x14ac:dyDescent="0.25">
      <c r="A1268">
        <v>1267</v>
      </c>
      <c r="B1268">
        <f t="shared" ca="1" si="57"/>
        <v>46</v>
      </c>
      <c r="C1268">
        <f ca="1">ROUND(Tabla1[[#This Row],[ID_ACTIVIDAD]]/7, 0)</f>
        <v>7</v>
      </c>
      <c r="D1268">
        <f ca="1">ROUND(Tabla1[[#This Row],[ID_ACTIVIDAD]]/7, 0)</f>
        <v>7</v>
      </c>
      <c r="E1268">
        <f t="shared" ca="1" si="59"/>
        <v>5</v>
      </c>
      <c r="F1268">
        <f t="shared" ca="1" si="58"/>
        <v>192</v>
      </c>
      <c r="G1268">
        <f ca="1">Tabla1[[#This Row],[ID_ACTIVIDAD]]</f>
        <v>46</v>
      </c>
    </row>
    <row r="1269" spans="1:7" x14ac:dyDescent="0.25">
      <c r="A1269">
        <v>1268</v>
      </c>
      <c r="B1269">
        <f t="shared" ca="1" si="57"/>
        <v>58</v>
      </c>
      <c r="C1269">
        <f ca="1">ROUND(Tabla1[[#This Row],[ID_ACTIVIDAD]]/7, 0)</f>
        <v>8</v>
      </c>
      <c r="D1269">
        <f ca="1">ROUND(Tabla1[[#This Row],[ID_ACTIVIDAD]]/7, 0)</f>
        <v>8</v>
      </c>
      <c r="E1269">
        <f t="shared" ca="1" si="59"/>
        <v>4</v>
      </c>
      <c r="F1269">
        <f t="shared" ca="1" si="58"/>
        <v>333</v>
      </c>
      <c r="G1269">
        <f ca="1">Tabla1[[#This Row],[ID_ACTIVIDAD]]</f>
        <v>58</v>
      </c>
    </row>
    <row r="1270" spans="1:7" x14ac:dyDescent="0.25">
      <c r="A1270">
        <v>1269</v>
      </c>
      <c r="B1270">
        <f t="shared" ca="1" si="57"/>
        <v>14</v>
      </c>
      <c r="C1270">
        <f ca="1">ROUND(Tabla1[[#This Row],[ID_ACTIVIDAD]]/7, 0)</f>
        <v>2</v>
      </c>
      <c r="D1270">
        <f ca="1">ROUND(Tabla1[[#This Row],[ID_ACTIVIDAD]]/7, 0)</f>
        <v>2</v>
      </c>
      <c r="E1270">
        <f t="shared" ca="1" si="59"/>
        <v>1</v>
      </c>
      <c r="F1270">
        <f t="shared" ca="1" si="58"/>
        <v>304</v>
      </c>
      <c r="G1270">
        <f ca="1">Tabla1[[#This Row],[ID_ACTIVIDAD]]</f>
        <v>14</v>
      </c>
    </row>
    <row r="1271" spans="1:7" x14ac:dyDescent="0.25">
      <c r="A1271">
        <v>1270</v>
      </c>
      <c r="B1271">
        <f t="shared" ca="1" si="57"/>
        <v>65</v>
      </c>
      <c r="C1271">
        <f ca="1">ROUND(Tabla1[[#This Row],[ID_ACTIVIDAD]]/7, 0)</f>
        <v>9</v>
      </c>
      <c r="D1271">
        <f ca="1">ROUND(Tabla1[[#This Row],[ID_ACTIVIDAD]]/7, 0)</f>
        <v>9</v>
      </c>
      <c r="E1271">
        <f t="shared" ca="1" si="59"/>
        <v>4</v>
      </c>
      <c r="F1271">
        <f t="shared" ca="1" si="58"/>
        <v>99</v>
      </c>
      <c r="G1271">
        <f ca="1">Tabla1[[#This Row],[ID_ACTIVIDAD]]</f>
        <v>65</v>
      </c>
    </row>
    <row r="1272" spans="1:7" x14ac:dyDescent="0.25">
      <c r="A1272">
        <v>1271</v>
      </c>
      <c r="B1272">
        <f t="shared" ca="1" si="57"/>
        <v>6</v>
      </c>
      <c r="C1272">
        <f ca="1">ROUND(Tabla1[[#This Row],[ID_ACTIVIDAD]]/7, 0)</f>
        <v>1</v>
      </c>
      <c r="D1272">
        <f ca="1">ROUND(Tabla1[[#This Row],[ID_ACTIVIDAD]]/7, 0)</f>
        <v>1</v>
      </c>
      <c r="E1272">
        <f t="shared" ca="1" si="59"/>
        <v>5</v>
      </c>
      <c r="F1272">
        <f t="shared" ca="1" si="58"/>
        <v>327</v>
      </c>
      <c r="G1272">
        <f ca="1">Tabla1[[#This Row],[ID_ACTIVIDAD]]</f>
        <v>6</v>
      </c>
    </row>
    <row r="1273" spans="1:7" x14ac:dyDescent="0.25">
      <c r="A1273">
        <v>1272</v>
      </c>
      <c r="B1273">
        <f t="shared" ca="1" si="57"/>
        <v>34</v>
      </c>
      <c r="C1273">
        <f ca="1">ROUND(Tabla1[[#This Row],[ID_ACTIVIDAD]]/7, 0)</f>
        <v>5</v>
      </c>
      <c r="D1273">
        <f ca="1">ROUND(Tabla1[[#This Row],[ID_ACTIVIDAD]]/7, 0)</f>
        <v>5</v>
      </c>
      <c r="E1273">
        <f t="shared" ca="1" si="59"/>
        <v>9</v>
      </c>
      <c r="F1273">
        <f t="shared" ca="1" si="58"/>
        <v>212</v>
      </c>
      <c r="G1273">
        <f ca="1">Tabla1[[#This Row],[ID_ACTIVIDAD]]</f>
        <v>34</v>
      </c>
    </row>
    <row r="1274" spans="1:7" x14ac:dyDescent="0.25">
      <c r="A1274">
        <v>1273</v>
      </c>
      <c r="B1274">
        <f t="shared" ca="1" si="57"/>
        <v>35</v>
      </c>
      <c r="C1274">
        <f ca="1">ROUND(Tabla1[[#This Row],[ID_ACTIVIDAD]]/7, 0)</f>
        <v>5</v>
      </c>
      <c r="D1274">
        <f ca="1">ROUND(Tabla1[[#This Row],[ID_ACTIVIDAD]]/7, 0)</f>
        <v>5</v>
      </c>
      <c r="E1274">
        <f t="shared" ca="1" si="59"/>
        <v>1</v>
      </c>
      <c r="F1274">
        <f t="shared" ca="1" si="58"/>
        <v>306</v>
      </c>
      <c r="G1274">
        <f ca="1">Tabla1[[#This Row],[ID_ACTIVIDAD]]</f>
        <v>35</v>
      </c>
    </row>
    <row r="1275" spans="1:7" x14ac:dyDescent="0.25">
      <c r="A1275">
        <v>1274</v>
      </c>
      <c r="B1275">
        <f t="shared" ca="1" si="57"/>
        <v>45</v>
      </c>
      <c r="C1275">
        <f ca="1">ROUND(Tabla1[[#This Row],[ID_ACTIVIDAD]]/7, 0)</f>
        <v>6</v>
      </c>
      <c r="D1275">
        <f ca="1">ROUND(Tabla1[[#This Row],[ID_ACTIVIDAD]]/7, 0)</f>
        <v>6</v>
      </c>
      <c r="E1275">
        <f t="shared" ca="1" si="59"/>
        <v>8</v>
      </c>
      <c r="F1275">
        <f t="shared" ca="1" si="58"/>
        <v>269</v>
      </c>
      <c r="G1275">
        <f ca="1">Tabla1[[#This Row],[ID_ACTIVIDAD]]</f>
        <v>45</v>
      </c>
    </row>
    <row r="1276" spans="1:7" x14ac:dyDescent="0.25">
      <c r="A1276">
        <v>1275</v>
      </c>
      <c r="B1276">
        <f t="shared" ca="1" si="57"/>
        <v>89</v>
      </c>
      <c r="C1276">
        <f ca="1">ROUND(Tabla1[[#This Row],[ID_ACTIVIDAD]]/7, 0)</f>
        <v>13</v>
      </c>
      <c r="D1276">
        <f ca="1">ROUND(Tabla1[[#This Row],[ID_ACTIVIDAD]]/7, 0)</f>
        <v>13</v>
      </c>
      <c r="E1276">
        <f t="shared" ca="1" si="59"/>
        <v>5</v>
      </c>
      <c r="F1276">
        <f t="shared" ca="1" si="58"/>
        <v>499</v>
      </c>
      <c r="G1276">
        <f ca="1">Tabla1[[#This Row],[ID_ACTIVIDAD]]</f>
        <v>89</v>
      </c>
    </row>
    <row r="1277" spans="1:7" x14ac:dyDescent="0.25">
      <c r="A1277">
        <v>1276</v>
      </c>
      <c r="B1277">
        <f t="shared" ca="1" si="57"/>
        <v>34</v>
      </c>
      <c r="C1277">
        <f ca="1">ROUND(Tabla1[[#This Row],[ID_ACTIVIDAD]]/7, 0)</f>
        <v>5</v>
      </c>
      <c r="D1277">
        <f ca="1">ROUND(Tabla1[[#This Row],[ID_ACTIVIDAD]]/7, 0)</f>
        <v>5</v>
      </c>
      <c r="E1277">
        <f t="shared" ca="1" si="59"/>
        <v>4</v>
      </c>
      <c r="F1277">
        <f t="shared" ca="1" si="58"/>
        <v>93</v>
      </c>
      <c r="G1277">
        <f ca="1">Tabla1[[#This Row],[ID_ACTIVIDAD]]</f>
        <v>34</v>
      </c>
    </row>
    <row r="1278" spans="1:7" x14ac:dyDescent="0.25">
      <c r="A1278">
        <v>1277</v>
      </c>
      <c r="B1278">
        <f t="shared" ca="1" si="57"/>
        <v>60</v>
      </c>
      <c r="C1278">
        <f ca="1">ROUND(Tabla1[[#This Row],[ID_ACTIVIDAD]]/7, 0)</f>
        <v>9</v>
      </c>
      <c r="D1278">
        <f ca="1">ROUND(Tabla1[[#This Row],[ID_ACTIVIDAD]]/7, 0)</f>
        <v>9</v>
      </c>
      <c r="E1278">
        <f t="shared" ca="1" si="59"/>
        <v>4</v>
      </c>
      <c r="F1278">
        <f t="shared" ca="1" si="58"/>
        <v>80</v>
      </c>
      <c r="G1278">
        <f ca="1">Tabla1[[#This Row],[ID_ACTIVIDAD]]</f>
        <v>60</v>
      </c>
    </row>
    <row r="1279" spans="1:7" x14ac:dyDescent="0.25">
      <c r="A1279">
        <v>1278</v>
      </c>
      <c r="B1279">
        <f t="shared" ca="1" si="57"/>
        <v>17</v>
      </c>
      <c r="C1279">
        <f ca="1">ROUND(Tabla1[[#This Row],[ID_ACTIVIDAD]]/7, 0)</f>
        <v>2</v>
      </c>
      <c r="D1279">
        <f ca="1">ROUND(Tabla1[[#This Row],[ID_ACTIVIDAD]]/7, 0)</f>
        <v>2</v>
      </c>
      <c r="E1279">
        <f t="shared" ca="1" si="59"/>
        <v>7</v>
      </c>
      <c r="F1279">
        <f t="shared" ca="1" si="58"/>
        <v>117</v>
      </c>
      <c r="G1279">
        <f ca="1">Tabla1[[#This Row],[ID_ACTIVIDAD]]</f>
        <v>17</v>
      </c>
    </row>
    <row r="1280" spans="1:7" x14ac:dyDescent="0.25">
      <c r="A1280">
        <v>1279</v>
      </c>
      <c r="B1280">
        <f t="shared" ca="1" si="57"/>
        <v>76</v>
      </c>
      <c r="C1280">
        <f ca="1">ROUND(Tabla1[[#This Row],[ID_ACTIVIDAD]]/7, 0)</f>
        <v>11</v>
      </c>
      <c r="D1280">
        <f ca="1">ROUND(Tabla1[[#This Row],[ID_ACTIVIDAD]]/7, 0)</f>
        <v>11</v>
      </c>
      <c r="E1280">
        <f t="shared" ca="1" si="59"/>
        <v>3</v>
      </c>
      <c r="F1280">
        <f t="shared" ca="1" si="58"/>
        <v>456</v>
      </c>
      <c r="G1280">
        <f ca="1">Tabla1[[#This Row],[ID_ACTIVIDAD]]</f>
        <v>76</v>
      </c>
    </row>
    <row r="1281" spans="1:7" x14ac:dyDescent="0.25">
      <c r="A1281">
        <v>1280</v>
      </c>
      <c r="B1281">
        <f t="shared" ca="1" si="57"/>
        <v>89</v>
      </c>
      <c r="C1281">
        <f ca="1">ROUND(Tabla1[[#This Row],[ID_ACTIVIDAD]]/7, 0)</f>
        <v>13</v>
      </c>
      <c r="D1281">
        <f ca="1">ROUND(Tabla1[[#This Row],[ID_ACTIVIDAD]]/7, 0)</f>
        <v>13</v>
      </c>
      <c r="E1281">
        <f t="shared" ca="1" si="59"/>
        <v>5</v>
      </c>
      <c r="F1281">
        <f t="shared" ca="1" si="58"/>
        <v>238</v>
      </c>
      <c r="G1281">
        <f ca="1">Tabla1[[#This Row],[ID_ACTIVIDAD]]</f>
        <v>89</v>
      </c>
    </row>
    <row r="1282" spans="1:7" x14ac:dyDescent="0.25">
      <c r="A1282">
        <v>1281</v>
      </c>
      <c r="B1282">
        <f t="shared" ref="B1282:B1345" ca="1" si="60">RANDBETWEEN(1,100)</f>
        <v>24</v>
      </c>
      <c r="C1282">
        <f ca="1">ROUND(Tabla1[[#This Row],[ID_ACTIVIDAD]]/7, 0)</f>
        <v>3</v>
      </c>
      <c r="D1282">
        <f ca="1">ROUND(Tabla1[[#This Row],[ID_ACTIVIDAD]]/7, 0)</f>
        <v>3</v>
      </c>
      <c r="E1282">
        <f t="shared" ca="1" si="59"/>
        <v>3</v>
      </c>
      <c r="F1282">
        <f t="shared" ref="F1282:F1345" ca="1" si="61">RANDBETWEEN(1,500)</f>
        <v>403</v>
      </c>
      <c r="G1282">
        <f ca="1">Tabla1[[#This Row],[ID_ACTIVIDAD]]</f>
        <v>24</v>
      </c>
    </row>
    <row r="1283" spans="1:7" x14ac:dyDescent="0.25">
      <c r="A1283">
        <v>1282</v>
      </c>
      <c r="B1283">
        <f t="shared" ca="1" si="60"/>
        <v>29</v>
      </c>
      <c r="C1283">
        <f ca="1">ROUND(Tabla1[[#This Row],[ID_ACTIVIDAD]]/7, 0)</f>
        <v>4</v>
      </c>
      <c r="D1283">
        <f ca="1">ROUND(Tabla1[[#This Row],[ID_ACTIVIDAD]]/7, 0)</f>
        <v>4</v>
      </c>
      <c r="E1283">
        <f t="shared" ref="E1283:E1346" ca="1" si="62">RANDBETWEEN(1,9)</f>
        <v>1</v>
      </c>
      <c r="F1283">
        <f t="shared" ca="1" si="61"/>
        <v>153</v>
      </c>
      <c r="G1283">
        <f ca="1">Tabla1[[#This Row],[ID_ACTIVIDAD]]</f>
        <v>29</v>
      </c>
    </row>
    <row r="1284" spans="1:7" x14ac:dyDescent="0.25">
      <c r="A1284">
        <v>1283</v>
      </c>
      <c r="B1284">
        <f t="shared" ca="1" si="60"/>
        <v>19</v>
      </c>
      <c r="C1284">
        <f ca="1">ROUND(Tabla1[[#This Row],[ID_ACTIVIDAD]]/7, 0)</f>
        <v>3</v>
      </c>
      <c r="D1284">
        <f ca="1">ROUND(Tabla1[[#This Row],[ID_ACTIVIDAD]]/7, 0)</f>
        <v>3</v>
      </c>
      <c r="E1284">
        <f t="shared" ca="1" si="62"/>
        <v>2</v>
      </c>
      <c r="F1284">
        <f t="shared" ca="1" si="61"/>
        <v>160</v>
      </c>
      <c r="G1284">
        <f ca="1">Tabla1[[#This Row],[ID_ACTIVIDAD]]</f>
        <v>19</v>
      </c>
    </row>
    <row r="1285" spans="1:7" x14ac:dyDescent="0.25">
      <c r="A1285">
        <v>1284</v>
      </c>
      <c r="B1285">
        <f t="shared" ca="1" si="60"/>
        <v>77</v>
      </c>
      <c r="C1285">
        <f ca="1">ROUND(Tabla1[[#This Row],[ID_ACTIVIDAD]]/7, 0)</f>
        <v>11</v>
      </c>
      <c r="D1285">
        <f ca="1">ROUND(Tabla1[[#This Row],[ID_ACTIVIDAD]]/7, 0)</f>
        <v>11</v>
      </c>
      <c r="E1285">
        <f t="shared" ca="1" si="62"/>
        <v>7</v>
      </c>
      <c r="F1285">
        <f t="shared" ca="1" si="61"/>
        <v>470</v>
      </c>
      <c r="G1285">
        <f ca="1">Tabla1[[#This Row],[ID_ACTIVIDAD]]</f>
        <v>77</v>
      </c>
    </row>
    <row r="1286" spans="1:7" x14ac:dyDescent="0.25">
      <c r="A1286">
        <v>1285</v>
      </c>
      <c r="B1286">
        <f t="shared" ca="1" si="60"/>
        <v>93</v>
      </c>
      <c r="C1286">
        <f ca="1">ROUND(Tabla1[[#This Row],[ID_ACTIVIDAD]]/7, 0)</f>
        <v>13</v>
      </c>
      <c r="D1286">
        <f ca="1">ROUND(Tabla1[[#This Row],[ID_ACTIVIDAD]]/7, 0)</f>
        <v>13</v>
      </c>
      <c r="E1286">
        <f t="shared" ca="1" si="62"/>
        <v>8</v>
      </c>
      <c r="F1286">
        <f t="shared" ca="1" si="61"/>
        <v>297</v>
      </c>
      <c r="G1286">
        <f ca="1">Tabla1[[#This Row],[ID_ACTIVIDAD]]</f>
        <v>93</v>
      </c>
    </row>
    <row r="1287" spans="1:7" x14ac:dyDescent="0.25">
      <c r="A1287">
        <v>1286</v>
      </c>
      <c r="B1287">
        <f t="shared" ca="1" si="60"/>
        <v>24</v>
      </c>
      <c r="C1287">
        <f ca="1">ROUND(Tabla1[[#This Row],[ID_ACTIVIDAD]]/7, 0)</f>
        <v>3</v>
      </c>
      <c r="D1287">
        <f ca="1">ROUND(Tabla1[[#This Row],[ID_ACTIVIDAD]]/7, 0)</f>
        <v>3</v>
      </c>
      <c r="E1287">
        <f t="shared" ca="1" si="62"/>
        <v>2</v>
      </c>
      <c r="F1287">
        <f t="shared" ca="1" si="61"/>
        <v>275</v>
      </c>
      <c r="G1287">
        <f ca="1">Tabla1[[#This Row],[ID_ACTIVIDAD]]</f>
        <v>24</v>
      </c>
    </row>
    <row r="1288" spans="1:7" x14ac:dyDescent="0.25">
      <c r="A1288">
        <v>1287</v>
      </c>
      <c r="B1288">
        <f t="shared" ca="1" si="60"/>
        <v>97</v>
      </c>
      <c r="C1288">
        <f ca="1">ROUND(Tabla1[[#This Row],[ID_ACTIVIDAD]]/7, 0)</f>
        <v>14</v>
      </c>
      <c r="D1288">
        <f ca="1">ROUND(Tabla1[[#This Row],[ID_ACTIVIDAD]]/7, 0)</f>
        <v>14</v>
      </c>
      <c r="E1288">
        <f t="shared" ca="1" si="62"/>
        <v>2</v>
      </c>
      <c r="F1288">
        <f t="shared" ca="1" si="61"/>
        <v>159</v>
      </c>
      <c r="G1288">
        <f ca="1">Tabla1[[#This Row],[ID_ACTIVIDAD]]</f>
        <v>97</v>
      </c>
    </row>
    <row r="1289" spans="1:7" x14ac:dyDescent="0.25">
      <c r="A1289">
        <v>1288</v>
      </c>
      <c r="B1289">
        <f t="shared" ca="1" si="60"/>
        <v>86</v>
      </c>
      <c r="C1289">
        <f ca="1">ROUND(Tabla1[[#This Row],[ID_ACTIVIDAD]]/7, 0)</f>
        <v>12</v>
      </c>
      <c r="D1289">
        <f ca="1">ROUND(Tabla1[[#This Row],[ID_ACTIVIDAD]]/7, 0)</f>
        <v>12</v>
      </c>
      <c r="E1289">
        <f t="shared" ca="1" si="62"/>
        <v>8</v>
      </c>
      <c r="F1289">
        <f t="shared" ca="1" si="61"/>
        <v>226</v>
      </c>
      <c r="G1289">
        <f ca="1">Tabla1[[#This Row],[ID_ACTIVIDAD]]</f>
        <v>86</v>
      </c>
    </row>
    <row r="1290" spans="1:7" x14ac:dyDescent="0.25">
      <c r="A1290">
        <v>1289</v>
      </c>
      <c r="B1290">
        <f t="shared" ca="1" si="60"/>
        <v>38</v>
      </c>
      <c r="C1290">
        <f ca="1">ROUND(Tabla1[[#This Row],[ID_ACTIVIDAD]]/7, 0)</f>
        <v>5</v>
      </c>
      <c r="D1290">
        <f ca="1">ROUND(Tabla1[[#This Row],[ID_ACTIVIDAD]]/7, 0)</f>
        <v>5</v>
      </c>
      <c r="E1290">
        <f t="shared" ca="1" si="62"/>
        <v>7</v>
      </c>
      <c r="F1290">
        <f t="shared" ca="1" si="61"/>
        <v>467</v>
      </c>
      <c r="G1290">
        <f ca="1">Tabla1[[#This Row],[ID_ACTIVIDAD]]</f>
        <v>38</v>
      </c>
    </row>
    <row r="1291" spans="1:7" x14ac:dyDescent="0.25">
      <c r="A1291">
        <v>1290</v>
      </c>
      <c r="B1291">
        <f t="shared" ca="1" si="60"/>
        <v>12</v>
      </c>
      <c r="C1291">
        <f ca="1">ROUND(Tabla1[[#This Row],[ID_ACTIVIDAD]]/7, 0)</f>
        <v>2</v>
      </c>
      <c r="D1291">
        <f ca="1">ROUND(Tabla1[[#This Row],[ID_ACTIVIDAD]]/7, 0)</f>
        <v>2</v>
      </c>
      <c r="E1291">
        <f t="shared" ca="1" si="62"/>
        <v>8</v>
      </c>
      <c r="F1291">
        <f t="shared" ca="1" si="61"/>
        <v>202</v>
      </c>
      <c r="G1291">
        <f ca="1">Tabla1[[#This Row],[ID_ACTIVIDAD]]</f>
        <v>12</v>
      </c>
    </row>
    <row r="1292" spans="1:7" x14ac:dyDescent="0.25">
      <c r="A1292">
        <v>1291</v>
      </c>
      <c r="B1292">
        <f t="shared" ca="1" si="60"/>
        <v>84</v>
      </c>
      <c r="C1292">
        <f ca="1">ROUND(Tabla1[[#This Row],[ID_ACTIVIDAD]]/7, 0)</f>
        <v>12</v>
      </c>
      <c r="D1292">
        <f ca="1">ROUND(Tabla1[[#This Row],[ID_ACTIVIDAD]]/7, 0)</f>
        <v>12</v>
      </c>
      <c r="E1292">
        <f t="shared" ca="1" si="62"/>
        <v>3</v>
      </c>
      <c r="F1292">
        <f t="shared" ca="1" si="61"/>
        <v>259</v>
      </c>
      <c r="G1292">
        <f ca="1">Tabla1[[#This Row],[ID_ACTIVIDAD]]</f>
        <v>84</v>
      </c>
    </row>
    <row r="1293" spans="1:7" x14ac:dyDescent="0.25">
      <c r="A1293">
        <v>1292</v>
      </c>
      <c r="B1293">
        <f t="shared" ca="1" si="60"/>
        <v>28</v>
      </c>
      <c r="C1293">
        <f ca="1">ROUND(Tabla1[[#This Row],[ID_ACTIVIDAD]]/7, 0)</f>
        <v>4</v>
      </c>
      <c r="D1293">
        <f ca="1">ROUND(Tabla1[[#This Row],[ID_ACTIVIDAD]]/7, 0)</f>
        <v>4</v>
      </c>
      <c r="E1293">
        <f t="shared" ca="1" si="62"/>
        <v>1</v>
      </c>
      <c r="F1293">
        <f t="shared" ca="1" si="61"/>
        <v>243</v>
      </c>
      <c r="G1293">
        <f ca="1">Tabla1[[#This Row],[ID_ACTIVIDAD]]</f>
        <v>28</v>
      </c>
    </row>
    <row r="1294" spans="1:7" x14ac:dyDescent="0.25">
      <c r="A1294">
        <v>1293</v>
      </c>
      <c r="B1294">
        <f t="shared" ca="1" si="60"/>
        <v>89</v>
      </c>
      <c r="C1294">
        <f ca="1">ROUND(Tabla1[[#This Row],[ID_ACTIVIDAD]]/7, 0)</f>
        <v>13</v>
      </c>
      <c r="D1294">
        <f ca="1">ROUND(Tabla1[[#This Row],[ID_ACTIVIDAD]]/7, 0)</f>
        <v>13</v>
      </c>
      <c r="E1294">
        <f t="shared" ca="1" si="62"/>
        <v>8</v>
      </c>
      <c r="F1294">
        <f t="shared" ca="1" si="61"/>
        <v>97</v>
      </c>
      <c r="G1294">
        <f ca="1">Tabla1[[#This Row],[ID_ACTIVIDAD]]</f>
        <v>89</v>
      </c>
    </row>
    <row r="1295" spans="1:7" x14ac:dyDescent="0.25">
      <c r="A1295">
        <v>1294</v>
      </c>
      <c r="B1295">
        <f t="shared" ca="1" si="60"/>
        <v>47</v>
      </c>
      <c r="C1295">
        <f ca="1">ROUND(Tabla1[[#This Row],[ID_ACTIVIDAD]]/7, 0)</f>
        <v>7</v>
      </c>
      <c r="D1295">
        <f ca="1">ROUND(Tabla1[[#This Row],[ID_ACTIVIDAD]]/7, 0)</f>
        <v>7</v>
      </c>
      <c r="E1295">
        <f t="shared" ca="1" si="62"/>
        <v>6</v>
      </c>
      <c r="F1295">
        <f t="shared" ca="1" si="61"/>
        <v>265</v>
      </c>
      <c r="G1295">
        <f ca="1">Tabla1[[#This Row],[ID_ACTIVIDAD]]</f>
        <v>47</v>
      </c>
    </row>
    <row r="1296" spans="1:7" x14ac:dyDescent="0.25">
      <c r="A1296">
        <v>1295</v>
      </c>
      <c r="B1296">
        <f t="shared" ca="1" si="60"/>
        <v>79</v>
      </c>
      <c r="C1296">
        <f ca="1">ROUND(Tabla1[[#This Row],[ID_ACTIVIDAD]]/7, 0)</f>
        <v>11</v>
      </c>
      <c r="D1296">
        <f ca="1">ROUND(Tabla1[[#This Row],[ID_ACTIVIDAD]]/7, 0)</f>
        <v>11</v>
      </c>
      <c r="E1296">
        <f t="shared" ca="1" si="62"/>
        <v>4</v>
      </c>
      <c r="F1296">
        <f t="shared" ca="1" si="61"/>
        <v>28</v>
      </c>
      <c r="G1296">
        <f ca="1">Tabla1[[#This Row],[ID_ACTIVIDAD]]</f>
        <v>79</v>
      </c>
    </row>
    <row r="1297" spans="1:7" x14ac:dyDescent="0.25">
      <c r="A1297">
        <v>1296</v>
      </c>
      <c r="B1297">
        <f t="shared" ca="1" si="60"/>
        <v>32</v>
      </c>
      <c r="C1297">
        <f ca="1">ROUND(Tabla1[[#This Row],[ID_ACTIVIDAD]]/7, 0)</f>
        <v>5</v>
      </c>
      <c r="D1297">
        <f ca="1">ROUND(Tabla1[[#This Row],[ID_ACTIVIDAD]]/7, 0)</f>
        <v>5</v>
      </c>
      <c r="E1297">
        <f t="shared" ca="1" si="62"/>
        <v>4</v>
      </c>
      <c r="F1297">
        <f t="shared" ca="1" si="61"/>
        <v>90</v>
      </c>
      <c r="G1297">
        <f ca="1">Tabla1[[#This Row],[ID_ACTIVIDAD]]</f>
        <v>32</v>
      </c>
    </row>
    <row r="1298" spans="1:7" x14ac:dyDescent="0.25">
      <c r="A1298">
        <v>1297</v>
      </c>
      <c r="B1298">
        <f t="shared" ca="1" si="60"/>
        <v>73</v>
      </c>
      <c r="C1298">
        <f ca="1">ROUND(Tabla1[[#This Row],[ID_ACTIVIDAD]]/7, 0)</f>
        <v>10</v>
      </c>
      <c r="D1298">
        <f ca="1">ROUND(Tabla1[[#This Row],[ID_ACTIVIDAD]]/7, 0)</f>
        <v>10</v>
      </c>
      <c r="E1298">
        <f t="shared" ca="1" si="62"/>
        <v>1</v>
      </c>
      <c r="F1298">
        <f t="shared" ca="1" si="61"/>
        <v>323</v>
      </c>
      <c r="G1298">
        <f ca="1">Tabla1[[#This Row],[ID_ACTIVIDAD]]</f>
        <v>73</v>
      </c>
    </row>
    <row r="1299" spans="1:7" x14ac:dyDescent="0.25">
      <c r="A1299">
        <v>1298</v>
      </c>
      <c r="B1299">
        <f t="shared" ca="1" si="60"/>
        <v>12</v>
      </c>
      <c r="C1299">
        <f ca="1">ROUND(Tabla1[[#This Row],[ID_ACTIVIDAD]]/7, 0)</f>
        <v>2</v>
      </c>
      <c r="D1299">
        <f ca="1">ROUND(Tabla1[[#This Row],[ID_ACTIVIDAD]]/7, 0)</f>
        <v>2</v>
      </c>
      <c r="E1299">
        <f t="shared" ca="1" si="62"/>
        <v>8</v>
      </c>
      <c r="F1299">
        <f t="shared" ca="1" si="61"/>
        <v>202</v>
      </c>
      <c r="G1299">
        <f ca="1">Tabla1[[#This Row],[ID_ACTIVIDAD]]</f>
        <v>12</v>
      </c>
    </row>
    <row r="1300" spans="1:7" x14ac:dyDescent="0.25">
      <c r="A1300">
        <v>1299</v>
      </c>
      <c r="B1300">
        <f t="shared" ca="1" si="60"/>
        <v>67</v>
      </c>
      <c r="C1300">
        <f ca="1">ROUND(Tabla1[[#This Row],[ID_ACTIVIDAD]]/7, 0)</f>
        <v>10</v>
      </c>
      <c r="D1300">
        <f ca="1">ROUND(Tabla1[[#This Row],[ID_ACTIVIDAD]]/7, 0)</f>
        <v>10</v>
      </c>
      <c r="E1300">
        <f t="shared" ca="1" si="62"/>
        <v>5</v>
      </c>
      <c r="F1300">
        <f t="shared" ca="1" si="61"/>
        <v>177</v>
      </c>
      <c r="G1300">
        <f ca="1">Tabla1[[#This Row],[ID_ACTIVIDAD]]</f>
        <v>67</v>
      </c>
    </row>
    <row r="1301" spans="1:7" x14ac:dyDescent="0.25">
      <c r="A1301">
        <v>1300</v>
      </c>
      <c r="B1301">
        <f t="shared" ca="1" si="60"/>
        <v>78</v>
      </c>
      <c r="C1301">
        <f ca="1">ROUND(Tabla1[[#This Row],[ID_ACTIVIDAD]]/7, 0)</f>
        <v>11</v>
      </c>
      <c r="D1301">
        <f ca="1">ROUND(Tabla1[[#This Row],[ID_ACTIVIDAD]]/7, 0)</f>
        <v>11</v>
      </c>
      <c r="E1301">
        <f t="shared" ca="1" si="62"/>
        <v>5</v>
      </c>
      <c r="F1301">
        <f t="shared" ca="1" si="61"/>
        <v>436</v>
      </c>
      <c r="G1301">
        <f ca="1">Tabla1[[#This Row],[ID_ACTIVIDAD]]</f>
        <v>78</v>
      </c>
    </row>
    <row r="1302" spans="1:7" x14ac:dyDescent="0.25">
      <c r="A1302">
        <v>1301</v>
      </c>
      <c r="B1302">
        <f t="shared" ca="1" si="60"/>
        <v>99</v>
      </c>
      <c r="C1302">
        <f ca="1">ROUND(Tabla1[[#This Row],[ID_ACTIVIDAD]]/7, 0)</f>
        <v>14</v>
      </c>
      <c r="D1302">
        <f ca="1">ROUND(Tabla1[[#This Row],[ID_ACTIVIDAD]]/7, 0)</f>
        <v>14</v>
      </c>
      <c r="E1302">
        <f t="shared" ca="1" si="62"/>
        <v>5</v>
      </c>
      <c r="F1302">
        <f t="shared" ca="1" si="61"/>
        <v>117</v>
      </c>
      <c r="G1302">
        <f ca="1">Tabla1[[#This Row],[ID_ACTIVIDAD]]</f>
        <v>99</v>
      </c>
    </row>
    <row r="1303" spans="1:7" x14ac:dyDescent="0.25">
      <c r="A1303">
        <v>1302</v>
      </c>
      <c r="B1303">
        <f t="shared" ca="1" si="60"/>
        <v>5</v>
      </c>
      <c r="C1303">
        <f ca="1">ROUND(Tabla1[[#This Row],[ID_ACTIVIDAD]]/7, 0)</f>
        <v>1</v>
      </c>
      <c r="D1303">
        <f ca="1">ROUND(Tabla1[[#This Row],[ID_ACTIVIDAD]]/7, 0)</f>
        <v>1</v>
      </c>
      <c r="E1303">
        <f t="shared" ca="1" si="62"/>
        <v>3</v>
      </c>
      <c r="F1303">
        <f t="shared" ca="1" si="61"/>
        <v>310</v>
      </c>
      <c r="G1303">
        <f ca="1">Tabla1[[#This Row],[ID_ACTIVIDAD]]</f>
        <v>5</v>
      </c>
    </row>
    <row r="1304" spans="1:7" x14ac:dyDescent="0.25">
      <c r="A1304">
        <v>1303</v>
      </c>
      <c r="B1304">
        <f t="shared" ca="1" si="60"/>
        <v>65</v>
      </c>
      <c r="C1304">
        <f ca="1">ROUND(Tabla1[[#This Row],[ID_ACTIVIDAD]]/7, 0)</f>
        <v>9</v>
      </c>
      <c r="D1304">
        <f ca="1">ROUND(Tabla1[[#This Row],[ID_ACTIVIDAD]]/7, 0)</f>
        <v>9</v>
      </c>
      <c r="E1304">
        <f t="shared" ca="1" si="62"/>
        <v>6</v>
      </c>
      <c r="F1304">
        <f t="shared" ca="1" si="61"/>
        <v>418</v>
      </c>
      <c r="G1304">
        <f ca="1">Tabla1[[#This Row],[ID_ACTIVIDAD]]</f>
        <v>65</v>
      </c>
    </row>
    <row r="1305" spans="1:7" x14ac:dyDescent="0.25">
      <c r="A1305">
        <v>1304</v>
      </c>
      <c r="B1305">
        <f t="shared" ca="1" si="60"/>
        <v>18</v>
      </c>
      <c r="C1305">
        <f ca="1">ROUND(Tabla1[[#This Row],[ID_ACTIVIDAD]]/7, 0)</f>
        <v>3</v>
      </c>
      <c r="D1305">
        <f ca="1">ROUND(Tabla1[[#This Row],[ID_ACTIVIDAD]]/7, 0)</f>
        <v>3</v>
      </c>
      <c r="E1305">
        <f t="shared" ca="1" si="62"/>
        <v>5</v>
      </c>
      <c r="F1305">
        <f t="shared" ca="1" si="61"/>
        <v>122</v>
      </c>
      <c r="G1305">
        <f ca="1">Tabla1[[#This Row],[ID_ACTIVIDAD]]</f>
        <v>18</v>
      </c>
    </row>
    <row r="1306" spans="1:7" x14ac:dyDescent="0.25">
      <c r="A1306">
        <v>1305</v>
      </c>
      <c r="B1306">
        <f t="shared" ca="1" si="60"/>
        <v>75</v>
      </c>
      <c r="C1306">
        <f ca="1">ROUND(Tabla1[[#This Row],[ID_ACTIVIDAD]]/7, 0)</f>
        <v>11</v>
      </c>
      <c r="D1306">
        <f ca="1">ROUND(Tabla1[[#This Row],[ID_ACTIVIDAD]]/7, 0)</f>
        <v>11</v>
      </c>
      <c r="E1306">
        <f t="shared" ca="1" si="62"/>
        <v>5</v>
      </c>
      <c r="F1306">
        <f t="shared" ca="1" si="61"/>
        <v>139</v>
      </c>
      <c r="G1306">
        <f ca="1">Tabla1[[#This Row],[ID_ACTIVIDAD]]</f>
        <v>75</v>
      </c>
    </row>
    <row r="1307" spans="1:7" x14ac:dyDescent="0.25">
      <c r="A1307">
        <v>1306</v>
      </c>
      <c r="B1307">
        <f t="shared" ca="1" si="60"/>
        <v>96</v>
      </c>
      <c r="C1307">
        <f ca="1">ROUND(Tabla1[[#This Row],[ID_ACTIVIDAD]]/7, 0)</f>
        <v>14</v>
      </c>
      <c r="D1307">
        <f ca="1">ROUND(Tabla1[[#This Row],[ID_ACTIVIDAD]]/7, 0)</f>
        <v>14</v>
      </c>
      <c r="E1307">
        <f t="shared" ca="1" si="62"/>
        <v>5</v>
      </c>
      <c r="F1307">
        <f t="shared" ca="1" si="61"/>
        <v>325</v>
      </c>
      <c r="G1307">
        <f ca="1">Tabla1[[#This Row],[ID_ACTIVIDAD]]</f>
        <v>96</v>
      </c>
    </row>
    <row r="1308" spans="1:7" x14ac:dyDescent="0.25">
      <c r="A1308">
        <v>1307</v>
      </c>
      <c r="B1308">
        <f t="shared" ca="1" si="60"/>
        <v>79</v>
      </c>
      <c r="C1308">
        <f ca="1">ROUND(Tabla1[[#This Row],[ID_ACTIVIDAD]]/7, 0)</f>
        <v>11</v>
      </c>
      <c r="D1308">
        <f ca="1">ROUND(Tabla1[[#This Row],[ID_ACTIVIDAD]]/7, 0)</f>
        <v>11</v>
      </c>
      <c r="E1308">
        <f t="shared" ca="1" si="62"/>
        <v>1</v>
      </c>
      <c r="F1308">
        <f t="shared" ca="1" si="61"/>
        <v>188</v>
      </c>
      <c r="G1308">
        <f ca="1">Tabla1[[#This Row],[ID_ACTIVIDAD]]</f>
        <v>79</v>
      </c>
    </row>
    <row r="1309" spans="1:7" x14ac:dyDescent="0.25">
      <c r="A1309">
        <v>1308</v>
      </c>
      <c r="B1309">
        <f t="shared" ca="1" si="60"/>
        <v>100</v>
      </c>
      <c r="C1309">
        <f ca="1">ROUND(Tabla1[[#This Row],[ID_ACTIVIDAD]]/7, 0)</f>
        <v>14</v>
      </c>
      <c r="D1309">
        <f ca="1">ROUND(Tabla1[[#This Row],[ID_ACTIVIDAD]]/7, 0)</f>
        <v>14</v>
      </c>
      <c r="E1309">
        <f t="shared" ca="1" si="62"/>
        <v>3</v>
      </c>
      <c r="F1309">
        <f t="shared" ca="1" si="61"/>
        <v>154</v>
      </c>
      <c r="G1309">
        <f ca="1">Tabla1[[#This Row],[ID_ACTIVIDAD]]</f>
        <v>100</v>
      </c>
    </row>
    <row r="1310" spans="1:7" x14ac:dyDescent="0.25">
      <c r="A1310">
        <v>1309</v>
      </c>
      <c r="B1310">
        <f t="shared" ca="1" si="60"/>
        <v>75</v>
      </c>
      <c r="C1310">
        <f ca="1">ROUND(Tabla1[[#This Row],[ID_ACTIVIDAD]]/7, 0)</f>
        <v>11</v>
      </c>
      <c r="D1310">
        <f ca="1">ROUND(Tabla1[[#This Row],[ID_ACTIVIDAD]]/7, 0)</f>
        <v>11</v>
      </c>
      <c r="E1310">
        <f t="shared" ca="1" si="62"/>
        <v>5</v>
      </c>
      <c r="F1310">
        <f t="shared" ca="1" si="61"/>
        <v>164</v>
      </c>
      <c r="G1310">
        <f ca="1">Tabla1[[#This Row],[ID_ACTIVIDAD]]</f>
        <v>75</v>
      </c>
    </row>
    <row r="1311" spans="1:7" x14ac:dyDescent="0.25">
      <c r="A1311">
        <v>1310</v>
      </c>
      <c r="B1311">
        <f t="shared" ca="1" si="60"/>
        <v>41</v>
      </c>
      <c r="C1311">
        <f ca="1">ROUND(Tabla1[[#This Row],[ID_ACTIVIDAD]]/7, 0)</f>
        <v>6</v>
      </c>
      <c r="D1311">
        <f ca="1">ROUND(Tabla1[[#This Row],[ID_ACTIVIDAD]]/7, 0)</f>
        <v>6</v>
      </c>
      <c r="E1311">
        <f t="shared" ca="1" si="62"/>
        <v>4</v>
      </c>
      <c r="F1311">
        <f t="shared" ca="1" si="61"/>
        <v>165</v>
      </c>
      <c r="G1311">
        <f ca="1">Tabla1[[#This Row],[ID_ACTIVIDAD]]</f>
        <v>41</v>
      </c>
    </row>
    <row r="1312" spans="1:7" x14ac:dyDescent="0.25">
      <c r="A1312">
        <v>1311</v>
      </c>
      <c r="B1312">
        <f t="shared" ca="1" si="60"/>
        <v>11</v>
      </c>
      <c r="C1312">
        <f ca="1">ROUND(Tabla1[[#This Row],[ID_ACTIVIDAD]]/7, 0)</f>
        <v>2</v>
      </c>
      <c r="D1312">
        <f ca="1">ROUND(Tabla1[[#This Row],[ID_ACTIVIDAD]]/7, 0)</f>
        <v>2</v>
      </c>
      <c r="E1312">
        <f t="shared" ca="1" si="62"/>
        <v>6</v>
      </c>
      <c r="F1312">
        <f t="shared" ca="1" si="61"/>
        <v>487</v>
      </c>
      <c r="G1312">
        <f ca="1">Tabla1[[#This Row],[ID_ACTIVIDAD]]</f>
        <v>11</v>
      </c>
    </row>
    <row r="1313" spans="1:7" x14ac:dyDescent="0.25">
      <c r="A1313">
        <v>1312</v>
      </c>
      <c r="B1313">
        <f t="shared" ca="1" si="60"/>
        <v>46</v>
      </c>
      <c r="C1313">
        <f ca="1">ROUND(Tabla1[[#This Row],[ID_ACTIVIDAD]]/7, 0)</f>
        <v>7</v>
      </c>
      <c r="D1313">
        <f ca="1">ROUND(Tabla1[[#This Row],[ID_ACTIVIDAD]]/7, 0)</f>
        <v>7</v>
      </c>
      <c r="E1313">
        <f t="shared" ca="1" si="62"/>
        <v>1</v>
      </c>
      <c r="F1313">
        <f t="shared" ca="1" si="61"/>
        <v>472</v>
      </c>
      <c r="G1313">
        <f ca="1">Tabla1[[#This Row],[ID_ACTIVIDAD]]</f>
        <v>46</v>
      </c>
    </row>
    <row r="1314" spans="1:7" x14ac:dyDescent="0.25">
      <c r="A1314">
        <v>1313</v>
      </c>
      <c r="B1314">
        <f t="shared" ca="1" si="60"/>
        <v>53</v>
      </c>
      <c r="C1314">
        <f ca="1">ROUND(Tabla1[[#This Row],[ID_ACTIVIDAD]]/7, 0)</f>
        <v>8</v>
      </c>
      <c r="D1314">
        <f ca="1">ROUND(Tabla1[[#This Row],[ID_ACTIVIDAD]]/7, 0)</f>
        <v>8</v>
      </c>
      <c r="E1314">
        <f t="shared" ca="1" si="62"/>
        <v>9</v>
      </c>
      <c r="F1314">
        <f t="shared" ca="1" si="61"/>
        <v>263</v>
      </c>
      <c r="G1314">
        <f ca="1">Tabla1[[#This Row],[ID_ACTIVIDAD]]</f>
        <v>53</v>
      </c>
    </row>
    <row r="1315" spans="1:7" x14ac:dyDescent="0.25">
      <c r="A1315">
        <v>1314</v>
      </c>
      <c r="B1315">
        <f t="shared" ca="1" si="60"/>
        <v>54</v>
      </c>
      <c r="C1315">
        <f ca="1">ROUND(Tabla1[[#This Row],[ID_ACTIVIDAD]]/7, 0)</f>
        <v>8</v>
      </c>
      <c r="D1315">
        <f ca="1">ROUND(Tabla1[[#This Row],[ID_ACTIVIDAD]]/7, 0)</f>
        <v>8</v>
      </c>
      <c r="E1315">
        <f t="shared" ca="1" si="62"/>
        <v>8</v>
      </c>
      <c r="F1315">
        <f t="shared" ca="1" si="61"/>
        <v>363</v>
      </c>
      <c r="G1315">
        <f ca="1">Tabla1[[#This Row],[ID_ACTIVIDAD]]</f>
        <v>54</v>
      </c>
    </row>
    <row r="1316" spans="1:7" x14ac:dyDescent="0.25">
      <c r="A1316">
        <v>1315</v>
      </c>
      <c r="B1316">
        <f t="shared" ca="1" si="60"/>
        <v>4</v>
      </c>
      <c r="C1316">
        <f ca="1">ROUND(Tabla1[[#This Row],[ID_ACTIVIDAD]]/7, 0)</f>
        <v>1</v>
      </c>
      <c r="D1316">
        <f ca="1">ROUND(Tabla1[[#This Row],[ID_ACTIVIDAD]]/7, 0)</f>
        <v>1</v>
      </c>
      <c r="E1316">
        <f t="shared" ca="1" si="62"/>
        <v>8</v>
      </c>
      <c r="F1316">
        <f t="shared" ca="1" si="61"/>
        <v>186</v>
      </c>
      <c r="G1316">
        <f ca="1">Tabla1[[#This Row],[ID_ACTIVIDAD]]</f>
        <v>4</v>
      </c>
    </row>
    <row r="1317" spans="1:7" x14ac:dyDescent="0.25">
      <c r="A1317">
        <v>1316</v>
      </c>
      <c r="B1317">
        <f t="shared" ca="1" si="60"/>
        <v>70</v>
      </c>
      <c r="C1317">
        <f ca="1">ROUND(Tabla1[[#This Row],[ID_ACTIVIDAD]]/7, 0)</f>
        <v>10</v>
      </c>
      <c r="D1317">
        <f ca="1">ROUND(Tabla1[[#This Row],[ID_ACTIVIDAD]]/7, 0)</f>
        <v>10</v>
      </c>
      <c r="E1317">
        <f t="shared" ca="1" si="62"/>
        <v>5</v>
      </c>
      <c r="F1317">
        <f t="shared" ca="1" si="61"/>
        <v>384</v>
      </c>
      <c r="G1317">
        <f ca="1">Tabla1[[#This Row],[ID_ACTIVIDAD]]</f>
        <v>70</v>
      </c>
    </row>
    <row r="1318" spans="1:7" x14ac:dyDescent="0.25">
      <c r="A1318">
        <v>1317</v>
      </c>
      <c r="B1318">
        <f t="shared" ca="1" si="60"/>
        <v>57</v>
      </c>
      <c r="C1318">
        <f ca="1">ROUND(Tabla1[[#This Row],[ID_ACTIVIDAD]]/7, 0)</f>
        <v>8</v>
      </c>
      <c r="D1318">
        <f ca="1">ROUND(Tabla1[[#This Row],[ID_ACTIVIDAD]]/7, 0)</f>
        <v>8</v>
      </c>
      <c r="E1318">
        <f t="shared" ca="1" si="62"/>
        <v>6</v>
      </c>
      <c r="F1318">
        <f t="shared" ca="1" si="61"/>
        <v>207</v>
      </c>
      <c r="G1318">
        <f ca="1">Tabla1[[#This Row],[ID_ACTIVIDAD]]</f>
        <v>57</v>
      </c>
    </row>
    <row r="1319" spans="1:7" x14ac:dyDescent="0.25">
      <c r="A1319">
        <v>1318</v>
      </c>
      <c r="B1319">
        <f t="shared" ca="1" si="60"/>
        <v>73</v>
      </c>
      <c r="C1319">
        <f ca="1">ROUND(Tabla1[[#This Row],[ID_ACTIVIDAD]]/7, 0)</f>
        <v>10</v>
      </c>
      <c r="D1319">
        <f ca="1">ROUND(Tabla1[[#This Row],[ID_ACTIVIDAD]]/7, 0)</f>
        <v>10</v>
      </c>
      <c r="E1319">
        <f t="shared" ca="1" si="62"/>
        <v>3</v>
      </c>
      <c r="F1319">
        <f t="shared" ca="1" si="61"/>
        <v>328</v>
      </c>
      <c r="G1319">
        <f ca="1">Tabla1[[#This Row],[ID_ACTIVIDAD]]</f>
        <v>73</v>
      </c>
    </row>
    <row r="1320" spans="1:7" x14ac:dyDescent="0.25">
      <c r="A1320">
        <v>1319</v>
      </c>
      <c r="B1320">
        <f t="shared" ca="1" si="60"/>
        <v>56</v>
      </c>
      <c r="C1320">
        <f ca="1">ROUND(Tabla1[[#This Row],[ID_ACTIVIDAD]]/7, 0)</f>
        <v>8</v>
      </c>
      <c r="D1320">
        <f ca="1">ROUND(Tabla1[[#This Row],[ID_ACTIVIDAD]]/7, 0)</f>
        <v>8</v>
      </c>
      <c r="E1320">
        <f t="shared" ca="1" si="62"/>
        <v>5</v>
      </c>
      <c r="F1320">
        <f t="shared" ca="1" si="61"/>
        <v>486</v>
      </c>
      <c r="G1320">
        <f ca="1">Tabla1[[#This Row],[ID_ACTIVIDAD]]</f>
        <v>56</v>
      </c>
    </row>
    <row r="1321" spans="1:7" x14ac:dyDescent="0.25">
      <c r="A1321">
        <v>1320</v>
      </c>
      <c r="B1321">
        <f t="shared" ca="1" si="60"/>
        <v>36</v>
      </c>
      <c r="C1321">
        <f ca="1">ROUND(Tabla1[[#This Row],[ID_ACTIVIDAD]]/7, 0)</f>
        <v>5</v>
      </c>
      <c r="D1321">
        <f ca="1">ROUND(Tabla1[[#This Row],[ID_ACTIVIDAD]]/7, 0)</f>
        <v>5</v>
      </c>
      <c r="E1321">
        <f t="shared" ca="1" si="62"/>
        <v>7</v>
      </c>
      <c r="F1321">
        <f t="shared" ca="1" si="61"/>
        <v>117</v>
      </c>
      <c r="G1321">
        <f ca="1">Tabla1[[#This Row],[ID_ACTIVIDAD]]</f>
        <v>36</v>
      </c>
    </row>
    <row r="1322" spans="1:7" x14ac:dyDescent="0.25">
      <c r="A1322">
        <v>1321</v>
      </c>
      <c r="B1322">
        <f t="shared" ca="1" si="60"/>
        <v>49</v>
      </c>
      <c r="C1322">
        <f ca="1">ROUND(Tabla1[[#This Row],[ID_ACTIVIDAD]]/7, 0)</f>
        <v>7</v>
      </c>
      <c r="D1322">
        <f ca="1">ROUND(Tabla1[[#This Row],[ID_ACTIVIDAD]]/7, 0)</f>
        <v>7</v>
      </c>
      <c r="E1322">
        <f t="shared" ca="1" si="62"/>
        <v>9</v>
      </c>
      <c r="F1322">
        <f t="shared" ca="1" si="61"/>
        <v>185</v>
      </c>
      <c r="G1322">
        <f ca="1">Tabla1[[#This Row],[ID_ACTIVIDAD]]</f>
        <v>49</v>
      </c>
    </row>
    <row r="1323" spans="1:7" x14ac:dyDescent="0.25">
      <c r="A1323">
        <v>1322</v>
      </c>
      <c r="B1323">
        <f t="shared" ca="1" si="60"/>
        <v>48</v>
      </c>
      <c r="C1323">
        <f ca="1">ROUND(Tabla1[[#This Row],[ID_ACTIVIDAD]]/7, 0)</f>
        <v>7</v>
      </c>
      <c r="D1323">
        <f ca="1">ROUND(Tabla1[[#This Row],[ID_ACTIVIDAD]]/7, 0)</f>
        <v>7</v>
      </c>
      <c r="E1323">
        <f t="shared" ca="1" si="62"/>
        <v>5</v>
      </c>
      <c r="F1323">
        <f t="shared" ca="1" si="61"/>
        <v>154</v>
      </c>
      <c r="G1323">
        <f ca="1">Tabla1[[#This Row],[ID_ACTIVIDAD]]</f>
        <v>48</v>
      </c>
    </row>
    <row r="1324" spans="1:7" x14ac:dyDescent="0.25">
      <c r="A1324">
        <v>1323</v>
      </c>
      <c r="B1324">
        <f t="shared" ca="1" si="60"/>
        <v>95</v>
      </c>
      <c r="C1324">
        <f ca="1">ROUND(Tabla1[[#This Row],[ID_ACTIVIDAD]]/7, 0)</f>
        <v>14</v>
      </c>
      <c r="D1324">
        <f ca="1">ROUND(Tabla1[[#This Row],[ID_ACTIVIDAD]]/7, 0)</f>
        <v>14</v>
      </c>
      <c r="E1324">
        <f t="shared" ca="1" si="62"/>
        <v>7</v>
      </c>
      <c r="F1324">
        <f t="shared" ca="1" si="61"/>
        <v>161</v>
      </c>
      <c r="G1324">
        <f ca="1">Tabla1[[#This Row],[ID_ACTIVIDAD]]</f>
        <v>95</v>
      </c>
    </row>
    <row r="1325" spans="1:7" x14ac:dyDescent="0.25">
      <c r="A1325">
        <v>1324</v>
      </c>
      <c r="B1325">
        <f t="shared" ca="1" si="60"/>
        <v>87</v>
      </c>
      <c r="C1325">
        <f ca="1">ROUND(Tabla1[[#This Row],[ID_ACTIVIDAD]]/7, 0)</f>
        <v>12</v>
      </c>
      <c r="D1325">
        <f ca="1">ROUND(Tabla1[[#This Row],[ID_ACTIVIDAD]]/7, 0)</f>
        <v>12</v>
      </c>
      <c r="E1325">
        <f t="shared" ca="1" si="62"/>
        <v>7</v>
      </c>
      <c r="F1325">
        <f t="shared" ca="1" si="61"/>
        <v>273</v>
      </c>
      <c r="G1325">
        <f ca="1">Tabla1[[#This Row],[ID_ACTIVIDAD]]</f>
        <v>87</v>
      </c>
    </row>
    <row r="1326" spans="1:7" x14ac:dyDescent="0.25">
      <c r="A1326">
        <v>1325</v>
      </c>
      <c r="B1326">
        <f t="shared" ca="1" si="60"/>
        <v>32</v>
      </c>
      <c r="C1326">
        <f ca="1">ROUND(Tabla1[[#This Row],[ID_ACTIVIDAD]]/7, 0)</f>
        <v>5</v>
      </c>
      <c r="D1326">
        <f ca="1">ROUND(Tabla1[[#This Row],[ID_ACTIVIDAD]]/7, 0)</f>
        <v>5</v>
      </c>
      <c r="E1326">
        <f t="shared" ca="1" si="62"/>
        <v>5</v>
      </c>
      <c r="F1326">
        <f t="shared" ca="1" si="61"/>
        <v>271</v>
      </c>
      <c r="G1326">
        <f ca="1">Tabla1[[#This Row],[ID_ACTIVIDAD]]</f>
        <v>32</v>
      </c>
    </row>
    <row r="1327" spans="1:7" x14ac:dyDescent="0.25">
      <c r="A1327">
        <v>1326</v>
      </c>
      <c r="B1327">
        <f t="shared" ca="1" si="60"/>
        <v>56</v>
      </c>
      <c r="C1327">
        <f ca="1">ROUND(Tabla1[[#This Row],[ID_ACTIVIDAD]]/7, 0)</f>
        <v>8</v>
      </c>
      <c r="D1327">
        <f ca="1">ROUND(Tabla1[[#This Row],[ID_ACTIVIDAD]]/7, 0)</f>
        <v>8</v>
      </c>
      <c r="E1327">
        <f t="shared" ca="1" si="62"/>
        <v>4</v>
      </c>
      <c r="F1327">
        <f t="shared" ca="1" si="61"/>
        <v>231</v>
      </c>
      <c r="G1327">
        <f ca="1">Tabla1[[#This Row],[ID_ACTIVIDAD]]</f>
        <v>56</v>
      </c>
    </row>
    <row r="1328" spans="1:7" x14ac:dyDescent="0.25">
      <c r="A1328">
        <v>1327</v>
      </c>
      <c r="B1328">
        <f t="shared" ca="1" si="60"/>
        <v>86</v>
      </c>
      <c r="C1328">
        <f ca="1">ROUND(Tabla1[[#This Row],[ID_ACTIVIDAD]]/7, 0)</f>
        <v>12</v>
      </c>
      <c r="D1328">
        <f ca="1">ROUND(Tabla1[[#This Row],[ID_ACTIVIDAD]]/7, 0)</f>
        <v>12</v>
      </c>
      <c r="E1328">
        <f t="shared" ca="1" si="62"/>
        <v>6</v>
      </c>
      <c r="F1328">
        <f t="shared" ca="1" si="61"/>
        <v>483</v>
      </c>
      <c r="G1328">
        <f ca="1">Tabla1[[#This Row],[ID_ACTIVIDAD]]</f>
        <v>86</v>
      </c>
    </row>
    <row r="1329" spans="1:7" x14ac:dyDescent="0.25">
      <c r="A1329">
        <v>1328</v>
      </c>
      <c r="B1329">
        <f t="shared" ca="1" si="60"/>
        <v>26</v>
      </c>
      <c r="C1329">
        <f ca="1">ROUND(Tabla1[[#This Row],[ID_ACTIVIDAD]]/7, 0)</f>
        <v>4</v>
      </c>
      <c r="D1329">
        <f ca="1">ROUND(Tabla1[[#This Row],[ID_ACTIVIDAD]]/7, 0)</f>
        <v>4</v>
      </c>
      <c r="E1329">
        <f t="shared" ca="1" si="62"/>
        <v>6</v>
      </c>
      <c r="F1329">
        <f t="shared" ca="1" si="61"/>
        <v>108</v>
      </c>
      <c r="G1329">
        <f ca="1">Tabla1[[#This Row],[ID_ACTIVIDAD]]</f>
        <v>26</v>
      </c>
    </row>
    <row r="1330" spans="1:7" x14ac:dyDescent="0.25">
      <c r="A1330">
        <v>1329</v>
      </c>
      <c r="B1330">
        <f t="shared" ca="1" si="60"/>
        <v>93</v>
      </c>
      <c r="C1330">
        <f ca="1">ROUND(Tabla1[[#This Row],[ID_ACTIVIDAD]]/7, 0)</f>
        <v>13</v>
      </c>
      <c r="D1330">
        <f ca="1">ROUND(Tabla1[[#This Row],[ID_ACTIVIDAD]]/7, 0)</f>
        <v>13</v>
      </c>
      <c r="E1330">
        <f t="shared" ca="1" si="62"/>
        <v>6</v>
      </c>
      <c r="F1330">
        <f t="shared" ca="1" si="61"/>
        <v>215</v>
      </c>
      <c r="G1330">
        <f ca="1">Tabla1[[#This Row],[ID_ACTIVIDAD]]</f>
        <v>93</v>
      </c>
    </row>
    <row r="1331" spans="1:7" x14ac:dyDescent="0.25">
      <c r="A1331">
        <v>1330</v>
      </c>
      <c r="B1331">
        <f t="shared" ca="1" si="60"/>
        <v>13</v>
      </c>
      <c r="C1331">
        <f ca="1">ROUND(Tabla1[[#This Row],[ID_ACTIVIDAD]]/7, 0)</f>
        <v>2</v>
      </c>
      <c r="D1331">
        <f ca="1">ROUND(Tabla1[[#This Row],[ID_ACTIVIDAD]]/7, 0)</f>
        <v>2</v>
      </c>
      <c r="E1331">
        <f t="shared" ca="1" si="62"/>
        <v>7</v>
      </c>
      <c r="F1331">
        <f t="shared" ca="1" si="61"/>
        <v>197</v>
      </c>
      <c r="G1331">
        <f ca="1">Tabla1[[#This Row],[ID_ACTIVIDAD]]</f>
        <v>13</v>
      </c>
    </row>
    <row r="1332" spans="1:7" x14ac:dyDescent="0.25">
      <c r="A1332">
        <v>1331</v>
      </c>
      <c r="B1332">
        <f t="shared" ca="1" si="60"/>
        <v>92</v>
      </c>
      <c r="C1332">
        <f ca="1">ROUND(Tabla1[[#This Row],[ID_ACTIVIDAD]]/7, 0)</f>
        <v>13</v>
      </c>
      <c r="D1332">
        <f ca="1">ROUND(Tabla1[[#This Row],[ID_ACTIVIDAD]]/7, 0)</f>
        <v>13</v>
      </c>
      <c r="E1332">
        <f t="shared" ca="1" si="62"/>
        <v>5</v>
      </c>
      <c r="F1332">
        <f t="shared" ca="1" si="61"/>
        <v>446</v>
      </c>
      <c r="G1332">
        <f ca="1">Tabla1[[#This Row],[ID_ACTIVIDAD]]</f>
        <v>92</v>
      </c>
    </row>
    <row r="1333" spans="1:7" x14ac:dyDescent="0.25">
      <c r="A1333">
        <v>1332</v>
      </c>
      <c r="B1333">
        <f t="shared" ca="1" si="60"/>
        <v>4</v>
      </c>
      <c r="C1333">
        <f ca="1">ROUND(Tabla1[[#This Row],[ID_ACTIVIDAD]]/7, 0)</f>
        <v>1</v>
      </c>
      <c r="D1333">
        <f ca="1">ROUND(Tabla1[[#This Row],[ID_ACTIVIDAD]]/7, 0)</f>
        <v>1</v>
      </c>
      <c r="E1333">
        <f t="shared" ca="1" si="62"/>
        <v>3</v>
      </c>
      <c r="F1333">
        <f t="shared" ca="1" si="61"/>
        <v>185</v>
      </c>
      <c r="G1333">
        <f ca="1">Tabla1[[#This Row],[ID_ACTIVIDAD]]</f>
        <v>4</v>
      </c>
    </row>
    <row r="1334" spans="1:7" x14ac:dyDescent="0.25">
      <c r="A1334">
        <v>1333</v>
      </c>
      <c r="B1334">
        <f t="shared" ca="1" si="60"/>
        <v>52</v>
      </c>
      <c r="C1334">
        <f ca="1">ROUND(Tabla1[[#This Row],[ID_ACTIVIDAD]]/7, 0)</f>
        <v>7</v>
      </c>
      <c r="D1334">
        <f ca="1">ROUND(Tabla1[[#This Row],[ID_ACTIVIDAD]]/7, 0)</f>
        <v>7</v>
      </c>
      <c r="E1334">
        <f t="shared" ca="1" si="62"/>
        <v>5</v>
      </c>
      <c r="F1334">
        <f t="shared" ca="1" si="61"/>
        <v>285</v>
      </c>
      <c r="G1334">
        <f ca="1">Tabla1[[#This Row],[ID_ACTIVIDAD]]</f>
        <v>52</v>
      </c>
    </row>
    <row r="1335" spans="1:7" x14ac:dyDescent="0.25">
      <c r="A1335">
        <v>1334</v>
      </c>
      <c r="B1335">
        <f t="shared" ca="1" si="60"/>
        <v>69</v>
      </c>
      <c r="C1335">
        <f ca="1">ROUND(Tabla1[[#This Row],[ID_ACTIVIDAD]]/7, 0)</f>
        <v>10</v>
      </c>
      <c r="D1335">
        <f ca="1">ROUND(Tabla1[[#This Row],[ID_ACTIVIDAD]]/7, 0)</f>
        <v>10</v>
      </c>
      <c r="E1335">
        <f t="shared" ca="1" si="62"/>
        <v>4</v>
      </c>
      <c r="F1335">
        <f t="shared" ca="1" si="61"/>
        <v>16</v>
      </c>
      <c r="G1335">
        <f ca="1">Tabla1[[#This Row],[ID_ACTIVIDAD]]</f>
        <v>69</v>
      </c>
    </row>
    <row r="1336" spans="1:7" x14ac:dyDescent="0.25">
      <c r="A1336">
        <v>1335</v>
      </c>
      <c r="B1336">
        <f t="shared" ca="1" si="60"/>
        <v>10</v>
      </c>
      <c r="C1336">
        <f ca="1">ROUND(Tabla1[[#This Row],[ID_ACTIVIDAD]]/7, 0)</f>
        <v>1</v>
      </c>
      <c r="D1336">
        <f ca="1">ROUND(Tabla1[[#This Row],[ID_ACTIVIDAD]]/7, 0)</f>
        <v>1</v>
      </c>
      <c r="E1336">
        <f t="shared" ca="1" si="62"/>
        <v>1</v>
      </c>
      <c r="F1336">
        <f t="shared" ca="1" si="61"/>
        <v>399</v>
      </c>
      <c r="G1336">
        <f ca="1">Tabla1[[#This Row],[ID_ACTIVIDAD]]</f>
        <v>10</v>
      </c>
    </row>
    <row r="1337" spans="1:7" x14ac:dyDescent="0.25">
      <c r="A1337">
        <v>1336</v>
      </c>
      <c r="B1337">
        <f t="shared" ca="1" si="60"/>
        <v>56</v>
      </c>
      <c r="C1337">
        <f ca="1">ROUND(Tabla1[[#This Row],[ID_ACTIVIDAD]]/7, 0)</f>
        <v>8</v>
      </c>
      <c r="D1337">
        <f ca="1">ROUND(Tabla1[[#This Row],[ID_ACTIVIDAD]]/7, 0)</f>
        <v>8</v>
      </c>
      <c r="E1337">
        <f t="shared" ca="1" si="62"/>
        <v>1</v>
      </c>
      <c r="F1337">
        <f t="shared" ca="1" si="61"/>
        <v>161</v>
      </c>
      <c r="G1337">
        <f ca="1">Tabla1[[#This Row],[ID_ACTIVIDAD]]</f>
        <v>56</v>
      </c>
    </row>
    <row r="1338" spans="1:7" x14ac:dyDescent="0.25">
      <c r="A1338">
        <v>1337</v>
      </c>
      <c r="B1338">
        <f t="shared" ca="1" si="60"/>
        <v>74</v>
      </c>
      <c r="C1338">
        <f ca="1">ROUND(Tabla1[[#This Row],[ID_ACTIVIDAD]]/7, 0)</f>
        <v>11</v>
      </c>
      <c r="D1338">
        <f ca="1">ROUND(Tabla1[[#This Row],[ID_ACTIVIDAD]]/7, 0)</f>
        <v>11</v>
      </c>
      <c r="E1338">
        <f t="shared" ca="1" si="62"/>
        <v>2</v>
      </c>
      <c r="F1338">
        <f t="shared" ca="1" si="61"/>
        <v>122</v>
      </c>
      <c r="G1338">
        <f ca="1">Tabla1[[#This Row],[ID_ACTIVIDAD]]</f>
        <v>74</v>
      </c>
    </row>
    <row r="1339" spans="1:7" x14ac:dyDescent="0.25">
      <c r="A1339">
        <v>1338</v>
      </c>
      <c r="B1339">
        <f t="shared" ca="1" si="60"/>
        <v>45</v>
      </c>
      <c r="C1339">
        <f ca="1">ROUND(Tabla1[[#This Row],[ID_ACTIVIDAD]]/7, 0)</f>
        <v>6</v>
      </c>
      <c r="D1339">
        <f ca="1">ROUND(Tabla1[[#This Row],[ID_ACTIVIDAD]]/7, 0)</f>
        <v>6</v>
      </c>
      <c r="E1339">
        <f t="shared" ca="1" si="62"/>
        <v>2</v>
      </c>
      <c r="F1339">
        <f t="shared" ca="1" si="61"/>
        <v>251</v>
      </c>
      <c r="G1339">
        <f ca="1">Tabla1[[#This Row],[ID_ACTIVIDAD]]</f>
        <v>45</v>
      </c>
    </row>
    <row r="1340" spans="1:7" x14ac:dyDescent="0.25">
      <c r="A1340">
        <v>1339</v>
      </c>
      <c r="B1340">
        <f t="shared" ca="1" si="60"/>
        <v>25</v>
      </c>
      <c r="C1340">
        <f ca="1">ROUND(Tabla1[[#This Row],[ID_ACTIVIDAD]]/7, 0)</f>
        <v>4</v>
      </c>
      <c r="D1340">
        <f ca="1">ROUND(Tabla1[[#This Row],[ID_ACTIVIDAD]]/7, 0)</f>
        <v>4</v>
      </c>
      <c r="E1340">
        <f t="shared" ca="1" si="62"/>
        <v>1</v>
      </c>
      <c r="F1340">
        <f t="shared" ca="1" si="61"/>
        <v>41</v>
      </c>
      <c r="G1340">
        <f ca="1">Tabla1[[#This Row],[ID_ACTIVIDAD]]</f>
        <v>25</v>
      </c>
    </row>
    <row r="1341" spans="1:7" x14ac:dyDescent="0.25">
      <c r="A1341">
        <v>1340</v>
      </c>
      <c r="B1341">
        <f t="shared" ca="1" si="60"/>
        <v>27</v>
      </c>
      <c r="C1341">
        <f ca="1">ROUND(Tabla1[[#This Row],[ID_ACTIVIDAD]]/7, 0)</f>
        <v>4</v>
      </c>
      <c r="D1341">
        <f ca="1">ROUND(Tabla1[[#This Row],[ID_ACTIVIDAD]]/7, 0)</f>
        <v>4</v>
      </c>
      <c r="E1341">
        <f t="shared" ca="1" si="62"/>
        <v>7</v>
      </c>
      <c r="F1341">
        <f t="shared" ca="1" si="61"/>
        <v>138</v>
      </c>
      <c r="G1341">
        <f ca="1">Tabla1[[#This Row],[ID_ACTIVIDAD]]</f>
        <v>27</v>
      </c>
    </row>
    <row r="1342" spans="1:7" x14ac:dyDescent="0.25">
      <c r="A1342">
        <v>1341</v>
      </c>
      <c r="B1342">
        <f t="shared" ca="1" si="60"/>
        <v>24</v>
      </c>
      <c r="C1342">
        <f ca="1">ROUND(Tabla1[[#This Row],[ID_ACTIVIDAD]]/7, 0)</f>
        <v>3</v>
      </c>
      <c r="D1342">
        <f ca="1">ROUND(Tabla1[[#This Row],[ID_ACTIVIDAD]]/7, 0)</f>
        <v>3</v>
      </c>
      <c r="E1342">
        <f t="shared" ca="1" si="62"/>
        <v>1</v>
      </c>
      <c r="F1342">
        <f t="shared" ca="1" si="61"/>
        <v>157</v>
      </c>
      <c r="G1342">
        <f ca="1">Tabla1[[#This Row],[ID_ACTIVIDAD]]</f>
        <v>24</v>
      </c>
    </row>
    <row r="1343" spans="1:7" x14ac:dyDescent="0.25">
      <c r="A1343">
        <v>1342</v>
      </c>
      <c r="B1343">
        <f t="shared" ca="1" si="60"/>
        <v>49</v>
      </c>
      <c r="C1343">
        <f ca="1">ROUND(Tabla1[[#This Row],[ID_ACTIVIDAD]]/7, 0)</f>
        <v>7</v>
      </c>
      <c r="D1343">
        <f ca="1">ROUND(Tabla1[[#This Row],[ID_ACTIVIDAD]]/7, 0)</f>
        <v>7</v>
      </c>
      <c r="E1343">
        <f t="shared" ca="1" si="62"/>
        <v>1</v>
      </c>
      <c r="F1343">
        <f t="shared" ca="1" si="61"/>
        <v>453</v>
      </c>
      <c r="G1343">
        <f ca="1">Tabla1[[#This Row],[ID_ACTIVIDAD]]</f>
        <v>49</v>
      </c>
    </row>
    <row r="1344" spans="1:7" x14ac:dyDescent="0.25">
      <c r="A1344">
        <v>1343</v>
      </c>
      <c r="B1344">
        <f t="shared" ca="1" si="60"/>
        <v>88</v>
      </c>
      <c r="C1344">
        <f ca="1">ROUND(Tabla1[[#This Row],[ID_ACTIVIDAD]]/7, 0)</f>
        <v>13</v>
      </c>
      <c r="D1344">
        <f ca="1">ROUND(Tabla1[[#This Row],[ID_ACTIVIDAD]]/7, 0)</f>
        <v>13</v>
      </c>
      <c r="E1344">
        <f t="shared" ca="1" si="62"/>
        <v>2</v>
      </c>
      <c r="F1344">
        <f t="shared" ca="1" si="61"/>
        <v>373</v>
      </c>
      <c r="G1344">
        <f ca="1">Tabla1[[#This Row],[ID_ACTIVIDAD]]</f>
        <v>88</v>
      </c>
    </row>
    <row r="1345" spans="1:7" x14ac:dyDescent="0.25">
      <c r="A1345">
        <v>1344</v>
      </c>
      <c r="B1345">
        <f t="shared" ca="1" si="60"/>
        <v>50</v>
      </c>
      <c r="C1345">
        <f ca="1">ROUND(Tabla1[[#This Row],[ID_ACTIVIDAD]]/7, 0)</f>
        <v>7</v>
      </c>
      <c r="D1345">
        <f ca="1">ROUND(Tabla1[[#This Row],[ID_ACTIVIDAD]]/7, 0)</f>
        <v>7</v>
      </c>
      <c r="E1345">
        <f t="shared" ca="1" si="62"/>
        <v>5</v>
      </c>
      <c r="F1345">
        <f t="shared" ca="1" si="61"/>
        <v>3</v>
      </c>
      <c r="G1345">
        <f ca="1">Tabla1[[#This Row],[ID_ACTIVIDAD]]</f>
        <v>50</v>
      </c>
    </row>
    <row r="1346" spans="1:7" x14ac:dyDescent="0.25">
      <c r="A1346">
        <v>1345</v>
      </c>
      <c r="B1346">
        <f t="shared" ref="B1346:B1409" ca="1" si="63">RANDBETWEEN(1,100)</f>
        <v>30</v>
      </c>
      <c r="C1346">
        <f ca="1">ROUND(Tabla1[[#This Row],[ID_ACTIVIDAD]]/7, 0)</f>
        <v>4</v>
      </c>
      <c r="D1346">
        <f ca="1">ROUND(Tabla1[[#This Row],[ID_ACTIVIDAD]]/7, 0)</f>
        <v>4</v>
      </c>
      <c r="E1346">
        <f t="shared" ca="1" si="62"/>
        <v>5</v>
      </c>
      <c r="F1346">
        <f t="shared" ref="F1346:F1409" ca="1" si="64">RANDBETWEEN(1,500)</f>
        <v>355</v>
      </c>
      <c r="G1346">
        <f ca="1">Tabla1[[#This Row],[ID_ACTIVIDAD]]</f>
        <v>30</v>
      </c>
    </row>
    <row r="1347" spans="1:7" x14ac:dyDescent="0.25">
      <c r="A1347">
        <v>1346</v>
      </c>
      <c r="B1347">
        <f t="shared" ca="1" si="63"/>
        <v>87</v>
      </c>
      <c r="C1347">
        <f ca="1">ROUND(Tabla1[[#This Row],[ID_ACTIVIDAD]]/7, 0)</f>
        <v>12</v>
      </c>
      <c r="D1347">
        <f ca="1">ROUND(Tabla1[[#This Row],[ID_ACTIVIDAD]]/7, 0)</f>
        <v>12</v>
      </c>
      <c r="E1347">
        <f t="shared" ref="E1347:E1410" ca="1" si="65">RANDBETWEEN(1,9)</f>
        <v>1</v>
      </c>
      <c r="F1347">
        <f t="shared" ca="1" si="64"/>
        <v>285</v>
      </c>
      <c r="G1347">
        <f ca="1">Tabla1[[#This Row],[ID_ACTIVIDAD]]</f>
        <v>87</v>
      </c>
    </row>
    <row r="1348" spans="1:7" x14ac:dyDescent="0.25">
      <c r="A1348">
        <v>1347</v>
      </c>
      <c r="B1348">
        <f t="shared" ca="1" si="63"/>
        <v>3</v>
      </c>
      <c r="C1348">
        <f ca="1">ROUND(Tabla1[[#This Row],[ID_ACTIVIDAD]]/7, 0)</f>
        <v>0</v>
      </c>
      <c r="D1348">
        <f ca="1">ROUND(Tabla1[[#This Row],[ID_ACTIVIDAD]]/7, 0)</f>
        <v>0</v>
      </c>
      <c r="E1348">
        <f t="shared" ca="1" si="65"/>
        <v>7</v>
      </c>
      <c r="F1348">
        <f t="shared" ca="1" si="64"/>
        <v>278</v>
      </c>
      <c r="G1348">
        <f ca="1">Tabla1[[#This Row],[ID_ACTIVIDAD]]</f>
        <v>3</v>
      </c>
    </row>
    <row r="1349" spans="1:7" x14ac:dyDescent="0.25">
      <c r="A1349">
        <v>1348</v>
      </c>
      <c r="B1349">
        <f t="shared" ca="1" si="63"/>
        <v>30</v>
      </c>
      <c r="C1349">
        <f ca="1">ROUND(Tabla1[[#This Row],[ID_ACTIVIDAD]]/7, 0)</f>
        <v>4</v>
      </c>
      <c r="D1349">
        <f ca="1">ROUND(Tabla1[[#This Row],[ID_ACTIVIDAD]]/7, 0)</f>
        <v>4</v>
      </c>
      <c r="E1349">
        <f t="shared" ca="1" si="65"/>
        <v>8</v>
      </c>
      <c r="F1349">
        <f t="shared" ca="1" si="64"/>
        <v>454</v>
      </c>
      <c r="G1349">
        <f ca="1">Tabla1[[#This Row],[ID_ACTIVIDAD]]</f>
        <v>30</v>
      </c>
    </row>
    <row r="1350" spans="1:7" x14ac:dyDescent="0.25">
      <c r="A1350">
        <v>1349</v>
      </c>
      <c r="B1350">
        <f t="shared" ca="1" si="63"/>
        <v>15</v>
      </c>
      <c r="C1350">
        <f ca="1">ROUND(Tabla1[[#This Row],[ID_ACTIVIDAD]]/7, 0)</f>
        <v>2</v>
      </c>
      <c r="D1350">
        <f ca="1">ROUND(Tabla1[[#This Row],[ID_ACTIVIDAD]]/7, 0)</f>
        <v>2</v>
      </c>
      <c r="E1350">
        <f t="shared" ca="1" si="65"/>
        <v>9</v>
      </c>
      <c r="F1350">
        <f t="shared" ca="1" si="64"/>
        <v>99</v>
      </c>
      <c r="G1350">
        <f ca="1">Tabla1[[#This Row],[ID_ACTIVIDAD]]</f>
        <v>15</v>
      </c>
    </row>
    <row r="1351" spans="1:7" x14ac:dyDescent="0.25">
      <c r="A1351">
        <v>1350</v>
      </c>
      <c r="B1351">
        <f t="shared" ca="1" si="63"/>
        <v>1</v>
      </c>
      <c r="C1351">
        <f ca="1">ROUND(Tabla1[[#This Row],[ID_ACTIVIDAD]]/7, 0)</f>
        <v>0</v>
      </c>
      <c r="D1351">
        <f ca="1">ROUND(Tabla1[[#This Row],[ID_ACTIVIDAD]]/7, 0)</f>
        <v>0</v>
      </c>
      <c r="E1351">
        <f t="shared" ca="1" si="65"/>
        <v>7</v>
      </c>
      <c r="F1351">
        <f t="shared" ca="1" si="64"/>
        <v>54</v>
      </c>
      <c r="G1351">
        <f ca="1">Tabla1[[#This Row],[ID_ACTIVIDAD]]</f>
        <v>1</v>
      </c>
    </row>
    <row r="1352" spans="1:7" x14ac:dyDescent="0.25">
      <c r="A1352">
        <v>1351</v>
      </c>
      <c r="B1352">
        <f t="shared" ca="1" si="63"/>
        <v>80</v>
      </c>
      <c r="C1352">
        <f ca="1">ROUND(Tabla1[[#This Row],[ID_ACTIVIDAD]]/7, 0)</f>
        <v>11</v>
      </c>
      <c r="D1352">
        <f ca="1">ROUND(Tabla1[[#This Row],[ID_ACTIVIDAD]]/7, 0)</f>
        <v>11</v>
      </c>
      <c r="E1352">
        <f t="shared" ca="1" si="65"/>
        <v>5</v>
      </c>
      <c r="F1352">
        <f t="shared" ca="1" si="64"/>
        <v>166</v>
      </c>
      <c r="G1352">
        <f ca="1">Tabla1[[#This Row],[ID_ACTIVIDAD]]</f>
        <v>80</v>
      </c>
    </row>
    <row r="1353" spans="1:7" x14ac:dyDescent="0.25">
      <c r="A1353">
        <v>1352</v>
      </c>
      <c r="B1353">
        <f t="shared" ca="1" si="63"/>
        <v>29</v>
      </c>
      <c r="C1353">
        <f ca="1">ROUND(Tabla1[[#This Row],[ID_ACTIVIDAD]]/7, 0)</f>
        <v>4</v>
      </c>
      <c r="D1353">
        <f ca="1">ROUND(Tabla1[[#This Row],[ID_ACTIVIDAD]]/7, 0)</f>
        <v>4</v>
      </c>
      <c r="E1353">
        <f t="shared" ca="1" si="65"/>
        <v>2</v>
      </c>
      <c r="F1353">
        <f t="shared" ca="1" si="64"/>
        <v>280</v>
      </c>
      <c r="G1353">
        <f ca="1">Tabla1[[#This Row],[ID_ACTIVIDAD]]</f>
        <v>29</v>
      </c>
    </row>
    <row r="1354" spans="1:7" x14ac:dyDescent="0.25">
      <c r="A1354">
        <v>1353</v>
      </c>
      <c r="B1354">
        <f t="shared" ca="1" si="63"/>
        <v>19</v>
      </c>
      <c r="C1354">
        <f ca="1">ROUND(Tabla1[[#This Row],[ID_ACTIVIDAD]]/7, 0)</f>
        <v>3</v>
      </c>
      <c r="D1354">
        <f ca="1">ROUND(Tabla1[[#This Row],[ID_ACTIVIDAD]]/7, 0)</f>
        <v>3</v>
      </c>
      <c r="E1354">
        <f t="shared" ca="1" si="65"/>
        <v>2</v>
      </c>
      <c r="F1354">
        <f t="shared" ca="1" si="64"/>
        <v>469</v>
      </c>
      <c r="G1354">
        <f ca="1">Tabla1[[#This Row],[ID_ACTIVIDAD]]</f>
        <v>19</v>
      </c>
    </row>
    <row r="1355" spans="1:7" x14ac:dyDescent="0.25">
      <c r="A1355">
        <v>1354</v>
      </c>
      <c r="B1355">
        <f t="shared" ca="1" si="63"/>
        <v>33</v>
      </c>
      <c r="C1355">
        <f ca="1">ROUND(Tabla1[[#This Row],[ID_ACTIVIDAD]]/7, 0)</f>
        <v>5</v>
      </c>
      <c r="D1355">
        <f ca="1">ROUND(Tabla1[[#This Row],[ID_ACTIVIDAD]]/7, 0)</f>
        <v>5</v>
      </c>
      <c r="E1355">
        <f t="shared" ca="1" si="65"/>
        <v>6</v>
      </c>
      <c r="F1355">
        <f t="shared" ca="1" si="64"/>
        <v>84</v>
      </c>
      <c r="G1355">
        <f ca="1">Tabla1[[#This Row],[ID_ACTIVIDAD]]</f>
        <v>33</v>
      </c>
    </row>
    <row r="1356" spans="1:7" x14ac:dyDescent="0.25">
      <c r="A1356">
        <v>1355</v>
      </c>
      <c r="B1356">
        <f t="shared" ca="1" si="63"/>
        <v>75</v>
      </c>
      <c r="C1356">
        <f ca="1">ROUND(Tabla1[[#This Row],[ID_ACTIVIDAD]]/7, 0)</f>
        <v>11</v>
      </c>
      <c r="D1356">
        <f ca="1">ROUND(Tabla1[[#This Row],[ID_ACTIVIDAD]]/7, 0)</f>
        <v>11</v>
      </c>
      <c r="E1356">
        <f t="shared" ca="1" si="65"/>
        <v>3</v>
      </c>
      <c r="F1356">
        <f t="shared" ca="1" si="64"/>
        <v>373</v>
      </c>
      <c r="G1356">
        <f ca="1">Tabla1[[#This Row],[ID_ACTIVIDAD]]</f>
        <v>75</v>
      </c>
    </row>
    <row r="1357" spans="1:7" x14ac:dyDescent="0.25">
      <c r="A1357">
        <v>1356</v>
      </c>
      <c r="B1357">
        <f t="shared" ca="1" si="63"/>
        <v>61</v>
      </c>
      <c r="C1357">
        <f ca="1">ROUND(Tabla1[[#This Row],[ID_ACTIVIDAD]]/7, 0)</f>
        <v>9</v>
      </c>
      <c r="D1357">
        <f ca="1">ROUND(Tabla1[[#This Row],[ID_ACTIVIDAD]]/7, 0)</f>
        <v>9</v>
      </c>
      <c r="E1357">
        <f t="shared" ca="1" si="65"/>
        <v>9</v>
      </c>
      <c r="F1357">
        <f t="shared" ca="1" si="64"/>
        <v>404</v>
      </c>
      <c r="G1357">
        <f ca="1">Tabla1[[#This Row],[ID_ACTIVIDAD]]</f>
        <v>61</v>
      </c>
    </row>
    <row r="1358" spans="1:7" x14ac:dyDescent="0.25">
      <c r="A1358">
        <v>1357</v>
      </c>
      <c r="B1358">
        <f t="shared" ca="1" si="63"/>
        <v>49</v>
      </c>
      <c r="C1358">
        <f ca="1">ROUND(Tabla1[[#This Row],[ID_ACTIVIDAD]]/7, 0)</f>
        <v>7</v>
      </c>
      <c r="D1358">
        <f ca="1">ROUND(Tabla1[[#This Row],[ID_ACTIVIDAD]]/7, 0)</f>
        <v>7</v>
      </c>
      <c r="E1358">
        <f t="shared" ca="1" si="65"/>
        <v>8</v>
      </c>
      <c r="F1358">
        <f t="shared" ca="1" si="64"/>
        <v>366</v>
      </c>
      <c r="G1358">
        <f ca="1">Tabla1[[#This Row],[ID_ACTIVIDAD]]</f>
        <v>49</v>
      </c>
    </row>
    <row r="1359" spans="1:7" x14ac:dyDescent="0.25">
      <c r="A1359">
        <v>1358</v>
      </c>
      <c r="B1359">
        <f t="shared" ca="1" si="63"/>
        <v>73</v>
      </c>
      <c r="C1359">
        <f ca="1">ROUND(Tabla1[[#This Row],[ID_ACTIVIDAD]]/7, 0)</f>
        <v>10</v>
      </c>
      <c r="D1359">
        <f ca="1">ROUND(Tabla1[[#This Row],[ID_ACTIVIDAD]]/7, 0)</f>
        <v>10</v>
      </c>
      <c r="E1359">
        <f t="shared" ca="1" si="65"/>
        <v>7</v>
      </c>
      <c r="F1359">
        <f t="shared" ca="1" si="64"/>
        <v>319</v>
      </c>
      <c r="G1359">
        <f ca="1">Tabla1[[#This Row],[ID_ACTIVIDAD]]</f>
        <v>73</v>
      </c>
    </row>
    <row r="1360" spans="1:7" x14ac:dyDescent="0.25">
      <c r="A1360">
        <v>1359</v>
      </c>
      <c r="B1360">
        <f t="shared" ca="1" si="63"/>
        <v>76</v>
      </c>
      <c r="C1360">
        <f ca="1">ROUND(Tabla1[[#This Row],[ID_ACTIVIDAD]]/7, 0)</f>
        <v>11</v>
      </c>
      <c r="D1360">
        <f ca="1">ROUND(Tabla1[[#This Row],[ID_ACTIVIDAD]]/7, 0)</f>
        <v>11</v>
      </c>
      <c r="E1360">
        <f t="shared" ca="1" si="65"/>
        <v>2</v>
      </c>
      <c r="F1360">
        <f t="shared" ca="1" si="64"/>
        <v>145</v>
      </c>
      <c r="G1360">
        <f ca="1">Tabla1[[#This Row],[ID_ACTIVIDAD]]</f>
        <v>76</v>
      </c>
    </row>
    <row r="1361" spans="1:7" x14ac:dyDescent="0.25">
      <c r="A1361">
        <v>1360</v>
      </c>
      <c r="B1361">
        <f t="shared" ca="1" si="63"/>
        <v>48</v>
      </c>
      <c r="C1361">
        <f ca="1">ROUND(Tabla1[[#This Row],[ID_ACTIVIDAD]]/7, 0)</f>
        <v>7</v>
      </c>
      <c r="D1361">
        <f ca="1">ROUND(Tabla1[[#This Row],[ID_ACTIVIDAD]]/7, 0)</f>
        <v>7</v>
      </c>
      <c r="E1361">
        <f t="shared" ca="1" si="65"/>
        <v>8</v>
      </c>
      <c r="F1361">
        <f t="shared" ca="1" si="64"/>
        <v>372</v>
      </c>
      <c r="G1361">
        <f ca="1">Tabla1[[#This Row],[ID_ACTIVIDAD]]</f>
        <v>48</v>
      </c>
    </row>
    <row r="1362" spans="1:7" x14ac:dyDescent="0.25">
      <c r="A1362">
        <v>1361</v>
      </c>
      <c r="B1362">
        <f t="shared" ca="1" si="63"/>
        <v>21</v>
      </c>
      <c r="C1362">
        <f ca="1">ROUND(Tabla1[[#This Row],[ID_ACTIVIDAD]]/7, 0)</f>
        <v>3</v>
      </c>
      <c r="D1362">
        <f ca="1">ROUND(Tabla1[[#This Row],[ID_ACTIVIDAD]]/7, 0)</f>
        <v>3</v>
      </c>
      <c r="E1362">
        <f t="shared" ca="1" si="65"/>
        <v>7</v>
      </c>
      <c r="F1362">
        <f t="shared" ca="1" si="64"/>
        <v>338</v>
      </c>
      <c r="G1362">
        <f ca="1">Tabla1[[#This Row],[ID_ACTIVIDAD]]</f>
        <v>21</v>
      </c>
    </row>
    <row r="1363" spans="1:7" x14ac:dyDescent="0.25">
      <c r="A1363">
        <v>1362</v>
      </c>
      <c r="B1363">
        <f t="shared" ca="1" si="63"/>
        <v>59</v>
      </c>
      <c r="C1363">
        <f ca="1">ROUND(Tabla1[[#This Row],[ID_ACTIVIDAD]]/7, 0)</f>
        <v>8</v>
      </c>
      <c r="D1363">
        <f ca="1">ROUND(Tabla1[[#This Row],[ID_ACTIVIDAD]]/7, 0)</f>
        <v>8</v>
      </c>
      <c r="E1363">
        <f t="shared" ca="1" si="65"/>
        <v>5</v>
      </c>
      <c r="F1363">
        <f t="shared" ca="1" si="64"/>
        <v>237</v>
      </c>
      <c r="G1363">
        <f ca="1">Tabla1[[#This Row],[ID_ACTIVIDAD]]</f>
        <v>59</v>
      </c>
    </row>
    <row r="1364" spans="1:7" x14ac:dyDescent="0.25">
      <c r="A1364">
        <v>1363</v>
      </c>
      <c r="B1364">
        <f t="shared" ca="1" si="63"/>
        <v>23</v>
      </c>
      <c r="C1364">
        <f ca="1">ROUND(Tabla1[[#This Row],[ID_ACTIVIDAD]]/7, 0)</f>
        <v>3</v>
      </c>
      <c r="D1364">
        <f ca="1">ROUND(Tabla1[[#This Row],[ID_ACTIVIDAD]]/7, 0)</f>
        <v>3</v>
      </c>
      <c r="E1364">
        <f t="shared" ca="1" si="65"/>
        <v>4</v>
      </c>
      <c r="F1364">
        <f t="shared" ca="1" si="64"/>
        <v>189</v>
      </c>
      <c r="G1364">
        <f ca="1">Tabla1[[#This Row],[ID_ACTIVIDAD]]</f>
        <v>23</v>
      </c>
    </row>
    <row r="1365" spans="1:7" x14ac:dyDescent="0.25">
      <c r="A1365">
        <v>1364</v>
      </c>
      <c r="B1365">
        <f t="shared" ca="1" si="63"/>
        <v>49</v>
      </c>
      <c r="C1365">
        <f ca="1">ROUND(Tabla1[[#This Row],[ID_ACTIVIDAD]]/7, 0)</f>
        <v>7</v>
      </c>
      <c r="D1365">
        <f ca="1">ROUND(Tabla1[[#This Row],[ID_ACTIVIDAD]]/7, 0)</f>
        <v>7</v>
      </c>
      <c r="E1365">
        <f t="shared" ca="1" si="65"/>
        <v>2</v>
      </c>
      <c r="F1365">
        <f t="shared" ca="1" si="64"/>
        <v>123</v>
      </c>
      <c r="G1365">
        <f ca="1">Tabla1[[#This Row],[ID_ACTIVIDAD]]</f>
        <v>49</v>
      </c>
    </row>
    <row r="1366" spans="1:7" x14ac:dyDescent="0.25">
      <c r="A1366">
        <v>1365</v>
      </c>
      <c r="B1366">
        <f t="shared" ca="1" si="63"/>
        <v>11</v>
      </c>
      <c r="C1366">
        <f ca="1">ROUND(Tabla1[[#This Row],[ID_ACTIVIDAD]]/7, 0)</f>
        <v>2</v>
      </c>
      <c r="D1366">
        <f ca="1">ROUND(Tabla1[[#This Row],[ID_ACTIVIDAD]]/7, 0)</f>
        <v>2</v>
      </c>
      <c r="E1366">
        <f t="shared" ca="1" si="65"/>
        <v>7</v>
      </c>
      <c r="F1366">
        <f t="shared" ca="1" si="64"/>
        <v>220</v>
      </c>
      <c r="G1366">
        <f ca="1">Tabla1[[#This Row],[ID_ACTIVIDAD]]</f>
        <v>11</v>
      </c>
    </row>
    <row r="1367" spans="1:7" x14ac:dyDescent="0.25">
      <c r="A1367">
        <v>1366</v>
      </c>
      <c r="B1367">
        <f t="shared" ca="1" si="63"/>
        <v>37</v>
      </c>
      <c r="C1367">
        <f ca="1">ROUND(Tabla1[[#This Row],[ID_ACTIVIDAD]]/7, 0)</f>
        <v>5</v>
      </c>
      <c r="D1367">
        <f ca="1">ROUND(Tabla1[[#This Row],[ID_ACTIVIDAD]]/7, 0)</f>
        <v>5</v>
      </c>
      <c r="E1367">
        <f t="shared" ca="1" si="65"/>
        <v>1</v>
      </c>
      <c r="F1367">
        <f t="shared" ca="1" si="64"/>
        <v>5</v>
      </c>
      <c r="G1367">
        <f ca="1">Tabla1[[#This Row],[ID_ACTIVIDAD]]</f>
        <v>37</v>
      </c>
    </row>
    <row r="1368" spans="1:7" x14ac:dyDescent="0.25">
      <c r="A1368">
        <v>1367</v>
      </c>
      <c r="B1368">
        <f t="shared" ca="1" si="63"/>
        <v>34</v>
      </c>
      <c r="C1368">
        <f ca="1">ROUND(Tabla1[[#This Row],[ID_ACTIVIDAD]]/7, 0)</f>
        <v>5</v>
      </c>
      <c r="D1368">
        <f ca="1">ROUND(Tabla1[[#This Row],[ID_ACTIVIDAD]]/7, 0)</f>
        <v>5</v>
      </c>
      <c r="E1368">
        <f t="shared" ca="1" si="65"/>
        <v>2</v>
      </c>
      <c r="F1368">
        <f t="shared" ca="1" si="64"/>
        <v>421</v>
      </c>
      <c r="G1368">
        <f ca="1">Tabla1[[#This Row],[ID_ACTIVIDAD]]</f>
        <v>34</v>
      </c>
    </row>
    <row r="1369" spans="1:7" x14ac:dyDescent="0.25">
      <c r="A1369">
        <v>1368</v>
      </c>
      <c r="B1369">
        <f t="shared" ca="1" si="63"/>
        <v>10</v>
      </c>
      <c r="C1369">
        <f ca="1">ROUND(Tabla1[[#This Row],[ID_ACTIVIDAD]]/7, 0)</f>
        <v>1</v>
      </c>
      <c r="D1369">
        <f ca="1">ROUND(Tabla1[[#This Row],[ID_ACTIVIDAD]]/7, 0)</f>
        <v>1</v>
      </c>
      <c r="E1369">
        <f t="shared" ca="1" si="65"/>
        <v>6</v>
      </c>
      <c r="F1369">
        <f t="shared" ca="1" si="64"/>
        <v>411</v>
      </c>
      <c r="G1369">
        <f ca="1">Tabla1[[#This Row],[ID_ACTIVIDAD]]</f>
        <v>10</v>
      </c>
    </row>
    <row r="1370" spans="1:7" x14ac:dyDescent="0.25">
      <c r="A1370">
        <v>1369</v>
      </c>
      <c r="B1370">
        <f t="shared" ca="1" si="63"/>
        <v>72</v>
      </c>
      <c r="C1370">
        <f ca="1">ROUND(Tabla1[[#This Row],[ID_ACTIVIDAD]]/7, 0)</f>
        <v>10</v>
      </c>
      <c r="D1370">
        <f ca="1">ROUND(Tabla1[[#This Row],[ID_ACTIVIDAD]]/7, 0)</f>
        <v>10</v>
      </c>
      <c r="E1370">
        <f t="shared" ca="1" si="65"/>
        <v>5</v>
      </c>
      <c r="F1370">
        <f t="shared" ca="1" si="64"/>
        <v>214</v>
      </c>
      <c r="G1370">
        <f ca="1">Tabla1[[#This Row],[ID_ACTIVIDAD]]</f>
        <v>72</v>
      </c>
    </row>
    <row r="1371" spans="1:7" x14ac:dyDescent="0.25">
      <c r="A1371">
        <v>1370</v>
      </c>
      <c r="B1371">
        <f t="shared" ca="1" si="63"/>
        <v>40</v>
      </c>
      <c r="C1371">
        <f ca="1">ROUND(Tabla1[[#This Row],[ID_ACTIVIDAD]]/7, 0)</f>
        <v>6</v>
      </c>
      <c r="D1371">
        <f ca="1">ROUND(Tabla1[[#This Row],[ID_ACTIVIDAD]]/7, 0)</f>
        <v>6</v>
      </c>
      <c r="E1371">
        <f t="shared" ca="1" si="65"/>
        <v>9</v>
      </c>
      <c r="F1371">
        <f t="shared" ca="1" si="64"/>
        <v>130</v>
      </c>
      <c r="G1371">
        <f ca="1">Tabla1[[#This Row],[ID_ACTIVIDAD]]</f>
        <v>40</v>
      </c>
    </row>
    <row r="1372" spans="1:7" x14ac:dyDescent="0.25">
      <c r="A1372">
        <v>1371</v>
      </c>
      <c r="B1372">
        <f t="shared" ca="1" si="63"/>
        <v>23</v>
      </c>
      <c r="C1372">
        <f ca="1">ROUND(Tabla1[[#This Row],[ID_ACTIVIDAD]]/7, 0)</f>
        <v>3</v>
      </c>
      <c r="D1372">
        <f ca="1">ROUND(Tabla1[[#This Row],[ID_ACTIVIDAD]]/7, 0)</f>
        <v>3</v>
      </c>
      <c r="E1372">
        <f t="shared" ca="1" si="65"/>
        <v>8</v>
      </c>
      <c r="F1372">
        <f t="shared" ca="1" si="64"/>
        <v>105</v>
      </c>
      <c r="G1372">
        <f ca="1">Tabla1[[#This Row],[ID_ACTIVIDAD]]</f>
        <v>23</v>
      </c>
    </row>
    <row r="1373" spans="1:7" x14ac:dyDescent="0.25">
      <c r="A1373">
        <v>1372</v>
      </c>
      <c r="B1373">
        <f t="shared" ca="1" si="63"/>
        <v>51</v>
      </c>
      <c r="C1373">
        <f ca="1">ROUND(Tabla1[[#This Row],[ID_ACTIVIDAD]]/7, 0)</f>
        <v>7</v>
      </c>
      <c r="D1373">
        <f ca="1">ROUND(Tabla1[[#This Row],[ID_ACTIVIDAD]]/7, 0)</f>
        <v>7</v>
      </c>
      <c r="E1373">
        <f t="shared" ca="1" si="65"/>
        <v>7</v>
      </c>
      <c r="F1373">
        <f t="shared" ca="1" si="64"/>
        <v>391</v>
      </c>
      <c r="G1373">
        <f ca="1">Tabla1[[#This Row],[ID_ACTIVIDAD]]</f>
        <v>51</v>
      </c>
    </row>
    <row r="1374" spans="1:7" x14ac:dyDescent="0.25">
      <c r="A1374">
        <v>1373</v>
      </c>
      <c r="B1374">
        <f t="shared" ca="1" si="63"/>
        <v>96</v>
      </c>
      <c r="C1374">
        <f ca="1">ROUND(Tabla1[[#This Row],[ID_ACTIVIDAD]]/7, 0)</f>
        <v>14</v>
      </c>
      <c r="D1374">
        <f ca="1">ROUND(Tabla1[[#This Row],[ID_ACTIVIDAD]]/7, 0)</f>
        <v>14</v>
      </c>
      <c r="E1374">
        <f t="shared" ca="1" si="65"/>
        <v>6</v>
      </c>
      <c r="F1374">
        <f t="shared" ca="1" si="64"/>
        <v>221</v>
      </c>
      <c r="G1374">
        <f ca="1">Tabla1[[#This Row],[ID_ACTIVIDAD]]</f>
        <v>96</v>
      </c>
    </row>
    <row r="1375" spans="1:7" x14ac:dyDescent="0.25">
      <c r="A1375">
        <v>1374</v>
      </c>
      <c r="B1375">
        <f t="shared" ca="1" si="63"/>
        <v>97</v>
      </c>
      <c r="C1375">
        <f ca="1">ROUND(Tabla1[[#This Row],[ID_ACTIVIDAD]]/7, 0)</f>
        <v>14</v>
      </c>
      <c r="D1375">
        <f ca="1">ROUND(Tabla1[[#This Row],[ID_ACTIVIDAD]]/7, 0)</f>
        <v>14</v>
      </c>
      <c r="E1375">
        <f t="shared" ca="1" si="65"/>
        <v>8</v>
      </c>
      <c r="F1375">
        <f t="shared" ca="1" si="64"/>
        <v>188</v>
      </c>
      <c r="G1375">
        <f ca="1">Tabla1[[#This Row],[ID_ACTIVIDAD]]</f>
        <v>97</v>
      </c>
    </row>
    <row r="1376" spans="1:7" x14ac:dyDescent="0.25">
      <c r="A1376">
        <v>1375</v>
      </c>
      <c r="B1376">
        <f t="shared" ca="1" si="63"/>
        <v>79</v>
      </c>
      <c r="C1376">
        <f ca="1">ROUND(Tabla1[[#This Row],[ID_ACTIVIDAD]]/7, 0)</f>
        <v>11</v>
      </c>
      <c r="D1376">
        <f ca="1">ROUND(Tabla1[[#This Row],[ID_ACTIVIDAD]]/7, 0)</f>
        <v>11</v>
      </c>
      <c r="E1376">
        <f t="shared" ca="1" si="65"/>
        <v>6</v>
      </c>
      <c r="F1376">
        <f t="shared" ca="1" si="64"/>
        <v>234</v>
      </c>
      <c r="G1376">
        <f ca="1">Tabla1[[#This Row],[ID_ACTIVIDAD]]</f>
        <v>79</v>
      </c>
    </row>
    <row r="1377" spans="1:7" x14ac:dyDescent="0.25">
      <c r="A1377">
        <v>1376</v>
      </c>
      <c r="B1377">
        <f t="shared" ca="1" si="63"/>
        <v>93</v>
      </c>
      <c r="C1377">
        <f ca="1">ROUND(Tabla1[[#This Row],[ID_ACTIVIDAD]]/7, 0)</f>
        <v>13</v>
      </c>
      <c r="D1377">
        <f ca="1">ROUND(Tabla1[[#This Row],[ID_ACTIVIDAD]]/7, 0)</f>
        <v>13</v>
      </c>
      <c r="E1377">
        <f t="shared" ca="1" si="65"/>
        <v>5</v>
      </c>
      <c r="F1377">
        <f t="shared" ca="1" si="64"/>
        <v>240</v>
      </c>
      <c r="G1377">
        <f ca="1">Tabla1[[#This Row],[ID_ACTIVIDAD]]</f>
        <v>93</v>
      </c>
    </row>
    <row r="1378" spans="1:7" x14ac:dyDescent="0.25">
      <c r="A1378">
        <v>1377</v>
      </c>
      <c r="B1378">
        <f t="shared" ca="1" si="63"/>
        <v>25</v>
      </c>
      <c r="C1378">
        <f ca="1">ROUND(Tabla1[[#This Row],[ID_ACTIVIDAD]]/7, 0)</f>
        <v>4</v>
      </c>
      <c r="D1378">
        <f ca="1">ROUND(Tabla1[[#This Row],[ID_ACTIVIDAD]]/7, 0)</f>
        <v>4</v>
      </c>
      <c r="E1378">
        <f t="shared" ca="1" si="65"/>
        <v>3</v>
      </c>
      <c r="F1378">
        <f t="shared" ca="1" si="64"/>
        <v>313</v>
      </c>
      <c r="G1378">
        <f ca="1">Tabla1[[#This Row],[ID_ACTIVIDAD]]</f>
        <v>25</v>
      </c>
    </row>
    <row r="1379" spans="1:7" x14ac:dyDescent="0.25">
      <c r="A1379">
        <v>1378</v>
      </c>
      <c r="B1379">
        <f t="shared" ca="1" si="63"/>
        <v>19</v>
      </c>
      <c r="C1379">
        <f ca="1">ROUND(Tabla1[[#This Row],[ID_ACTIVIDAD]]/7, 0)</f>
        <v>3</v>
      </c>
      <c r="D1379">
        <f ca="1">ROUND(Tabla1[[#This Row],[ID_ACTIVIDAD]]/7, 0)</f>
        <v>3</v>
      </c>
      <c r="E1379">
        <f t="shared" ca="1" si="65"/>
        <v>4</v>
      </c>
      <c r="F1379">
        <f t="shared" ca="1" si="64"/>
        <v>173</v>
      </c>
      <c r="G1379">
        <f ca="1">Tabla1[[#This Row],[ID_ACTIVIDAD]]</f>
        <v>19</v>
      </c>
    </row>
    <row r="1380" spans="1:7" x14ac:dyDescent="0.25">
      <c r="A1380">
        <v>1379</v>
      </c>
      <c r="B1380">
        <f t="shared" ca="1" si="63"/>
        <v>38</v>
      </c>
      <c r="C1380">
        <f ca="1">ROUND(Tabla1[[#This Row],[ID_ACTIVIDAD]]/7, 0)</f>
        <v>5</v>
      </c>
      <c r="D1380">
        <f ca="1">ROUND(Tabla1[[#This Row],[ID_ACTIVIDAD]]/7, 0)</f>
        <v>5</v>
      </c>
      <c r="E1380">
        <f t="shared" ca="1" si="65"/>
        <v>2</v>
      </c>
      <c r="F1380">
        <f t="shared" ca="1" si="64"/>
        <v>431</v>
      </c>
      <c r="G1380">
        <f ca="1">Tabla1[[#This Row],[ID_ACTIVIDAD]]</f>
        <v>38</v>
      </c>
    </row>
    <row r="1381" spans="1:7" x14ac:dyDescent="0.25">
      <c r="A1381">
        <v>1380</v>
      </c>
      <c r="B1381">
        <f t="shared" ca="1" si="63"/>
        <v>50</v>
      </c>
      <c r="C1381">
        <f ca="1">ROUND(Tabla1[[#This Row],[ID_ACTIVIDAD]]/7, 0)</f>
        <v>7</v>
      </c>
      <c r="D1381">
        <f ca="1">ROUND(Tabla1[[#This Row],[ID_ACTIVIDAD]]/7, 0)</f>
        <v>7</v>
      </c>
      <c r="E1381">
        <f t="shared" ca="1" si="65"/>
        <v>8</v>
      </c>
      <c r="F1381">
        <f t="shared" ca="1" si="64"/>
        <v>254</v>
      </c>
      <c r="G1381">
        <f ca="1">Tabla1[[#This Row],[ID_ACTIVIDAD]]</f>
        <v>50</v>
      </c>
    </row>
    <row r="1382" spans="1:7" x14ac:dyDescent="0.25">
      <c r="A1382">
        <v>1381</v>
      </c>
      <c r="B1382">
        <f t="shared" ca="1" si="63"/>
        <v>6</v>
      </c>
      <c r="C1382">
        <f ca="1">ROUND(Tabla1[[#This Row],[ID_ACTIVIDAD]]/7, 0)</f>
        <v>1</v>
      </c>
      <c r="D1382">
        <f ca="1">ROUND(Tabla1[[#This Row],[ID_ACTIVIDAD]]/7, 0)</f>
        <v>1</v>
      </c>
      <c r="E1382">
        <f t="shared" ca="1" si="65"/>
        <v>7</v>
      </c>
      <c r="F1382">
        <f t="shared" ca="1" si="64"/>
        <v>97</v>
      </c>
      <c r="G1382">
        <f ca="1">Tabla1[[#This Row],[ID_ACTIVIDAD]]</f>
        <v>6</v>
      </c>
    </row>
    <row r="1383" spans="1:7" x14ac:dyDescent="0.25">
      <c r="A1383">
        <v>1382</v>
      </c>
      <c r="B1383">
        <f t="shared" ca="1" si="63"/>
        <v>30</v>
      </c>
      <c r="C1383">
        <f ca="1">ROUND(Tabla1[[#This Row],[ID_ACTIVIDAD]]/7, 0)</f>
        <v>4</v>
      </c>
      <c r="D1383">
        <f ca="1">ROUND(Tabla1[[#This Row],[ID_ACTIVIDAD]]/7, 0)</f>
        <v>4</v>
      </c>
      <c r="E1383">
        <f t="shared" ca="1" si="65"/>
        <v>7</v>
      </c>
      <c r="F1383">
        <f t="shared" ca="1" si="64"/>
        <v>466</v>
      </c>
      <c r="G1383">
        <f ca="1">Tabla1[[#This Row],[ID_ACTIVIDAD]]</f>
        <v>30</v>
      </c>
    </row>
    <row r="1384" spans="1:7" x14ac:dyDescent="0.25">
      <c r="A1384">
        <v>1383</v>
      </c>
      <c r="B1384">
        <f t="shared" ca="1" si="63"/>
        <v>44</v>
      </c>
      <c r="C1384">
        <f ca="1">ROUND(Tabla1[[#This Row],[ID_ACTIVIDAD]]/7, 0)</f>
        <v>6</v>
      </c>
      <c r="D1384">
        <f ca="1">ROUND(Tabla1[[#This Row],[ID_ACTIVIDAD]]/7, 0)</f>
        <v>6</v>
      </c>
      <c r="E1384">
        <f t="shared" ca="1" si="65"/>
        <v>1</v>
      </c>
      <c r="F1384">
        <f t="shared" ca="1" si="64"/>
        <v>110</v>
      </c>
      <c r="G1384">
        <f ca="1">Tabla1[[#This Row],[ID_ACTIVIDAD]]</f>
        <v>44</v>
      </c>
    </row>
    <row r="1385" spans="1:7" x14ac:dyDescent="0.25">
      <c r="A1385">
        <v>1384</v>
      </c>
      <c r="B1385">
        <f t="shared" ca="1" si="63"/>
        <v>94</v>
      </c>
      <c r="C1385">
        <f ca="1">ROUND(Tabla1[[#This Row],[ID_ACTIVIDAD]]/7, 0)</f>
        <v>13</v>
      </c>
      <c r="D1385">
        <f ca="1">ROUND(Tabla1[[#This Row],[ID_ACTIVIDAD]]/7, 0)</f>
        <v>13</v>
      </c>
      <c r="E1385">
        <f t="shared" ca="1" si="65"/>
        <v>3</v>
      </c>
      <c r="F1385">
        <f t="shared" ca="1" si="64"/>
        <v>335</v>
      </c>
      <c r="G1385">
        <f ca="1">Tabla1[[#This Row],[ID_ACTIVIDAD]]</f>
        <v>94</v>
      </c>
    </row>
    <row r="1386" spans="1:7" x14ac:dyDescent="0.25">
      <c r="A1386">
        <v>1385</v>
      </c>
      <c r="B1386">
        <f t="shared" ca="1" si="63"/>
        <v>18</v>
      </c>
      <c r="C1386">
        <f ca="1">ROUND(Tabla1[[#This Row],[ID_ACTIVIDAD]]/7, 0)</f>
        <v>3</v>
      </c>
      <c r="D1386">
        <f ca="1">ROUND(Tabla1[[#This Row],[ID_ACTIVIDAD]]/7, 0)</f>
        <v>3</v>
      </c>
      <c r="E1386">
        <f t="shared" ca="1" si="65"/>
        <v>8</v>
      </c>
      <c r="F1386">
        <f t="shared" ca="1" si="64"/>
        <v>73</v>
      </c>
      <c r="G1386">
        <f ca="1">Tabla1[[#This Row],[ID_ACTIVIDAD]]</f>
        <v>18</v>
      </c>
    </row>
    <row r="1387" spans="1:7" x14ac:dyDescent="0.25">
      <c r="A1387">
        <v>1386</v>
      </c>
      <c r="B1387">
        <f t="shared" ca="1" si="63"/>
        <v>21</v>
      </c>
      <c r="C1387">
        <f ca="1">ROUND(Tabla1[[#This Row],[ID_ACTIVIDAD]]/7, 0)</f>
        <v>3</v>
      </c>
      <c r="D1387">
        <f ca="1">ROUND(Tabla1[[#This Row],[ID_ACTIVIDAD]]/7, 0)</f>
        <v>3</v>
      </c>
      <c r="E1387">
        <f t="shared" ca="1" si="65"/>
        <v>8</v>
      </c>
      <c r="F1387">
        <f t="shared" ca="1" si="64"/>
        <v>420</v>
      </c>
      <c r="G1387">
        <f ca="1">Tabla1[[#This Row],[ID_ACTIVIDAD]]</f>
        <v>21</v>
      </c>
    </row>
    <row r="1388" spans="1:7" x14ac:dyDescent="0.25">
      <c r="A1388">
        <v>1387</v>
      </c>
      <c r="B1388">
        <f t="shared" ca="1" si="63"/>
        <v>24</v>
      </c>
      <c r="C1388">
        <f ca="1">ROUND(Tabla1[[#This Row],[ID_ACTIVIDAD]]/7, 0)</f>
        <v>3</v>
      </c>
      <c r="D1388">
        <f ca="1">ROUND(Tabla1[[#This Row],[ID_ACTIVIDAD]]/7, 0)</f>
        <v>3</v>
      </c>
      <c r="E1388">
        <f t="shared" ca="1" si="65"/>
        <v>4</v>
      </c>
      <c r="F1388">
        <f t="shared" ca="1" si="64"/>
        <v>312</v>
      </c>
      <c r="G1388">
        <f ca="1">Tabla1[[#This Row],[ID_ACTIVIDAD]]</f>
        <v>24</v>
      </c>
    </row>
    <row r="1389" spans="1:7" x14ac:dyDescent="0.25">
      <c r="A1389">
        <v>1388</v>
      </c>
      <c r="B1389">
        <f t="shared" ca="1" si="63"/>
        <v>8</v>
      </c>
      <c r="C1389">
        <f ca="1">ROUND(Tabla1[[#This Row],[ID_ACTIVIDAD]]/7, 0)</f>
        <v>1</v>
      </c>
      <c r="D1389">
        <f ca="1">ROUND(Tabla1[[#This Row],[ID_ACTIVIDAD]]/7, 0)</f>
        <v>1</v>
      </c>
      <c r="E1389">
        <f t="shared" ca="1" si="65"/>
        <v>5</v>
      </c>
      <c r="F1389">
        <f t="shared" ca="1" si="64"/>
        <v>299</v>
      </c>
      <c r="G1389">
        <f ca="1">Tabla1[[#This Row],[ID_ACTIVIDAD]]</f>
        <v>8</v>
      </c>
    </row>
    <row r="1390" spans="1:7" x14ac:dyDescent="0.25">
      <c r="A1390">
        <v>1389</v>
      </c>
      <c r="B1390">
        <f t="shared" ca="1" si="63"/>
        <v>79</v>
      </c>
      <c r="C1390">
        <f ca="1">ROUND(Tabla1[[#This Row],[ID_ACTIVIDAD]]/7, 0)</f>
        <v>11</v>
      </c>
      <c r="D1390">
        <f ca="1">ROUND(Tabla1[[#This Row],[ID_ACTIVIDAD]]/7, 0)</f>
        <v>11</v>
      </c>
      <c r="E1390">
        <f t="shared" ca="1" si="65"/>
        <v>7</v>
      </c>
      <c r="F1390">
        <f t="shared" ca="1" si="64"/>
        <v>461</v>
      </c>
      <c r="G1390">
        <f ca="1">Tabla1[[#This Row],[ID_ACTIVIDAD]]</f>
        <v>79</v>
      </c>
    </row>
    <row r="1391" spans="1:7" x14ac:dyDescent="0.25">
      <c r="A1391">
        <v>1390</v>
      </c>
      <c r="B1391">
        <f t="shared" ca="1" si="63"/>
        <v>32</v>
      </c>
      <c r="C1391">
        <f ca="1">ROUND(Tabla1[[#This Row],[ID_ACTIVIDAD]]/7, 0)</f>
        <v>5</v>
      </c>
      <c r="D1391">
        <f ca="1">ROUND(Tabla1[[#This Row],[ID_ACTIVIDAD]]/7, 0)</f>
        <v>5</v>
      </c>
      <c r="E1391">
        <f t="shared" ca="1" si="65"/>
        <v>9</v>
      </c>
      <c r="F1391">
        <f t="shared" ca="1" si="64"/>
        <v>173</v>
      </c>
      <c r="G1391">
        <f ca="1">Tabla1[[#This Row],[ID_ACTIVIDAD]]</f>
        <v>32</v>
      </c>
    </row>
    <row r="1392" spans="1:7" x14ac:dyDescent="0.25">
      <c r="A1392">
        <v>1391</v>
      </c>
      <c r="B1392">
        <f t="shared" ca="1" si="63"/>
        <v>73</v>
      </c>
      <c r="C1392">
        <f ca="1">ROUND(Tabla1[[#This Row],[ID_ACTIVIDAD]]/7, 0)</f>
        <v>10</v>
      </c>
      <c r="D1392">
        <f ca="1">ROUND(Tabla1[[#This Row],[ID_ACTIVIDAD]]/7, 0)</f>
        <v>10</v>
      </c>
      <c r="E1392">
        <f t="shared" ca="1" si="65"/>
        <v>6</v>
      </c>
      <c r="F1392">
        <f t="shared" ca="1" si="64"/>
        <v>95</v>
      </c>
      <c r="G1392">
        <f ca="1">Tabla1[[#This Row],[ID_ACTIVIDAD]]</f>
        <v>73</v>
      </c>
    </row>
    <row r="1393" spans="1:7" x14ac:dyDescent="0.25">
      <c r="A1393">
        <v>1392</v>
      </c>
      <c r="B1393">
        <f t="shared" ca="1" si="63"/>
        <v>67</v>
      </c>
      <c r="C1393">
        <f ca="1">ROUND(Tabla1[[#This Row],[ID_ACTIVIDAD]]/7, 0)</f>
        <v>10</v>
      </c>
      <c r="D1393">
        <f ca="1">ROUND(Tabla1[[#This Row],[ID_ACTIVIDAD]]/7, 0)</f>
        <v>10</v>
      </c>
      <c r="E1393">
        <f t="shared" ca="1" si="65"/>
        <v>2</v>
      </c>
      <c r="F1393">
        <f t="shared" ca="1" si="64"/>
        <v>491</v>
      </c>
      <c r="G1393">
        <f ca="1">Tabla1[[#This Row],[ID_ACTIVIDAD]]</f>
        <v>67</v>
      </c>
    </row>
    <row r="1394" spans="1:7" x14ac:dyDescent="0.25">
      <c r="A1394">
        <v>1393</v>
      </c>
      <c r="B1394">
        <f t="shared" ca="1" si="63"/>
        <v>75</v>
      </c>
      <c r="C1394">
        <f ca="1">ROUND(Tabla1[[#This Row],[ID_ACTIVIDAD]]/7, 0)</f>
        <v>11</v>
      </c>
      <c r="D1394">
        <f ca="1">ROUND(Tabla1[[#This Row],[ID_ACTIVIDAD]]/7, 0)</f>
        <v>11</v>
      </c>
      <c r="E1394">
        <f t="shared" ca="1" si="65"/>
        <v>2</v>
      </c>
      <c r="F1394">
        <f t="shared" ca="1" si="64"/>
        <v>302</v>
      </c>
      <c r="G1394">
        <f ca="1">Tabla1[[#This Row],[ID_ACTIVIDAD]]</f>
        <v>75</v>
      </c>
    </row>
    <row r="1395" spans="1:7" x14ac:dyDescent="0.25">
      <c r="A1395">
        <v>1394</v>
      </c>
      <c r="B1395">
        <f t="shared" ca="1" si="63"/>
        <v>1</v>
      </c>
      <c r="C1395">
        <f ca="1">ROUND(Tabla1[[#This Row],[ID_ACTIVIDAD]]/7, 0)</f>
        <v>0</v>
      </c>
      <c r="D1395">
        <f ca="1">ROUND(Tabla1[[#This Row],[ID_ACTIVIDAD]]/7, 0)</f>
        <v>0</v>
      </c>
      <c r="E1395">
        <f t="shared" ca="1" si="65"/>
        <v>6</v>
      </c>
      <c r="F1395">
        <f t="shared" ca="1" si="64"/>
        <v>19</v>
      </c>
      <c r="G1395">
        <f ca="1">Tabla1[[#This Row],[ID_ACTIVIDAD]]</f>
        <v>1</v>
      </c>
    </row>
    <row r="1396" spans="1:7" x14ac:dyDescent="0.25">
      <c r="A1396">
        <v>1395</v>
      </c>
      <c r="B1396">
        <f t="shared" ca="1" si="63"/>
        <v>27</v>
      </c>
      <c r="C1396">
        <f ca="1">ROUND(Tabla1[[#This Row],[ID_ACTIVIDAD]]/7, 0)</f>
        <v>4</v>
      </c>
      <c r="D1396">
        <f ca="1">ROUND(Tabla1[[#This Row],[ID_ACTIVIDAD]]/7, 0)</f>
        <v>4</v>
      </c>
      <c r="E1396">
        <f t="shared" ca="1" si="65"/>
        <v>2</v>
      </c>
      <c r="F1396">
        <f t="shared" ca="1" si="64"/>
        <v>132</v>
      </c>
      <c r="G1396">
        <f ca="1">Tabla1[[#This Row],[ID_ACTIVIDAD]]</f>
        <v>27</v>
      </c>
    </row>
    <row r="1397" spans="1:7" x14ac:dyDescent="0.25">
      <c r="A1397">
        <v>1396</v>
      </c>
      <c r="B1397">
        <f t="shared" ca="1" si="63"/>
        <v>57</v>
      </c>
      <c r="C1397">
        <f ca="1">ROUND(Tabla1[[#This Row],[ID_ACTIVIDAD]]/7, 0)</f>
        <v>8</v>
      </c>
      <c r="D1397">
        <f ca="1">ROUND(Tabla1[[#This Row],[ID_ACTIVIDAD]]/7, 0)</f>
        <v>8</v>
      </c>
      <c r="E1397">
        <f t="shared" ca="1" si="65"/>
        <v>7</v>
      </c>
      <c r="F1397">
        <f t="shared" ca="1" si="64"/>
        <v>317</v>
      </c>
      <c r="G1397">
        <f ca="1">Tabla1[[#This Row],[ID_ACTIVIDAD]]</f>
        <v>57</v>
      </c>
    </row>
    <row r="1398" spans="1:7" x14ac:dyDescent="0.25">
      <c r="A1398">
        <v>1397</v>
      </c>
      <c r="B1398">
        <f t="shared" ca="1" si="63"/>
        <v>53</v>
      </c>
      <c r="C1398">
        <f ca="1">ROUND(Tabla1[[#This Row],[ID_ACTIVIDAD]]/7, 0)</f>
        <v>8</v>
      </c>
      <c r="D1398">
        <f ca="1">ROUND(Tabla1[[#This Row],[ID_ACTIVIDAD]]/7, 0)</f>
        <v>8</v>
      </c>
      <c r="E1398">
        <f t="shared" ca="1" si="65"/>
        <v>3</v>
      </c>
      <c r="F1398">
        <f t="shared" ca="1" si="64"/>
        <v>61</v>
      </c>
      <c r="G1398">
        <f ca="1">Tabla1[[#This Row],[ID_ACTIVIDAD]]</f>
        <v>53</v>
      </c>
    </row>
    <row r="1399" spans="1:7" x14ac:dyDescent="0.25">
      <c r="A1399">
        <v>1398</v>
      </c>
      <c r="B1399">
        <f t="shared" ca="1" si="63"/>
        <v>78</v>
      </c>
      <c r="C1399">
        <f ca="1">ROUND(Tabla1[[#This Row],[ID_ACTIVIDAD]]/7, 0)</f>
        <v>11</v>
      </c>
      <c r="D1399">
        <f ca="1">ROUND(Tabla1[[#This Row],[ID_ACTIVIDAD]]/7, 0)</f>
        <v>11</v>
      </c>
      <c r="E1399">
        <f t="shared" ca="1" si="65"/>
        <v>3</v>
      </c>
      <c r="F1399">
        <f t="shared" ca="1" si="64"/>
        <v>196</v>
      </c>
      <c r="G1399">
        <f ca="1">Tabla1[[#This Row],[ID_ACTIVIDAD]]</f>
        <v>78</v>
      </c>
    </row>
    <row r="1400" spans="1:7" x14ac:dyDescent="0.25">
      <c r="A1400">
        <v>1399</v>
      </c>
      <c r="B1400">
        <f t="shared" ca="1" si="63"/>
        <v>11</v>
      </c>
      <c r="C1400">
        <f ca="1">ROUND(Tabla1[[#This Row],[ID_ACTIVIDAD]]/7, 0)</f>
        <v>2</v>
      </c>
      <c r="D1400">
        <f ca="1">ROUND(Tabla1[[#This Row],[ID_ACTIVIDAD]]/7, 0)</f>
        <v>2</v>
      </c>
      <c r="E1400">
        <f t="shared" ca="1" si="65"/>
        <v>3</v>
      </c>
      <c r="F1400">
        <f t="shared" ca="1" si="64"/>
        <v>235</v>
      </c>
      <c r="G1400">
        <f ca="1">Tabla1[[#This Row],[ID_ACTIVIDAD]]</f>
        <v>11</v>
      </c>
    </row>
    <row r="1401" spans="1:7" x14ac:dyDescent="0.25">
      <c r="A1401">
        <v>1400</v>
      </c>
      <c r="B1401">
        <f t="shared" ca="1" si="63"/>
        <v>95</v>
      </c>
      <c r="C1401">
        <f ca="1">ROUND(Tabla1[[#This Row],[ID_ACTIVIDAD]]/7, 0)</f>
        <v>14</v>
      </c>
      <c r="D1401">
        <f ca="1">ROUND(Tabla1[[#This Row],[ID_ACTIVIDAD]]/7, 0)</f>
        <v>14</v>
      </c>
      <c r="E1401">
        <f t="shared" ca="1" si="65"/>
        <v>3</v>
      </c>
      <c r="F1401">
        <f t="shared" ca="1" si="64"/>
        <v>442</v>
      </c>
      <c r="G1401">
        <f ca="1">Tabla1[[#This Row],[ID_ACTIVIDAD]]</f>
        <v>95</v>
      </c>
    </row>
    <row r="1402" spans="1:7" x14ac:dyDescent="0.25">
      <c r="A1402">
        <v>1401</v>
      </c>
      <c r="B1402">
        <f t="shared" ca="1" si="63"/>
        <v>70</v>
      </c>
      <c r="C1402">
        <f ca="1">ROUND(Tabla1[[#This Row],[ID_ACTIVIDAD]]/7, 0)</f>
        <v>10</v>
      </c>
      <c r="D1402">
        <f ca="1">ROUND(Tabla1[[#This Row],[ID_ACTIVIDAD]]/7, 0)</f>
        <v>10</v>
      </c>
      <c r="E1402">
        <f t="shared" ca="1" si="65"/>
        <v>2</v>
      </c>
      <c r="F1402">
        <f t="shared" ca="1" si="64"/>
        <v>89</v>
      </c>
      <c r="G1402">
        <f ca="1">Tabla1[[#This Row],[ID_ACTIVIDAD]]</f>
        <v>70</v>
      </c>
    </row>
    <row r="1403" spans="1:7" x14ac:dyDescent="0.25">
      <c r="A1403">
        <v>1402</v>
      </c>
      <c r="B1403">
        <f t="shared" ca="1" si="63"/>
        <v>67</v>
      </c>
      <c r="C1403">
        <f ca="1">ROUND(Tabla1[[#This Row],[ID_ACTIVIDAD]]/7, 0)</f>
        <v>10</v>
      </c>
      <c r="D1403">
        <f ca="1">ROUND(Tabla1[[#This Row],[ID_ACTIVIDAD]]/7, 0)</f>
        <v>10</v>
      </c>
      <c r="E1403">
        <f t="shared" ca="1" si="65"/>
        <v>6</v>
      </c>
      <c r="F1403">
        <f t="shared" ca="1" si="64"/>
        <v>317</v>
      </c>
      <c r="G1403">
        <f ca="1">Tabla1[[#This Row],[ID_ACTIVIDAD]]</f>
        <v>67</v>
      </c>
    </row>
    <row r="1404" spans="1:7" x14ac:dyDescent="0.25">
      <c r="A1404">
        <v>1403</v>
      </c>
      <c r="B1404">
        <f t="shared" ca="1" si="63"/>
        <v>74</v>
      </c>
      <c r="C1404">
        <f ca="1">ROUND(Tabla1[[#This Row],[ID_ACTIVIDAD]]/7, 0)</f>
        <v>11</v>
      </c>
      <c r="D1404">
        <f ca="1">ROUND(Tabla1[[#This Row],[ID_ACTIVIDAD]]/7, 0)</f>
        <v>11</v>
      </c>
      <c r="E1404">
        <f t="shared" ca="1" si="65"/>
        <v>6</v>
      </c>
      <c r="F1404">
        <f t="shared" ca="1" si="64"/>
        <v>219</v>
      </c>
      <c r="G1404">
        <f ca="1">Tabla1[[#This Row],[ID_ACTIVIDAD]]</f>
        <v>74</v>
      </c>
    </row>
    <row r="1405" spans="1:7" x14ac:dyDescent="0.25">
      <c r="A1405">
        <v>1404</v>
      </c>
      <c r="B1405">
        <f t="shared" ca="1" si="63"/>
        <v>78</v>
      </c>
      <c r="C1405">
        <f ca="1">ROUND(Tabla1[[#This Row],[ID_ACTIVIDAD]]/7, 0)</f>
        <v>11</v>
      </c>
      <c r="D1405">
        <f ca="1">ROUND(Tabla1[[#This Row],[ID_ACTIVIDAD]]/7, 0)</f>
        <v>11</v>
      </c>
      <c r="E1405">
        <f t="shared" ca="1" si="65"/>
        <v>1</v>
      </c>
      <c r="F1405">
        <f t="shared" ca="1" si="64"/>
        <v>119</v>
      </c>
      <c r="G1405">
        <f ca="1">Tabla1[[#This Row],[ID_ACTIVIDAD]]</f>
        <v>78</v>
      </c>
    </row>
    <row r="1406" spans="1:7" x14ac:dyDescent="0.25">
      <c r="A1406">
        <v>1405</v>
      </c>
      <c r="B1406">
        <f t="shared" ca="1" si="63"/>
        <v>88</v>
      </c>
      <c r="C1406">
        <f ca="1">ROUND(Tabla1[[#This Row],[ID_ACTIVIDAD]]/7, 0)</f>
        <v>13</v>
      </c>
      <c r="D1406">
        <f ca="1">ROUND(Tabla1[[#This Row],[ID_ACTIVIDAD]]/7, 0)</f>
        <v>13</v>
      </c>
      <c r="E1406">
        <f t="shared" ca="1" si="65"/>
        <v>1</v>
      </c>
      <c r="F1406">
        <f t="shared" ca="1" si="64"/>
        <v>193</v>
      </c>
      <c r="G1406">
        <f ca="1">Tabla1[[#This Row],[ID_ACTIVIDAD]]</f>
        <v>88</v>
      </c>
    </row>
    <row r="1407" spans="1:7" x14ac:dyDescent="0.25">
      <c r="A1407">
        <v>1406</v>
      </c>
      <c r="B1407">
        <f t="shared" ca="1" si="63"/>
        <v>80</v>
      </c>
      <c r="C1407">
        <f ca="1">ROUND(Tabla1[[#This Row],[ID_ACTIVIDAD]]/7, 0)</f>
        <v>11</v>
      </c>
      <c r="D1407">
        <f ca="1">ROUND(Tabla1[[#This Row],[ID_ACTIVIDAD]]/7, 0)</f>
        <v>11</v>
      </c>
      <c r="E1407">
        <f t="shared" ca="1" si="65"/>
        <v>4</v>
      </c>
      <c r="F1407">
        <f t="shared" ca="1" si="64"/>
        <v>370</v>
      </c>
      <c r="G1407">
        <f ca="1">Tabla1[[#This Row],[ID_ACTIVIDAD]]</f>
        <v>80</v>
      </c>
    </row>
    <row r="1408" spans="1:7" x14ac:dyDescent="0.25">
      <c r="A1408">
        <v>1407</v>
      </c>
      <c r="B1408">
        <f t="shared" ca="1" si="63"/>
        <v>38</v>
      </c>
      <c r="C1408">
        <f ca="1">ROUND(Tabla1[[#This Row],[ID_ACTIVIDAD]]/7, 0)</f>
        <v>5</v>
      </c>
      <c r="D1408">
        <f ca="1">ROUND(Tabla1[[#This Row],[ID_ACTIVIDAD]]/7, 0)</f>
        <v>5</v>
      </c>
      <c r="E1408">
        <f t="shared" ca="1" si="65"/>
        <v>8</v>
      </c>
      <c r="F1408">
        <f t="shared" ca="1" si="64"/>
        <v>133</v>
      </c>
      <c r="G1408">
        <f ca="1">Tabla1[[#This Row],[ID_ACTIVIDAD]]</f>
        <v>38</v>
      </c>
    </row>
    <row r="1409" spans="1:7" x14ac:dyDescent="0.25">
      <c r="A1409">
        <v>1408</v>
      </c>
      <c r="B1409">
        <f t="shared" ca="1" si="63"/>
        <v>60</v>
      </c>
      <c r="C1409">
        <f ca="1">ROUND(Tabla1[[#This Row],[ID_ACTIVIDAD]]/7, 0)</f>
        <v>9</v>
      </c>
      <c r="D1409">
        <f ca="1">ROUND(Tabla1[[#This Row],[ID_ACTIVIDAD]]/7, 0)</f>
        <v>9</v>
      </c>
      <c r="E1409">
        <f t="shared" ca="1" si="65"/>
        <v>4</v>
      </c>
      <c r="F1409">
        <f t="shared" ca="1" si="64"/>
        <v>433</v>
      </c>
      <c r="G1409">
        <f ca="1">Tabla1[[#This Row],[ID_ACTIVIDAD]]</f>
        <v>60</v>
      </c>
    </row>
    <row r="1410" spans="1:7" x14ac:dyDescent="0.25">
      <c r="A1410">
        <v>1409</v>
      </c>
      <c r="B1410">
        <f t="shared" ref="B1410:B1473" ca="1" si="66">RANDBETWEEN(1,100)</f>
        <v>40</v>
      </c>
      <c r="C1410">
        <f ca="1">ROUND(Tabla1[[#This Row],[ID_ACTIVIDAD]]/7, 0)</f>
        <v>6</v>
      </c>
      <c r="D1410">
        <f ca="1">ROUND(Tabla1[[#This Row],[ID_ACTIVIDAD]]/7, 0)</f>
        <v>6</v>
      </c>
      <c r="E1410">
        <f t="shared" ca="1" si="65"/>
        <v>8</v>
      </c>
      <c r="F1410">
        <f t="shared" ref="F1410:F1473" ca="1" si="67">RANDBETWEEN(1,500)</f>
        <v>396</v>
      </c>
      <c r="G1410">
        <f ca="1">Tabla1[[#This Row],[ID_ACTIVIDAD]]</f>
        <v>40</v>
      </c>
    </row>
    <row r="1411" spans="1:7" x14ac:dyDescent="0.25">
      <c r="A1411">
        <v>1410</v>
      </c>
      <c r="B1411">
        <f t="shared" ca="1" si="66"/>
        <v>26</v>
      </c>
      <c r="C1411">
        <f ca="1">ROUND(Tabla1[[#This Row],[ID_ACTIVIDAD]]/7, 0)</f>
        <v>4</v>
      </c>
      <c r="D1411">
        <f ca="1">ROUND(Tabla1[[#This Row],[ID_ACTIVIDAD]]/7, 0)</f>
        <v>4</v>
      </c>
      <c r="E1411">
        <f t="shared" ref="E1411:E1474" ca="1" si="68">RANDBETWEEN(1,9)</f>
        <v>7</v>
      </c>
      <c r="F1411">
        <f t="shared" ca="1" si="67"/>
        <v>23</v>
      </c>
      <c r="G1411">
        <f ca="1">Tabla1[[#This Row],[ID_ACTIVIDAD]]</f>
        <v>26</v>
      </c>
    </row>
    <row r="1412" spans="1:7" x14ac:dyDescent="0.25">
      <c r="A1412">
        <v>1411</v>
      </c>
      <c r="B1412">
        <f t="shared" ca="1" si="66"/>
        <v>69</v>
      </c>
      <c r="C1412">
        <f ca="1">ROUND(Tabla1[[#This Row],[ID_ACTIVIDAD]]/7, 0)</f>
        <v>10</v>
      </c>
      <c r="D1412">
        <f ca="1">ROUND(Tabla1[[#This Row],[ID_ACTIVIDAD]]/7, 0)</f>
        <v>10</v>
      </c>
      <c r="E1412">
        <f t="shared" ca="1" si="68"/>
        <v>3</v>
      </c>
      <c r="F1412">
        <f t="shared" ca="1" si="67"/>
        <v>375</v>
      </c>
      <c r="G1412">
        <f ca="1">Tabla1[[#This Row],[ID_ACTIVIDAD]]</f>
        <v>69</v>
      </c>
    </row>
    <row r="1413" spans="1:7" x14ac:dyDescent="0.25">
      <c r="A1413">
        <v>1412</v>
      </c>
      <c r="B1413">
        <f t="shared" ca="1" si="66"/>
        <v>3</v>
      </c>
      <c r="C1413">
        <f ca="1">ROUND(Tabla1[[#This Row],[ID_ACTIVIDAD]]/7, 0)</f>
        <v>0</v>
      </c>
      <c r="D1413">
        <f ca="1">ROUND(Tabla1[[#This Row],[ID_ACTIVIDAD]]/7, 0)</f>
        <v>0</v>
      </c>
      <c r="E1413">
        <f t="shared" ca="1" si="68"/>
        <v>1</v>
      </c>
      <c r="F1413">
        <f t="shared" ca="1" si="67"/>
        <v>464</v>
      </c>
      <c r="G1413">
        <f ca="1">Tabla1[[#This Row],[ID_ACTIVIDAD]]</f>
        <v>3</v>
      </c>
    </row>
    <row r="1414" spans="1:7" x14ac:dyDescent="0.25">
      <c r="A1414">
        <v>1413</v>
      </c>
      <c r="B1414">
        <f t="shared" ca="1" si="66"/>
        <v>33</v>
      </c>
      <c r="C1414">
        <f ca="1">ROUND(Tabla1[[#This Row],[ID_ACTIVIDAD]]/7, 0)</f>
        <v>5</v>
      </c>
      <c r="D1414">
        <f ca="1">ROUND(Tabla1[[#This Row],[ID_ACTIVIDAD]]/7, 0)</f>
        <v>5</v>
      </c>
      <c r="E1414">
        <f t="shared" ca="1" si="68"/>
        <v>3</v>
      </c>
      <c r="F1414">
        <f t="shared" ca="1" si="67"/>
        <v>131</v>
      </c>
      <c r="G1414">
        <f ca="1">Tabla1[[#This Row],[ID_ACTIVIDAD]]</f>
        <v>33</v>
      </c>
    </row>
    <row r="1415" spans="1:7" x14ac:dyDescent="0.25">
      <c r="A1415">
        <v>1414</v>
      </c>
      <c r="B1415">
        <f t="shared" ca="1" si="66"/>
        <v>81</v>
      </c>
      <c r="C1415">
        <f ca="1">ROUND(Tabla1[[#This Row],[ID_ACTIVIDAD]]/7, 0)</f>
        <v>12</v>
      </c>
      <c r="D1415">
        <f ca="1">ROUND(Tabla1[[#This Row],[ID_ACTIVIDAD]]/7, 0)</f>
        <v>12</v>
      </c>
      <c r="E1415">
        <f t="shared" ca="1" si="68"/>
        <v>3</v>
      </c>
      <c r="F1415">
        <f t="shared" ca="1" si="67"/>
        <v>211</v>
      </c>
      <c r="G1415">
        <f ca="1">Tabla1[[#This Row],[ID_ACTIVIDAD]]</f>
        <v>81</v>
      </c>
    </row>
    <row r="1416" spans="1:7" x14ac:dyDescent="0.25">
      <c r="A1416">
        <v>1415</v>
      </c>
      <c r="B1416">
        <f t="shared" ca="1" si="66"/>
        <v>97</v>
      </c>
      <c r="C1416">
        <f ca="1">ROUND(Tabla1[[#This Row],[ID_ACTIVIDAD]]/7, 0)</f>
        <v>14</v>
      </c>
      <c r="D1416">
        <f ca="1">ROUND(Tabla1[[#This Row],[ID_ACTIVIDAD]]/7, 0)</f>
        <v>14</v>
      </c>
      <c r="E1416">
        <f t="shared" ca="1" si="68"/>
        <v>4</v>
      </c>
      <c r="F1416">
        <f t="shared" ca="1" si="67"/>
        <v>336</v>
      </c>
      <c r="G1416">
        <f ca="1">Tabla1[[#This Row],[ID_ACTIVIDAD]]</f>
        <v>97</v>
      </c>
    </row>
    <row r="1417" spans="1:7" x14ac:dyDescent="0.25">
      <c r="A1417">
        <v>1416</v>
      </c>
      <c r="B1417">
        <f t="shared" ca="1" si="66"/>
        <v>47</v>
      </c>
      <c r="C1417">
        <f ca="1">ROUND(Tabla1[[#This Row],[ID_ACTIVIDAD]]/7, 0)</f>
        <v>7</v>
      </c>
      <c r="D1417">
        <f ca="1">ROUND(Tabla1[[#This Row],[ID_ACTIVIDAD]]/7, 0)</f>
        <v>7</v>
      </c>
      <c r="E1417">
        <f t="shared" ca="1" si="68"/>
        <v>6</v>
      </c>
      <c r="F1417">
        <f t="shared" ca="1" si="67"/>
        <v>293</v>
      </c>
      <c r="G1417">
        <f ca="1">Tabla1[[#This Row],[ID_ACTIVIDAD]]</f>
        <v>47</v>
      </c>
    </row>
    <row r="1418" spans="1:7" x14ac:dyDescent="0.25">
      <c r="A1418">
        <v>1417</v>
      </c>
      <c r="B1418">
        <f t="shared" ca="1" si="66"/>
        <v>51</v>
      </c>
      <c r="C1418">
        <f ca="1">ROUND(Tabla1[[#This Row],[ID_ACTIVIDAD]]/7, 0)</f>
        <v>7</v>
      </c>
      <c r="D1418">
        <f ca="1">ROUND(Tabla1[[#This Row],[ID_ACTIVIDAD]]/7, 0)</f>
        <v>7</v>
      </c>
      <c r="E1418">
        <f t="shared" ca="1" si="68"/>
        <v>4</v>
      </c>
      <c r="F1418">
        <f t="shared" ca="1" si="67"/>
        <v>28</v>
      </c>
      <c r="G1418">
        <f ca="1">Tabla1[[#This Row],[ID_ACTIVIDAD]]</f>
        <v>51</v>
      </c>
    </row>
    <row r="1419" spans="1:7" x14ac:dyDescent="0.25">
      <c r="A1419">
        <v>1418</v>
      </c>
      <c r="B1419">
        <f t="shared" ca="1" si="66"/>
        <v>50</v>
      </c>
      <c r="C1419">
        <f ca="1">ROUND(Tabla1[[#This Row],[ID_ACTIVIDAD]]/7, 0)</f>
        <v>7</v>
      </c>
      <c r="D1419">
        <f ca="1">ROUND(Tabla1[[#This Row],[ID_ACTIVIDAD]]/7, 0)</f>
        <v>7</v>
      </c>
      <c r="E1419">
        <f t="shared" ca="1" si="68"/>
        <v>6</v>
      </c>
      <c r="F1419">
        <f t="shared" ca="1" si="67"/>
        <v>256</v>
      </c>
      <c r="G1419">
        <f ca="1">Tabla1[[#This Row],[ID_ACTIVIDAD]]</f>
        <v>50</v>
      </c>
    </row>
    <row r="1420" spans="1:7" x14ac:dyDescent="0.25">
      <c r="A1420">
        <v>1419</v>
      </c>
      <c r="B1420">
        <f t="shared" ca="1" si="66"/>
        <v>28</v>
      </c>
      <c r="C1420">
        <f ca="1">ROUND(Tabla1[[#This Row],[ID_ACTIVIDAD]]/7, 0)</f>
        <v>4</v>
      </c>
      <c r="D1420">
        <f ca="1">ROUND(Tabla1[[#This Row],[ID_ACTIVIDAD]]/7, 0)</f>
        <v>4</v>
      </c>
      <c r="E1420">
        <f t="shared" ca="1" si="68"/>
        <v>3</v>
      </c>
      <c r="F1420">
        <f t="shared" ca="1" si="67"/>
        <v>163</v>
      </c>
      <c r="G1420">
        <f ca="1">Tabla1[[#This Row],[ID_ACTIVIDAD]]</f>
        <v>28</v>
      </c>
    </row>
    <row r="1421" spans="1:7" x14ac:dyDescent="0.25">
      <c r="A1421">
        <v>1420</v>
      </c>
      <c r="B1421">
        <f t="shared" ca="1" si="66"/>
        <v>39</v>
      </c>
      <c r="C1421">
        <f ca="1">ROUND(Tabla1[[#This Row],[ID_ACTIVIDAD]]/7, 0)</f>
        <v>6</v>
      </c>
      <c r="D1421">
        <f ca="1">ROUND(Tabla1[[#This Row],[ID_ACTIVIDAD]]/7, 0)</f>
        <v>6</v>
      </c>
      <c r="E1421">
        <f t="shared" ca="1" si="68"/>
        <v>5</v>
      </c>
      <c r="F1421">
        <f t="shared" ca="1" si="67"/>
        <v>81</v>
      </c>
      <c r="G1421">
        <f ca="1">Tabla1[[#This Row],[ID_ACTIVIDAD]]</f>
        <v>39</v>
      </c>
    </row>
    <row r="1422" spans="1:7" x14ac:dyDescent="0.25">
      <c r="A1422">
        <v>1421</v>
      </c>
      <c r="B1422">
        <f t="shared" ca="1" si="66"/>
        <v>61</v>
      </c>
      <c r="C1422">
        <f ca="1">ROUND(Tabla1[[#This Row],[ID_ACTIVIDAD]]/7, 0)</f>
        <v>9</v>
      </c>
      <c r="D1422">
        <f ca="1">ROUND(Tabla1[[#This Row],[ID_ACTIVIDAD]]/7, 0)</f>
        <v>9</v>
      </c>
      <c r="E1422">
        <f t="shared" ca="1" si="68"/>
        <v>3</v>
      </c>
      <c r="F1422">
        <f t="shared" ca="1" si="67"/>
        <v>65</v>
      </c>
      <c r="G1422">
        <f ca="1">Tabla1[[#This Row],[ID_ACTIVIDAD]]</f>
        <v>61</v>
      </c>
    </row>
    <row r="1423" spans="1:7" x14ac:dyDescent="0.25">
      <c r="A1423">
        <v>1422</v>
      </c>
      <c r="B1423">
        <f t="shared" ca="1" si="66"/>
        <v>5</v>
      </c>
      <c r="C1423">
        <f ca="1">ROUND(Tabla1[[#This Row],[ID_ACTIVIDAD]]/7, 0)</f>
        <v>1</v>
      </c>
      <c r="D1423">
        <f ca="1">ROUND(Tabla1[[#This Row],[ID_ACTIVIDAD]]/7, 0)</f>
        <v>1</v>
      </c>
      <c r="E1423">
        <f t="shared" ca="1" si="68"/>
        <v>2</v>
      </c>
      <c r="F1423">
        <f t="shared" ca="1" si="67"/>
        <v>230</v>
      </c>
      <c r="G1423">
        <f ca="1">Tabla1[[#This Row],[ID_ACTIVIDAD]]</f>
        <v>5</v>
      </c>
    </row>
    <row r="1424" spans="1:7" x14ac:dyDescent="0.25">
      <c r="A1424">
        <v>1423</v>
      </c>
      <c r="B1424">
        <f t="shared" ca="1" si="66"/>
        <v>36</v>
      </c>
      <c r="C1424">
        <f ca="1">ROUND(Tabla1[[#This Row],[ID_ACTIVIDAD]]/7, 0)</f>
        <v>5</v>
      </c>
      <c r="D1424">
        <f ca="1">ROUND(Tabla1[[#This Row],[ID_ACTIVIDAD]]/7, 0)</f>
        <v>5</v>
      </c>
      <c r="E1424">
        <f t="shared" ca="1" si="68"/>
        <v>4</v>
      </c>
      <c r="F1424">
        <f t="shared" ca="1" si="67"/>
        <v>303</v>
      </c>
      <c r="G1424">
        <f ca="1">Tabla1[[#This Row],[ID_ACTIVIDAD]]</f>
        <v>36</v>
      </c>
    </row>
    <row r="1425" spans="1:7" x14ac:dyDescent="0.25">
      <c r="A1425">
        <v>1424</v>
      </c>
      <c r="B1425">
        <f t="shared" ca="1" si="66"/>
        <v>97</v>
      </c>
      <c r="C1425">
        <f ca="1">ROUND(Tabla1[[#This Row],[ID_ACTIVIDAD]]/7, 0)</f>
        <v>14</v>
      </c>
      <c r="D1425">
        <f ca="1">ROUND(Tabla1[[#This Row],[ID_ACTIVIDAD]]/7, 0)</f>
        <v>14</v>
      </c>
      <c r="E1425">
        <f t="shared" ca="1" si="68"/>
        <v>9</v>
      </c>
      <c r="F1425">
        <f t="shared" ca="1" si="67"/>
        <v>493</v>
      </c>
      <c r="G1425">
        <f ca="1">Tabla1[[#This Row],[ID_ACTIVIDAD]]</f>
        <v>97</v>
      </c>
    </row>
    <row r="1426" spans="1:7" x14ac:dyDescent="0.25">
      <c r="A1426">
        <v>1425</v>
      </c>
      <c r="B1426">
        <f t="shared" ca="1" si="66"/>
        <v>6</v>
      </c>
      <c r="C1426">
        <f ca="1">ROUND(Tabla1[[#This Row],[ID_ACTIVIDAD]]/7, 0)</f>
        <v>1</v>
      </c>
      <c r="D1426">
        <f ca="1">ROUND(Tabla1[[#This Row],[ID_ACTIVIDAD]]/7, 0)</f>
        <v>1</v>
      </c>
      <c r="E1426">
        <f t="shared" ca="1" si="68"/>
        <v>9</v>
      </c>
      <c r="F1426">
        <f t="shared" ca="1" si="67"/>
        <v>242</v>
      </c>
      <c r="G1426">
        <f ca="1">Tabla1[[#This Row],[ID_ACTIVIDAD]]</f>
        <v>6</v>
      </c>
    </row>
    <row r="1427" spans="1:7" x14ac:dyDescent="0.25">
      <c r="A1427">
        <v>1426</v>
      </c>
      <c r="B1427">
        <f t="shared" ca="1" si="66"/>
        <v>79</v>
      </c>
      <c r="C1427">
        <f ca="1">ROUND(Tabla1[[#This Row],[ID_ACTIVIDAD]]/7, 0)</f>
        <v>11</v>
      </c>
      <c r="D1427">
        <f ca="1">ROUND(Tabla1[[#This Row],[ID_ACTIVIDAD]]/7, 0)</f>
        <v>11</v>
      </c>
      <c r="E1427">
        <f t="shared" ca="1" si="68"/>
        <v>6</v>
      </c>
      <c r="F1427">
        <f t="shared" ca="1" si="67"/>
        <v>109</v>
      </c>
      <c r="G1427">
        <f ca="1">Tabla1[[#This Row],[ID_ACTIVIDAD]]</f>
        <v>79</v>
      </c>
    </row>
    <row r="1428" spans="1:7" x14ac:dyDescent="0.25">
      <c r="A1428">
        <v>1427</v>
      </c>
      <c r="B1428">
        <f t="shared" ca="1" si="66"/>
        <v>82</v>
      </c>
      <c r="C1428">
        <f ca="1">ROUND(Tabla1[[#This Row],[ID_ACTIVIDAD]]/7, 0)</f>
        <v>12</v>
      </c>
      <c r="D1428">
        <f ca="1">ROUND(Tabla1[[#This Row],[ID_ACTIVIDAD]]/7, 0)</f>
        <v>12</v>
      </c>
      <c r="E1428">
        <f t="shared" ca="1" si="68"/>
        <v>8</v>
      </c>
      <c r="F1428">
        <f t="shared" ca="1" si="67"/>
        <v>438</v>
      </c>
      <c r="G1428">
        <f ca="1">Tabla1[[#This Row],[ID_ACTIVIDAD]]</f>
        <v>82</v>
      </c>
    </row>
    <row r="1429" spans="1:7" x14ac:dyDescent="0.25">
      <c r="A1429">
        <v>1428</v>
      </c>
      <c r="B1429">
        <f t="shared" ca="1" si="66"/>
        <v>88</v>
      </c>
      <c r="C1429">
        <f ca="1">ROUND(Tabla1[[#This Row],[ID_ACTIVIDAD]]/7, 0)</f>
        <v>13</v>
      </c>
      <c r="D1429">
        <f ca="1">ROUND(Tabla1[[#This Row],[ID_ACTIVIDAD]]/7, 0)</f>
        <v>13</v>
      </c>
      <c r="E1429">
        <f t="shared" ca="1" si="68"/>
        <v>3</v>
      </c>
      <c r="F1429">
        <f t="shared" ca="1" si="67"/>
        <v>412</v>
      </c>
      <c r="G1429">
        <f ca="1">Tabla1[[#This Row],[ID_ACTIVIDAD]]</f>
        <v>88</v>
      </c>
    </row>
    <row r="1430" spans="1:7" x14ac:dyDescent="0.25">
      <c r="A1430">
        <v>1429</v>
      </c>
      <c r="B1430">
        <f t="shared" ca="1" si="66"/>
        <v>81</v>
      </c>
      <c r="C1430">
        <f ca="1">ROUND(Tabla1[[#This Row],[ID_ACTIVIDAD]]/7, 0)</f>
        <v>12</v>
      </c>
      <c r="D1430">
        <f ca="1">ROUND(Tabla1[[#This Row],[ID_ACTIVIDAD]]/7, 0)</f>
        <v>12</v>
      </c>
      <c r="E1430">
        <f t="shared" ca="1" si="68"/>
        <v>2</v>
      </c>
      <c r="F1430">
        <f t="shared" ca="1" si="67"/>
        <v>172</v>
      </c>
      <c r="G1430">
        <f ca="1">Tabla1[[#This Row],[ID_ACTIVIDAD]]</f>
        <v>81</v>
      </c>
    </row>
    <row r="1431" spans="1:7" x14ac:dyDescent="0.25">
      <c r="A1431">
        <v>1430</v>
      </c>
      <c r="B1431">
        <f t="shared" ca="1" si="66"/>
        <v>59</v>
      </c>
      <c r="C1431">
        <f ca="1">ROUND(Tabla1[[#This Row],[ID_ACTIVIDAD]]/7, 0)</f>
        <v>8</v>
      </c>
      <c r="D1431">
        <f ca="1">ROUND(Tabla1[[#This Row],[ID_ACTIVIDAD]]/7, 0)</f>
        <v>8</v>
      </c>
      <c r="E1431">
        <f t="shared" ca="1" si="68"/>
        <v>3</v>
      </c>
      <c r="F1431">
        <f t="shared" ca="1" si="67"/>
        <v>410</v>
      </c>
      <c r="G1431">
        <f ca="1">Tabla1[[#This Row],[ID_ACTIVIDAD]]</f>
        <v>59</v>
      </c>
    </row>
    <row r="1432" spans="1:7" x14ac:dyDescent="0.25">
      <c r="A1432">
        <v>1431</v>
      </c>
      <c r="B1432">
        <f t="shared" ca="1" si="66"/>
        <v>73</v>
      </c>
      <c r="C1432">
        <f ca="1">ROUND(Tabla1[[#This Row],[ID_ACTIVIDAD]]/7, 0)</f>
        <v>10</v>
      </c>
      <c r="D1432">
        <f ca="1">ROUND(Tabla1[[#This Row],[ID_ACTIVIDAD]]/7, 0)</f>
        <v>10</v>
      </c>
      <c r="E1432">
        <f t="shared" ca="1" si="68"/>
        <v>5</v>
      </c>
      <c r="F1432">
        <f t="shared" ca="1" si="67"/>
        <v>139</v>
      </c>
      <c r="G1432">
        <f ca="1">Tabla1[[#This Row],[ID_ACTIVIDAD]]</f>
        <v>73</v>
      </c>
    </row>
    <row r="1433" spans="1:7" x14ac:dyDescent="0.25">
      <c r="A1433">
        <v>1432</v>
      </c>
      <c r="B1433">
        <f t="shared" ca="1" si="66"/>
        <v>47</v>
      </c>
      <c r="C1433">
        <f ca="1">ROUND(Tabla1[[#This Row],[ID_ACTIVIDAD]]/7, 0)</f>
        <v>7</v>
      </c>
      <c r="D1433">
        <f ca="1">ROUND(Tabla1[[#This Row],[ID_ACTIVIDAD]]/7, 0)</f>
        <v>7</v>
      </c>
      <c r="E1433">
        <f t="shared" ca="1" si="68"/>
        <v>4</v>
      </c>
      <c r="F1433">
        <f t="shared" ca="1" si="67"/>
        <v>273</v>
      </c>
      <c r="G1433">
        <f ca="1">Tabla1[[#This Row],[ID_ACTIVIDAD]]</f>
        <v>47</v>
      </c>
    </row>
    <row r="1434" spans="1:7" x14ac:dyDescent="0.25">
      <c r="A1434">
        <v>1433</v>
      </c>
      <c r="B1434">
        <f t="shared" ca="1" si="66"/>
        <v>45</v>
      </c>
      <c r="C1434">
        <f ca="1">ROUND(Tabla1[[#This Row],[ID_ACTIVIDAD]]/7, 0)</f>
        <v>6</v>
      </c>
      <c r="D1434">
        <f ca="1">ROUND(Tabla1[[#This Row],[ID_ACTIVIDAD]]/7, 0)</f>
        <v>6</v>
      </c>
      <c r="E1434">
        <f t="shared" ca="1" si="68"/>
        <v>4</v>
      </c>
      <c r="F1434">
        <f t="shared" ca="1" si="67"/>
        <v>479</v>
      </c>
      <c r="G1434">
        <f ca="1">Tabla1[[#This Row],[ID_ACTIVIDAD]]</f>
        <v>45</v>
      </c>
    </row>
    <row r="1435" spans="1:7" x14ac:dyDescent="0.25">
      <c r="A1435">
        <v>1434</v>
      </c>
      <c r="B1435">
        <f t="shared" ca="1" si="66"/>
        <v>8</v>
      </c>
      <c r="C1435">
        <f ca="1">ROUND(Tabla1[[#This Row],[ID_ACTIVIDAD]]/7, 0)</f>
        <v>1</v>
      </c>
      <c r="D1435">
        <f ca="1">ROUND(Tabla1[[#This Row],[ID_ACTIVIDAD]]/7, 0)</f>
        <v>1</v>
      </c>
      <c r="E1435">
        <f t="shared" ca="1" si="68"/>
        <v>1</v>
      </c>
      <c r="F1435">
        <f t="shared" ca="1" si="67"/>
        <v>334</v>
      </c>
      <c r="G1435">
        <f ca="1">Tabla1[[#This Row],[ID_ACTIVIDAD]]</f>
        <v>8</v>
      </c>
    </row>
    <row r="1436" spans="1:7" x14ac:dyDescent="0.25">
      <c r="A1436">
        <v>1435</v>
      </c>
      <c r="B1436">
        <f t="shared" ca="1" si="66"/>
        <v>38</v>
      </c>
      <c r="C1436">
        <f ca="1">ROUND(Tabla1[[#This Row],[ID_ACTIVIDAD]]/7, 0)</f>
        <v>5</v>
      </c>
      <c r="D1436">
        <f ca="1">ROUND(Tabla1[[#This Row],[ID_ACTIVIDAD]]/7, 0)</f>
        <v>5</v>
      </c>
      <c r="E1436">
        <f t="shared" ca="1" si="68"/>
        <v>7</v>
      </c>
      <c r="F1436">
        <f t="shared" ca="1" si="67"/>
        <v>184</v>
      </c>
      <c r="G1436">
        <f ca="1">Tabla1[[#This Row],[ID_ACTIVIDAD]]</f>
        <v>38</v>
      </c>
    </row>
    <row r="1437" spans="1:7" x14ac:dyDescent="0.25">
      <c r="A1437">
        <v>1436</v>
      </c>
      <c r="B1437">
        <f t="shared" ca="1" si="66"/>
        <v>45</v>
      </c>
      <c r="C1437">
        <f ca="1">ROUND(Tabla1[[#This Row],[ID_ACTIVIDAD]]/7, 0)</f>
        <v>6</v>
      </c>
      <c r="D1437">
        <f ca="1">ROUND(Tabla1[[#This Row],[ID_ACTIVIDAD]]/7, 0)</f>
        <v>6</v>
      </c>
      <c r="E1437">
        <f t="shared" ca="1" si="68"/>
        <v>6</v>
      </c>
      <c r="F1437">
        <f t="shared" ca="1" si="67"/>
        <v>342</v>
      </c>
      <c r="G1437">
        <f ca="1">Tabla1[[#This Row],[ID_ACTIVIDAD]]</f>
        <v>45</v>
      </c>
    </row>
    <row r="1438" spans="1:7" x14ac:dyDescent="0.25">
      <c r="A1438">
        <v>1437</v>
      </c>
      <c r="B1438">
        <f t="shared" ca="1" si="66"/>
        <v>17</v>
      </c>
      <c r="C1438">
        <f ca="1">ROUND(Tabla1[[#This Row],[ID_ACTIVIDAD]]/7, 0)</f>
        <v>2</v>
      </c>
      <c r="D1438">
        <f ca="1">ROUND(Tabla1[[#This Row],[ID_ACTIVIDAD]]/7, 0)</f>
        <v>2</v>
      </c>
      <c r="E1438">
        <f t="shared" ca="1" si="68"/>
        <v>2</v>
      </c>
      <c r="F1438">
        <f t="shared" ca="1" si="67"/>
        <v>5</v>
      </c>
      <c r="G1438">
        <f ca="1">Tabla1[[#This Row],[ID_ACTIVIDAD]]</f>
        <v>17</v>
      </c>
    </row>
    <row r="1439" spans="1:7" x14ac:dyDescent="0.25">
      <c r="A1439">
        <v>1438</v>
      </c>
      <c r="B1439">
        <f t="shared" ca="1" si="66"/>
        <v>68</v>
      </c>
      <c r="C1439">
        <f ca="1">ROUND(Tabla1[[#This Row],[ID_ACTIVIDAD]]/7, 0)</f>
        <v>10</v>
      </c>
      <c r="D1439">
        <f ca="1">ROUND(Tabla1[[#This Row],[ID_ACTIVIDAD]]/7, 0)</f>
        <v>10</v>
      </c>
      <c r="E1439">
        <f t="shared" ca="1" si="68"/>
        <v>2</v>
      </c>
      <c r="F1439">
        <f t="shared" ca="1" si="67"/>
        <v>348</v>
      </c>
      <c r="G1439">
        <f ca="1">Tabla1[[#This Row],[ID_ACTIVIDAD]]</f>
        <v>68</v>
      </c>
    </row>
    <row r="1440" spans="1:7" x14ac:dyDescent="0.25">
      <c r="A1440">
        <v>1439</v>
      </c>
      <c r="B1440">
        <f t="shared" ca="1" si="66"/>
        <v>95</v>
      </c>
      <c r="C1440">
        <f ca="1">ROUND(Tabla1[[#This Row],[ID_ACTIVIDAD]]/7, 0)</f>
        <v>14</v>
      </c>
      <c r="D1440">
        <f ca="1">ROUND(Tabla1[[#This Row],[ID_ACTIVIDAD]]/7, 0)</f>
        <v>14</v>
      </c>
      <c r="E1440">
        <f t="shared" ca="1" si="68"/>
        <v>5</v>
      </c>
      <c r="F1440">
        <f t="shared" ca="1" si="67"/>
        <v>21</v>
      </c>
      <c r="G1440">
        <f ca="1">Tabla1[[#This Row],[ID_ACTIVIDAD]]</f>
        <v>95</v>
      </c>
    </row>
    <row r="1441" spans="1:7" x14ac:dyDescent="0.25">
      <c r="A1441">
        <v>1440</v>
      </c>
      <c r="B1441">
        <f t="shared" ca="1" si="66"/>
        <v>78</v>
      </c>
      <c r="C1441">
        <f ca="1">ROUND(Tabla1[[#This Row],[ID_ACTIVIDAD]]/7, 0)</f>
        <v>11</v>
      </c>
      <c r="D1441">
        <f ca="1">ROUND(Tabla1[[#This Row],[ID_ACTIVIDAD]]/7, 0)</f>
        <v>11</v>
      </c>
      <c r="E1441">
        <f t="shared" ca="1" si="68"/>
        <v>9</v>
      </c>
      <c r="F1441">
        <f t="shared" ca="1" si="67"/>
        <v>382</v>
      </c>
      <c r="G1441">
        <f ca="1">Tabla1[[#This Row],[ID_ACTIVIDAD]]</f>
        <v>78</v>
      </c>
    </row>
    <row r="1442" spans="1:7" x14ac:dyDescent="0.25">
      <c r="A1442">
        <v>1441</v>
      </c>
      <c r="B1442">
        <f t="shared" ca="1" si="66"/>
        <v>24</v>
      </c>
      <c r="C1442">
        <f ca="1">ROUND(Tabla1[[#This Row],[ID_ACTIVIDAD]]/7, 0)</f>
        <v>3</v>
      </c>
      <c r="D1442">
        <f ca="1">ROUND(Tabla1[[#This Row],[ID_ACTIVIDAD]]/7, 0)</f>
        <v>3</v>
      </c>
      <c r="E1442">
        <f t="shared" ca="1" si="68"/>
        <v>4</v>
      </c>
      <c r="F1442">
        <f t="shared" ca="1" si="67"/>
        <v>198</v>
      </c>
      <c r="G1442">
        <f ca="1">Tabla1[[#This Row],[ID_ACTIVIDAD]]</f>
        <v>24</v>
      </c>
    </row>
    <row r="1443" spans="1:7" x14ac:dyDescent="0.25">
      <c r="A1443">
        <v>1442</v>
      </c>
      <c r="B1443">
        <f t="shared" ca="1" si="66"/>
        <v>23</v>
      </c>
      <c r="C1443">
        <f ca="1">ROUND(Tabla1[[#This Row],[ID_ACTIVIDAD]]/7, 0)</f>
        <v>3</v>
      </c>
      <c r="D1443">
        <f ca="1">ROUND(Tabla1[[#This Row],[ID_ACTIVIDAD]]/7, 0)</f>
        <v>3</v>
      </c>
      <c r="E1443">
        <f t="shared" ca="1" si="68"/>
        <v>3</v>
      </c>
      <c r="F1443">
        <f t="shared" ca="1" si="67"/>
        <v>123</v>
      </c>
      <c r="G1443">
        <f ca="1">Tabla1[[#This Row],[ID_ACTIVIDAD]]</f>
        <v>23</v>
      </c>
    </row>
    <row r="1444" spans="1:7" x14ac:dyDescent="0.25">
      <c r="A1444">
        <v>1443</v>
      </c>
      <c r="B1444">
        <f t="shared" ca="1" si="66"/>
        <v>26</v>
      </c>
      <c r="C1444">
        <f ca="1">ROUND(Tabla1[[#This Row],[ID_ACTIVIDAD]]/7, 0)</f>
        <v>4</v>
      </c>
      <c r="D1444">
        <f ca="1">ROUND(Tabla1[[#This Row],[ID_ACTIVIDAD]]/7, 0)</f>
        <v>4</v>
      </c>
      <c r="E1444">
        <f t="shared" ca="1" si="68"/>
        <v>3</v>
      </c>
      <c r="F1444">
        <f t="shared" ca="1" si="67"/>
        <v>364</v>
      </c>
      <c r="G1444">
        <f ca="1">Tabla1[[#This Row],[ID_ACTIVIDAD]]</f>
        <v>26</v>
      </c>
    </row>
    <row r="1445" spans="1:7" x14ac:dyDescent="0.25">
      <c r="A1445">
        <v>1444</v>
      </c>
      <c r="B1445">
        <f t="shared" ca="1" si="66"/>
        <v>99</v>
      </c>
      <c r="C1445">
        <f ca="1">ROUND(Tabla1[[#This Row],[ID_ACTIVIDAD]]/7, 0)</f>
        <v>14</v>
      </c>
      <c r="D1445">
        <f ca="1">ROUND(Tabla1[[#This Row],[ID_ACTIVIDAD]]/7, 0)</f>
        <v>14</v>
      </c>
      <c r="E1445">
        <f t="shared" ca="1" si="68"/>
        <v>4</v>
      </c>
      <c r="F1445">
        <f t="shared" ca="1" si="67"/>
        <v>314</v>
      </c>
      <c r="G1445">
        <f ca="1">Tabla1[[#This Row],[ID_ACTIVIDAD]]</f>
        <v>99</v>
      </c>
    </row>
    <row r="1446" spans="1:7" x14ac:dyDescent="0.25">
      <c r="A1446">
        <v>1445</v>
      </c>
      <c r="B1446">
        <f t="shared" ca="1" si="66"/>
        <v>99</v>
      </c>
      <c r="C1446">
        <f ca="1">ROUND(Tabla1[[#This Row],[ID_ACTIVIDAD]]/7, 0)</f>
        <v>14</v>
      </c>
      <c r="D1446">
        <f ca="1">ROUND(Tabla1[[#This Row],[ID_ACTIVIDAD]]/7, 0)</f>
        <v>14</v>
      </c>
      <c r="E1446">
        <f t="shared" ca="1" si="68"/>
        <v>1</v>
      </c>
      <c r="F1446">
        <f t="shared" ca="1" si="67"/>
        <v>403</v>
      </c>
      <c r="G1446">
        <f ca="1">Tabla1[[#This Row],[ID_ACTIVIDAD]]</f>
        <v>99</v>
      </c>
    </row>
    <row r="1447" spans="1:7" x14ac:dyDescent="0.25">
      <c r="A1447">
        <v>1446</v>
      </c>
      <c r="B1447">
        <f t="shared" ca="1" si="66"/>
        <v>95</v>
      </c>
      <c r="C1447">
        <f ca="1">ROUND(Tabla1[[#This Row],[ID_ACTIVIDAD]]/7, 0)</f>
        <v>14</v>
      </c>
      <c r="D1447">
        <f ca="1">ROUND(Tabla1[[#This Row],[ID_ACTIVIDAD]]/7, 0)</f>
        <v>14</v>
      </c>
      <c r="E1447">
        <f t="shared" ca="1" si="68"/>
        <v>4</v>
      </c>
      <c r="F1447">
        <f t="shared" ca="1" si="67"/>
        <v>479</v>
      </c>
      <c r="G1447">
        <f ca="1">Tabla1[[#This Row],[ID_ACTIVIDAD]]</f>
        <v>95</v>
      </c>
    </row>
    <row r="1448" spans="1:7" x14ac:dyDescent="0.25">
      <c r="A1448">
        <v>1447</v>
      </c>
      <c r="B1448">
        <f t="shared" ca="1" si="66"/>
        <v>28</v>
      </c>
      <c r="C1448">
        <f ca="1">ROUND(Tabla1[[#This Row],[ID_ACTIVIDAD]]/7, 0)</f>
        <v>4</v>
      </c>
      <c r="D1448">
        <f ca="1">ROUND(Tabla1[[#This Row],[ID_ACTIVIDAD]]/7, 0)</f>
        <v>4</v>
      </c>
      <c r="E1448">
        <f t="shared" ca="1" si="68"/>
        <v>4</v>
      </c>
      <c r="F1448">
        <f t="shared" ca="1" si="67"/>
        <v>345</v>
      </c>
      <c r="G1448">
        <f ca="1">Tabla1[[#This Row],[ID_ACTIVIDAD]]</f>
        <v>28</v>
      </c>
    </row>
    <row r="1449" spans="1:7" x14ac:dyDescent="0.25">
      <c r="A1449">
        <v>1448</v>
      </c>
      <c r="B1449">
        <f t="shared" ca="1" si="66"/>
        <v>62</v>
      </c>
      <c r="C1449">
        <f ca="1">ROUND(Tabla1[[#This Row],[ID_ACTIVIDAD]]/7, 0)</f>
        <v>9</v>
      </c>
      <c r="D1449">
        <f ca="1">ROUND(Tabla1[[#This Row],[ID_ACTIVIDAD]]/7, 0)</f>
        <v>9</v>
      </c>
      <c r="E1449">
        <f t="shared" ca="1" si="68"/>
        <v>3</v>
      </c>
      <c r="F1449">
        <f t="shared" ca="1" si="67"/>
        <v>129</v>
      </c>
      <c r="G1449">
        <f ca="1">Tabla1[[#This Row],[ID_ACTIVIDAD]]</f>
        <v>62</v>
      </c>
    </row>
    <row r="1450" spans="1:7" x14ac:dyDescent="0.25">
      <c r="A1450">
        <v>1449</v>
      </c>
      <c r="B1450">
        <f t="shared" ca="1" si="66"/>
        <v>23</v>
      </c>
      <c r="C1450">
        <f ca="1">ROUND(Tabla1[[#This Row],[ID_ACTIVIDAD]]/7, 0)</f>
        <v>3</v>
      </c>
      <c r="D1450">
        <f ca="1">ROUND(Tabla1[[#This Row],[ID_ACTIVIDAD]]/7, 0)</f>
        <v>3</v>
      </c>
      <c r="E1450">
        <f t="shared" ca="1" si="68"/>
        <v>2</v>
      </c>
      <c r="F1450">
        <f t="shared" ca="1" si="67"/>
        <v>493</v>
      </c>
      <c r="G1450">
        <f ca="1">Tabla1[[#This Row],[ID_ACTIVIDAD]]</f>
        <v>23</v>
      </c>
    </row>
    <row r="1451" spans="1:7" x14ac:dyDescent="0.25">
      <c r="A1451">
        <v>1450</v>
      </c>
      <c r="B1451">
        <f t="shared" ca="1" si="66"/>
        <v>87</v>
      </c>
      <c r="C1451">
        <f ca="1">ROUND(Tabla1[[#This Row],[ID_ACTIVIDAD]]/7, 0)</f>
        <v>12</v>
      </c>
      <c r="D1451">
        <f ca="1">ROUND(Tabla1[[#This Row],[ID_ACTIVIDAD]]/7, 0)</f>
        <v>12</v>
      </c>
      <c r="E1451">
        <f t="shared" ca="1" si="68"/>
        <v>5</v>
      </c>
      <c r="F1451">
        <f t="shared" ca="1" si="67"/>
        <v>442</v>
      </c>
      <c r="G1451">
        <f ca="1">Tabla1[[#This Row],[ID_ACTIVIDAD]]</f>
        <v>87</v>
      </c>
    </row>
    <row r="1452" spans="1:7" x14ac:dyDescent="0.25">
      <c r="A1452">
        <v>1451</v>
      </c>
      <c r="B1452">
        <f t="shared" ca="1" si="66"/>
        <v>67</v>
      </c>
      <c r="C1452">
        <f ca="1">ROUND(Tabla1[[#This Row],[ID_ACTIVIDAD]]/7, 0)</f>
        <v>10</v>
      </c>
      <c r="D1452">
        <f ca="1">ROUND(Tabla1[[#This Row],[ID_ACTIVIDAD]]/7, 0)</f>
        <v>10</v>
      </c>
      <c r="E1452">
        <f t="shared" ca="1" si="68"/>
        <v>9</v>
      </c>
      <c r="F1452">
        <f t="shared" ca="1" si="67"/>
        <v>482</v>
      </c>
      <c r="G1452">
        <f ca="1">Tabla1[[#This Row],[ID_ACTIVIDAD]]</f>
        <v>67</v>
      </c>
    </row>
    <row r="1453" spans="1:7" x14ac:dyDescent="0.25">
      <c r="A1453">
        <v>1452</v>
      </c>
      <c r="B1453">
        <f t="shared" ca="1" si="66"/>
        <v>71</v>
      </c>
      <c r="C1453">
        <f ca="1">ROUND(Tabla1[[#This Row],[ID_ACTIVIDAD]]/7, 0)</f>
        <v>10</v>
      </c>
      <c r="D1453">
        <f ca="1">ROUND(Tabla1[[#This Row],[ID_ACTIVIDAD]]/7, 0)</f>
        <v>10</v>
      </c>
      <c r="E1453">
        <f t="shared" ca="1" si="68"/>
        <v>4</v>
      </c>
      <c r="F1453">
        <f t="shared" ca="1" si="67"/>
        <v>44</v>
      </c>
      <c r="G1453">
        <f ca="1">Tabla1[[#This Row],[ID_ACTIVIDAD]]</f>
        <v>71</v>
      </c>
    </row>
    <row r="1454" spans="1:7" x14ac:dyDescent="0.25">
      <c r="A1454">
        <v>1453</v>
      </c>
      <c r="B1454">
        <f t="shared" ca="1" si="66"/>
        <v>47</v>
      </c>
      <c r="C1454">
        <f ca="1">ROUND(Tabla1[[#This Row],[ID_ACTIVIDAD]]/7, 0)</f>
        <v>7</v>
      </c>
      <c r="D1454">
        <f ca="1">ROUND(Tabla1[[#This Row],[ID_ACTIVIDAD]]/7, 0)</f>
        <v>7</v>
      </c>
      <c r="E1454">
        <f t="shared" ca="1" si="68"/>
        <v>6</v>
      </c>
      <c r="F1454">
        <f t="shared" ca="1" si="67"/>
        <v>319</v>
      </c>
      <c r="G1454">
        <f ca="1">Tabla1[[#This Row],[ID_ACTIVIDAD]]</f>
        <v>47</v>
      </c>
    </row>
    <row r="1455" spans="1:7" x14ac:dyDescent="0.25">
      <c r="A1455">
        <v>1454</v>
      </c>
      <c r="B1455">
        <f t="shared" ca="1" si="66"/>
        <v>27</v>
      </c>
      <c r="C1455">
        <f ca="1">ROUND(Tabla1[[#This Row],[ID_ACTIVIDAD]]/7, 0)</f>
        <v>4</v>
      </c>
      <c r="D1455">
        <f ca="1">ROUND(Tabla1[[#This Row],[ID_ACTIVIDAD]]/7, 0)</f>
        <v>4</v>
      </c>
      <c r="E1455">
        <f t="shared" ca="1" si="68"/>
        <v>6</v>
      </c>
      <c r="F1455">
        <f t="shared" ca="1" si="67"/>
        <v>497</v>
      </c>
      <c r="G1455">
        <f ca="1">Tabla1[[#This Row],[ID_ACTIVIDAD]]</f>
        <v>27</v>
      </c>
    </row>
    <row r="1456" spans="1:7" x14ac:dyDescent="0.25">
      <c r="A1456">
        <v>1455</v>
      </c>
      <c r="B1456">
        <f t="shared" ca="1" si="66"/>
        <v>64</v>
      </c>
      <c r="C1456">
        <f ca="1">ROUND(Tabla1[[#This Row],[ID_ACTIVIDAD]]/7, 0)</f>
        <v>9</v>
      </c>
      <c r="D1456">
        <f ca="1">ROUND(Tabla1[[#This Row],[ID_ACTIVIDAD]]/7, 0)</f>
        <v>9</v>
      </c>
      <c r="E1456">
        <f t="shared" ca="1" si="68"/>
        <v>7</v>
      </c>
      <c r="F1456">
        <f t="shared" ca="1" si="67"/>
        <v>142</v>
      </c>
      <c r="G1456">
        <f ca="1">Tabla1[[#This Row],[ID_ACTIVIDAD]]</f>
        <v>64</v>
      </c>
    </row>
    <row r="1457" spans="1:7" x14ac:dyDescent="0.25">
      <c r="A1457">
        <v>1456</v>
      </c>
      <c r="B1457">
        <f t="shared" ca="1" si="66"/>
        <v>90</v>
      </c>
      <c r="C1457">
        <f ca="1">ROUND(Tabla1[[#This Row],[ID_ACTIVIDAD]]/7, 0)</f>
        <v>13</v>
      </c>
      <c r="D1457">
        <f ca="1">ROUND(Tabla1[[#This Row],[ID_ACTIVIDAD]]/7, 0)</f>
        <v>13</v>
      </c>
      <c r="E1457">
        <f t="shared" ca="1" si="68"/>
        <v>4</v>
      </c>
      <c r="F1457">
        <f t="shared" ca="1" si="67"/>
        <v>22</v>
      </c>
      <c r="G1457">
        <f ca="1">Tabla1[[#This Row],[ID_ACTIVIDAD]]</f>
        <v>90</v>
      </c>
    </row>
    <row r="1458" spans="1:7" x14ac:dyDescent="0.25">
      <c r="A1458">
        <v>1457</v>
      </c>
      <c r="B1458">
        <f t="shared" ca="1" si="66"/>
        <v>87</v>
      </c>
      <c r="C1458">
        <f ca="1">ROUND(Tabla1[[#This Row],[ID_ACTIVIDAD]]/7, 0)</f>
        <v>12</v>
      </c>
      <c r="D1458">
        <f ca="1">ROUND(Tabla1[[#This Row],[ID_ACTIVIDAD]]/7, 0)</f>
        <v>12</v>
      </c>
      <c r="E1458">
        <f t="shared" ca="1" si="68"/>
        <v>9</v>
      </c>
      <c r="F1458">
        <f t="shared" ca="1" si="67"/>
        <v>193</v>
      </c>
      <c r="G1458">
        <f ca="1">Tabla1[[#This Row],[ID_ACTIVIDAD]]</f>
        <v>87</v>
      </c>
    </row>
    <row r="1459" spans="1:7" x14ac:dyDescent="0.25">
      <c r="A1459">
        <v>1458</v>
      </c>
      <c r="B1459">
        <f t="shared" ca="1" si="66"/>
        <v>33</v>
      </c>
      <c r="C1459">
        <f ca="1">ROUND(Tabla1[[#This Row],[ID_ACTIVIDAD]]/7, 0)</f>
        <v>5</v>
      </c>
      <c r="D1459">
        <f ca="1">ROUND(Tabla1[[#This Row],[ID_ACTIVIDAD]]/7, 0)</f>
        <v>5</v>
      </c>
      <c r="E1459">
        <f t="shared" ca="1" si="68"/>
        <v>6</v>
      </c>
      <c r="F1459">
        <f t="shared" ca="1" si="67"/>
        <v>32</v>
      </c>
      <c r="G1459">
        <f ca="1">Tabla1[[#This Row],[ID_ACTIVIDAD]]</f>
        <v>33</v>
      </c>
    </row>
    <row r="1460" spans="1:7" x14ac:dyDescent="0.25">
      <c r="A1460">
        <v>1459</v>
      </c>
      <c r="B1460">
        <f t="shared" ca="1" si="66"/>
        <v>88</v>
      </c>
      <c r="C1460">
        <f ca="1">ROUND(Tabla1[[#This Row],[ID_ACTIVIDAD]]/7, 0)</f>
        <v>13</v>
      </c>
      <c r="D1460">
        <f ca="1">ROUND(Tabla1[[#This Row],[ID_ACTIVIDAD]]/7, 0)</f>
        <v>13</v>
      </c>
      <c r="E1460">
        <f t="shared" ca="1" si="68"/>
        <v>4</v>
      </c>
      <c r="F1460">
        <f t="shared" ca="1" si="67"/>
        <v>337</v>
      </c>
      <c r="G1460">
        <f ca="1">Tabla1[[#This Row],[ID_ACTIVIDAD]]</f>
        <v>88</v>
      </c>
    </row>
    <row r="1461" spans="1:7" x14ac:dyDescent="0.25">
      <c r="A1461">
        <v>1460</v>
      </c>
      <c r="B1461">
        <f t="shared" ca="1" si="66"/>
        <v>53</v>
      </c>
      <c r="C1461">
        <f ca="1">ROUND(Tabla1[[#This Row],[ID_ACTIVIDAD]]/7, 0)</f>
        <v>8</v>
      </c>
      <c r="D1461">
        <f ca="1">ROUND(Tabla1[[#This Row],[ID_ACTIVIDAD]]/7, 0)</f>
        <v>8</v>
      </c>
      <c r="E1461">
        <f t="shared" ca="1" si="68"/>
        <v>7</v>
      </c>
      <c r="F1461">
        <f t="shared" ca="1" si="67"/>
        <v>394</v>
      </c>
      <c r="G1461">
        <f ca="1">Tabla1[[#This Row],[ID_ACTIVIDAD]]</f>
        <v>53</v>
      </c>
    </row>
    <row r="1462" spans="1:7" x14ac:dyDescent="0.25">
      <c r="A1462">
        <v>1461</v>
      </c>
      <c r="B1462">
        <f t="shared" ca="1" si="66"/>
        <v>9</v>
      </c>
      <c r="C1462">
        <f ca="1">ROUND(Tabla1[[#This Row],[ID_ACTIVIDAD]]/7, 0)</f>
        <v>1</v>
      </c>
      <c r="D1462">
        <f ca="1">ROUND(Tabla1[[#This Row],[ID_ACTIVIDAD]]/7, 0)</f>
        <v>1</v>
      </c>
      <c r="E1462">
        <f t="shared" ca="1" si="68"/>
        <v>7</v>
      </c>
      <c r="F1462">
        <f t="shared" ca="1" si="67"/>
        <v>280</v>
      </c>
      <c r="G1462">
        <f ca="1">Tabla1[[#This Row],[ID_ACTIVIDAD]]</f>
        <v>9</v>
      </c>
    </row>
    <row r="1463" spans="1:7" x14ac:dyDescent="0.25">
      <c r="A1463">
        <v>1462</v>
      </c>
      <c r="B1463">
        <f t="shared" ca="1" si="66"/>
        <v>45</v>
      </c>
      <c r="C1463">
        <f ca="1">ROUND(Tabla1[[#This Row],[ID_ACTIVIDAD]]/7, 0)</f>
        <v>6</v>
      </c>
      <c r="D1463">
        <f ca="1">ROUND(Tabla1[[#This Row],[ID_ACTIVIDAD]]/7, 0)</f>
        <v>6</v>
      </c>
      <c r="E1463">
        <f t="shared" ca="1" si="68"/>
        <v>6</v>
      </c>
      <c r="F1463">
        <f t="shared" ca="1" si="67"/>
        <v>222</v>
      </c>
      <c r="G1463">
        <f ca="1">Tabla1[[#This Row],[ID_ACTIVIDAD]]</f>
        <v>45</v>
      </c>
    </row>
    <row r="1464" spans="1:7" x14ac:dyDescent="0.25">
      <c r="A1464">
        <v>1463</v>
      </c>
      <c r="B1464">
        <f t="shared" ca="1" si="66"/>
        <v>100</v>
      </c>
      <c r="C1464">
        <f ca="1">ROUND(Tabla1[[#This Row],[ID_ACTIVIDAD]]/7, 0)</f>
        <v>14</v>
      </c>
      <c r="D1464">
        <f ca="1">ROUND(Tabla1[[#This Row],[ID_ACTIVIDAD]]/7, 0)</f>
        <v>14</v>
      </c>
      <c r="E1464">
        <f t="shared" ca="1" si="68"/>
        <v>5</v>
      </c>
      <c r="F1464">
        <f t="shared" ca="1" si="67"/>
        <v>218</v>
      </c>
      <c r="G1464">
        <f ca="1">Tabla1[[#This Row],[ID_ACTIVIDAD]]</f>
        <v>100</v>
      </c>
    </row>
    <row r="1465" spans="1:7" x14ac:dyDescent="0.25">
      <c r="A1465">
        <v>1464</v>
      </c>
      <c r="B1465">
        <f t="shared" ca="1" si="66"/>
        <v>61</v>
      </c>
      <c r="C1465">
        <f ca="1">ROUND(Tabla1[[#This Row],[ID_ACTIVIDAD]]/7, 0)</f>
        <v>9</v>
      </c>
      <c r="D1465">
        <f ca="1">ROUND(Tabla1[[#This Row],[ID_ACTIVIDAD]]/7, 0)</f>
        <v>9</v>
      </c>
      <c r="E1465">
        <f t="shared" ca="1" si="68"/>
        <v>8</v>
      </c>
      <c r="F1465">
        <f t="shared" ca="1" si="67"/>
        <v>187</v>
      </c>
      <c r="G1465">
        <f ca="1">Tabla1[[#This Row],[ID_ACTIVIDAD]]</f>
        <v>61</v>
      </c>
    </row>
    <row r="1466" spans="1:7" x14ac:dyDescent="0.25">
      <c r="A1466">
        <v>1465</v>
      </c>
      <c r="B1466">
        <f t="shared" ca="1" si="66"/>
        <v>78</v>
      </c>
      <c r="C1466">
        <f ca="1">ROUND(Tabla1[[#This Row],[ID_ACTIVIDAD]]/7, 0)</f>
        <v>11</v>
      </c>
      <c r="D1466">
        <f ca="1">ROUND(Tabla1[[#This Row],[ID_ACTIVIDAD]]/7, 0)</f>
        <v>11</v>
      </c>
      <c r="E1466">
        <f t="shared" ca="1" si="68"/>
        <v>9</v>
      </c>
      <c r="F1466">
        <f t="shared" ca="1" si="67"/>
        <v>401</v>
      </c>
      <c r="G1466">
        <f ca="1">Tabla1[[#This Row],[ID_ACTIVIDAD]]</f>
        <v>78</v>
      </c>
    </row>
    <row r="1467" spans="1:7" x14ac:dyDescent="0.25">
      <c r="A1467">
        <v>1466</v>
      </c>
      <c r="B1467">
        <f t="shared" ca="1" si="66"/>
        <v>53</v>
      </c>
      <c r="C1467">
        <f ca="1">ROUND(Tabla1[[#This Row],[ID_ACTIVIDAD]]/7, 0)</f>
        <v>8</v>
      </c>
      <c r="D1467">
        <f ca="1">ROUND(Tabla1[[#This Row],[ID_ACTIVIDAD]]/7, 0)</f>
        <v>8</v>
      </c>
      <c r="E1467">
        <f t="shared" ca="1" si="68"/>
        <v>7</v>
      </c>
      <c r="F1467">
        <f t="shared" ca="1" si="67"/>
        <v>173</v>
      </c>
      <c r="G1467">
        <f ca="1">Tabla1[[#This Row],[ID_ACTIVIDAD]]</f>
        <v>53</v>
      </c>
    </row>
    <row r="1468" spans="1:7" x14ac:dyDescent="0.25">
      <c r="A1468">
        <v>1467</v>
      </c>
      <c r="B1468">
        <f t="shared" ca="1" si="66"/>
        <v>9</v>
      </c>
      <c r="C1468">
        <f ca="1">ROUND(Tabla1[[#This Row],[ID_ACTIVIDAD]]/7, 0)</f>
        <v>1</v>
      </c>
      <c r="D1468">
        <f ca="1">ROUND(Tabla1[[#This Row],[ID_ACTIVIDAD]]/7, 0)</f>
        <v>1</v>
      </c>
      <c r="E1468">
        <f t="shared" ca="1" si="68"/>
        <v>1</v>
      </c>
      <c r="F1468">
        <f t="shared" ca="1" si="67"/>
        <v>180</v>
      </c>
      <c r="G1468">
        <f ca="1">Tabla1[[#This Row],[ID_ACTIVIDAD]]</f>
        <v>9</v>
      </c>
    </row>
    <row r="1469" spans="1:7" x14ac:dyDescent="0.25">
      <c r="A1469">
        <v>1468</v>
      </c>
      <c r="B1469">
        <f t="shared" ca="1" si="66"/>
        <v>23</v>
      </c>
      <c r="C1469">
        <f ca="1">ROUND(Tabla1[[#This Row],[ID_ACTIVIDAD]]/7, 0)</f>
        <v>3</v>
      </c>
      <c r="D1469">
        <f ca="1">ROUND(Tabla1[[#This Row],[ID_ACTIVIDAD]]/7, 0)</f>
        <v>3</v>
      </c>
      <c r="E1469">
        <f t="shared" ca="1" si="68"/>
        <v>1</v>
      </c>
      <c r="F1469">
        <f t="shared" ca="1" si="67"/>
        <v>353</v>
      </c>
      <c r="G1469">
        <f ca="1">Tabla1[[#This Row],[ID_ACTIVIDAD]]</f>
        <v>23</v>
      </c>
    </row>
    <row r="1470" spans="1:7" x14ac:dyDescent="0.25">
      <c r="A1470">
        <v>1469</v>
      </c>
      <c r="B1470">
        <f t="shared" ca="1" si="66"/>
        <v>99</v>
      </c>
      <c r="C1470">
        <f ca="1">ROUND(Tabla1[[#This Row],[ID_ACTIVIDAD]]/7, 0)</f>
        <v>14</v>
      </c>
      <c r="D1470">
        <f ca="1">ROUND(Tabla1[[#This Row],[ID_ACTIVIDAD]]/7, 0)</f>
        <v>14</v>
      </c>
      <c r="E1470">
        <f t="shared" ca="1" si="68"/>
        <v>1</v>
      </c>
      <c r="F1470">
        <f t="shared" ca="1" si="67"/>
        <v>60</v>
      </c>
      <c r="G1470">
        <f ca="1">Tabla1[[#This Row],[ID_ACTIVIDAD]]</f>
        <v>99</v>
      </c>
    </row>
    <row r="1471" spans="1:7" x14ac:dyDescent="0.25">
      <c r="A1471">
        <v>1470</v>
      </c>
      <c r="B1471">
        <f t="shared" ca="1" si="66"/>
        <v>33</v>
      </c>
      <c r="C1471">
        <f ca="1">ROUND(Tabla1[[#This Row],[ID_ACTIVIDAD]]/7, 0)</f>
        <v>5</v>
      </c>
      <c r="D1471">
        <f ca="1">ROUND(Tabla1[[#This Row],[ID_ACTIVIDAD]]/7, 0)</f>
        <v>5</v>
      </c>
      <c r="E1471">
        <f t="shared" ca="1" si="68"/>
        <v>6</v>
      </c>
      <c r="F1471">
        <f t="shared" ca="1" si="67"/>
        <v>438</v>
      </c>
      <c r="G1471">
        <f ca="1">Tabla1[[#This Row],[ID_ACTIVIDAD]]</f>
        <v>33</v>
      </c>
    </row>
    <row r="1472" spans="1:7" x14ac:dyDescent="0.25">
      <c r="A1472">
        <v>1471</v>
      </c>
      <c r="B1472">
        <f t="shared" ca="1" si="66"/>
        <v>30</v>
      </c>
      <c r="C1472">
        <f ca="1">ROUND(Tabla1[[#This Row],[ID_ACTIVIDAD]]/7, 0)</f>
        <v>4</v>
      </c>
      <c r="D1472">
        <f ca="1">ROUND(Tabla1[[#This Row],[ID_ACTIVIDAD]]/7, 0)</f>
        <v>4</v>
      </c>
      <c r="E1472">
        <f t="shared" ca="1" si="68"/>
        <v>9</v>
      </c>
      <c r="F1472">
        <f t="shared" ca="1" si="67"/>
        <v>92</v>
      </c>
      <c r="G1472">
        <f ca="1">Tabla1[[#This Row],[ID_ACTIVIDAD]]</f>
        <v>30</v>
      </c>
    </row>
    <row r="1473" spans="1:7" x14ac:dyDescent="0.25">
      <c r="A1473">
        <v>1472</v>
      </c>
      <c r="B1473">
        <f t="shared" ca="1" si="66"/>
        <v>12</v>
      </c>
      <c r="C1473">
        <f ca="1">ROUND(Tabla1[[#This Row],[ID_ACTIVIDAD]]/7, 0)</f>
        <v>2</v>
      </c>
      <c r="D1473">
        <f ca="1">ROUND(Tabla1[[#This Row],[ID_ACTIVIDAD]]/7, 0)</f>
        <v>2</v>
      </c>
      <c r="E1473">
        <f t="shared" ca="1" si="68"/>
        <v>5</v>
      </c>
      <c r="F1473">
        <f t="shared" ca="1" si="67"/>
        <v>62</v>
      </c>
      <c r="G1473">
        <f ca="1">Tabla1[[#This Row],[ID_ACTIVIDAD]]</f>
        <v>12</v>
      </c>
    </row>
    <row r="1474" spans="1:7" x14ac:dyDescent="0.25">
      <c r="A1474">
        <v>1473</v>
      </c>
      <c r="B1474">
        <f t="shared" ref="B1474:B1537" ca="1" si="69">RANDBETWEEN(1,100)</f>
        <v>56</v>
      </c>
      <c r="C1474">
        <f ca="1">ROUND(Tabla1[[#This Row],[ID_ACTIVIDAD]]/7, 0)</f>
        <v>8</v>
      </c>
      <c r="D1474">
        <f ca="1">ROUND(Tabla1[[#This Row],[ID_ACTIVIDAD]]/7, 0)</f>
        <v>8</v>
      </c>
      <c r="E1474">
        <f t="shared" ca="1" si="68"/>
        <v>5</v>
      </c>
      <c r="F1474">
        <f t="shared" ref="F1474:F1537" ca="1" si="70">RANDBETWEEN(1,500)</f>
        <v>354</v>
      </c>
      <c r="G1474">
        <f ca="1">Tabla1[[#This Row],[ID_ACTIVIDAD]]</f>
        <v>56</v>
      </c>
    </row>
    <row r="1475" spans="1:7" x14ac:dyDescent="0.25">
      <c r="A1475">
        <v>1474</v>
      </c>
      <c r="B1475">
        <f t="shared" ca="1" si="69"/>
        <v>45</v>
      </c>
      <c r="C1475">
        <f ca="1">ROUND(Tabla1[[#This Row],[ID_ACTIVIDAD]]/7, 0)</f>
        <v>6</v>
      </c>
      <c r="D1475">
        <f ca="1">ROUND(Tabla1[[#This Row],[ID_ACTIVIDAD]]/7, 0)</f>
        <v>6</v>
      </c>
      <c r="E1475">
        <f t="shared" ref="E1475:E1538" ca="1" si="71">RANDBETWEEN(1,9)</f>
        <v>2</v>
      </c>
      <c r="F1475">
        <f t="shared" ca="1" si="70"/>
        <v>423</v>
      </c>
      <c r="G1475">
        <f ca="1">Tabla1[[#This Row],[ID_ACTIVIDAD]]</f>
        <v>45</v>
      </c>
    </row>
    <row r="1476" spans="1:7" x14ac:dyDescent="0.25">
      <c r="A1476">
        <v>1475</v>
      </c>
      <c r="B1476">
        <f t="shared" ca="1" si="69"/>
        <v>48</v>
      </c>
      <c r="C1476">
        <f ca="1">ROUND(Tabla1[[#This Row],[ID_ACTIVIDAD]]/7, 0)</f>
        <v>7</v>
      </c>
      <c r="D1476">
        <f ca="1">ROUND(Tabla1[[#This Row],[ID_ACTIVIDAD]]/7, 0)</f>
        <v>7</v>
      </c>
      <c r="E1476">
        <f t="shared" ca="1" si="71"/>
        <v>6</v>
      </c>
      <c r="F1476">
        <f t="shared" ca="1" si="70"/>
        <v>63</v>
      </c>
      <c r="G1476">
        <f ca="1">Tabla1[[#This Row],[ID_ACTIVIDAD]]</f>
        <v>48</v>
      </c>
    </row>
    <row r="1477" spans="1:7" x14ac:dyDescent="0.25">
      <c r="A1477">
        <v>1476</v>
      </c>
      <c r="B1477">
        <f t="shared" ca="1" si="69"/>
        <v>87</v>
      </c>
      <c r="C1477">
        <f ca="1">ROUND(Tabla1[[#This Row],[ID_ACTIVIDAD]]/7, 0)</f>
        <v>12</v>
      </c>
      <c r="D1477">
        <f ca="1">ROUND(Tabla1[[#This Row],[ID_ACTIVIDAD]]/7, 0)</f>
        <v>12</v>
      </c>
      <c r="E1477">
        <f t="shared" ca="1" si="71"/>
        <v>9</v>
      </c>
      <c r="F1477">
        <f t="shared" ca="1" si="70"/>
        <v>469</v>
      </c>
      <c r="G1477">
        <f ca="1">Tabla1[[#This Row],[ID_ACTIVIDAD]]</f>
        <v>87</v>
      </c>
    </row>
    <row r="1478" spans="1:7" x14ac:dyDescent="0.25">
      <c r="A1478">
        <v>1477</v>
      </c>
      <c r="B1478">
        <f t="shared" ca="1" si="69"/>
        <v>100</v>
      </c>
      <c r="C1478">
        <f ca="1">ROUND(Tabla1[[#This Row],[ID_ACTIVIDAD]]/7, 0)</f>
        <v>14</v>
      </c>
      <c r="D1478">
        <f ca="1">ROUND(Tabla1[[#This Row],[ID_ACTIVIDAD]]/7, 0)</f>
        <v>14</v>
      </c>
      <c r="E1478">
        <f t="shared" ca="1" si="71"/>
        <v>2</v>
      </c>
      <c r="F1478">
        <f t="shared" ca="1" si="70"/>
        <v>432</v>
      </c>
      <c r="G1478">
        <f ca="1">Tabla1[[#This Row],[ID_ACTIVIDAD]]</f>
        <v>100</v>
      </c>
    </row>
    <row r="1479" spans="1:7" x14ac:dyDescent="0.25">
      <c r="A1479">
        <v>1478</v>
      </c>
      <c r="B1479">
        <f t="shared" ca="1" si="69"/>
        <v>84</v>
      </c>
      <c r="C1479">
        <f ca="1">ROUND(Tabla1[[#This Row],[ID_ACTIVIDAD]]/7, 0)</f>
        <v>12</v>
      </c>
      <c r="D1479">
        <f ca="1">ROUND(Tabla1[[#This Row],[ID_ACTIVIDAD]]/7, 0)</f>
        <v>12</v>
      </c>
      <c r="E1479">
        <f t="shared" ca="1" si="71"/>
        <v>8</v>
      </c>
      <c r="F1479">
        <f t="shared" ca="1" si="70"/>
        <v>266</v>
      </c>
      <c r="G1479">
        <f ca="1">Tabla1[[#This Row],[ID_ACTIVIDAD]]</f>
        <v>84</v>
      </c>
    </row>
    <row r="1480" spans="1:7" x14ac:dyDescent="0.25">
      <c r="A1480">
        <v>1479</v>
      </c>
      <c r="B1480">
        <f t="shared" ca="1" si="69"/>
        <v>57</v>
      </c>
      <c r="C1480">
        <f ca="1">ROUND(Tabla1[[#This Row],[ID_ACTIVIDAD]]/7, 0)</f>
        <v>8</v>
      </c>
      <c r="D1480">
        <f ca="1">ROUND(Tabla1[[#This Row],[ID_ACTIVIDAD]]/7, 0)</f>
        <v>8</v>
      </c>
      <c r="E1480">
        <f t="shared" ca="1" si="71"/>
        <v>2</v>
      </c>
      <c r="F1480">
        <f t="shared" ca="1" si="70"/>
        <v>385</v>
      </c>
      <c r="G1480">
        <f ca="1">Tabla1[[#This Row],[ID_ACTIVIDAD]]</f>
        <v>57</v>
      </c>
    </row>
    <row r="1481" spans="1:7" x14ac:dyDescent="0.25">
      <c r="A1481">
        <v>1480</v>
      </c>
      <c r="B1481">
        <f t="shared" ca="1" si="69"/>
        <v>58</v>
      </c>
      <c r="C1481">
        <f ca="1">ROUND(Tabla1[[#This Row],[ID_ACTIVIDAD]]/7, 0)</f>
        <v>8</v>
      </c>
      <c r="D1481">
        <f ca="1">ROUND(Tabla1[[#This Row],[ID_ACTIVIDAD]]/7, 0)</f>
        <v>8</v>
      </c>
      <c r="E1481">
        <f t="shared" ca="1" si="71"/>
        <v>5</v>
      </c>
      <c r="F1481">
        <f t="shared" ca="1" si="70"/>
        <v>431</v>
      </c>
      <c r="G1481">
        <f ca="1">Tabla1[[#This Row],[ID_ACTIVIDAD]]</f>
        <v>58</v>
      </c>
    </row>
    <row r="1482" spans="1:7" x14ac:dyDescent="0.25">
      <c r="A1482">
        <v>1481</v>
      </c>
      <c r="B1482">
        <f t="shared" ca="1" si="69"/>
        <v>25</v>
      </c>
      <c r="C1482">
        <f ca="1">ROUND(Tabla1[[#This Row],[ID_ACTIVIDAD]]/7, 0)</f>
        <v>4</v>
      </c>
      <c r="D1482">
        <f ca="1">ROUND(Tabla1[[#This Row],[ID_ACTIVIDAD]]/7, 0)</f>
        <v>4</v>
      </c>
      <c r="E1482">
        <f t="shared" ca="1" si="71"/>
        <v>6</v>
      </c>
      <c r="F1482">
        <f t="shared" ca="1" si="70"/>
        <v>274</v>
      </c>
      <c r="G1482">
        <f ca="1">Tabla1[[#This Row],[ID_ACTIVIDAD]]</f>
        <v>25</v>
      </c>
    </row>
    <row r="1483" spans="1:7" x14ac:dyDescent="0.25">
      <c r="A1483">
        <v>1482</v>
      </c>
      <c r="B1483">
        <f t="shared" ca="1" si="69"/>
        <v>18</v>
      </c>
      <c r="C1483">
        <f ca="1">ROUND(Tabla1[[#This Row],[ID_ACTIVIDAD]]/7, 0)</f>
        <v>3</v>
      </c>
      <c r="D1483">
        <f ca="1">ROUND(Tabla1[[#This Row],[ID_ACTIVIDAD]]/7, 0)</f>
        <v>3</v>
      </c>
      <c r="E1483">
        <f t="shared" ca="1" si="71"/>
        <v>7</v>
      </c>
      <c r="F1483">
        <f t="shared" ca="1" si="70"/>
        <v>324</v>
      </c>
      <c r="G1483">
        <f ca="1">Tabla1[[#This Row],[ID_ACTIVIDAD]]</f>
        <v>18</v>
      </c>
    </row>
    <row r="1484" spans="1:7" x14ac:dyDescent="0.25">
      <c r="A1484">
        <v>1483</v>
      </c>
      <c r="B1484">
        <f t="shared" ca="1" si="69"/>
        <v>87</v>
      </c>
      <c r="C1484">
        <f ca="1">ROUND(Tabla1[[#This Row],[ID_ACTIVIDAD]]/7, 0)</f>
        <v>12</v>
      </c>
      <c r="D1484">
        <f ca="1">ROUND(Tabla1[[#This Row],[ID_ACTIVIDAD]]/7, 0)</f>
        <v>12</v>
      </c>
      <c r="E1484">
        <f t="shared" ca="1" si="71"/>
        <v>7</v>
      </c>
      <c r="F1484">
        <f t="shared" ca="1" si="70"/>
        <v>18</v>
      </c>
      <c r="G1484">
        <f ca="1">Tabla1[[#This Row],[ID_ACTIVIDAD]]</f>
        <v>87</v>
      </c>
    </row>
    <row r="1485" spans="1:7" x14ac:dyDescent="0.25">
      <c r="A1485">
        <v>1484</v>
      </c>
      <c r="B1485">
        <f t="shared" ca="1" si="69"/>
        <v>67</v>
      </c>
      <c r="C1485">
        <f ca="1">ROUND(Tabla1[[#This Row],[ID_ACTIVIDAD]]/7, 0)</f>
        <v>10</v>
      </c>
      <c r="D1485">
        <f ca="1">ROUND(Tabla1[[#This Row],[ID_ACTIVIDAD]]/7, 0)</f>
        <v>10</v>
      </c>
      <c r="E1485">
        <f t="shared" ca="1" si="71"/>
        <v>6</v>
      </c>
      <c r="F1485">
        <f t="shared" ca="1" si="70"/>
        <v>363</v>
      </c>
      <c r="G1485">
        <f ca="1">Tabla1[[#This Row],[ID_ACTIVIDAD]]</f>
        <v>67</v>
      </c>
    </row>
    <row r="1486" spans="1:7" x14ac:dyDescent="0.25">
      <c r="A1486">
        <v>1485</v>
      </c>
      <c r="B1486">
        <f t="shared" ca="1" si="69"/>
        <v>52</v>
      </c>
      <c r="C1486">
        <f ca="1">ROUND(Tabla1[[#This Row],[ID_ACTIVIDAD]]/7, 0)</f>
        <v>7</v>
      </c>
      <c r="D1486">
        <f ca="1">ROUND(Tabla1[[#This Row],[ID_ACTIVIDAD]]/7, 0)</f>
        <v>7</v>
      </c>
      <c r="E1486">
        <f t="shared" ca="1" si="71"/>
        <v>6</v>
      </c>
      <c r="F1486">
        <f t="shared" ca="1" si="70"/>
        <v>92</v>
      </c>
      <c r="G1486">
        <f ca="1">Tabla1[[#This Row],[ID_ACTIVIDAD]]</f>
        <v>52</v>
      </c>
    </row>
    <row r="1487" spans="1:7" x14ac:dyDescent="0.25">
      <c r="A1487">
        <v>1486</v>
      </c>
      <c r="B1487">
        <f t="shared" ca="1" si="69"/>
        <v>43</v>
      </c>
      <c r="C1487">
        <f ca="1">ROUND(Tabla1[[#This Row],[ID_ACTIVIDAD]]/7, 0)</f>
        <v>6</v>
      </c>
      <c r="D1487">
        <f ca="1">ROUND(Tabla1[[#This Row],[ID_ACTIVIDAD]]/7, 0)</f>
        <v>6</v>
      </c>
      <c r="E1487">
        <f t="shared" ca="1" si="71"/>
        <v>6</v>
      </c>
      <c r="F1487">
        <f t="shared" ca="1" si="70"/>
        <v>108</v>
      </c>
      <c r="G1487">
        <f ca="1">Tabla1[[#This Row],[ID_ACTIVIDAD]]</f>
        <v>43</v>
      </c>
    </row>
    <row r="1488" spans="1:7" x14ac:dyDescent="0.25">
      <c r="A1488">
        <v>1487</v>
      </c>
      <c r="B1488">
        <f t="shared" ca="1" si="69"/>
        <v>95</v>
      </c>
      <c r="C1488">
        <f ca="1">ROUND(Tabla1[[#This Row],[ID_ACTIVIDAD]]/7, 0)</f>
        <v>14</v>
      </c>
      <c r="D1488">
        <f ca="1">ROUND(Tabla1[[#This Row],[ID_ACTIVIDAD]]/7, 0)</f>
        <v>14</v>
      </c>
      <c r="E1488">
        <f t="shared" ca="1" si="71"/>
        <v>3</v>
      </c>
      <c r="F1488">
        <f t="shared" ca="1" si="70"/>
        <v>131</v>
      </c>
      <c r="G1488">
        <f ca="1">Tabla1[[#This Row],[ID_ACTIVIDAD]]</f>
        <v>95</v>
      </c>
    </row>
    <row r="1489" spans="1:7" x14ac:dyDescent="0.25">
      <c r="A1489">
        <v>1488</v>
      </c>
      <c r="B1489">
        <f t="shared" ca="1" si="69"/>
        <v>5</v>
      </c>
      <c r="C1489">
        <f ca="1">ROUND(Tabla1[[#This Row],[ID_ACTIVIDAD]]/7, 0)</f>
        <v>1</v>
      </c>
      <c r="D1489">
        <f ca="1">ROUND(Tabla1[[#This Row],[ID_ACTIVIDAD]]/7, 0)</f>
        <v>1</v>
      </c>
      <c r="E1489">
        <f t="shared" ca="1" si="71"/>
        <v>5</v>
      </c>
      <c r="F1489">
        <f t="shared" ca="1" si="70"/>
        <v>422</v>
      </c>
      <c r="G1489">
        <f ca="1">Tabla1[[#This Row],[ID_ACTIVIDAD]]</f>
        <v>5</v>
      </c>
    </row>
    <row r="1490" spans="1:7" x14ac:dyDescent="0.25">
      <c r="A1490">
        <v>1489</v>
      </c>
      <c r="B1490">
        <f t="shared" ca="1" si="69"/>
        <v>35</v>
      </c>
      <c r="C1490">
        <f ca="1">ROUND(Tabla1[[#This Row],[ID_ACTIVIDAD]]/7, 0)</f>
        <v>5</v>
      </c>
      <c r="D1490">
        <f ca="1">ROUND(Tabla1[[#This Row],[ID_ACTIVIDAD]]/7, 0)</f>
        <v>5</v>
      </c>
      <c r="E1490">
        <f t="shared" ca="1" si="71"/>
        <v>2</v>
      </c>
      <c r="F1490">
        <f t="shared" ca="1" si="70"/>
        <v>354</v>
      </c>
      <c r="G1490">
        <f ca="1">Tabla1[[#This Row],[ID_ACTIVIDAD]]</f>
        <v>35</v>
      </c>
    </row>
    <row r="1491" spans="1:7" x14ac:dyDescent="0.25">
      <c r="A1491">
        <v>1490</v>
      </c>
      <c r="B1491">
        <f t="shared" ca="1" si="69"/>
        <v>44</v>
      </c>
      <c r="C1491">
        <f ca="1">ROUND(Tabla1[[#This Row],[ID_ACTIVIDAD]]/7, 0)</f>
        <v>6</v>
      </c>
      <c r="D1491">
        <f ca="1">ROUND(Tabla1[[#This Row],[ID_ACTIVIDAD]]/7, 0)</f>
        <v>6</v>
      </c>
      <c r="E1491">
        <f t="shared" ca="1" si="71"/>
        <v>6</v>
      </c>
      <c r="F1491">
        <f t="shared" ca="1" si="70"/>
        <v>147</v>
      </c>
      <c r="G1491">
        <f ca="1">Tabla1[[#This Row],[ID_ACTIVIDAD]]</f>
        <v>44</v>
      </c>
    </row>
    <row r="1492" spans="1:7" x14ac:dyDescent="0.25">
      <c r="A1492">
        <v>1491</v>
      </c>
      <c r="B1492">
        <f t="shared" ca="1" si="69"/>
        <v>28</v>
      </c>
      <c r="C1492">
        <f ca="1">ROUND(Tabla1[[#This Row],[ID_ACTIVIDAD]]/7, 0)</f>
        <v>4</v>
      </c>
      <c r="D1492">
        <f ca="1">ROUND(Tabla1[[#This Row],[ID_ACTIVIDAD]]/7, 0)</f>
        <v>4</v>
      </c>
      <c r="E1492">
        <f t="shared" ca="1" si="71"/>
        <v>8</v>
      </c>
      <c r="F1492">
        <f t="shared" ca="1" si="70"/>
        <v>113</v>
      </c>
      <c r="G1492">
        <f ca="1">Tabla1[[#This Row],[ID_ACTIVIDAD]]</f>
        <v>28</v>
      </c>
    </row>
    <row r="1493" spans="1:7" x14ac:dyDescent="0.25">
      <c r="A1493">
        <v>1492</v>
      </c>
      <c r="B1493">
        <f t="shared" ca="1" si="69"/>
        <v>35</v>
      </c>
      <c r="C1493">
        <f ca="1">ROUND(Tabla1[[#This Row],[ID_ACTIVIDAD]]/7, 0)</f>
        <v>5</v>
      </c>
      <c r="D1493">
        <f ca="1">ROUND(Tabla1[[#This Row],[ID_ACTIVIDAD]]/7, 0)</f>
        <v>5</v>
      </c>
      <c r="E1493">
        <f t="shared" ca="1" si="71"/>
        <v>5</v>
      </c>
      <c r="F1493">
        <f t="shared" ca="1" si="70"/>
        <v>209</v>
      </c>
      <c r="G1493">
        <f ca="1">Tabla1[[#This Row],[ID_ACTIVIDAD]]</f>
        <v>35</v>
      </c>
    </row>
    <row r="1494" spans="1:7" x14ac:dyDescent="0.25">
      <c r="A1494">
        <v>1493</v>
      </c>
      <c r="B1494">
        <f t="shared" ca="1" si="69"/>
        <v>84</v>
      </c>
      <c r="C1494">
        <f ca="1">ROUND(Tabla1[[#This Row],[ID_ACTIVIDAD]]/7, 0)</f>
        <v>12</v>
      </c>
      <c r="D1494">
        <f ca="1">ROUND(Tabla1[[#This Row],[ID_ACTIVIDAD]]/7, 0)</f>
        <v>12</v>
      </c>
      <c r="E1494">
        <f t="shared" ca="1" si="71"/>
        <v>5</v>
      </c>
      <c r="F1494">
        <f t="shared" ca="1" si="70"/>
        <v>13</v>
      </c>
      <c r="G1494">
        <f ca="1">Tabla1[[#This Row],[ID_ACTIVIDAD]]</f>
        <v>84</v>
      </c>
    </row>
    <row r="1495" spans="1:7" x14ac:dyDescent="0.25">
      <c r="A1495">
        <v>1494</v>
      </c>
      <c r="B1495">
        <f t="shared" ca="1" si="69"/>
        <v>97</v>
      </c>
      <c r="C1495">
        <f ca="1">ROUND(Tabla1[[#This Row],[ID_ACTIVIDAD]]/7, 0)</f>
        <v>14</v>
      </c>
      <c r="D1495">
        <f ca="1">ROUND(Tabla1[[#This Row],[ID_ACTIVIDAD]]/7, 0)</f>
        <v>14</v>
      </c>
      <c r="E1495">
        <f t="shared" ca="1" si="71"/>
        <v>7</v>
      </c>
      <c r="F1495">
        <f t="shared" ca="1" si="70"/>
        <v>425</v>
      </c>
      <c r="G1495">
        <f ca="1">Tabla1[[#This Row],[ID_ACTIVIDAD]]</f>
        <v>97</v>
      </c>
    </row>
    <row r="1496" spans="1:7" x14ac:dyDescent="0.25">
      <c r="A1496">
        <v>1495</v>
      </c>
      <c r="B1496">
        <f t="shared" ca="1" si="69"/>
        <v>80</v>
      </c>
      <c r="C1496">
        <f ca="1">ROUND(Tabla1[[#This Row],[ID_ACTIVIDAD]]/7, 0)</f>
        <v>11</v>
      </c>
      <c r="D1496">
        <f ca="1">ROUND(Tabla1[[#This Row],[ID_ACTIVIDAD]]/7, 0)</f>
        <v>11</v>
      </c>
      <c r="E1496">
        <f t="shared" ca="1" si="71"/>
        <v>8</v>
      </c>
      <c r="F1496">
        <f t="shared" ca="1" si="70"/>
        <v>254</v>
      </c>
      <c r="G1496">
        <f ca="1">Tabla1[[#This Row],[ID_ACTIVIDAD]]</f>
        <v>80</v>
      </c>
    </row>
    <row r="1497" spans="1:7" x14ac:dyDescent="0.25">
      <c r="A1497">
        <v>1496</v>
      </c>
      <c r="B1497">
        <f t="shared" ca="1" si="69"/>
        <v>76</v>
      </c>
      <c r="C1497">
        <f ca="1">ROUND(Tabla1[[#This Row],[ID_ACTIVIDAD]]/7, 0)</f>
        <v>11</v>
      </c>
      <c r="D1497">
        <f ca="1">ROUND(Tabla1[[#This Row],[ID_ACTIVIDAD]]/7, 0)</f>
        <v>11</v>
      </c>
      <c r="E1497">
        <f t="shared" ca="1" si="71"/>
        <v>4</v>
      </c>
      <c r="F1497">
        <f t="shared" ca="1" si="70"/>
        <v>128</v>
      </c>
      <c r="G1497">
        <f ca="1">Tabla1[[#This Row],[ID_ACTIVIDAD]]</f>
        <v>76</v>
      </c>
    </row>
    <row r="1498" spans="1:7" x14ac:dyDescent="0.25">
      <c r="A1498">
        <v>1497</v>
      </c>
      <c r="B1498">
        <f t="shared" ca="1" si="69"/>
        <v>44</v>
      </c>
      <c r="C1498">
        <f ca="1">ROUND(Tabla1[[#This Row],[ID_ACTIVIDAD]]/7, 0)</f>
        <v>6</v>
      </c>
      <c r="D1498">
        <f ca="1">ROUND(Tabla1[[#This Row],[ID_ACTIVIDAD]]/7, 0)</f>
        <v>6</v>
      </c>
      <c r="E1498">
        <f t="shared" ca="1" si="71"/>
        <v>8</v>
      </c>
      <c r="F1498">
        <f t="shared" ca="1" si="70"/>
        <v>411</v>
      </c>
      <c r="G1498">
        <f ca="1">Tabla1[[#This Row],[ID_ACTIVIDAD]]</f>
        <v>44</v>
      </c>
    </row>
    <row r="1499" spans="1:7" x14ac:dyDescent="0.25">
      <c r="A1499">
        <v>1498</v>
      </c>
      <c r="B1499">
        <f t="shared" ca="1" si="69"/>
        <v>36</v>
      </c>
      <c r="C1499">
        <f ca="1">ROUND(Tabla1[[#This Row],[ID_ACTIVIDAD]]/7, 0)</f>
        <v>5</v>
      </c>
      <c r="D1499">
        <f ca="1">ROUND(Tabla1[[#This Row],[ID_ACTIVIDAD]]/7, 0)</f>
        <v>5</v>
      </c>
      <c r="E1499">
        <f t="shared" ca="1" si="71"/>
        <v>4</v>
      </c>
      <c r="F1499">
        <f t="shared" ca="1" si="70"/>
        <v>41</v>
      </c>
      <c r="G1499">
        <f ca="1">Tabla1[[#This Row],[ID_ACTIVIDAD]]</f>
        <v>36</v>
      </c>
    </row>
    <row r="1500" spans="1:7" x14ac:dyDescent="0.25">
      <c r="A1500">
        <v>1499</v>
      </c>
      <c r="B1500">
        <f t="shared" ca="1" si="69"/>
        <v>57</v>
      </c>
      <c r="C1500">
        <f ca="1">ROUND(Tabla1[[#This Row],[ID_ACTIVIDAD]]/7, 0)</f>
        <v>8</v>
      </c>
      <c r="D1500">
        <f ca="1">ROUND(Tabla1[[#This Row],[ID_ACTIVIDAD]]/7, 0)</f>
        <v>8</v>
      </c>
      <c r="E1500">
        <f t="shared" ca="1" si="71"/>
        <v>7</v>
      </c>
      <c r="F1500">
        <f t="shared" ca="1" si="70"/>
        <v>387</v>
      </c>
      <c r="G1500">
        <f ca="1">Tabla1[[#This Row],[ID_ACTIVIDAD]]</f>
        <v>57</v>
      </c>
    </row>
    <row r="1501" spans="1:7" x14ac:dyDescent="0.25">
      <c r="A1501">
        <v>1500</v>
      </c>
      <c r="B1501">
        <f t="shared" ca="1" si="69"/>
        <v>28</v>
      </c>
      <c r="C1501">
        <f ca="1">ROUND(Tabla1[[#This Row],[ID_ACTIVIDAD]]/7, 0)</f>
        <v>4</v>
      </c>
      <c r="D1501">
        <f ca="1">ROUND(Tabla1[[#This Row],[ID_ACTIVIDAD]]/7, 0)</f>
        <v>4</v>
      </c>
      <c r="E1501">
        <f t="shared" ca="1" si="71"/>
        <v>5</v>
      </c>
      <c r="F1501">
        <f t="shared" ca="1" si="70"/>
        <v>460</v>
      </c>
      <c r="G1501">
        <f ca="1">Tabla1[[#This Row],[ID_ACTIVIDAD]]</f>
        <v>28</v>
      </c>
    </row>
    <row r="1502" spans="1:7" x14ac:dyDescent="0.25">
      <c r="A1502">
        <v>1501</v>
      </c>
      <c r="B1502">
        <f t="shared" ca="1" si="69"/>
        <v>20</v>
      </c>
      <c r="C1502">
        <f ca="1">ROUND(Tabla1[[#This Row],[ID_ACTIVIDAD]]/7, 0)</f>
        <v>3</v>
      </c>
      <c r="D1502">
        <f ca="1">ROUND(Tabla1[[#This Row],[ID_ACTIVIDAD]]/7, 0)</f>
        <v>3</v>
      </c>
      <c r="E1502">
        <f t="shared" ca="1" si="71"/>
        <v>5</v>
      </c>
      <c r="F1502">
        <f t="shared" ca="1" si="70"/>
        <v>315</v>
      </c>
      <c r="G1502">
        <f ca="1">Tabla1[[#This Row],[ID_ACTIVIDAD]]</f>
        <v>20</v>
      </c>
    </row>
    <row r="1503" spans="1:7" x14ac:dyDescent="0.25">
      <c r="A1503">
        <v>1502</v>
      </c>
      <c r="B1503">
        <f t="shared" ca="1" si="69"/>
        <v>52</v>
      </c>
      <c r="C1503">
        <f ca="1">ROUND(Tabla1[[#This Row],[ID_ACTIVIDAD]]/7, 0)</f>
        <v>7</v>
      </c>
      <c r="D1503">
        <f ca="1">ROUND(Tabla1[[#This Row],[ID_ACTIVIDAD]]/7, 0)</f>
        <v>7</v>
      </c>
      <c r="E1503">
        <f t="shared" ca="1" si="71"/>
        <v>9</v>
      </c>
      <c r="F1503">
        <f t="shared" ca="1" si="70"/>
        <v>6</v>
      </c>
      <c r="G1503">
        <f ca="1">Tabla1[[#This Row],[ID_ACTIVIDAD]]</f>
        <v>52</v>
      </c>
    </row>
    <row r="1504" spans="1:7" x14ac:dyDescent="0.25">
      <c r="A1504">
        <v>1503</v>
      </c>
      <c r="B1504">
        <f t="shared" ca="1" si="69"/>
        <v>96</v>
      </c>
      <c r="C1504">
        <f ca="1">ROUND(Tabla1[[#This Row],[ID_ACTIVIDAD]]/7, 0)</f>
        <v>14</v>
      </c>
      <c r="D1504">
        <f ca="1">ROUND(Tabla1[[#This Row],[ID_ACTIVIDAD]]/7, 0)</f>
        <v>14</v>
      </c>
      <c r="E1504">
        <f t="shared" ca="1" si="71"/>
        <v>1</v>
      </c>
      <c r="F1504">
        <f t="shared" ca="1" si="70"/>
        <v>54</v>
      </c>
      <c r="G1504">
        <f ca="1">Tabla1[[#This Row],[ID_ACTIVIDAD]]</f>
        <v>96</v>
      </c>
    </row>
    <row r="1505" spans="1:7" x14ac:dyDescent="0.25">
      <c r="A1505">
        <v>1504</v>
      </c>
      <c r="B1505">
        <f t="shared" ca="1" si="69"/>
        <v>21</v>
      </c>
      <c r="C1505">
        <f ca="1">ROUND(Tabla1[[#This Row],[ID_ACTIVIDAD]]/7, 0)</f>
        <v>3</v>
      </c>
      <c r="D1505">
        <f ca="1">ROUND(Tabla1[[#This Row],[ID_ACTIVIDAD]]/7, 0)</f>
        <v>3</v>
      </c>
      <c r="E1505">
        <f t="shared" ca="1" si="71"/>
        <v>1</v>
      </c>
      <c r="F1505">
        <f t="shared" ca="1" si="70"/>
        <v>438</v>
      </c>
      <c r="G1505">
        <f ca="1">Tabla1[[#This Row],[ID_ACTIVIDAD]]</f>
        <v>21</v>
      </c>
    </row>
    <row r="1506" spans="1:7" x14ac:dyDescent="0.25">
      <c r="A1506">
        <v>1505</v>
      </c>
      <c r="B1506">
        <f t="shared" ca="1" si="69"/>
        <v>69</v>
      </c>
      <c r="C1506">
        <f ca="1">ROUND(Tabla1[[#This Row],[ID_ACTIVIDAD]]/7, 0)</f>
        <v>10</v>
      </c>
      <c r="D1506">
        <f ca="1">ROUND(Tabla1[[#This Row],[ID_ACTIVIDAD]]/7, 0)</f>
        <v>10</v>
      </c>
      <c r="E1506">
        <f t="shared" ca="1" si="71"/>
        <v>7</v>
      </c>
      <c r="F1506">
        <f t="shared" ca="1" si="70"/>
        <v>24</v>
      </c>
      <c r="G1506">
        <f ca="1">Tabla1[[#This Row],[ID_ACTIVIDAD]]</f>
        <v>69</v>
      </c>
    </row>
    <row r="1507" spans="1:7" x14ac:dyDescent="0.25">
      <c r="A1507">
        <v>1506</v>
      </c>
      <c r="B1507">
        <f t="shared" ca="1" si="69"/>
        <v>36</v>
      </c>
      <c r="C1507">
        <f ca="1">ROUND(Tabla1[[#This Row],[ID_ACTIVIDAD]]/7, 0)</f>
        <v>5</v>
      </c>
      <c r="D1507">
        <f ca="1">ROUND(Tabla1[[#This Row],[ID_ACTIVIDAD]]/7, 0)</f>
        <v>5</v>
      </c>
      <c r="E1507">
        <f t="shared" ca="1" si="71"/>
        <v>5</v>
      </c>
      <c r="F1507">
        <f t="shared" ca="1" si="70"/>
        <v>480</v>
      </c>
      <c r="G1507">
        <f ca="1">Tabla1[[#This Row],[ID_ACTIVIDAD]]</f>
        <v>36</v>
      </c>
    </row>
    <row r="1508" spans="1:7" x14ac:dyDescent="0.25">
      <c r="A1508">
        <v>1507</v>
      </c>
      <c r="B1508">
        <f t="shared" ca="1" si="69"/>
        <v>4</v>
      </c>
      <c r="C1508">
        <f ca="1">ROUND(Tabla1[[#This Row],[ID_ACTIVIDAD]]/7, 0)</f>
        <v>1</v>
      </c>
      <c r="D1508">
        <f ca="1">ROUND(Tabla1[[#This Row],[ID_ACTIVIDAD]]/7, 0)</f>
        <v>1</v>
      </c>
      <c r="E1508">
        <f t="shared" ca="1" si="71"/>
        <v>8</v>
      </c>
      <c r="F1508">
        <f t="shared" ca="1" si="70"/>
        <v>218</v>
      </c>
      <c r="G1508">
        <f ca="1">Tabla1[[#This Row],[ID_ACTIVIDAD]]</f>
        <v>4</v>
      </c>
    </row>
    <row r="1509" spans="1:7" x14ac:dyDescent="0.25">
      <c r="A1509">
        <v>1508</v>
      </c>
      <c r="B1509">
        <f t="shared" ca="1" si="69"/>
        <v>40</v>
      </c>
      <c r="C1509">
        <f ca="1">ROUND(Tabla1[[#This Row],[ID_ACTIVIDAD]]/7, 0)</f>
        <v>6</v>
      </c>
      <c r="D1509">
        <f ca="1">ROUND(Tabla1[[#This Row],[ID_ACTIVIDAD]]/7, 0)</f>
        <v>6</v>
      </c>
      <c r="E1509">
        <f t="shared" ca="1" si="71"/>
        <v>3</v>
      </c>
      <c r="F1509">
        <f t="shared" ca="1" si="70"/>
        <v>58</v>
      </c>
      <c r="G1509">
        <f ca="1">Tabla1[[#This Row],[ID_ACTIVIDAD]]</f>
        <v>40</v>
      </c>
    </row>
    <row r="1510" spans="1:7" x14ac:dyDescent="0.25">
      <c r="A1510">
        <v>1509</v>
      </c>
      <c r="B1510">
        <f t="shared" ca="1" si="69"/>
        <v>31</v>
      </c>
      <c r="C1510">
        <f ca="1">ROUND(Tabla1[[#This Row],[ID_ACTIVIDAD]]/7, 0)</f>
        <v>4</v>
      </c>
      <c r="D1510">
        <f ca="1">ROUND(Tabla1[[#This Row],[ID_ACTIVIDAD]]/7, 0)</f>
        <v>4</v>
      </c>
      <c r="E1510">
        <f t="shared" ca="1" si="71"/>
        <v>7</v>
      </c>
      <c r="F1510">
        <f t="shared" ca="1" si="70"/>
        <v>497</v>
      </c>
      <c r="G1510">
        <f ca="1">Tabla1[[#This Row],[ID_ACTIVIDAD]]</f>
        <v>31</v>
      </c>
    </row>
    <row r="1511" spans="1:7" x14ac:dyDescent="0.25">
      <c r="A1511">
        <v>1510</v>
      </c>
      <c r="B1511">
        <f t="shared" ca="1" si="69"/>
        <v>45</v>
      </c>
      <c r="C1511">
        <f ca="1">ROUND(Tabla1[[#This Row],[ID_ACTIVIDAD]]/7, 0)</f>
        <v>6</v>
      </c>
      <c r="D1511">
        <f ca="1">ROUND(Tabla1[[#This Row],[ID_ACTIVIDAD]]/7, 0)</f>
        <v>6</v>
      </c>
      <c r="E1511">
        <f t="shared" ca="1" si="71"/>
        <v>3</v>
      </c>
      <c r="F1511">
        <f t="shared" ca="1" si="70"/>
        <v>62</v>
      </c>
      <c r="G1511">
        <f ca="1">Tabla1[[#This Row],[ID_ACTIVIDAD]]</f>
        <v>45</v>
      </c>
    </row>
    <row r="1512" spans="1:7" x14ac:dyDescent="0.25">
      <c r="A1512">
        <v>1511</v>
      </c>
      <c r="B1512">
        <f t="shared" ca="1" si="69"/>
        <v>2</v>
      </c>
      <c r="C1512">
        <f ca="1">ROUND(Tabla1[[#This Row],[ID_ACTIVIDAD]]/7, 0)</f>
        <v>0</v>
      </c>
      <c r="D1512">
        <f ca="1">ROUND(Tabla1[[#This Row],[ID_ACTIVIDAD]]/7, 0)</f>
        <v>0</v>
      </c>
      <c r="E1512">
        <f t="shared" ca="1" si="71"/>
        <v>3</v>
      </c>
      <c r="F1512">
        <f t="shared" ca="1" si="70"/>
        <v>291</v>
      </c>
      <c r="G1512">
        <f ca="1">Tabla1[[#This Row],[ID_ACTIVIDAD]]</f>
        <v>2</v>
      </c>
    </row>
    <row r="1513" spans="1:7" x14ac:dyDescent="0.25">
      <c r="A1513">
        <v>1512</v>
      </c>
      <c r="B1513">
        <f t="shared" ca="1" si="69"/>
        <v>89</v>
      </c>
      <c r="C1513">
        <f ca="1">ROUND(Tabla1[[#This Row],[ID_ACTIVIDAD]]/7, 0)</f>
        <v>13</v>
      </c>
      <c r="D1513">
        <f ca="1">ROUND(Tabla1[[#This Row],[ID_ACTIVIDAD]]/7, 0)</f>
        <v>13</v>
      </c>
      <c r="E1513">
        <f t="shared" ca="1" si="71"/>
        <v>3</v>
      </c>
      <c r="F1513">
        <f t="shared" ca="1" si="70"/>
        <v>252</v>
      </c>
      <c r="G1513">
        <f ca="1">Tabla1[[#This Row],[ID_ACTIVIDAD]]</f>
        <v>89</v>
      </c>
    </row>
    <row r="1514" spans="1:7" x14ac:dyDescent="0.25">
      <c r="A1514">
        <v>1513</v>
      </c>
      <c r="B1514">
        <f t="shared" ca="1" si="69"/>
        <v>12</v>
      </c>
      <c r="C1514">
        <f ca="1">ROUND(Tabla1[[#This Row],[ID_ACTIVIDAD]]/7, 0)</f>
        <v>2</v>
      </c>
      <c r="D1514">
        <f ca="1">ROUND(Tabla1[[#This Row],[ID_ACTIVIDAD]]/7, 0)</f>
        <v>2</v>
      </c>
      <c r="E1514">
        <f t="shared" ca="1" si="71"/>
        <v>5</v>
      </c>
      <c r="F1514">
        <f t="shared" ca="1" si="70"/>
        <v>490</v>
      </c>
      <c r="G1514">
        <f ca="1">Tabla1[[#This Row],[ID_ACTIVIDAD]]</f>
        <v>12</v>
      </c>
    </row>
    <row r="1515" spans="1:7" x14ac:dyDescent="0.25">
      <c r="A1515">
        <v>1514</v>
      </c>
      <c r="B1515">
        <f t="shared" ca="1" si="69"/>
        <v>58</v>
      </c>
      <c r="C1515">
        <f ca="1">ROUND(Tabla1[[#This Row],[ID_ACTIVIDAD]]/7, 0)</f>
        <v>8</v>
      </c>
      <c r="D1515">
        <f ca="1">ROUND(Tabla1[[#This Row],[ID_ACTIVIDAD]]/7, 0)</f>
        <v>8</v>
      </c>
      <c r="E1515">
        <f t="shared" ca="1" si="71"/>
        <v>6</v>
      </c>
      <c r="F1515">
        <f t="shared" ca="1" si="70"/>
        <v>25</v>
      </c>
      <c r="G1515">
        <f ca="1">Tabla1[[#This Row],[ID_ACTIVIDAD]]</f>
        <v>58</v>
      </c>
    </row>
    <row r="1516" spans="1:7" x14ac:dyDescent="0.25">
      <c r="A1516">
        <v>1515</v>
      </c>
      <c r="B1516">
        <f t="shared" ca="1" si="69"/>
        <v>56</v>
      </c>
      <c r="C1516">
        <f ca="1">ROUND(Tabla1[[#This Row],[ID_ACTIVIDAD]]/7, 0)</f>
        <v>8</v>
      </c>
      <c r="D1516">
        <f ca="1">ROUND(Tabla1[[#This Row],[ID_ACTIVIDAD]]/7, 0)</f>
        <v>8</v>
      </c>
      <c r="E1516">
        <f t="shared" ca="1" si="71"/>
        <v>9</v>
      </c>
      <c r="F1516">
        <f t="shared" ca="1" si="70"/>
        <v>381</v>
      </c>
      <c r="G1516">
        <f ca="1">Tabla1[[#This Row],[ID_ACTIVIDAD]]</f>
        <v>56</v>
      </c>
    </row>
    <row r="1517" spans="1:7" x14ac:dyDescent="0.25">
      <c r="A1517">
        <v>1516</v>
      </c>
      <c r="B1517">
        <f t="shared" ca="1" si="69"/>
        <v>15</v>
      </c>
      <c r="C1517">
        <f ca="1">ROUND(Tabla1[[#This Row],[ID_ACTIVIDAD]]/7, 0)</f>
        <v>2</v>
      </c>
      <c r="D1517">
        <f ca="1">ROUND(Tabla1[[#This Row],[ID_ACTIVIDAD]]/7, 0)</f>
        <v>2</v>
      </c>
      <c r="E1517">
        <f t="shared" ca="1" si="71"/>
        <v>3</v>
      </c>
      <c r="F1517">
        <f t="shared" ca="1" si="70"/>
        <v>193</v>
      </c>
      <c r="G1517">
        <f ca="1">Tabla1[[#This Row],[ID_ACTIVIDAD]]</f>
        <v>15</v>
      </c>
    </row>
    <row r="1518" spans="1:7" x14ac:dyDescent="0.25">
      <c r="A1518">
        <v>1517</v>
      </c>
      <c r="B1518">
        <f t="shared" ca="1" si="69"/>
        <v>98</v>
      </c>
      <c r="C1518">
        <f ca="1">ROUND(Tabla1[[#This Row],[ID_ACTIVIDAD]]/7, 0)</f>
        <v>14</v>
      </c>
      <c r="D1518">
        <f ca="1">ROUND(Tabla1[[#This Row],[ID_ACTIVIDAD]]/7, 0)</f>
        <v>14</v>
      </c>
      <c r="E1518">
        <f t="shared" ca="1" si="71"/>
        <v>2</v>
      </c>
      <c r="F1518">
        <f t="shared" ca="1" si="70"/>
        <v>254</v>
      </c>
      <c r="G1518">
        <f ca="1">Tabla1[[#This Row],[ID_ACTIVIDAD]]</f>
        <v>98</v>
      </c>
    </row>
    <row r="1519" spans="1:7" x14ac:dyDescent="0.25">
      <c r="A1519">
        <v>1518</v>
      </c>
      <c r="B1519">
        <f t="shared" ca="1" si="69"/>
        <v>1</v>
      </c>
      <c r="C1519">
        <f ca="1">ROUND(Tabla1[[#This Row],[ID_ACTIVIDAD]]/7, 0)</f>
        <v>0</v>
      </c>
      <c r="D1519">
        <f ca="1">ROUND(Tabla1[[#This Row],[ID_ACTIVIDAD]]/7, 0)</f>
        <v>0</v>
      </c>
      <c r="E1519">
        <f t="shared" ca="1" si="71"/>
        <v>9</v>
      </c>
      <c r="F1519">
        <f t="shared" ca="1" si="70"/>
        <v>100</v>
      </c>
      <c r="G1519">
        <f ca="1">Tabla1[[#This Row],[ID_ACTIVIDAD]]</f>
        <v>1</v>
      </c>
    </row>
    <row r="1520" spans="1:7" x14ac:dyDescent="0.25">
      <c r="A1520">
        <v>1519</v>
      </c>
      <c r="B1520">
        <f t="shared" ca="1" si="69"/>
        <v>50</v>
      </c>
      <c r="C1520">
        <f ca="1">ROUND(Tabla1[[#This Row],[ID_ACTIVIDAD]]/7, 0)</f>
        <v>7</v>
      </c>
      <c r="D1520">
        <f ca="1">ROUND(Tabla1[[#This Row],[ID_ACTIVIDAD]]/7, 0)</f>
        <v>7</v>
      </c>
      <c r="E1520">
        <f t="shared" ca="1" si="71"/>
        <v>7</v>
      </c>
      <c r="F1520">
        <f t="shared" ca="1" si="70"/>
        <v>367</v>
      </c>
      <c r="G1520">
        <f ca="1">Tabla1[[#This Row],[ID_ACTIVIDAD]]</f>
        <v>50</v>
      </c>
    </row>
    <row r="1521" spans="1:7" x14ac:dyDescent="0.25">
      <c r="A1521">
        <v>1520</v>
      </c>
      <c r="B1521">
        <f t="shared" ca="1" si="69"/>
        <v>78</v>
      </c>
      <c r="C1521">
        <f ca="1">ROUND(Tabla1[[#This Row],[ID_ACTIVIDAD]]/7, 0)</f>
        <v>11</v>
      </c>
      <c r="D1521">
        <f ca="1">ROUND(Tabla1[[#This Row],[ID_ACTIVIDAD]]/7, 0)</f>
        <v>11</v>
      </c>
      <c r="E1521">
        <f t="shared" ca="1" si="71"/>
        <v>6</v>
      </c>
      <c r="F1521">
        <f t="shared" ca="1" si="70"/>
        <v>8</v>
      </c>
      <c r="G1521">
        <f ca="1">Tabla1[[#This Row],[ID_ACTIVIDAD]]</f>
        <v>78</v>
      </c>
    </row>
    <row r="1522" spans="1:7" x14ac:dyDescent="0.25">
      <c r="A1522">
        <v>1521</v>
      </c>
      <c r="B1522">
        <f t="shared" ca="1" si="69"/>
        <v>100</v>
      </c>
      <c r="C1522">
        <f ca="1">ROUND(Tabla1[[#This Row],[ID_ACTIVIDAD]]/7, 0)</f>
        <v>14</v>
      </c>
      <c r="D1522">
        <f ca="1">ROUND(Tabla1[[#This Row],[ID_ACTIVIDAD]]/7, 0)</f>
        <v>14</v>
      </c>
      <c r="E1522">
        <f t="shared" ca="1" si="71"/>
        <v>5</v>
      </c>
      <c r="F1522">
        <f t="shared" ca="1" si="70"/>
        <v>328</v>
      </c>
      <c r="G1522">
        <f ca="1">Tabla1[[#This Row],[ID_ACTIVIDAD]]</f>
        <v>100</v>
      </c>
    </row>
    <row r="1523" spans="1:7" x14ac:dyDescent="0.25">
      <c r="A1523">
        <v>1522</v>
      </c>
      <c r="B1523">
        <f t="shared" ca="1" si="69"/>
        <v>56</v>
      </c>
      <c r="C1523">
        <f ca="1">ROUND(Tabla1[[#This Row],[ID_ACTIVIDAD]]/7, 0)</f>
        <v>8</v>
      </c>
      <c r="D1523">
        <f ca="1">ROUND(Tabla1[[#This Row],[ID_ACTIVIDAD]]/7, 0)</f>
        <v>8</v>
      </c>
      <c r="E1523">
        <f t="shared" ca="1" si="71"/>
        <v>9</v>
      </c>
      <c r="F1523">
        <f t="shared" ca="1" si="70"/>
        <v>138</v>
      </c>
      <c r="G1523">
        <f ca="1">Tabla1[[#This Row],[ID_ACTIVIDAD]]</f>
        <v>56</v>
      </c>
    </row>
    <row r="1524" spans="1:7" x14ac:dyDescent="0.25">
      <c r="A1524">
        <v>1523</v>
      </c>
      <c r="B1524">
        <f t="shared" ca="1" si="69"/>
        <v>23</v>
      </c>
      <c r="C1524">
        <f ca="1">ROUND(Tabla1[[#This Row],[ID_ACTIVIDAD]]/7, 0)</f>
        <v>3</v>
      </c>
      <c r="D1524">
        <f ca="1">ROUND(Tabla1[[#This Row],[ID_ACTIVIDAD]]/7, 0)</f>
        <v>3</v>
      </c>
      <c r="E1524">
        <f t="shared" ca="1" si="71"/>
        <v>7</v>
      </c>
      <c r="F1524">
        <f t="shared" ca="1" si="70"/>
        <v>442</v>
      </c>
      <c r="G1524">
        <f ca="1">Tabla1[[#This Row],[ID_ACTIVIDAD]]</f>
        <v>23</v>
      </c>
    </row>
    <row r="1525" spans="1:7" x14ac:dyDescent="0.25">
      <c r="A1525">
        <v>1524</v>
      </c>
      <c r="B1525">
        <f t="shared" ca="1" si="69"/>
        <v>9</v>
      </c>
      <c r="C1525">
        <f ca="1">ROUND(Tabla1[[#This Row],[ID_ACTIVIDAD]]/7, 0)</f>
        <v>1</v>
      </c>
      <c r="D1525">
        <f ca="1">ROUND(Tabla1[[#This Row],[ID_ACTIVIDAD]]/7, 0)</f>
        <v>1</v>
      </c>
      <c r="E1525">
        <f t="shared" ca="1" si="71"/>
        <v>4</v>
      </c>
      <c r="F1525">
        <f t="shared" ca="1" si="70"/>
        <v>206</v>
      </c>
      <c r="G1525">
        <f ca="1">Tabla1[[#This Row],[ID_ACTIVIDAD]]</f>
        <v>9</v>
      </c>
    </row>
    <row r="1526" spans="1:7" x14ac:dyDescent="0.25">
      <c r="A1526">
        <v>1525</v>
      </c>
      <c r="B1526">
        <f t="shared" ca="1" si="69"/>
        <v>39</v>
      </c>
      <c r="C1526">
        <f ca="1">ROUND(Tabla1[[#This Row],[ID_ACTIVIDAD]]/7, 0)</f>
        <v>6</v>
      </c>
      <c r="D1526">
        <f ca="1">ROUND(Tabla1[[#This Row],[ID_ACTIVIDAD]]/7, 0)</f>
        <v>6</v>
      </c>
      <c r="E1526">
        <f t="shared" ca="1" si="71"/>
        <v>6</v>
      </c>
      <c r="F1526">
        <f t="shared" ca="1" si="70"/>
        <v>145</v>
      </c>
      <c r="G1526">
        <f ca="1">Tabla1[[#This Row],[ID_ACTIVIDAD]]</f>
        <v>39</v>
      </c>
    </row>
    <row r="1527" spans="1:7" x14ac:dyDescent="0.25">
      <c r="A1527">
        <v>1526</v>
      </c>
      <c r="B1527">
        <f t="shared" ca="1" si="69"/>
        <v>18</v>
      </c>
      <c r="C1527">
        <f ca="1">ROUND(Tabla1[[#This Row],[ID_ACTIVIDAD]]/7, 0)</f>
        <v>3</v>
      </c>
      <c r="D1527">
        <f ca="1">ROUND(Tabla1[[#This Row],[ID_ACTIVIDAD]]/7, 0)</f>
        <v>3</v>
      </c>
      <c r="E1527">
        <f t="shared" ca="1" si="71"/>
        <v>2</v>
      </c>
      <c r="F1527">
        <f t="shared" ca="1" si="70"/>
        <v>254</v>
      </c>
      <c r="G1527">
        <f ca="1">Tabla1[[#This Row],[ID_ACTIVIDAD]]</f>
        <v>18</v>
      </c>
    </row>
    <row r="1528" spans="1:7" x14ac:dyDescent="0.25">
      <c r="A1528">
        <v>1527</v>
      </c>
      <c r="B1528">
        <f t="shared" ca="1" si="69"/>
        <v>42</v>
      </c>
      <c r="C1528">
        <f ca="1">ROUND(Tabla1[[#This Row],[ID_ACTIVIDAD]]/7, 0)</f>
        <v>6</v>
      </c>
      <c r="D1528">
        <f ca="1">ROUND(Tabla1[[#This Row],[ID_ACTIVIDAD]]/7, 0)</f>
        <v>6</v>
      </c>
      <c r="E1528">
        <f t="shared" ca="1" si="71"/>
        <v>5</v>
      </c>
      <c r="F1528">
        <f t="shared" ca="1" si="70"/>
        <v>474</v>
      </c>
      <c r="G1528">
        <f ca="1">Tabla1[[#This Row],[ID_ACTIVIDAD]]</f>
        <v>42</v>
      </c>
    </row>
    <row r="1529" spans="1:7" x14ac:dyDescent="0.25">
      <c r="A1529">
        <v>1528</v>
      </c>
      <c r="B1529">
        <f t="shared" ca="1" si="69"/>
        <v>84</v>
      </c>
      <c r="C1529">
        <f ca="1">ROUND(Tabla1[[#This Row],[ID_ACTIVIDAD]]/7, 0)</f>
        <v>12</v>
      </c>
      <c r="D1529">
        <f ca="1">ROUND(Tabla1[[#This Row],[ID_ACTIVIDAD]]/7, 0)</f>
        <v>12</v>
      </c>
      <c r="E1529">
        <f t="shared" ca="1" si="71"/>
        <v>1</v>
      </c>
      <c r="F1529">
        <f t="shared" ca="1" si="70"/>
        <v>95</v>
      </c>
      <c r="G1529">
        <f ca="1">Tabla1[[#This Row],[ID_ACTIVIDAD]]</f>
        <v>84</v>
      </c>
    </row>
    <row r="1530" spans="1:7" x14ac:dyDescent="0.25">
      <c r="A1530">
        <v>1529</v>
      </c>
      <c r="B1530">
        <f t="shared" ca="1" si="69"/>
        <v>36</v>
      </c>
      <c r="C1530">
        <f ca="1">ROUND(Tabla1[[#This Row],[ID_ACTIVIDAD]]/7, 0)</f>
        <v>5</v>
      </c>
      <c r="D1530">
        <f ca="1">ROUND(Tabla1[[#This Row],[ID_ACTIVIDAD]]/7, 0)</f>
        <v>5</v>
      </c>
      <c r="E1530">
        <f t="shared" ca="1" si="71"/>
        <v>8</v>
      </c>
      <c r="F1530">
        <f t="shared" ca="1" si="70"/>
        <v>201</v>
      </c>
      <c r="G1530">
        <f ca="1">Tabla1[[#This Row],[ID_ACTIVIDAD]]</f>
        <v>36</v>
      </c>
    </row>
    <row r="1531" spans="1:7" x14ac:dyDescent="0.25">
      <c r="A1531">
        <v>1530</v>
      </c>
      <c r="B1531">
        <f t="shared" ca="1" si="69"/>
        <v>29</v>
      </c>
      <c r="C1531">
        <f ca="1">ROUND(Tabla1[[#This Row],[ID_ACTIVIDAD]]/7, 0)</f>
        <v>4</v>
      </c>
      <c r="D1531">
        <f ca="1">ROUND(Tabla1[[#This Row],[ID_ACTIVIDAD]]/7, 0)</f>
        <v>4</v>
      </c>
      <c r="E1531">
        <f t="shared" ca="1" si="71"/>
        <v>7</v>
      </c>
      <c r="F1531">
        <f t="shared" ca="1" si="70"/>
        <v>224</v>
      </c>
      <c r="G1531">
        <f ca="1">Tabla1[[#This Row],[ID_ACTIVIDAD]]</f>
        <v>29</v>
      </c>
    </row>
    <row r="1532" spans="1:7" x14ac:dyDescent="0.25">
      <c r="A1532">
        <v>1531</v>
      </c>
      <c r="B1532">
        <f t="shared" ca="1" si="69"/>
        <v>16</v>
      </c>
      <c r="C1532">
        <f ca="1">ROUND(Tabla1[[#This Row],[ID_ACTIVIDAD]]/7, 0)</f>
        <v>2</v>
      </c>
      <c r="D1532">
        <f ca="1">ROUND(Tabla1[[#This Row],[ID_ACTIVIDAD]]/7, 0)</f>
        <v>2</v>
      </c>
      <c r="E1532">
        <f t="shared" ca="1" si="71"/>
        <v>9</v>
      </c>
      <c r="F1532">
        <f t="shared" ca="1" si="70"/>
        <v>356</v>
      </c>
      <c r="G1532">
        <f ca="1">Tabla1[[#This Row],[ID_ACTIVIDAD]]</f>
        <v>16</v>
      </c>
    </row>
    <row r="1533" spans="1:7" x14ac:dyDescent="0.25">
      <c r="A1533">
        <v>1532</v>
      </c>
      <c r="B1533">
        <f t="shared" ca="1" si="69"/>
        <v>23</v>
      </c>
      <c r="C1533">
        <f ca="1">ROUND(Tabla1[[#This Row],[ID_ACTIVIDAD]]/7, 0)</f>
        <v>3</v>
      </c>
      <c r="D1533">
        <f ca="1">ROUND(Tabla1[[#This Row],[ID_ACTIVIDAD]]/7, 0)</f>
        <v>3</v>
      </c>
      <c r="E1533">
        <f t="shared" ca="1" si="71"/>
        <v>9</v>
      </c>
      <c r="F1533">
        <f t="shared" ca="1" si="70"/>
        <v>451</v>
      </c>
      <c r="G1533">
        <f ca="1">Tabla1[[#This Row],[ID_ACTIVIDAD]]</f>
        <v>23</v>
      </c>
    </row>
    <row r="1534" spans="1:7" x14ac:dyDescent="0.25">
      <c r="A1534">
        <v>1533</v>
      </c>
      <c r="B1534">
        <f t="shared" ca="1" si="69"/>
        <v>5</v>
      </c>
      <c r="C1534">
        <f ca="1">ROUND(Tabla1[[#This Row],[ID_ACTIVIDAD]]/7, 0)</f>
        <v>1</v>
      </c>
      <c r="D1534">
        <f ca="1">ROUND(Tabla1[[#This Row],[ID_ACTIVIDAD]]/7, 0)</f>
        <v>1</v>
      </c>
      <c r="E1534">
        <f t="shared" ca="1" si="71"/>
        <v>9</v>
      </c>
      <c r="F1534">
        <f t="shared" ca="1" si="70"/>
        <v>450</v>
      </c>
      <c r="G1534">
        <f ca="1">Tabla1[[#This Row],[ID_ACTIVIDAD]]</f>
        <v>5</v>
      </c>
    </row>
    <row r="1535" spans="1:7" x14ac:dyDescent="0.25">
      <c r="A1535">
        <v>1534</v>
      </c>
      <c r="B1535">
        <f t="shared" ca="1" si="69"/>
        <v>13</v>
      </c>
      <c r="C1535">
        <f ca="1">ROUND(Tabla1[[#This Row],[ID_ACTIVIDAD]]/7, 0)</f>
        <v>2</v>
      </c>
      <c r="D1535">
        <f ca="1">ROUND(Tabla1[[#This Row],[ID_ACTIVIDAD]]/7, 0)</f>
        <v>2</v>
      </c>
      <c r="E1535">
        <f t="shared" ca="1" si="71"/>
        <v>8</v>
      </c>
      <c r="F1535">
        <f t="shared" ca="1" si="70"/>
        <v>60</v>
      </c>
      <c r="G1535">
        <f ca="1">Tabla1[[#This Row],[ID_ACTIVIDAD]]</f>
        <v>13</v>
      </c>
    </row>
    <row r="1536" spans="1:7" x14ac:dyDescent="0.25">
      <c r="A1536">
        <v>1535</v>
      </c>
      <c r="B1536">
        <f t="shared" ca="1" si="69"/>
        <v>10</v>
      </c>
      <c r="C1536">
        <f ca="1">ROUND(Tabla1[[#This Row],[ID_ACTIVIDAD]]/7, 0)</f>
        <v>1</v>
      </c>
      <c r="D1536">
        <f ca="1">ROUND(Tabla1[[#This Row],[ID_ACTIVIDAD]]/7, 0)</f>
        <v>1</v>
      </c>
      <c r="E1536">
        <f t="shared" ca="1" si="71"/>
        <v>4</v>
      </c>
      <c r="F1536">
        <f t="shared" ca="1" si="70"/>
        <v>39</v>
      </c>
      <c r="G1536">
        <f ca="1">Tabla1[[#This Row],[ID_ACTIVIDAD]]</f>
        <v>10</v>
      </c>
    </row>
    <row r="1537" spans="1:7" x14ac:dyDescent="0.25">
      <c r="A1537">
        <v>1536</v>
      </c>
      <c r="B1537">
        <f t="shared" ca="1" si="69"/>
        <v>49</v>
      </c>
      <c r="C1537">
        <f ca="1">ROUND(Tabla1[[#This Row],[ID_ACTIVIDAD]]/7, 0)</f>
        <v>7</v>
      </c>
      <c r="D1537">
        <f ca="1">ROUND(Tabla1[[#This Row],[ID_ACTIVIDAD]]/7, 0)</f>
        <v>7</v>
      </c>
      <c r="E1537">
        <f t="shared" ca="1" si="71"/>
        <v>9</v>
      </c>
      <c r="F1537">
        <f t="shared" ca="1" si="70"/>
        <v>407</v>
      </c>
      <c r="G1537">
        <f ca="1">Tabla1[[#This Row],[ID_ACTIVIDAD]]</f>
        <v>49</v>
      </c>
    </row>
    <row r="1538" spans="1:7" x14ac:dyDescent="0.25">
      <c r="A1538">
        <v>1537</v>
      </c>
      <c r="B1538">
        <f t="shared" ref="B1538:B1601" ca="1" si="72">RANDBETWEEN(1,100)</f>
        <v>58</v>
      </c>
      <c r="C1538">
        <f ca="1">ROUND(Tabla1[[#This Row],[ID_ACTIVIDAD]]/7, 0)</f>
        <v>8</v>
      </c>
      <c r="D1538">
        <f ca="1">ROUND(Tabla1[[#This Row],[ID_ACTIVIDAD]]/7, 0)</f>
        <v>8</v>
      </c>
      <c r="E1538">
        <f t="shared" ca="1" si="71"/>
        <v>7</v>
      </c>
      <c r="F1538">
        <f t="shared" ref="F1538:F1601" ca="1" si="73">RANDBETWEEN(1,500)</f>
        <v>386</v>
      </c>
      <c r="G1538">
        <f ca="1">Tabla1[[#This Row],[ID_ACTIVIDAD]]</f>
        <v>58</v>
      </c>
    </row>
    <row r="1539" spans="1:7" x14ac:dyDescent="0.25">
      <c r="A1539">
        <v>1538</v>
      </c>
      <c r="B1539">
        <f t="shared" ca="1" si="72"/>
        <v>8</v>
      </c>
      <c r="C1539">
        <f ca="1">ROUND(Tabla1[[#This Row],[ID_ACTIVIDAD]]/7, 0)</f>
        <v>1</v>
      </c>
      <c r="D1539">
        <f ca="1">ROUND(Tabla1[[#This Row],[ID_ACTIVIDAD]]/7, 0)</f>
        <v>1</v>
      </c>
      <c r="E1539">
        <f t="shared" ref="E1539:E1602" ca="1" si="74">RANDBETWEEN(1,9)</f>
        <v>6</v>
      </c>
      <c r="F1539">
        <f t="shared" ca="1" si="73"/>
        <v>278</v>
      </c>
      <c r="G1539">
        <f ca="1">Tabla1[[#This Row],[ID_ACTIVIDAD]]</f>
        <v>8</v>
      </c>
    </row>
    <row r="1540" spans="1:7" x14ac:dyDescent="0.25">
      <c r="A1540">
        <v>1539</v>
      </c>
      <c r="B1540">
        <f t="shared" ca="1" si="72"/>
        <v>35</v>
      </c>
      <c r="C1540">
        <f ca="1">ROUND(Tabla1[[#This Row],[ID_ACTIVIDAD]]/7, 0)</f>
        <v>5</v>
      </c>
      <c r="D1540">
        <f ca="1">ROUND(Tabla1[[#This Row],[ID_ACTIVIDAD]]/7, 0)</f>
        <v>5</v>
      </c>
      <c r="E1540">
        <f t="shared" ca="1" si="74"/>
        <v>9</v>
      </c>
      <c r="F1540">
        <f t="shared" ca="1" si="73"/>
        <v>246</v>
      </c>
      <c r="G1540">
        <f ca="1">Tabla1[[#This Row],[ID_ACTIVIDAD]]</f>
        <v>35</v>
      </c>
    </row>
    <row r="1541" spans="1:7" x14ac:dyDescent="0.25">
      <c r="A1541">
        <v>1540</v>
      </c>
      <c r="B1541">
        <f t="shared" ca="1" si="72"/>
        <v>27</v>
      </c>
      <c r="C1541">
        <f ca="1">ROUND(Tabla1[[#This Row],[ID_ACTIVIDAD]]/7, 0)</f>
        <v>4</v>
      </c>
      <c r="D1541">
        <f ca="1">ROUND(Tabla1[[#This Row],[ID_ACTIVIDAD]]/7, 0)</f>
        <v>4</v>
      </c>
      <c r="E1541">
        <f t="shared" ca="1" si="74"/>
        <v>8</v>
      </c>
      <c r="F1541">
        <f t="shared" ca="1" si="73"/>
        <v>343</v>
      </c>
      <c r="G1541">
        <f ca="1">Tabla1[[#This Row],[ID_ACTIVIDAD]]</f>
        <v>27</v>
      </c>
    </row>
    <row r="1542" spans="1:7" x14ac:dyDescent="0.25">
      <c r="A1542">
        <v>1541</v>
      </c>
      <c r="B1542">
        <f t="shared" ca="1" si="72"/>
        <v>28</v>
      </c>
      <c r="C1542">
        <f ca="1">ROUND(Tabla1[[#This Row],[ID_ACTIVIDAD]]/7, 0)</f>
        <v>4</v>
      </c>
      <c r="D1542">
        <f ca="1">ROUND(Tabla1[[#This Row],[ID_ACTIVIDAD]]/7, 0)</f>
        <v>4</v>
      </c>
      <c r="E1542">
        <f t="shared" ca="1" si="74"/>
        <v>5</v>
      </c>
      <c r="F1542">
        <f t="shared" ca="1" si="73"/>
        <v>59</v>
      </c>
      <c r="G1542">
        <f ca="1">Tabla1[[#This Row],[ID_ACTIVIDAD]]</f>
        <v>28</v>
      </c>
    </row>
    <row r="1543" spans="1:7" x14ac:dyDescent="0.25">
      <c r="A1543">
        <v>1542</v>
      </c>
      <c r="B1543">
        <f t="shared" ca="1" si="72"/>
        <v>47</v>
      </c>
      <c r="C1543">
        <f ca="1">ROUND(Tabla1[[#This Row],[ID_ACTIVIDAD]]/7, 0)</f>
        <v>7</v>
      </c>
      <c r="D1543">
        <f ca="1">ROUND(Tabla1[[#This Row],[ID_ACTIVIDAD]]/7, 0)</f>
        <v>7</v>
      </c>
      <c r="E1543">
        <f t="shared" ca="1" si="74"/>
        <v>3</v>
      </c>
      <c r="F1543">
        <f t="shared" ca="1" si="73"/>
        <v>434</v>
      </c>
      <c r="G1543">
        <f ca="1">Tabla1[[#This Row],[ID_ACTIVIDAD]]</f>
        <v>47</v>
      </c>
    </row>
    <row r="1544" spans="1:7" x14ac:dyDescent="0.25">
      <c r="A1544">
        <v>1543</v>
      </c>
      <c r="B1544">
        <f t="shared" ca="1" si="72"/>
        <v>33</v>
      </c>
      <c r="C1544">
        <f ca="1">ROUND(Tabla1[[#This Row],[ID_ACTIVIDAD]]/7, 0)</f>
        <v>5</v>
      </c>
      <c r="D1544">
        <f ca="1">ROUND(Tabla1[[#This Row],[ID_ACTIVIDAD]]/7, 0)</f>
        <v>5</v>
      </c>
      <c r="E1544">
        <f t="shared" ca="1" si="74"/>
        <v>6</v>
      </c>
      <c r="F1544">
        <f t="shared" ca="1" si="73"/>
        <v>259</v>
      </c>
      <c r="G1544">
        <f ca="1">Tabla1[[#This Row],[ID_ACTIVIDAD]]</f>
        <v>33</v>
      </c>
    </row>
    <row r="1545" spans="1:7" x14ac:dyDescent="0.25">
      <c r="A1545">
        <v>1544</v>
      </c>
      <c r="B1545">
        <f t="shared" ca="1" si="72"/>
        <v>95</v>
      </c>
      <c r="C1545">
        <f ca="1">ROUND(Tabla1[[#This Row],[ID_ACTIVIDAD]]/7, 0)</f>
        <v>14</v>
      </c>
      <c r="D1545">
        <f ca="1">ROUND(Tabla1[[#This Row],[ID_ACTIVIDAD]]/7, 0)</f>
        <v>14</v>
      </c>
      <c r="E1545">
        <f t="shared" ca="1" si="74"/>
        <v>7</v>
      </c>
      <c r="F1545">
        <f t="shared" ca="1" si="73"/>
        <v>409</v>
      </c>
      <c r="G1545">
        <f ca="1">Tabla1[[#This Row],[ID_ACTIVIDAD]]</f>
        <v>95</v>
      </c>
    </row>
    <row r="1546" spans="1:7" x14ac:dyDescent="0.25">
      <c r="A1546">
        <v>1545</v>
      </c>
      <c r="B1546">
        <f t="shared" ca="1" si="72"/>
        <v>55</v>
      </c>
      <c r="C1546">
        <f ca="1">ROUND(Tabla1[[#This Row],[ID_ACTIVIDAD]]/7, 0)</f>
        <v>8</v>
      </c>
      <c r="D1546">
        <f ca="1">ROUND(Tabla1[[#This Row],[ID_ACTIVIDAD]]/7, 0)</f>
        <v>8</v>
      </c>
      <c r="E1546">
        <f t="shared" ca="1" si="74"/>
        <v>5</v>
      </c>
      <c r="F1546">
        <f t="shared" ca="1" si="73"/>
        <v>199</v>
      </c>
      <c r="G1546">
        <f ca="1">Tabla1[[#This Row],[ID_ACTIVIDAD]]</f>
        <v>55</v>
      </c>
    </row>
    <row r="1547" spans="1:7" x14ac:dyDescent="0.25">
      <c r="A1547">
        <v>1546</v>
      </c>
      <c r="B1547">
        <f t="shared" ca="1" si="72"/>
        <v>92</v>
      </c>
      <c r="C1547">
        <f ca="1">ROUND(Tabla1[[#This Row],[ID_ACTIVIDAD]]/7, 0)</f>
        <v>13</v>
      </c>
      <c r="D1547">
        <f ca="1">ROUND(Tabla1[[#This Row],[ID_ACTIVIDAD]]/7, 0)</f>
        <v>13</v>
      </c>
      <c r="E1547">
        <f t="shared" ca="1" si="74"/>
        <v>7</v>
      </c>
      <c r="F1547">
        <f t="shared" ca="1" si="73"/>
        <v>407</v>
      </c>
      <c r="G1547">
        <f ca="1">Tabla1[[#This Row],[ID_ACTIVIDAD]]</f>
        <v>92</v>
      </c>
    </row>
    <row r="1548" spans="1:7" x14ac:dyDescent="0.25">
      <c r="A1548">
        <v>1547</v>
      </c>
      <c r="B1548">
        <f t="shared" ca="1" si="72"/>
        <v>77</v>
      </c>
      <c r="C1548">
        <f ca="1">ROUND(Tabla1[[#This Row],[ID_ACTIVIDAD]]/7, 0)</f>
        <v>11</v>
      </c>
      <c r="D1548">
        <f ca="1">ROUND(Tabla1[[#This Row],[ID_ACTIVIDAD]]/7, 0)</f>
        <v>11</v>
      </c>
      <c r="E1548">
        <f t="shared" ca="1" si="74"/>
        <v>5</v>
      </c>
      <c r="F1548">
        <f t="shared" ca="1" si="73"/>
        <v>98</v>
      </c>
      <c r="G1548">
        <f ca="1">Tabla1[[#This Row],[ID_ACTIVIDAD]]</f>
        <v>77</v>
      </c>
    </row>
    <row r="1549" spans="1:7" x14ac:dyDescent="0.25">
      <c r="A1549">
        <v>1548</v>
      </c>
      <c r="B1549">
        <f t="shared" ca="1" si="72"/>
        <v>81</v>
      </c>
      <c r="C1549">
        <f ca="1">ROUND(Tabla1[[#This Row],[ID_ACTIVIDAD]]/7, 0)</f>
        <v>12</v>
      </c>
      <c r="D1549">
        <f ca="1">ROUND(Tabla1[[#This Row],[ID_ACTIVIDAD]]/7, 0)</f>
        <v>12</v>
      </c>
      <c r="E1549">
        <f t="shared" ca="1" si="74"/>
        <v>6</v>
      </c>
      <c r="F1549">
        <f t="shared" ca="1" si="73"/>
        <v>142</v>
      </c>
      <c r="G1549">
        <f ca="1">Tabla1[[#This Row],[ID_ACTIVIDAD]]</f>
        <v>81</v>
      </c>
    </row>
    <row r="1550" spans="1:7" x14ac:dyDescent="0.25">
      <c r="A1550">
        <v>1549</v>
      </c>
      <c r="B1550">
        <f t="shared" ca="1" si="72"/>
        <v>48</v>
      </c>
      <c r="C1550">
        <f ca="1">ROUND(Tabla1[[#This Row],[ID_ACTIVIDAD]]/7, 0)</f>
        <v>7</v>
      </c>
      <c r="D1550">
        <f ca="1">ROUND(Tabla1[[#This Row],[ID_ACTIVIDAD]]/7, 0)</f>
        <v>7</v>
      </c>
      <c r="E1550">
        <f t="shared" ca="1" si="74"/>
        <v>3</v>
      </c>
      <c r="F1550">
        <f t="shared" ca="1" si="73"/>
        <v>458</v>
      </c>
      <c r="G1550">
        <f ca="1">Tabla1[[#This Row],[ID_ACTIVIDAD]]</f>
        <v>48</v>
      </c>
    </row>
    <row r="1551" spans="1:7" x14ac:dyDescent="0.25">
      <c r="A1551">
        <v>1550</v>
      </c>
      <c r="B1551">
        <f t="shared" ca="1" si="72"/>
        <v>13</v>
      </c>
      <c r="C1551">
        <f ca="1">ROUND(Tabla1[[#This Row],[ID_ACTIVIDAD]]/7, 0)</f>
        <v>2</v>
      </c>
      <c r="D1551">
        <f ca="1">ROUND(Tabla1[[#This Row],[ID_ACTIVIDAD]]/7, 0)</f>
        <v>2</v>
      </c>
      <c r="E1551">
        <f t="shared" ca="1" si="74"/>
        <v>2</v>
      </c>
      <c r="F1551">
        <f t="shared" ca="1" si="73"/>
        <v>323</v>
      </c>
      <c r="G1551">
        <f ca="1">Tabla1[[#This Row],[ID_ACTIVIDAD]]</f>
        <v>13</v>
      </c>
    </row>
    <row r="1552" spans="1:7" x14ac:dyDescent="0.25">
      <c r="A1552">
        <v>1551</v>
      </c>
      <c r="B1552">
        <f t="shared" ca="1" si="72"/>
        <v>95</v>
      </c>
      <c r="C1552">
        <f ca="1">ROUND(Tabla1[[#This Row],[ID_ACTIVIDAD]]/7, 0)</f>
        <v>14</v>
      </c>
      <c r="D1552">
        <f ca="1">ROUND(Tabla1[[#This Row],[ID_ACTIVIDAD]]/7, 0)</f>
        <v>14</v>
      </c>
      <c r="E1552">
        <f t="shared" ca="1" si="74"/>
        <v>3</v>
      </c>
      <c r="F1552">
        <f t="shared" ca="1" si="73"/>
        <v>467</v>
      </c>
      <c r="G1552">
        <f ca="1">Tabla1[[#This Row],[ID_ACTIVIDAD]]</f>
        <v>95</v>
      </c>
    </row>
    <row r="1553" spans="1:7" x14ac:dyDescent="0.25">
      <c r="A1553">
        <v>1552</v>
      </c>
      <c r="B1553">
        <f t="shared" ca="1" si="72"/>
        <v>81</v>
      </c>
      <c r="C1553">
        <f ca="1">ROUND(Tabla1[[#This Row],[ID_ACTIVIDAD]]/7, 0)</f>
        <v>12</v>
      </c>
      <c r="D1553">
        <f ca="1">ROUND(Tabla1[[#This Row],[ID_ACTIVIDAD]]/7, 0)</f>
        <v>12</v>
      </c>
      <c r="E1553">
        <f t="shared" ca="1" si="74"/>
        <v>7</v>
      </c>
      <c r="F1553">
        <f t="shared" ca="1" si="73"/>
        <v>263</v>
      </c>
      <c r="G1553">
        <f ca="1">Tabla1[[#This Row],[ID_ACTIVIDAD]]</f>
        <v>81</v>
      </c>
    </row>
    <row r="1554" spans="1:7" x14ac:dyDescent="0.25">
      <c r="A1554">
        <v>1553</v>
      </c>
      <c r="B1554">
        <f t="shared" ca="1" si="72"/>
        <v>68</v>
      </c>
      <c r="C1554">
        <f ca="1">ROUND(Tabla1[[#This Row],[ID_ACTIVIDAD]]/7, 0)</f>
        <v>10</v>
      </c>
      <c r="D1554">
        <f ca="1">ROUND(Tabla1[[#This Row],[ID_ACTIVIDAD]]/7, 0)</f>
        <v>10</v>
      </c>
      <c r="E1554">
        <f t="shared" ca="1" si="74"/>
        <v>2</v>
      </c>
      <c r="F1554">
        <f t="shared" ca="1" si="73"/>
        <v>124</v>
      </c>
      <c r="G1554">
        <f ca="1">Tabla1[[#This Row],[ID_ACTIVIDAD]]</f>
        <v>68</v>
      </c>
    </row>
    <row r="1555" spans="1:7" x14ac:dyDescent="0.25">
      <c r="A1555">
        <v>1554</v>
      </c>
      <c r="B1555">
        <f t="shared" ca="1" si="72"/>
        <v>55</v>
      </c>
      <c r="C1555">
        <f ca="1">ROUND(Tabla1[[#This Row],[ID_ACTIVIDAD]]/7, 0)</f>
        <v>8</v>
      </c>
      <c r="D1555">
        <f ca="1">ROUND(Tabla1[[#This Row],[ID_ACTIVIDAD]]/7, 0)</f>
        <v>8</v>
      </c>
      <c r="E1555">
        <f t="shared" ca="1" si="74"/>
        <v>7</v>
      </c>
      <c r="F1555">
        <f t="shared" ca="1" si="73"/>
        <v>457</v>
      </c>
      <c r="G1555">
        <f ca="1">Tabla1[[#This Row],[ID_ACTIVIDAD]]</f>
        <v>55</v>
      </c>
    </row>
    <row r="1556" spans="1:7" x14ac:dyDescent="0.25">
      <c r="A1556">
        <v>1555</v>
      </c>
      <c r="B1556">
        <f t="shared" ca="1" si="72"/>
        <v>100</v>
      </c>
      <c r="C1556">
        <f ca="1">ROUND(Tabla1[[#This Row],[ID_ACTIVIDAD]]/7, 0)</f>
        <v>14</v>
      </c>
      <c r="D1556">
        <f ca="1">ROUND(Tabla1[[#This Row],[ID_ACTIVIDAD]]/7, 0)</f>
        <v>14</v>
      </c>
      <c r="E1556">
        <f t="shared" ca="1" si="74"/>
        <v>8</v>
      </c>
      <c r="F1556">
        <f t="shared" ca="1" si="73"/>
        <v>411</v>
      </c>
      <c r="G1556">
        <f ca="1">Tabla1[[#This Row],[ID_ACTIVIDAD]]</f>
        <v>100</v>
      </c>
    </row>
    <row r="1557" spans="1:7" x14ac:dyDescent="0.25">
      <c r="A1557">
        <v>1556</v>
      </c>
      <c r="B1557">
        <f t="shared" ca="1" si="72"/>
        <v>20</v>
      </c>
      <c r="C1557">
        <f ca="1">ROUND(Tabla1[[#This Row],[ID_ACTIVIDAD]]/7, 0)</f>
        <v>3</v>
      </c>
      <c r="D1557">
        <f ca="1">ROUND(Tabla1[[#This Row],[ID_ACTIVIDAD]]/7, 0)</f>
        <v>3</v>
      </c>
      <c r="E1557">
        <f t="shared" ca="1" si="74"/>
        <v>9</v>
      </c>
      <c r="F1557">
        <f t="shared" ca="1" si="73"/>
        <v>117</v>
      </c>
      <c r="G1557">
        <f ca="1">Tabla1[[#This Row],[ID_ACTIVIDAD]]</f>
        <v>20</v>
      </c>
    </row>
    <row r="1558" spans="1:7" x14ac:dyDescent="0.25">
      <c r="A1558">
        <v>1557</v>
      </c>
      <c r="B1558">
        <f t="shared" ca="1" si="72"/>
        <v>14</v>
      </c>
      <c r="C1558">
        <f ca="1">ROUND(Tabla1[[#This Row],[ID_ACTIVIDAD]]/7, 0)</f>
        <v>2</v>
      </c>
      <c r="D1558">
        <f ca="1">ROUND(Tabla1[[#This Row],[ID_ACTIVIDAD]]/7, 0)</f>
        <v>2</v>
      </c>
      <c r="E1558">
        <f t="shared" ca="1" si="74"/>
        <v>9</v>
      </c>
      <c r="F1558">
        <f t="shared" ca="1" si="73"/>
        <v>55</v>
      </c>
      <c r="G1558">
        <f ca="1">Tabla1[[#This Row],[ID_ACTIVIDAD]]</f>
        <v>14</v>
      </c>
    </row>
    <row r="1559" spans="1:7" x14ac:dyDescent="0.25">
      <c r="A1559">
        <v>1558</v>
      </c>
      <c r="B1559">
        <f t="shared" ca="1" si="72"/>
        <v>17</v>
      </c>
      <c r="C1559">
        <f ca="1">ROUND(Tabla1[[#This Row],[ID_ACTIVIDAD]]/7, 0)</f>
        <v>2</v>
      </c>
      <c r="D1559">
        <f ca="1">ROUND(Tabla1[[#This Row],[ID_ACTIVIDAD]]/7, 0)</f>
        <v>2</v>
      </c>
      <c r="E1559">
        <f t="shared" ca="1" si="74"/>
        <v>1</v>
      </c>
      <c r="F1559">
        <f t="shared" ca="1" si="73"/>
        <v>280</v>
      </c>
      <c r="G1559">
        <f ca="1">Tabla1[[#This Row],[ID_ACTIVIDAD]]</f>
        <v>17</v>
      </c>
    </row>
    <row r="1560" spans="1:7" x14ac:dyDescent="0.25">
      <c r="A1560">
        <v>1559</v>
      </c>
      <c r="B1560">
        <f t="shared" ca="1" si="72"/>
        <v>97</v>
      </c>
      <c r="C1560">
        <f ca="1">ROUND(Tabla1[[#This Row],[ID_ACTIVIDAD]]/7, 0)</f>
        <v>14</v>
      </c>
      <c r="D1560">
        <f ca="1">ROUND(Tabla1[[#This Row],[ID_ACTIVIDAD]]/7, 0)</f>
        <v>14</v>
      </c>
      <c r="E1560">
        <f t="shared" ca="1" si="74"/>
        <v>9</v>
      </c>
      <c r="F1560">
        <f t="shared" ca="1" si="73"/>
        <v>421</v>
      </c>
      <c r="G1560">
        <f ca="1">Tabla1[[#This Row],[ID_ACTIVIDAD]]</f>
        <v>97</v>
      </c>
    </row>
    <row r="1561" spans="1:7" x14ac:dyDescent="0.25">
      <c r="A1561">
        <v>1560</v>
      </c>
      <c r="B1561">
        <f t="shared" ca="1" si="72"/>
        <v>19</v>
      </c>
      <c r="C1561">
        <f ca="1">ROUND(Tabla1[[#This Row],[ID_ACTIVIDAD]]/7, 0)</f>
        <v>3</v>
      </c>
      <c r="D1561">
        <f ca="1">ROUND(Tabla1[[#This Row],[ID_ACTIVIDAD]]/7, 0)</f>
        <v>3</v>
      </c>
      <c r="E1561">
        <f t="shared" ca="1" si="74"/>
        <v>1</v>
      </c>
      <c r="F1561">
        <f t="shared" ca="1" si="73"/>
        <v>116</v>
      </c>
      <c r="G1561">
        <f ca="1">Tabla1[[#This Row],[ID_ACTIVIDAD]]</f>
        <v>19</v>
      </c>
    </row>
    <row r="1562" spans="1:7" x14ac:dyDescent="0.25">
      <c r="A1562">
        <v>1561</v>
      </c>
      <c r="B1562">
        <f t="shared" ca="1" si="72"/>
        <v>74</v>
      </c>
      <c r="C1562">
        <f ca="1">ROUND(Tabla1[[#This Row],[ID_ACTIVIDAD]]/7, 0)</f>
        <v>11</v>
      </c>
      <c r="D1562">
        <f ca="1">ROUND(Tabla1[[#This Row],[ID_ACTIVIDAD]]/7, 0)</f>
        <v>11</v>
      </c>
      <c r="E1562">
        <f t="shared" ca="1" si="74"/>
        <v>4</v>
      </c>
      <c r="F1562">
        <f t="shared" ca="1" si="73"/>
        <v>18</v>
      </c>
      <c r="G1562">
        <f ca="1">Tabla1[[#This Row],[ID_ACTIVIDAD]]</f>
        <v>74</v>
      </c>
    </row>
    <row r="1563" spans="1:7" x14ac:dyDescent="0.25">
      <c r="A1563">
        <v>1562</v>
      </c>
      <c r="B1563">
        <f t="shared" ca="1" si="72"/>
        <v>22</v>
      </c>
      <c r="C1563">
        <f ca="1">ROUND(Tabla1[[#This Row],[ID_ACTIVIDAD]]/7, 0)</f>
        <v>3</v>
      </c>
      <c r="D1563">
        <f ca="1">ROUND(Tabla1[[#This Row],[ID_ACTIVIDAD]]/7, 0)</f>
        <v>3</v>
      </c>
      <c r="E1563">
        <f t="shared" ca="1" si="74"/>
        <v>9</v>
      </c>
      <c r="F1563">
        <f t="shared" ca="1" si="73"/>
        <v>349</v>
      </c>
      <c r="G1563">
        <f ca="1">Tabla1[[#This Row],[ID_ACTIVIDAD]]</f>
        <v>22</v>
      </c>
    </row>
    <row r="1564" spans="1:7" x14ac:dyDescent="0.25">
      <c r="A1564">
        <v>1563</v>
      </c>
      <c r="B1564">
        <f t="shared" ca="1" si="72"/>
        <v>5</v>
      </c>
      <c r="C1564">
        <f ca="1">ROUND(Tabla1[[#This Row],[ID_ACTIVIDAD]]/7, 0)</f>
        <v>1</v>
      </c>
      <c r="D1564">
        <f ca="1">ROUND(Tabla1[[#This Row],[ID_ACTIVIDAD]]/7, 0)</f>
        <v>1</v>
      </c>
      <c r="E1564">
        <f t="shared" ca="1" si="74"/>
        <v>3</v>
      </c>
      <c r="F1564">
        <f t="shared" ca="1" si="73"/>
        <v>234</v>
      </c>
      <c r="G1564">
        <f ca="1">Tabla1[[#This Row],[ID_ACTIVIDAD]]</f>
        <v>5</v>
      </c>
    </row>
    <row r="1565" spans="1:7" x14ac:dyDescent="0.25">
      <c r="A1565">
        <v>1564</v>
      </c>
      <c r="B1565">
        <f t="shared" ca="1" si="72"/>
        <v>74</v>
      </c>
      <c r="C1565">
        <f ca="1">ROUND(Tabla1[[#This Row],[ID_ACTIVIDAD]]/7, 0)</f>
        <v>11</v>
      </c>
      <c r="D1565">
        <f ca="1">ROUND(Tabla1[[#This Row],[ID_ACTIVIDAD]]/7, 0)</f>
        <v>11</v>
      </c>
      <c r="E1565">
        <f t="shared" ca="1" si="74"/>
        <v>1</v>
      </c>
      <c r="F1565">
        <f t="shared" ca="1" si="73"/>
        <v>305</v>
      </c>
      <c r="G1565">
        <f ca="1">Tabla1[[#This Row],[ID_ACTIVIDAD]]</f>
        <v>74</v>
      </c>
    </row>
    <row r="1566" spans="1:7" x14ac:dyDescent="0.25">
      <c r="A1566">
        <v>1565</v>
      </c>
      <c r="B1566">
        <f t="shared" ca="1" si="72"/>
        <v>37</v>
      </c>
      <c r="C1566">
        <f ca="1">ROUND(Tabla1[[#This Row],[ID_ACTIVIDAD]]/7, 0)</f>
        <v>5</v>
      </c>
      <c r="D1566">
        <f ca="1">ROUND(Tabla1[[#This Row],[ID_ACTIVIDAD]]/7, 0)</f>
        <v>5</v>
      </c>
      <c r="E1566">
        <f t="shared" ca="1" si="74"/>
        <v>7</v>
      </c>
      <c r="F1566">
        <f t="shared" ca="1" si="73"/>
        <v>183</v>
      </c>
      <c r="G1566">
        <f ca="1">Tabla1[[#This Row],[ID_ACTIVIDAD]]</f>
        <v>37</v>
      </c>
    </row>
    <row r="1567" spans="1:7" x14ac:dyDescent="0.25">
      <c r="A1567">
        <v>1566</v>
      </c>
      <c r="B1567">
        <f t="shared" ca="1" si="72"/>
        <v>38</v>
      </c>
      <c r="C1567">
        <f ca="1">ROUND(Tabla1[[#This Row],[ID_ACTIVIDAD]]/7, 0)</f>
        <v>5</v>
      </c>
      <c r="D1567">
        <f ca="1">ROUND(Tabla1[[#This Row],[ID_ACTIVIDAD]]/7, 0)</f>
        <v>5</v>
      </c>
      <c r="E1567">
        <f t="shared" ca="1" si="74"/>
        <v>1</v>
      </c>
      <c r="F1567">
        <f t="shared" ca="1" si="73"/>
        <v>337</v>
      </c>
      <c r="G1567">
        <f ca="1">Tabla1[[#This Row],[ID_ACTIVIDAD]]</f>
        <v>38</v>
      </c>
    </row>
    <row r="1568" spans="1:7" x14ac:dyDescent="0.25">
      <c r="A1568">
        <v>1567</v>
      </c>
      <c r="B1568">
        <f t="shared" ca="1" si="72"/>
        <v>36</v>
      </c>
      <c r="C1568">
        <f ca="1">ROUND(Tabla1[[#This Row],[ID_ACTIVIDAD]]/7, 0)</f>
        <v>5</v>
      </c>
      <c r="D1568">
        <f ca="1">ROUND(Tabla1[[#This Row],[ID_ACTIVIDAD]]/7, 0)</f>
        <v>5</v>
      </c>
      <c r="E1568">
        <f t="shared" ca="1" si="74"/>
        <v>3</v>
      </c>
      <c r="F1568">
        <f t="shared" ca="1" si="73"/>
        <v>369</v>
      </c>
      <c r="G1568">
        <f ca="1">Tabla1[[#This Row],[ID_ACTIVIDAD]]</f>
        <v>36</v>
      </c>
    </row>
    <row r="1569" spans="1:7" x14ac:dyDescent="0.25">
      <c r="A1569">
        <v>1568</v>
      </c>
      <c r="B1569">
        <f t="shared" ca="1" si="72"/>
        <v>50</v>
      </c>
      <c r="C1569">
        <f ca="1">ROUND(Tabla1[[#This Row],[ID_ACTIVIDAD]]/7, 0)</f>
        <v>7</v>
      </c>
      <c r="D1569">
        <f ca="1">ROUND(Tabla1[[#This Row],[ID_ACTIVIDAD]]/7, 0)</f>
        <v>7</v>
      </c>
      <c r="E1569">
        <f t="shared" ca="1" si="74"/>
        <v>5</v>
      </c>
      <c r="F1569">
        <f t="shared" ca="1" si="73"/>
        <v>374</v>
      </c>
      <c r="G1569">
        <f ca="1">Tabla1[[#This Row],[ID_ACTIVIDAD]]</f>
        <v>50</v>
      </c>
    </row>
    <row r="1570" spans="1:7" x14ac:dyDescent="0.25">
      <c r="A1570">
        <v>1569</v>
      </c>
      <c r="B1570">
        <f t="shared" ca="1" si="72"/>
        <v>79</v>
      </c>
      <c r="C1570">
        <f ca="1">ROUND(Tabla1[[#This Row],[ID_ACTIVIDAD]]/7, 0)</f>
        <v>11</v>
      </c>
      <c r="D1570">
        <f ca="1">ROUND(Tabla1[[#This Row],[ID_ACTIVIDAD]]/7, 0)</f>
        <v>11</v>
      </c>
      <c r="E1570">
        <f t="shared" ca="1" si="74"/>
        <v>3</v>
      </c>
      <c r="F1570">
        <f t="shared" ca="1" si="73"/>
        <v>230</v>
      </c>
      <c r="G1570">
        <f ca="1">Tabla1[[#This Row],[ID_ACTIVIDAD]]</f>
        <v>79</v>
      </c>
    </row>
    <row r="1571" spans="1:7" x14ac:dyDescent="0.25">
      <c r="A1571">
        <v>1570</v>
      </c>
      <c r="B1571">
        <f t="shared" ca="1" si="72"/>
        <v>45</v>
      </c>
      <c r="C1571">
        <f ca="1">ROUND(Tabla1[[#This Row],[ID_ACTIVIDAD]]/7, 0)</f>
        <v>6</v>
      </c>
      <c r="D1571">
        <f ca="1">ROUND(Tabla1[[#This Row],[ID_ACTIVIDAD]]/7, 0)</f>
        <v>6</v>
      </c>
      <c r="E1571">
        <f t="shared" ca="1" si="74"/>
        <v>5</v>
      </c>
      <c r="F1571">
        <f t="shared" ca="1" si="73"/>
        <v>110</v>
      </c>
      <c r="G1571">
        <f ca="1">Tabla1[[#This Row],[ID_ACTIVIDAD]]</f>
        <v>45</v>
      </c>
    </row>
    <row r="1572" spans="1:7" x14ac:dyDescent="0.25">
      <c r="A1572">
        <v>1571</v>
      </c>
      <c r="B1572">
        <f t="shared" ca="1" si="72"/>
        <v>9</v>
      </c>
      <c r="C1572">
        <f ca="1">ROUND(Tabla1[[#This Row],[ID_ACTIVIDAD]]/7, 0)</f>
        <v>1</v>
      </c>
      <c r="D1572">
        <f ca="1">ROUND(Tabla1[[#This Row],[ID_ACTIVIDAD]]/7, 0)</f>
        <v>1</v>
      </c>
      <c r="E1572">
        <f t="shared" ca="1" si="74"/>
        <v>4</v>
      </c>
      <c r="F1572">
        <f t="shared" ca="1" si="73"/>
        <v>85</v>
      </c>
      <c r="G1572">
        <f ca="1">Tabla1[[#This Row],[ID_ACTIVIDAD]]</f>
        <v>9</v>
      </c>
    </row>
    <row r="1573" spans="1:7" x14ac:dyDescent="0.25">
      <c r="A1573">
        <v>1572</v>
      </c>
      <c r="B1573">
        <f t="shared" ca="1" si="72"/>
        <v>22</v>
      </c>
      <c r="C1573">
        <f ca="1">ROUND(Tabla1[[#This Row],[ID_ACTIVIDAD]]/7, 0)</f>
        <v>3</v>
      </c>
      <c r="D1573">
        <f ca="1">ROUND(Tabla1[[#This Row],[ID_ACTIVIDAD]]/7, 0)</f>
        <v>3</v>
      </c>
      <c r="E1573">
        <f t="shared" ca="1" si="74"/>
        <v>8</v>
      </c>
      <c r="F1573">
        <f t="shared" ca="1" si="73"/>
        <v>179</v>
      </c>
      <c r="G1573">
        <f ca="1">Tabla1[[#This Row],[ID_ACTIVIDAD]]</f>
        <v>22</v>
      </c>
    </row>
    <row r="1574" spans="1:7" x14ac:dyDescent="0.25">
      <c r="A1574">
        <v>1573</v>
      </c>
      <c r="B1574">
        <f t="shared" ca="1" si="72"/>
        <v>71</v>
      </c>
      <c r="C1574">
        <f ca="1">ROUND(Tabla1[[#This Row],[ID_ACTIVIDAD]]/7, 0)</f>
        <v>10</v>
      </c>
      <c r="D1574">
        <f ca="1">ROUND(Tabla1[[#This Row],[ID_ACTIVIDAD]]/7, 0)</f>
        <v>10</v>
      </c>
      <c r="E1574">
        <f t="shared" ca="1" si="74"/>
        <v>2</v>
      </c>
      <c r="F1574">
        <f t="shared" ca="1" si="73"/>
        <v>271</v>
      </c>
      <c r="G1574">
        <f ca="1">Tabla1[[#This Row],[ID_ACTIVIDAD]]</f>
        <v>71</v>
      </c>
    </row>
    <row r="1575" spans="1:7" x14ac:dyDescent="0.25">
      <c r="A1575">
        <v>1574</v>
      </c>
      <c r="B1575">
        <f t="shared" ca="1" si="72"/>
        <v>97</v>
      </c>
      <c r="C1575">
        <f ca="1">ROUND(Tabla1[[#This Row],[ID_ACTIVIDAD]]/7, 0)</f>
        <v>14</v>
      </c>
      <c r="D1575">
        <f ca="1">ROUND(Tabla1[[#This Row],[ID_ACTIVIDAD]]/7, 0)</f>
        <v>14</v>
      </c>
      <c r="E1575">
        <f t="shared" ca="1" si="74"/>
        <v>8</v>
      </c>
      <c r="F1575">
        <f t="shared" ca="1" si="73"/>
        <v>367</v>
      </c>
      <c r="G1575">
        <f ca="1">Tabla1[[#This Row],[ID_ACTIVIDAD]]</f>
        <v>97</v>
      </c>
    </row>
    <row r="1576" spans="1:7" x14ac:dyDescent="0.25">
      <c r="A1576">
        <v>1575</v>
      </c>
      <c r="B1576">
        <f t="shared" ca="1" si="72"/>
        <v>26</v>
      </c>
      <c r="C1576">
        <f ca="1">ROUND(Tabla1[[#This Row],[ID_ACTIVIDAD]]/7, 0)</f>
        <v>4</v>
      </c>
      <c r="D1576">
        <f ca="1">ROUND(Tabla1[[#This Row],[ID_ACTIVIDAD]]/7, 0)</f>
        <v>4</v>
      </c>
      <c r="E1576">
        <f t="shared" ca="1" si="74"/>
        <v>8</v>
      </c>
      <c r="F1576">
        <f t="shared" ca="1" si="73"/>
        <v>276</v>
      </c>
      <c r="G1576">
        <f ca="1">Tabla1[[#This Row],[ID_ACTIVIDAD]]</f>
        <v>26</v>
      </c>
    </row>
    <row r="1577" spans="1:7" x14ac:dyDescent="0.25">
      <c r="A1577">
        <v>1576</v>
      </c>
      <c r="B1577">
        <f t="shared" ca="1" si="72"/>
        <v>51</v>
      </c>
      <c r="C1577">
        <f ca="1">ROUND(Tabla1[[#This Row],[ID_ACTIVIDAD]]/7, 0)</f>
        <v>7</v>
      </c>
      <c r="D1577">
        <f ca="1">ROUND(Tabla1[[#This Row],[ID_ACTIVIDAD]]/7, 0)</f>
        <v>7</v>
      </c>
      <c r="E1577">
        <f t="shared" ca="1" si="74"/>
        <v>9</v>
      </c>
      <c r="F1577">
        <f t="shared" ca="1" si="73"/>
        <v>319</v>
      </c>
      <c r="G1577">
        <f ca="1">Tabla1[[#This Row],[ID_ACTIVIDAD]]</f>
        <v>51</v>
      </c>
    </row>
    <row r="1578" spans="1:7" x14ac:dyDescent="0.25">
      <c r="A1578">
        <v>1577</v>
      </c>
      <c r="B1578">
        <f t="shared" ca="1" si="72"/>
        <v>84</v>
      </c>
      <c r="C1578">
        <f ca="1">ROUND(Tabla1[[#This Row],[ID_ACTIVIDAD]]/7, 0)</f>
        <v>12</v>
      </c>
      <c r="D1578">
        <f ca="1">ROUND(Tabla1[[#This Row],[ID_ACTIVIDAD]]/7, 0)</f>
        <v>12</v>
      </c>
      <c r="E1578">
        <f t="shared" ca="1" si="74"/>
        <v>3</v>
      </c>
      <c r="F1578">
        <f t="shared" ca="1" si="73"/>
        <v>199</v>
      </c>
      <c r="G1578">
        <f ca="1">Tabla1[[#This Row],[ID_ACTIVIDAD]]</f>
        <v>84</v>
      </c>
    </row>
    <row r="1579" spans="1:7" x14ac:dyDescent="0.25">
      <c r="A1579">
        <v>1578</v>
      </c>
      <c r="B1579">
        <f t="shared" ca="1" si="72"/>
        <v>46</v>
      </c>
      <c r="C1579">
        <f ca="1">ROUND(Tabla1[[#This Row],[ID_ACTIVIDAD]]/7, 0)</f>
        <v>7</v>
      </c>
      <c r="D1579">
        <f ca="1">ROUND(Tabla1[[#This Row],[ID_ACTIVIDAD]]/7, 0)</f>
        <v>7</v>
      </c>
      <c r="E1579">
        <f t="shared" ca="1" si="74"/>
        <v>4</v>
      </c>
      <c r="F1579">
        <f t="shared" ca="1" si="73"/>
        <v>107</v>
      </c>
      <c r="G1579">
        <f ca="1">Tabla1[[#This Row],[ID_ACTIVIDAD]]</f>
        <v>46</v>
      </c>
    </row>
    <row r="1580" spans="1:7" x14ac:dyDescent="0.25">
      <c r="A1580">
        <v>1579</v>
      </c>
      <c r="B1580">
        <f t="shared" ca="1" si="72"/>
        <v>56</v>
      </c>
      <c r="C1580">
        <f ca="1">ROUND(Tabla1[[#This Row],[ID_ACTIVIDAD]]/7, 0)</f>
        <v>8</v>
      </c>
      <c r="D1580">
        <f ca="1">ROUND(Tabla1[[#This Row],[ID_ACTIVIDAD]]/7, 0)</f>
        <v>8</v>
      </c>
      <c r="E1580">
        <f t="shared" ca="1" si="74"/>
        <v>4</v>
      </c>
      <c r="F1580">
        <f t="shared" ca="1" si="73"/>
        <v>146</v>
      </c>
      <c r="G1580">
        <f ca="1">Tabla1[[#This Row],[ID_ACTIVIDAD]]</f>
        <v>56</v>
      </c>
    </row>
    <row r="1581" spans="1:7" x14ac:dyDescent="0.25">
      <c r="A1581">
        <v>1580</v>
      </c>
      <c r="B1581">
        <f t="shared" ca="1" si="72"/>
        <v>86</v>
      </c>
      <c r="C1581">
        <f ca="1">ROUND(Tabla1[[#This Row],[ID_ACTIVIDAD]]/7, 0)</f>
        <v>12</v>
      </c>
      <c r="D1581">
        <f ca="1">ROUND(Tabla1[[#This Row],[ID_ACTIVIDAD]]/7, 0)</f>
        <v>12</v>
      </c>
      <c r="E1581">
        <f t="shared" ca="1" si="74"/>
        <v>1</v>
      </c>
      <c r="F1581">
        <f t="shared" ca="1" si="73"/>
        <v>273</v>
      </c>
      <c r="G1581">
        <f ca="1">Tabla1[[#This Row],[ID_ACTIVIDAD]]</f>
        <v>86</v>
      </c>
    </row>
    <row r="1582" spans="1:7" x14ac:dyDescent="0.25">
      <c r="A1582">
        <v>1581</v>
      </c>
      <c r="B1582">
        <f t="shared" ca="1" si="72"/>
        <v>6</v>
      </c>
      <c r="C1582">
        <f ca="1">ROUND(Tabla1[[#This Row],[ID_ACTIVIDAD]]/7, 0)</f>
        <v>1</v>
      </c>
      <c r="D1582">
        <f ca="1">ROUND(Tabla1[[#This Row],[ID_ACTIVIDAD]]/7, 0)</f>
        <v>1</v>
      </c>
      <c r="E1582">
        <f t="shared" ca="1" si="74"/>
        <v>6</v>
      </c>
      <c r="F1582">
        <f t="shared" ca="1" si="73"/>
        <v>264</v>
      </c>
      <c r="G1582">
        <f ca="1">Tabla1[[#This Row],[ID_ACTIVIDAD]]</f>
        <v>6</v>
      </c>
    </row>
    <row r="1583" spans="1:7" x14ac:dyDescent="0.25">
      <c r="A1583">
        <v>1582</v>
      </c>
      <c r="B1583">
        <f t="shared" ca="1" si="72"/>
        <v>21</v>
      </c>
      <c r="C1583">
        <f ca="1">ROUND(Tabla1[[#This Row],[ID_ACTIVIDAD]]/7, 0)</f>
        <v>3</v>
      </c>
      <c r="D1583">
        <f ca="1">ROUND(Tabla1[[#This Row],[ID_ACTIVIDAD]]/7, 0)</f>
        <v>3</v>
      </c>
      <c r="E1583">
        <f t="shared" ca="1" si="74"/>
        <v>2</v>
      </c>
      <c r="F1583">
        <f t="shared" ca="1" si="73"/>
        <v>45</v>
      </c>
      <c r="G1583">
        <f ca="1">Tabla1[[#This Row],[ID_ACTIVIDAD]]</f>
        <v>21</v>
      </c>
    </row>
    <row r="1584" spans="1:7" x14ac:dyDescent="0.25">
      <c r="A1584">
        <v>1583</v>
      </c>
      <c r="B1584">
        <f t="shared" ca="1" si="72"/>
        <v>88</v>
      </c>
      <c r="C1584">
        <f ca="1">ROUND(Tabla1[[#This Row],[ID_ACTIVIDAD]]/7, 0)</f>
        <v>13</v>
      </c>
      <c r="D1584">
        <f ca="1">ROUND(Tabla1[[#This Row],[ID_ACTIVIDAD]]/7, 0)</f>
        <v>13</v>
      </c>
      <c r="E1584">
        <f t="shared" ca="1" si="74"/>
        <v>9</v>
      </c>
      <c r="F1584">
        <f t="shared" ca="1" si="73"/>
        <v>229</v>
      </c>
      <c r="G1584">
        <f ca="1">Tabla1[[#This Row],[ID_ACTIVIDAD]]</f>
        <v>88</v>
      </c>
    </row>
    <row r="1585" spans="1:7" x14ac:dyDescent="0.25">
      <c r="A1585">
        <v>1584</v>
      </c>
      <c r="B1585">
        <f t="shared" ca="1" si="72"/>
        <v>14</v>
      </c>
      <c r="C1585">
        <f ca="1">ROUND(Tabla1[[#This Row],[ID_ACTIVIDAD]]/7, 0)</f>
        <v>2</v>
      </c>
      <c r="D1585">
        <f ca="1">ROUND(Tabla1[[#This Row],[ID_ACTIVIDAD]]/7, 0)</f>
        <v>2</v>
      </c>
      <c r="E1585">
        <f t="shared" ca="1" si="74"/>
        <v>6</v>
      </c>
      <c r="F1585">
        <f t="shared" ca="1" si="73"/>
        <v>308</v>
      </c>
      <c r="G1585">
        <f ca="1">Tabla1[[#This Row],[ID_ACTIVIDAD]]</f>
        <v>14</v>
      </c>
    </row>
    <row r="1586" spans="1:7" x14ac:dyDescent="0.25">
      <c r="A1586">
        <v>1585</v>
      </c>
      <c r="B1586">
        <f t="shared" ca="1" si="72"/>
        <v>98</v>
      </c>
      <c r="C1586">
        <f ca="1">ROUND(Tabla1[[#This Row],[ID_ACTIVIDAD]]/7, 0)</f>
        <v>14</v>
      </c>
      <c r="D1586">
        <f ca="1">ROUND(Tabla1[[#This Row],[ID_ACTIVIDAD]]/7, 0)</f>
        <v>14</v>
      </c>
      <c r="E1586">
        <f t="shared" ca="1" si="74"/>
        <v>5</v>
      </c>
      <c r="F1586">
        <f t="shared" ca="1" si="73"/>
        <v>82</v>
      </c>
      <c r="G1586">
        <f ca="1">Tabla1[[#This Row],[ID_ACTIVIDAD]]</f>
        <v>98</v>
      </c>
    </row>
    <row r="1587" spans="1:7" x14ac:dyDescent="0.25">
      <c r="A1587">
        <v>1586</v>
      </c>
      <c r="B1587">
        <f t="shared" ca="1" si="72"/>
        <v>94</v>
      </c>
      <c r="C1587">
        <f ca="1">ROUND(Tabla1[[#This Row],[ID_ACTIVIDAD]]/7, 0)</f>
        <v>13</v>
      </c>
      <c r="D1587">
        <f ca="1">ROUND(Tabla1[[#This Row],[ID_ACTIVIDAD]]/7, 0)</f>
        <v>13</v>
      </c>
      <c r="E1587">
        <f t="shared" ca="1" si="74"/>
        <v>1</v>
      </c>
      <c r="F1587">
        <f t="shared" ca="1" si="73"/>
        <v>225</v>
      </c>
      <c r="G1587">
        <f ca="1">Tabla1[[#This Row],[ID_ACTIVIDAD]]</f>
        <v>94</v>
      </c>
    </row>
    <row r="1588" spans="1:7" x14ac:dyDescent="0.25">
      <c r="A1588">
        <v>1587</v>
      </c>
      <c r="B1588">
        <f t="shared" ca="1" si="72"/>
        <v>47</v>
      </c>
      <c r="C1588">
        <f ca="1">ROUND(Tabla1[[#This Row],[ID_ACTIVIDAD]]/7, 0)</f>
        <v>7</v>
      </c>
      <c r="D1588">
        <f ca="1">ROUND(Tabla1[[#This Row],[ID_ACTIVIDAD]]/7, 0)</f>
        <v>7</v>
      </c>
      <c r="E1588">
        <f t="shared" ca="1" si="74"/>
        <v>1</v>
      </c>
      <c r="F1588">
        <f t="shared" ca="1" si="73"/>
        <v>101</v>
      </c>
      <c r="G1588">
        <f ca="1">Tabla1[[#This Row],[ID_ACTIVIDAD]]</f>
        <v>47</v>
      </c>
    </row>
    <row r="1589" spans="1:7" x14ac:dyDescent="0.25">
      <c r="A1589">
        <v>1588</v>
      </c>
      <c r="B1589">
        <f t="shared" ca="1" si="72"/>
        <v>85</v>
      </c>
      <c r="C1589">
        <f ca="1">ROUND(Tabla1[[#This Row],[ID_ACTIVIDAD]]/7, 0)</f>
        <v>12</v>
      </c>
      <c r="D1589">
        <f ca="1">ROUND(Tabla1[[#This Row],[ID_ACTIVIDAD]]/7, 0)</f>
        <v>12</v>
      </c>
      <c r="E1589">
        <f t="shared" ca="1" si="74"/>
        <v>9</v>
      </c>
      <c r="F1589">
        <f t="shared" ca="1" si="73"/>
        <v>204</v>
      </c>
      <c r="G1589">
        <f ca="1">Tabla1[[#This Row],[ID_ACTIVIDAD]]</f>
        <v>85</v>
      </c>
    </row>
    <row r="1590" spans="1:7" x14ac:dyDescent="0.25">
      <c r="A1590">
        <v>1589</v>
      </c>
      <c r="B1590">
        <f t="shared" ca="1" si="72"/>
        <v>98</v>
      </c>
      <c r="C1590">
        <f ca="1">ROUND(Tabla1[[#This Row],[ID_ACTIVIDAD]]/7, 0)</f>
        <v>14</v>
      </c>
      <c r="D1590">
        <f ca="1">ROUND(Tabla1[[#This Row],[ID_ACTIVIDAD]]/7, 0)</f>
        <v>14</v>
      </c>
      <c r="E1590">
        <f t="shared" ca="1" si="74"/>
        <v>7</v>
      </c>
      <c r="F1590">
        <f t="shared" ca="1" si="73"/>
        <v>89</v>
      </c>
      <c r="G1590">
        <f ca="1">Tabla1[[#This Row],[ID_ACTIVIDAD]]</f>
        <v>98</v>
      </c>
    </row>
    <row r="1591" spans="1:7" x14ac:dyDescent="0.25">
      <c r="A1591">
        <v>1590</v>
      </c>
      <c r="B1591">
        <f t="shared" ca="1" si="72"/>
        <v>34</v>
      </c>
      <c r="C1591">
        <f ca="1">ROUND(Tabla1[[#This Row],[ID_ACTIVIDAD]]/7, 0)</f>
        <v>5</v>
      </c>
      <c r="D1591">
        <f ca="1">ROUND(Tabla1[[#This Row],[ID_ACTIVIDAD]]/7, 0)</f>
        <v>5</v>
      </c>
      <c r="E1591">
        <f t="shared" ca="1" si="74"/>
        <v>1</v>
      </c>
      <c r="F1591">
        <f t="shared" ca="1" si="73"/>
        <v>254</v>
      </c>
      <c r="G1591">
        <f ca="1">Tabla1[[#This Row],[ID_ACTIVIDAD]]</f>
        <v>34</v>
      </c>
    </row>
    <row r="1592" spans="1:7" x14ac:dyDescent="0.25">
      <c r="A1592">
        <v>1591</v>
      </c>
      <c r="B1592">
        <f t="shared" ca="1" si="72"/>
        <v>57</v>
      </c>
      <c r="C1592">
        <f ca="1">ROUND(Tabla1[[#This Row],[ID_ACTIVIDAD]]/7, 0)</f>
        <v>8</v>
      </c>
      <c r="D1592">
        <f ca="1">ROUND(Tabla1[[#This Row],[ID_ACTIVIDAD]]/7, 0)</f>
        <v>8</v>
      </c>
      <c r="E1592">
        <f t="shared" ca="1" si="74"/>
        <v>4</v>
      </c>
      <c r="F1592">
        <f t="shared" ca="1" si="73"/>
        <v>185</v>
      </c>
      <c r="G1592">
        <f ca="1">Tabla1[[#This Row],[ID_ACTIVIDAD]]</f>
        <v>57</v>
      </c>
    </row>
    <row r="1593" spans="1:7" x14ac:dyDescent="0.25">
      <c r="A1593">
        <v>1592</v>
      </c>
      <c r="B1593">
        <f t="shared" ca="1" si="72"/>
        <v>45</v>
      </c>
      <c r="C1593">
        <f ca="1">ROUND(Tabla1[[#This Row],[ID_ACTIVIDAD]]/7, 0)</f>
        <v>6</v>
      </c>
      <c r="D1593">
        <f ca="1">ROUND(Tabla1[[#This Row],[ID_ACTIVIDAD]]/7, 0)</f>
        <v>6</v>
      </c>
      <c r="E1593">
        <f t="shared" ca="1" si="74"/>
        <v>1</v>
      </c>
      <c r="F1593">
        <f t="shared" ca="1" si="73"/>
        <v>17</v>
      </c>
      <c r="G1593">
        <f ca="1">Tabla1[[#This Row],[ID_ACTIVIDAD]]</f>
        <v>45</v>
      </c>
    </row>
    <row r="1594" spans="1:7" x14ac:dyDescent="0.25">
      <c r="A1594">
        <v>1593</v>
      </c>
      <c r="B1594">
        <f t="shared" ca="1" si="72"/>
        <v>23</v>
      </c>
      <c r="C1594">
        <f ca="1">ROUND(Tabla1[[#This Row],[ID_ACTIVIDAD]]/7, 0)</f>
        <v>3</v>
      </c>
      <c r="D1594">
        <f ca="1">ROUND(Tabla1[[#This Row],[ID_ACTIVIDAD]]/7, 0)</f>
        <v>3</v>
      </c>
      <c r="E1594">
        <f t="shared" ca="1" si="74"/>
        <v>8</v>
      </c>
      <c r="F1594">
        <f t="shared" ca="1" si="73"/>
        <v>188</v>
      </c>
      <c r="G1594">
        <f ca="1">Tabla1[[#This Row],[ID_ACTIVIDAD]]</f>
        <v>23</v>
      </c>
    </row>
    <row r="1595" spans="1:7" x14ac:dyDescent="0.25">
      <c r="A1595">
        <v>1594</v>
      </c>
      <c r="B1595">
        <f t="shared" ca="1" si="72"/>
        <v>10</v>
      </c>
      <c r="C1595">
        <f ca="1">ROUND(Tabla1[[#This Row],[ID_ACTIVIDAD]]/7, 0)</f>
        <v>1</v>
      </c>
      <c r="D1595">
        <f ca="1">ROUND(Tabla1[[#This Row],[ID_ACTIVIDAD]]/7, 0)</f>
        <v>1</v>
      </c>
      <c r="E1595">
        <f t="shared" ca="1" si="74"/>
        <v>1</v>
      </c>
      <c r="F1595">
        <f t="shared" ca="1" si="73"/>
        <v>369</v>
      </c>
      <c r="G1595">
        <f ca="1">Tabla1[[#This Row],[ID_ACTIVIDAD]]</f>
        <v>10</v>
      </c>
    </row>
    <row r="1596" spans="1:7" x14ac:dyDescent="0.25">
      <c r="A1596">
        <v>1595</v>
      </c>
      <c r="B1596">
        <f t="shared" ca="1" si="72"/>
        <v>36</v>
      </c>
      <c r="C1596">
        <f ca="1">ROUND(Tabla1[[#This Row],[ID_ACTIVIDAD]]/7, 0)</f>
        <v>5</v>
      </c>
      <c r="D1596">
        <f ca="1">ROUND(Tabla1[[#This Row],[ID_ACTIVIDAD]]/7, 0)</f>
        <v>5</v>
      </c>
      <c r="E1596">
        <f t="shared" ca="1" si="74"/>
        <v>8</v>
      </c>
      <c r="F1596">
        <f t="shared" ca="1" si="73"/>
        <v>250</v>
      </c>
      <c r="G1596">
        <f ca="1">Tabla1[[#This Row],[ID_ACTIVIDAD]]</f>
        <v>36</v>
      </c>
    </row>
    <row r="1597" spans="1:7" x14ac:dyDescent="0.25">
      <c r="A1597">
        <v>1596</v>
      </c>
      <c r="B1597">
        <f t="shared" ca="1" si="72"/>
        <v>56</v>
      </c>
      <c r="C1597">
        <f ca="1">ROUND(Tabla1[[#This Row],[ID_ACTIVIDAD]]/7, 0)</f>
        <v>8</v>
      </c>
      <c r="D1597">
        <f ca="1">ROUND(Tabla1[[#This Row],[ID_ACTIVIDAD]]/7, 0)</f>
        <v>8</v>
      </c>
      <c r="E1597">
        <f t="shared" ca="1" si="74"/>
        <v>8</v>
      </c>
      <c r="F1597">
        <f t="shared" ca="1" si="73"/>
        <v>69</v>
      </c>
      <c r="G1597">
        <f ca="1">Tabla1[[#This Row],[ID_ACTIVIDAD]]</f>
        <v>56</v>
      </c>
    </row>
    <row r="1598" spans="1:7" x14ac:dyDescent="0.25">
      <c r="A1598">
        <v>1597</v>
      </c>
      <c r="B1598">
        <f t="shared" ca="1" si="72"/>
        <v>44</v>
      </c>
      <c r="C1598">
        <f ca="1">ROUND(Tabla1[[#This Row],[ID_ACTIVIDAD]]/7, 0)</f>
        <v>6</v>
      </c>
      <c r="D1598">
        <f ca="1">ROUND(Tabla1[[#This Row],[ID_ACTIVIDAD]]/7, 0)</f>
        <v>6</v>
      </c>
      <c r="E1598">
        <f t="shared" ca="1" si="74"/>
        <v>1</v>
      </c>
      <c r="F1598">
        <f t="shared" ca="1" si="73"/>
        <v>403</v>
      </c>
      <c r="G1598">
        <f ca="1">Tabla1[[#This Row],[ID_ACTIVIDAD]]</f>
        <v>44</v>
      </c>
    </row>
    <row r="1599" spans="1:7" x14ac:dyDescent="0.25">
      <c r="A1599">
        <v>1598</v>
      </c>
      <c r="B1599">
        <f t="shared" ca="1" si="72"/>
        <v>31</v>
      </c>
      <c r="C1599">
        <f ca="1">ROUND(Tabla1[[#This Row],[ID_ACTIVIDAD]]/7, 0)</f>
        <v>4</v>
      </c>
      <c r="D1599">
        <f ca="1">ROUND(Tabla1[[#This Row],[ID_ACTIVIDAD]]/7, 0)</f>
        <v>4</v>
      </c>
      <c r="E1599">
        <f t="shared" ca="1" si="74"/>
        <v>6</v>
      </c>
      <c r="F1599">
        <f t="shared" ca="1" si="73"/>
        <v>296</v>
      </c>
      <c r="G1599">
        <f ca="1">Tabla1[[#This Row],[ID_ACTIVIDAD]]</f>
        <v>31</v>
      </c>
    </row>
    <row r="1600" spans="1:7" x14ac:dyDescent="0.25">
      <c r="A1600">
        <v>1599</v>
      </c>
      <c r="B1600">
        <f t="shared" ca="1" si="72"/>
        <v>81</v>
      </c>
      <c r="C1600">
        <f ca="1">ROUND(Tabla1[[#This Row],[ID_ACTIVIDAD]]/7, 0)</f>
        <v>12</v>
      </c>
      <c r="D1600">
        <f ca="1">ROUND(Tabla1[[#This Row],[ID_ACTIVIDAD]]/7, 0)</f>
        <v>12</v>
      </c>
      <c r="E1600">
        <f t="shared" ca="1" si="74"/>
        <v>1</v>
      </c>
      <c r="F1600">
        <f t="shared" ca="1" si="73"/>
        <v>58</v>
      </c>
      <c r="G1600">
        <f ca="1">Tabla1[[#This Row],[ID_ACTIVIDAD]]</f>
        <v>81</v>
      </c>
    </row>
    <row r="1601" spans="1:7" x14ac:dyDescent="0.25">
      <c r="A1601">
        <v>1600</v>
      </c>
      <c r="B1601">
        <f t="shared" ca="1" si="72"/>
        <v>32</v>
      </c>
      <c r="C1601">
        <f ca="1">ROUND(Tabla1[[#This Row],[ID_ACTIVIDAD]]/7, 0)</f>
        <v>5</v>
      </c>
      <c r="D1601">
        <f ca="1">ROUND(Tabla1[[#This Row],[ID_ACTIVIDAD]]/7, 0)</f>
        <v>5</v>
      </c>
      <c r="E1601">
        <f t="shared" ca="1" si="74"/>
        <v>4</v>
      </c>
      <c r="F1601">
        <f t="shared" ca="1" si="73"/>
        <v>403</v>
      </c>
      <c r="G1601">
        <f ca="1">Tabla1[[#This Row],[ID_ACTIVIDAD]]</f>
        <v>32</v>
      </c>
    </row>
    <row r="1602" spans="1:7" x14ac:dyDescent="0.25">
      <c r="A1602">
        <v>1601</v>
      </c>
      <c r="B1602">
        <f t="shared" ref="B1602:B1665" ca="1" si="75">RANDBETWEEN(1,100)</f>
        <v>41</v>
      </c>
      <c r="C1602">
        <f ca="1">ROUND(Tabla1[[#This Row],[ID_ACTIVIDAD]]/7, 0)</f>
        <v>6</v>
      </c>
      <c r="D1602">
        <f ca="1">ROUND(Tabla1[[#This Row],[ID_ACTIVIDAD]]/7, 0)</f>
        <v>6</v>
      </c>
      <c r="E1602">
        <f t="shared" ca="1" si="74"/>
        <v>3</v>
      </c>
      <c r="F1602">
        <f t="shared" ref="F1602:F1665" ca="1" si="76">RANDBETWEEN(1,500)</f>
        <v>246</v>
      </c>
      <c r="G1602">
        <f ca="1">Tabla1[[#This Row],[ID_ACTIVIDAD]]</f>
        <v>41</v>
      </c>
    </row>
    <row r="1603" spans="1:7" x14ac:dyDescent="0.25">
      <c r="A1603">
        <v>1602</v>
      </c>
      <c r="B1603">
        <f t="shared" ca="1" si="75"/>
        <v>20</v>
      </c>
      <c r="C1603">
        <f ca="1">ROUND(Tabla1[[#This Row],[ID_ACTIVIDAD]]/7, 0)</f>
        <v>3</v>
      </c>
      <c r="D1603">
        <f ca="1">ROUND(Tabla1[[#This Row],[ID_ACTIVIDAD]]/7, 0)</f>
        <v>3</v>
      </c>
      <c r="E1603">
        <f t="shared" ref="E1603:E1666" ca="1" si="77">RANDBETWEEN(1,9)</f>
        <v>9</v>
      </c>
      <c r="F1603">
        <f t="shared" ca="1" si="76"/>
        <v>91</v>
      </c>
      <c r="G1603">
        <f ca="1">Tabla1[[#This Row],[ID_ACTIVIDAD]]</f>
        <v>20</v>
      </c>
    </row>
    <row r="1604" spans="1:7" x14ac:dyDescent="0.25">
      <c r="A1604">
        <v>1603</v>
      </c>
      <c r="B1604">
        <f t="shared" ca="1" si="75"/>
        <v>82</v>
      </c>
      <c r="C1604">
        <f ca="1">ROUND(Tabla1[[#This Row],[ID_ACTIVIDAD]]/7, 0)</f>
        <v>12</v>
      </c>
      <c r="D1604">
        <f ca="1">ROUND(Tabla1[[#This Row],[ID_ACTIVIDAD]]/7, 0)</f>
        <v>12</v>
      </c>
      <c r="E1604">
        <f t="shared" ca="1" si="77"/>
        <v>3</v>
      </c>
      <c r="F1604">
        <f t="shared" ca="1" si="76"/>
        <v>379</v>
      </c>
      <c r="G1604">
        <f ca="1">Tabla1[[#This Row],[ID_ACTIVIDAD]]</f>
        <v>82</v>
      </c>
    </row>
    <row r="1605" spans="1:7" x14ac:dyDescent="0.25">
      <c r="A1605">
        <v>1604</v>
      </c>
      <c r="B1605">
        <f t="shared" ca="1" si="75"/>
        <v>1</v>
      </c>
      <c r="C1605">
        <f ca="1">ROUND(Tabla1[[#This Row],[ID_ACTIVIDAD]]/7, 0)</f>
        <v>0</v>
      </c>
      <c r="D1605">
        <f ca="1">ROUND(Tabla1[[#This Row],[ID_ACTIVIDAD]]/7, 0)</f>
        <v>0</v>
      </c>
      <c r="E1605">
        <f t="shared" ca="1" si="77"/>
        <v>5</v>
      </c>
      <c r="F1605">
        <f t="shared" ca="1" si="76"/>
        <v>277</v>
      </c>
      <c r="G1605">
        <f ca="1">Tabla1[[#This Row],[ID_ACTIVIDAD]]</f>
        <v>1</v>
      </c>
    </row>
    <row r="1606" spans="1:7" x14ac:dyDescent="0.25">
      <c r="A1606">
        <v>1605</v>
      </c>
      <c r="B1606">
        <f t="shared" ca="1" si="75"/>
        <v>60</v>
      </c>
      <c r="C1606">
        <f ca="1">ROUND(Tabla1[[#This Row],[ID_ACTIVIDAD]]/7, 0)</f>
        <v>9</v>
      </c>
      <c r="D1606">
        <f ca="1">ROUND(Tabla1[[#This Row],[ID_ACTIVIDAD]]/7, 0)</f>
        <v>9</v>
      </c>
      <c r="E1606">
        <f t="shared" ca="1" si="77"/>
        <v>5</v>
      </c>
      <c r="F1606">
        <f t="shared" ca="1" si="76"/>
        <v>182</v>
      </c>
      <c r="G1606">
        <f ca="1">Tabla1[[#This Row],[ID_ACTIVIDAD]]</f>
        <v>60</v>
      </c>
    </row>
    <row r="1607" spans="1:7" x14ac:dyDescent="0.25">
      <c r="A1607">
        <v>1606</v>
      </c>
      <c r="B1607">
        <f t="shared" ca="1" si="75"/>
        <v>75</v>
      </c>
      <c r="C1607">
        <f ca="1">ROUND(Tabla1[[#This Row],[ID_ACTIVIDAD]]/7, 0)</f>
        <v>11</v>
      </c>
      <c r="D1607">
        <f ca="1">ROUND(Tabla1[[#This Row],[ID_ACTIVIDAD]]/7, 0)</f>
        <v>11</v>
      </c>
      <c r="E1607">
        <f t="shared" ca="1" si="77"/>
        <v>7</v>
      </c>
      <c r="F1607">
        <f t="shared" ca="1" si="76"/>
        <v>305</v>
      </c>
      <c r="G1607">
        <f ca="1">Tabla1[[#This Row],[ID_ACTIVIDAD]]</f>
        <v>75</v>
      </c>
    </row>
    <row r="1608" spans="1:7" x14ac:dyDescent="0.25">
      <c r="A1608">
        <v>1607</v>
      </c>
      <c r="B1608">
        <f t="shared" ca="1" si="75"/>
        <v>1</v>
      </c>
      <c r="C1608">
        <f ca="1">ROUND(Tabla1[[#This Row],[ID_ACTIVIDAD]]/7, 0)</f>
        <v>0</v>
      </c>
      <c r="D1608">
        <f ca="1">ROUND(Tabla1[[#This Row],[ID_ACTIVIDAD]]/7, 0)</f>
        <v>0</v>
      </c>
      <c r="E1608">
        <f t="shared" ca="1" si="77"/>
        <v>4</v>
      </c>
      <c r="F1608">
        <f t="shared" ca="1" si="76"/>
        <v>267</v>
      </c>
      <c r="G1608">
        <f ca="1">Tabla1[[#This Row],[ID_ACTIVIDAD]]</f>
        <v>1</v>
      </c>
    </row>
    <row r="1609" spans="1:7" x14ac:dyDescent="0.25">
      <c r="A1609">
        <v>1608</v>
      </c>
      <c r="B1609">
        <f t="shared" ca="1" si="75"/>
        <v>85</v>
      </c>
      <c r="C1609">
        <f ca="1">ROUND(Tabla1[[#This Row],[ID_ACTIVIDAD]]/7, 0)</f>
        <v>12</v>
      </c>
      <c r="D1609">
        <f ca="1">ROUND(Tabla1[[#This Row],[ID_ACTIVIDAD]]/7, 0)</f>
        <v>12</v>
      </c>
      <c r="E1609">
        <f t="shared" ca="1" si="77"/>
        <v>4</v>
      </c>
      <c r="F1609">
        <f t="shared" ca="1" si="76"/>
        <v>216</v>
      </c>
      <c r="G1609">
        <f ca="1">Tabla1[[#This Row],[ID_ACTIVIDAD]]</f>
        <v>85</v>
      </c>
    </row>
    <row r="1610" spans="1:7" x14ac:dyDescent="0.25">
      <c r="A1610">
        <v>1609</v>
      </c>
      <c r="B1610">
        <f t="shared" ca="1" si="75"/>
        <v>41</v>
      </c>
      <c r="C1610">
        <f ca="1">ROUND(Tabla1[[#This Row],[ID_ACTIVIDAD]]/7, 0)</f>
        <v>6</v>
      </c>
      <c r="D1610">
        <f ca="1">ROUND(Tabla1[[#This Row],[ID_ACTIVIDAD]]/7, 0)</f>
        <v>6</v>
      </c>
      <c r="E1610">
        <f t="shared" ca="1" si="77"/>
        <v>6</v>
      </c>
      <c r="F1610">
        <f t="shared" ca="1" si="76"/>
        <v>281</v>
      </c>
      <c r="G1610">
        <f ca="1">Tabla1[[#This Row],[ID_ACTIVIDAD]]</f>
        <v>41</v>
      </c>
    </row>
    <row r="1611" spans="1:7" x14ac:dyDescent="0.25">
      <c r="A1611">
        <v>1610</v>
      </c>
      <c r="B1611">
        <f t="shared" ca="1" si="75"/>
        <v>8</v>
      </c>
      <c r="C1611">
        <f ca="1">ROUND(Tabla1[[#This Row],[ID_ACTIVIDAD]]/7, 0)</f>
        <v>1</v>
      </c>
      <c r="D1611">
        <f ca="1">ROUND(Tabla1[[#This Row],[ID_ACTIVIDAD]]/7, 0)</f>
        <v>1</v>
      </c>
      <c r="E1611">
        <f t="shared" ca="1" si="77"/>
        <v>3</v>
      </c>
      <c r="F1611">
        <f t="shared" ca="1" si="76"/>
        <v>149</v>
      </c>
      <c r="G1611">
        <f ca="1">Tabla1[[#This Row],[ID_ACTIVIDAD]]</f>
        <v>8</v>
      </c>
    </row>
    <row r="1612" spans="1:7" x14ac:dyDescent="0.25">
      <c r="A1612">
        <v>1611</v>
      </c>
      <c r="B1612">
        <f t="shared" ca="1" si="75"/>
        <v>16</v>
      </c>
      <c r="C1612">
        <f ca="1">ROUND(Tabla1[[#This Row],[ID_ACTIVIDAD]]/7, 0)</f>
        <v>2</v>
      </c>
      <c r="D1612">
        <f ca="1">ROUND(Tabla1[[#This Row],[ID_ACTIVIDAD]]/7, 0)</f>
        <v>2</v>
      </c>
      <c r="E1612">
        <f t="shared" ca="1" si="77"/>
        <v>3</v>
      </c>
      <c r="F1612">
        <f t="shared" ca="1" si="76"/>
        <v>172</v>
      </c>
      <c r="G1612">
        <f ca="1">Tabla1[[#This Row],[ID_ACTIVIDAD]]</f>
        <v>16</v>
      </c>
    </row>
    <row r="1613" spans="1:7" x14ac:dyDescent="0.25">
      <c r="A1613">
        <v>1612</v>
      </c>
      <c r="B1613">
        <f t="shared" ca="1" si="75"/>
        <v>14</v>
      </c>
      <c r="C1613">
        <f ca="1">ROUND(Tabla1[[#This Row],[ID_ACTIVIDAD]]/7, 0)</f>
        <v>2</v>
      </c>
      <c r="D1613">
        <f ca="1">ROUND(Tabla1[[#This Row],[ID_ACTIVIDAD]]/7, 0)</f>
        <v>2</v>
      </c>
      <c r="E1613">
        <f t="shared" ca="1" si="77"/>
        <v>4</v>
      </c>
      <c r="F1613">
        <f t="shared" ca="1" si="76"/>
        <v>248</v>
      </c>
      <c r="G1613">
        <f ca="1">Tabla1[[#This Row],[ID_ACTIVIDAD]]</f>
        <v>14</v>
      </c>
    </row>
    <row r="1614" spans="1:7" x14ac:dyDescent="0.25">
      <c r="A1614">
        <v>1613</v>
      </c>
      <c r="B1614">
        <f t="shared" ca="1" si="75"/>
        <v>57</v>
      </c>
      <c r="C1614">
        <f ca="1">ROUND(Tabla1[[#This Row],[ID_ACTIVIDAD]]/7, 0)</f>
        <v>8</v>
      </c>
      <c r="D1614">
        <f ca="1">ROUND(Tabla1[[#This Row],[ID_ACTIVIDAD]]/7, 0)</f>
        <v>8</v>
      </c>
      <c r="E1614">
        <f t="shared" ca="1" si="77"/>
        <v>3</v>
      </c>
      <c r="F1614">
        <f t="shared" ca="1" si="76"/>
        <v>37</v>
      </c>
      <c r="G1614">
        <f ca="1">Tabla1[[#This Row],[ID_ACTIVIDAD]]</f>
        <v>57</v>
      </c>
    </row>
    <row r="1615" spans="1:7" x14ac:dyDescent="0.25">
      <c r="A1615">
        <v>1614</v>
      </c>
      <c r="B1615">
        <f t="shared" ca="1" si="75"/>
        <v>34</v>
      </c>
      <c r="C1615">
        <f ca="1">ROUND(Tabla1[[#This Row],[ID_ACTIVIDAD]]/7, 0)</f>
        <v>5</v>
      </c>
      <c r="D1615">
        <f ca="1">ROUND(Tabla1[[#This Row],[ID_ACTIVIDAD]]/7, 0)</f>
        <v>5</v>
      </c>
      <c r="E1615">
        <f t="shared" ca="1" si="77"/>
        <v>2</v>
      </c>
      <c r="F1615">
        <f t="shared" ca="1" si="76"/>
        <v>5</v>
      </c>
      <c r="G1615">
        <f ca="1">Tabla1[[#This Row],[ID_ACTIVIDAD]]</f>
        <v>34</v>
      </c>
    </row>
    <row r="1616" spans="1:7" x14ac:dyDescent="0.25">
      <c r="A1616">
        <v>1615</v>
      </c>
      <c r="B1616">
        <f t="shared" ca="1" si="75"/>
        <v>15</v>
      </c>
      <c r="C1616">
        <f ca="1">ROUND(Tabla1[[#This Row],[ID_ACTIVIDAD]]/7, 0)</f>
        <v>2</v>
      </c>
      <c r="D1616">
        <f ca="1">ROUND(Tabla1[[#This Row],[ID_ACTIVIDAD]]/7, 0)</f>
        <v>2</v>
      </c>
      <c r="E1616">
        <f t="shared" ca="1" si="77"/>
        <v>3</v>
      </c>
      <c r="F1616">
        <f t="shared" ca="1" si="76"/>
        <v>225</v>
      </c>
      <c r="G1616">
        <f ca="1">Tabla1[[#This Row],[ID_ACTIVIDAD]]</f>
        <v>15</v>
      </c>
    </row>
    <row r="1617" spans="1:7" x14ac:dyDescent="0.25">
      <c r="A1617">
        <v>1616</v>
      </c>
      <c r="B1617">
        <f t="shared" ca="1" si="75"/>
        <v>90</v>
      </c>
      <c r="C1617">
        <f ca="1">ROUND(Tabla1[[#This Row],[ID_ACTIVIDAD]]/7, 0)</f>
        <v>13</v>
      </c>
      <c r="D1617">
        <f ca="1">ROUND(Tabla1[[#This Row],[ID_ACTIVIDAD]]/7, 0)</f>
        <v>13</v>
      </c>
      <c r="E1617">
        <f t="shared" ca="1" si="77"/>
        <v>7</v>
      </c>
      <c r="F1617">
        <f t="shared" ca="1" si="76"/>
        <v>5</v>
      </c>
      <c r="G1617">
        <f ca="1">Tabla1[[#This Row],[ID_ACTIVIDAD]]</f>
        <v>90</v>
      </c>
    </row>
    <row r="1618" spans="1:7" x14ac:dyDescent="0.25">
      <c r="A1618">
        <v>1617</v>
      </c>
      <c r="B1618">
        <f t="shared" ca="1" si="75"/>
        <v>38</v>
      </c>
      <c r="C1618">
        <f ca="1">ROUND(Tabla1[[#This Row],[ID_ACTIVIDAD]]/7, 0)</f>
        <v>5</v>
      </c>
      <c r="D1618">
        <f ca="1">ROUND(Tabla1[[#This Row],[ID_ACTIVIDAD]]/7, 0)</f>
        <v>5</v>
      </c>
      <c r="E1618">
        <f t="shared" ca="1" si="77"/>
        <v>1</v>
      </c>
      <c r="F1618">
        <f t="shared" ca="1" si="76"/>
        <v>36</v>
      </c>
      <c r="G1618">
        <f ca="1">Tabla1[[#This Row],[ID_ACTIVIDAD]]</f>
        <v>38</v>
      </c>
    </row>
    <row r="1619" spans="1:7" x14ac:dyDescent="0.25">
      <c r="A1619">
        <v>1618</v>
      </c>
      <c r="B1619">
        <f t="shared" ca="1" si="75"/>
        <v>10</v>
      </c>
      <c r="C1619">
        <f ca="1">ROUND(Tabla1[[#This Row],[ID_ACTIVIDAD]]/7, 0)</f>
        <v>1</v>
      </c>
      <c r="D1619">
        <f ca="1">ROUND(Tabla1[[#This Row],[ID_ACTIVIDAD]]/7, 0)</f>
        <v>1</v>
      </c>
      <c r="E1619">
        <f t="shared" ca="1" si="77"/>
        <v>1</v>
      </c>
      <c r="F1619">
        <f t="shared" ca="1" si="76"/>
        <v>269</v>
      </c>
      <c r="G1619">
        <f ca="1">Tabla1[[#This Row],[ID_ACTIVIDAD]]</f>
        <v>10</v>
      </c>
    </row>
    <row r="1620" spans="1:7" x14ac:dyDescent="0.25">
      <c r="A1620">
        <v>1619</v>
      </c>
      <c r="B1620">
        <f t="shared" ca="1" si="75"/>
        <v>77</v>
      </c>
      <c r="C1620">
        <f ca="1">ROUND(Tabla1[[#This Row],[ID_ACTIVIDAD]]/7, 0)</f>
        <v>11</v>
      </c>
      <c r="D1620">
        <f ca="1">ROUND(Tabla1[[#This Row],[ID_ACTIVIDAD]]/7, 0)</f>
        <v>11</v>
      </c>
      <c r="E1620">
        <f t="shared" ca="1" si="77"/>
        <v>6</v>
      </c>
      <c r="F1620">
        <f t="shared" ca="1" si="76"/>
        <v>206</v>
      </c>
      <c r="G1620">
        <f ca="1">Tabla1[[#This Row],[ID_ACTIVIDAD]]</f>
        <v>77</v>
      </c>
    </row>
    <row r="1621" spans="1:7" x14ac:dyDescent="0.25">
      <c r="A1621">
        <v>1620</v>
      </c>
      <c r="B1621">
        <f t="shared" ca="1" si="75"/>
        <v>38</v>
      </c>
      <c r="C1621">
        <f ca="1">ROUND(Tabla1[[#This Row],[ID_ACTIVIDAD]]/7, 0)</f>
        <v>5</v>
      </c>
      <c r="D1621">
        <f ca="1">ROUND(Tabla1[[#This Row],[ID_ACTIVIDAD]]/7, 0)</f>
        <v>5</v>
      </c>
      <c r="E1621">
        <f t="shared" ca="1" si="77"/>
        <v>8</v>
      </c>
      <c r="F1621">
        <f t="shared" ca="1" si="76"/>
        <v>409</v>
      </c>
      <c r="G1621">
        <f ca="1">Tabla1[[#This Row],[ID_ACTIVIDAD]]</f>
        <v>38</v>
      </c>
    </row>
    <row r="1622" spans="1:7" x14ac:dyDescent="0.25">
      <c r="A1622">
        <v>1621</v>
      </c>
      <c r="B1622">
        <f t="shared" ca="1" si="75"/>
        <v>30</v>
      </c>
      <c r="C1622">
        <f ca="1">ROUND(Tabla1[[#This Row],[ID_ACTIVIDAD]]/7, 0)</f>
        <v>4</v>
      </c>
      <c r="D1622">
        <f ca="1">ROUND(Tabla1[[#This Row],[ID_ACTIVIDAD]]/7, 0)</f>
        <v>4</v>
      </c>
      <c r="E1622">
        <f t="shared" ca="1" si="77"/>
        <v>9</v>
      </c>
      <c r="F1622">
        <f t="shared" ca="1" si="76"/>
        <v>485</v>
      </c>
      <c r="G1622">
        <f ca="1">Tabla1[[#This Row],[ID_ACTIVIDAD]]</f>
        <v>30</v>
      </c>
    </row>
    <row r="1623" spans="1:7" x14ac:dyDescent="0.25">
      <c r="A1623">
        <v>1622</v>
      </c>
      <c r="B1623">
        <f t="shared" ca="1" si="75"/>
        <v>59</v>
      </c>
      <c r="C1623">
        <f ca="1">ROUND(Tabla1[[#This Row],[ID_ACTIVIDAD]]/7, 0)</f>
        <v>8</v>
      </c>
      <c r="D1623">
        <f ca="1">ROUND(Tabla1[[#This Row],[ID_ACTIVIDAD]]/7, 0)</f>
        <v>8</v>
      </c>
      <c r="E1623">
        <f t="shared" ca="1" si="77"/>
        <v>9</v>
      </c>
      <c r="F1623">
        <f t="shared" ca="1" si="76"/>
        <v>82</v>
      </c>
      <c r="G1623">
        <f ca="1">Tabla1[[#This Row],[ID_ACTIVIDAD]]</f>
        <v>59</v>
      </c>
    </row>
    <row r="1624" spans="1:7" x14ac:dyDescent="0.25">
      <c r="A1624">
        <v>1623</v>
      </c>
      <c r="B1624">
        <f t="shared" ca="1" si="75"/>
        <v>81</v>
      </c>
      <c r="C1624">
        <f ca="1">ROUND(Tabla1[[#This Row],[ID_ACTIVIDAD]]/7, 0)</f>
        <v>12</v>
      </c>
      <c r="D1624">
        <f ca="1">ROUND(Tabla1[[#This Row],[ID_ACTIVIDAD]]/7, 0)</f>
        <v>12</v>
      </c>
      <c r="E1624">
        <f t="shared" ca="1" si="77"/>
        <v>6</v>
      </c>
      <c r="F1624">
        <f t="shared" ca="1" si="76"/>
        <v>281</v>
      </c>
      <c r="G1624">
        <f ca="1">Tabla1[[#This Row],[ID_ACTIVIDAD]]</f>
        <v>81</v>
      </c>
    </row>
    <row r="1625" spans="1:7" x14ac:dyDescent="0.25">
      <c r="A1625">
        <v>1624</v>
      </c>
      <c r="B1625">
        <f t="shared" ca="1" si="75"/>
        <v>69</v>
      </c>
      <c r="C1625">
        <f ca="1">ROUND(Tabla1[[#This Row],[ID_ACTIVIDAD]]/7, 0)</f>
        <v>10</v>
      </c>
      <c r="D1625">
        <f ca="1">ROUND(Tabla1[[#This Row],[ID_ACTIVIDAD]]/7, 0)</f>
        <v>10</v>
      </c>
      <c r="E1625">
        <f t="shared" ca="1" si="77"/>
        <v>2</v>
      </c>
      <c r="F1625">
        <f t="shared" ca="1" si="76"/>
        <v>466</v>
      </c>
      <c r="G1625">
        <f ca="1">Tabla1[[#This Row],[ID_ACTIVIDAD]]</f>
        <v>69</v>
      </c>
    </row>
    <row r="1626" spans="1:7" x14ac:dyDescent="0.25">
      <c r="A1626">
        <v>1625</v>
      </c>
      <c r="B1626">
        <f t="shared" ca="1" si="75"/>
        <v>11</v>
      </c>
      <c r="C1626">
        <f ca="1">ROUND(Tabla1[[#This Row],[ID_ACTIVIDAD]]/7, 0)</f>
        <v>2</v>
      </c>
      <c r="D1626">
        <f ca="1">ROUND(Tabla1[[#This Row],[ID_ACTIVIDAD]]/7, 0)</f>
        <v>2</v>
      </c>
      <c r="E1626">
        <f t="shared" ca="1" si="77"/>
        <v>3</v>
      </c>
      <c r="F1626">
        <f t="shared" ca="1" si="76"/>
        <v>98</v>
      </c>
      <c r="G1626">
        <f ca="1">Tabla1[[#This Row],[ID_ACTIVIDAD]]</f>
        <v>11</v>
      </c>
    </row>
    <row r="1627" spans="1:7" x14ac:dyDescent="0.25">
      <c r="A1627">
        <v>1626</v>
      </c>
      <c r="B1627">
        <f t="shared" ca="1" si="75"/>
        <v>95</v>
      </c>
      <c r="C1627">
        <f ca="1">ROUND(Tabla1[[#This Row],[ID_ACTIVIDAD]]/7, 0)</f>
        <v>14</v>
      </c>
      <c r="D1627">
        <f ca="1">ROUND(Tabla1[[#This Row],[ID_ACTIVIDAD]]/7, 0)</f>
        <v>14</v>
      </c>
      <c r="E1627">
        <f t="shared" ca="1" si="77"/>
        <v>2</v>
      </c>
      <c r="F1627">
        <f t="shared" ca="1" si="76"/>
        <v>311</v>
      </c>
      <c r="G1627">
        <f ca="1">Tabla1[[#This Row],[ID_ACTIVIDAD]]</f>
        <v>95</v>
      </c>
    </row>
    <row r="1628" spans="1:7" x14ac:dyDescent="0.25">
      <c r="A1628">
        <v>1627</v>
      </c>
      <c r="B1628">
        <f t="shared" ca="1" si="75"/>
        <v>68</v>
      </c>
      <c r="C1628">
        <f ca="1">ROUND(Tabla1[[#This Row],[ID_ACTIVIDAD]]/7, 0)</f>
        <v>10</v>
      </c>
      <c r="D1628">
        <f ca="1">ROUND(Tabla1[[#This Row],[ID_ACTIVIDAD]]/7, 0)</f>
        <v>10</v>
      </c>
      <c r="E1628">
        <f t="shared" ca="1" si="77"/>
        <v>1</v>
      </c>
      <c r="F1628">
        <f t="shared" ca="1" si="76"/>
        <v>2</v>
      </c>
      <c r="G1628">
        <f ca="1">Tabla1[[#This Row],[ID_ACTIVIDAD]]</f>
        <v>68</v>
      </c>
    </row>
    <row r="1629" spans="1:7" x14ac:dyDescent="0.25">
      <c r="A1629">
        <v>1628</v>
      </c>
      <c r="B1629">
        <f t="shared" ca="1" si="75"/>
        <v>43</v>
      </c>
      <c r="C1629">
        <f ca="1">ROUND(Tabla1[[#This Row],[ID_ACTIVIDAD]]/7, 0)</f>
        <v>6</v>
      </c>
      <c r="D1629">
        <f ca="1">ROUND(Tabla1[[#This Row],[ID_ACTIVIDAD]]/7, 0)</f>
        <v>6</v>
      </c>
      <c r="E1629">
        <f t="shared" ca="1" si="77"/>
        <v>3</v>
      </c>
      <c r="F1629">
        <f t="shared" ca="1" si="76"/>
        <v>15</v>
      </c>
      <c r="G1629">
        <f ca="1">Tabla1[[#This Row],[ID_ACTIVIDAD]]</f>
        <v>43</v>
      </c>
    </row>
    <row r="1630" spans="1:7" x14ac:dyDescent="0.25">
      <c r="A1630">
        <v>1629</v>
      </c>
      <c r="B1630">
        <f t="shared" ca="1" si="75"/>
        <v>22</v>
      </c>
      <c r="C1630">
        <f ca="1">ROUND(Tabla1[[#This Row],[ID_ACTIVIDAD]]/7, 0)</f>
        <v>3</v>
      </c>
      <c r="D1630">
        <f ca="1">ROUND(Tabla1[[#This Row],[ID_ACTIVIDAD]]/7, 0)</f>
        <v>3</v>
      </c>
      <c r="E1630">
        <f t="shared" ca="1" si="77"/>
        <v>2</v>
      </c>
      <c r="F1630">
        <f t="shared" ca="1" si="76"/>
        <v>270</v>
      </c>
      <c r="G1630">
        <f ca="1">Tabla1[[#This Row],[ID_ACTIVIDAD]]</f>
        <v>22</v>
      </c>
    </row>
    <row r="1631" spans="1:7" x14ac:dyDescent="0.25">
      <c r="A1631">
        <v>1630</v>
      </c>
      <c r="B1631">
        <f t="shared" ca="1" si="75"/>
        <v>75</v>
      </c>
      <c r="C1631">
        <f ca="1">ROUND(Tabla1[[#This Row],[ID_ACTIVIDAD]]/7, 0)</f>
        <v>11</v>
      </c>
      <c r="D1631">
        <f ca="1">ROUND(Tabla1[[#This Row],[ID_ACTIVIDAD]]/7, 0)</f>
        <v>11</v>
      </c>
      <c r="E1631">
        <f t="shared" ca="1" si="77"/>
        <v>1</v>
      </c>
      <c r="F1631">
        <f t="shared" ca="1" si="76"/>
        <v>488</v>
      </c>
      <c r="G1631">
        <f ca="1">Tabla1[[#This Row],[ID_ACTIVIDAD]]</f>
        <v>75</v>
      </c>
    </row>
    <row r="1632" spans="1:7" x14ac:dyDescent="0.25">
      <c r="A1632">
        <v>1631</v>
      </c>
      <c r="B1632">
        <f t="shared" ca="1" si="75"/>
        <v>64</v>
      </c>
      <c r="C1632">
        <f ca="1">ROUND(Tabla1[[#This Row],[ID_ACTIVIDAD]]/7, 0)</f>
        <v>9</v>
      </c>
      <c r="D1632">
        <f ca="1">ROUND(Tabla1[[#This Row],[ID_ACTIVIDAD]]/7, 0)</f>
        <v>9</v>
      </c>
      <c r="E1632">
        <f t="shared" ca="1" si="77"/>
        <v>2</v>
      </c>
      <c r="F1632">
        <f t="shared" ca="1" si="76"/>
        <v>462</v>
      </c>
      <c r="G1632">
        <f ca="1">Tabla1[[#This Row],[ID_ACTIVIDAD]]</f>
        <v>64</v>
      </c>
    </row>
    <row r="1633" spans="1:7" x14ac:dyDescent="0.25">
      <c r="A1633">
        <v>1632</v>
      </c>
      <c r="B1633">
        <f t="shared" ca="1" si="75"/>
        <v>69</v>
      </c>
      <c r="C1633">
        <f ca="1">ROUND(Tabla1[[#This Row],[ID_ACTIVIDAD]]/7, 0)</f>
        <v>10</v>
      </c>
      <c r="D1633">
        <f ca="1">ROUND(Tabla1[[#This Row],[ID_ACTIVIDAD]]/7, 0)</f>
        <v>10</v>
      </c>
      <c r="E1633">
        <f t="shared" ca="1" si="77"/>
        <v>1</v>
      </c>
      <c r="F1633">
        <f t="shared" ca="1" si="76"/>
        <v>209</v>
      </c>
      <c r="G1633">
        <f ca="1">Tabla1[[#This Row],[ID_ACTIVIDAD]]</f>
        <v>69</v>
      </c>
    </row>
    <row r="1634" spans="1:7" x14ac:dyDescent="0.25">
      <c r="A1634">
        <v>1633</v>
      </c>
      <c r="B1634">
        <f t="shared" ca="1" si="75"/>
        <v>69</v>
      </c>
      <c r="C1634">
        <f ca="1">ROUND(Tabla1[[#This Row],[ID_ACTIVIDAD]]/7, 0)</f>
        <v>10</v>
      </c>
      <c r="D1634">
        <f ca="1">ROUND(Tabla1[[#This Row],[ID_ACTIVIDAD]]/7, 0)</f>
        <v>10</v>
      </c>
      <c r="E1634">
        <f t="shared" ca="1" si="77"/>
        <v>8</v>
      </c>
      <c r="F1634">
        <f t="shared" ca="1" si="76"/>
        <v>221</v>
      </c>
      <c r="G1634">
        <f ca="1">Tabla1[[#This Row],[ID_ACTIVIDAD]]</f>
        <v>69</v>
      </c>
    </row>
    <row r="1635" spans="1:7" x14ac:dyDescent="0.25">
      <c r="A1635">
        <v>1634</v>
      </c>
      <c r="B1635">
        <f t="shared" ca="1" si="75"/>
        <v>34</v>
      </c>
      <c r="C1635">
        <f ca="1">ROUND(Tabla1[[#This Row],[ID_ACTIVIDAD]]/7, 0)</f>
        <v>5</v>
      </c>
      <c r="D1635">
        <f ca="1">ROUND(Tabla1[[#This Row],[ID_ACTIVIDAD]]/7, 0)</f>
        <v>5</v>
      </c>
      <c r="E1635">
        <f t="shared" ca="1" si="77"/>
        <v>4</v>
      </c>
      <c r="F1635">
        <f t="shared" ca="1" si="76"/>
        <v>279</v>
      </c>
      <c r="G1635">
        <f ca="1">Tabla1[[#This Row],[ID_ACTIVIDAD]]</f>
        <v>34</v>
      </c>
    </row>
    <row r="1636" spans="1:7" x14ac:dyDescent="0.25">
      <c r="A1636">
        <v>1635</v>
      </c>
      <c r="B1636">
        <f t="shared" ca="1" si="75"/>
        <v>32</v>
      </c>
      <c r="C1636">
        <f ca="1">ROUND(Tabla1[[#This Row],[ID_ACTIVIDAD]]/7, 0)</f>
        <v>5</v>
      </c>
      <c r="D1636">
        <f ca="1">ROUND(Tabla1[[#This Row],[ID_ACTIVIDAD]]/7, 0)</f>
        <v>5</v>
      </c>
      <c r="E1636">
        <f t="shared" ca="1" si="77"/>
        <v>3</v>
      </c>
      <c r="F1636">
        <f t="shared" ca="1" si="76"/>
        <v>393</v>
      </c>
      <c r="G1636">
        <f ca="1">Tabla1[[#This Row],[ID_ACTIVIDAD]]</f>
        <v>32</v>
      </c>
    </row>
    <row r="1637" spans="1:7" x14ac:dyDescent="0.25">
      <c r="A1637">
        <v>1636</v>
      </c>
      <c r="B1637">
        <f t="shared" ca="1" si="75"/>
        <v>92</v>
      </c>
      <c r="C1637">
        <f ca="1">ROUND(Tabla1[[#This Row],[ID_ACTIVIDAD]]/7, 0)</f>
        <v>13</v>
      </c>
      <c r="D1637">
        <f ca="1">ROUND(Tabla1[[#This Row],[ID_ACTIVIDAD]]/7, 0)</f>
        <v>13</v>
      </c>
      <c r="E1637">
        <f t="shared" ca="1" si="77"/>
        <v>7</v>
      </c>
      <c r="F1637">
        <f t="shared" ca="1" si="76"/>
        <v>259</v>
      </c>
      <c r="G1637">
        <f ca="1">Tabla1[[#This Row],[ID_ACTIVIDAD]]</f>
        <v>92</v>
      </c>
    </row>
    <row r="1638" spans="1:7" x14ac:dyDescent="0.25">
      <c r="A1638">
        <v>1637</v>
      </c>
      <c r="B1638">
        <f t="shared" ca="1" si="75"/>
        <v>83</v>
      </c>
      <c r="C1638">
        <f ca="1">ROUND(Tabla1[[#This Row],[ID_ACTIVIDAD]]/7, 0)</f>
        <v>12</v>
      </c>
      <c r="D1638">
        <f ca="1">ROUND(Tabla1[[#This Row],[ID_ACTIVIDAD]]/7, 0)</f>
        <v>12</v>
      </c>
      <c r="E1638">
        <f t="shared" ca="1" si="77"/>
        <v>3</v>
      </c>
      <c r="F1638">
        <f t="shared" ca="1" si="76"/>
        <v>419</v>
      </c>
      <c r="G1638">
        <f ca="1">Tabla1[[#This Row],[ID_ACTIVIDAD]]</f>
        <v>83</v>
      </c>
    </row>
    <row r="1639" spans="1:7" x14ac:dyDescent="0.25">
      <c r="A1639">
        <v>1638</v>
      </c>
      <c r="B1639">
        <f t="shared" ca="1" si="75"/>
        <v>57</v>
      </c>
      <c r="C1639">
        <f ca="1">ROUND(Tabla1[[#This Row],[ID_ACTIVIDAD]]/7, 0)</f>
        <v>8</v>
      </c>
      <c r="D1639">
        <f ca="1">ROUND(Tabla1[[#This Row],[ID_ACTIVIDAD]]/7, 0)</f>
        <v>8</v>
      </c>
      <c r="E1639">
        <f t="shared" ca="1" si="77"/>
        <v>5</v>
      </c>
      <c r="F1639">
        <f t="shared" ca="1" si="76"/>
        <v>34</v>
      </c>
      <c r="G1639">
        <f ca="1">Tabla1[[#This Row],[ID_ACTIVIDAD]]</f>
        <v>57</v>
      </c>
    </row>
    <row r="1640" spans="1:7" x14ac:dyDescent="0.25">
      <c r="A1640">
        <v>1639</v>
      </c>
      <c r="B1640">
        <f t="shared" ca="1" si="75"/>
        <v>92</v>
      </c>
      <c r="C1640">
        <f ca="1">ROUND(Tabla1[[#This Row],[ID_ACTIVIDAD]]/7, 0)</f>
        <v>13</v>
      </c>
      <c r="D1640">
        <f ca="1">ROUND(Tabla1[[#This Row],[ID_ACTIVIDAD]]/7, 0)</f>
        <v>13</v>
      </c>
      <c r="E1640">
        <f t="shared" ca="1" si="77"/>
        <v>6</v>
      </c>
      <c r="F1640">
        <f t="shared" ca="1" si="76"/>
        <v>310</v>
      </c>
      <c r="G1640">
        <f ca="1">Tabla1[[#This Row],[ID_ACTIVIDAD]]</f>
        <v>92</v>
      </c>
    </row>
    <row r="1641" spans="1:7" x14ac:dyDescent="0.25">
      <c r="A1641">
        <v>1640</v>
      </c>
      <c r="B1641">
        <f t="shared" ca="1" si="75"/>
        <v>16</v>
      </c>
      <c r="C1641">
        <f ca="1">ROUND(Tabla1[[#This Row],[ID_ACTIVIDAD]]/7, 0)</f>
        <v>2</v>
      </c>
      <c r="D1641">
        <f ca="1">ROUND(Tabla1[[#This Row],[ID_ACTIVIDAD]]/7, 0)</f>
        <v>2</v>
      </c>
      <c r="E1641">
        <f t="shared" ca="1" si="77"/>
        <v>3</v>
      </c>
      <c r="F1641">
        <f t="shared" ca="1" si="76"/>
        <v>127</v>
      </c>
      <c r="G1641">
        <f ca="1">Tabla1[[#This Row],[ID_ACTIVIDAD]]</f>
        <v>16</v>
      </c>
    </row>
    <row r="1642" spans="1:7" x14ac:dyDescent="0.25">
      <c r="A1642">
        <v>1641</v>
      </c>
      <c r="B1642">
        <f t="shared" ca="1" si="75"/>
        <v>56</v>
      </c>
      <c r="C1642">
        <f ca="1">ROUND(Tabla1[[#This Row],[ID_ACTIVIDAD]]/7, 0)</f>
        <v>8</v>
      </c>
      <c r="D1642">
        <f ca="1">ROUND(Tabla1[[#This Row],[ID_ACTIVIDAD]]/7, 0)</f>
        <v>8</v>
      </c>
      <c r="E1642">
        <f t="shared" ca="1" si="77"/>
        <v>8</v>
      </c>
      <c r="F1642">
        <f t="shared" ca="1" si="76"/>
        <v>281</v>
      </c>
      <c r="G1642">
        <f ca="1">Tabla1[[#This Row],[ID_ACTIVIDAD]]</f>
        <v>56</v>
      </c>
    </row>
    <row r="1643" spans="1:7" x14ac:dyDescent="0.25">
      <c r="A1643">
        <v>1642</v>
      </c>
      <c r="B1643">
        <f t="shared" ca="1" si="75"/>
        <v>84</v>
      </c>
      <c r="C1643">
        <f ca="1">ROUND(Tabla1[[#This Row],[ID_ACTIVIDAD]]/7, 0)</f>
        <v>12</v>
      </c>
      <c r="D1643">
        <f ca="1">ROUND(Tabla1[[#This Row],[ID_ACTIVIDAD]]/7, 0)</f>
        <v>12</v>
      </c>
      <c r="E1643">
        <f t="shared" ca="1" si="77"/>
        <v>1</v>
      </c>
      <c r="F1643">
        <f t="shared" ca="1" si="76"/>
        <v>135</v>
      </c>
      <c r="G1643">
        <f ca="1">Tabla1[[#This Row],[ID_ACTIVIDAD]]</f>
        <v>84</v>
      </c>
    </row>
    <row r="1644" spans="1:7" x14ac:dyDescent="0.25">
      <c r="A1644">
        <v>1643</v>
      </c>
      <c r="B1644">
        <f t="shared" ca="1" si="75"/>
        <v>48</v>
      </c>
      <c r="C1644">
        <f ca="1">ROUND(Tabla1[[#This Row],[ID_ACTIVIDAD]]/7, 0)</f>
        <v>7</v>
      </c>
      <c r="D1644">
        <f ca="1">ROUND(Tabla1[[#This Row],[ID_ACTIVIDAD]]/7, 0)</f>
        <v>7</v>
      </c>
      <c r="E1644">
        <f t="shared" ca="1" si="77"/>
        <v>6</v>
      </c>
      <c r="F1644">
        <f t="shared" ca="1" si="76"/>
        <v>77</v>
      </c>
      <c r="G1644">
        <f ca="1">Tabla1[[#This Row],[ID_ACTIVIDAD]]</f>
        <v>48</v>
      </c>
    </row>
    <row r="1645" spans="1:7" x14ac:dyDescent="0.25">
      <c r="A1645">
        <v>1644</v>
      </c>
      <c r="B1645">
        <f t="shared" ca="1" si="75"/>
        <v>49</v>
      </c>
      <c r="C1645">
        <f ca="1">ROUND(Tabla1[[#This Row],[ID_ACTIVIDAD]]/7, 0)</f>
        <v>7</v>
      </c>
      <c r="D1645">
        <f ca="1">ROUND(Tabla1[[#This Row],[ID_ACTIVIDAD]]/7, 0)</f>
        <v>7</v>
      </c>
      <c r="E1645">
        <f t="shared" ca="1" si="77"/>
        <v>3</v>
      </c>
      <c r="F1645">
        <f t="shared" ca="1" si="76"/>
        <v>397</v>
      </c>
      <c r="G1645">
        <f ca="1">Tabla1[[#This Row],[ID_ACTIVIDAD]]</f>
        <v>49</v>
      </c>
    </row>
    <row r="1646" spans="1:7" x14ac:dyDescent="0.25">
      <c r="A1646">
        <v>1645</v>
      </c>
      <c r="B1646">
        <f t="shared" ca="1" si="75"/>
        <v>79</v>
      </c>
      <c r="C1646">
        <f ca="1">ROUND(Tabla1[[#This Row],[ID_ACTIVIDAD]]/7, 0)</f>
        <v>11</v>
      </c>
      <c r="D1646">
        <f ca="1">ROUND(Tabla1[[#This Row],[ID_ACTIVIDAD]]/7, 0)</f>
        <v>11</v>
      </c>
      <c r="E1646">
        <f t="shared" ca="1" si="77"/>
        <v>8</v>
      </c>
      <c r="F1646">
        <f t="shared" ca="1" si="76"/>
        <v>151</v>
      </c>
      <c r="G1646">
        <f ca="1">Tabla1[[#This Row],[ID_ACTIVIDAD]]</f>
        <v>79</v>
      </c>
    </row>
    <row r="1647" spans="1:7" x14ac:dyDescent="0.25">
      <c r="A1647">
        <v>1646</v>
      </c>
      <c r="B1647">
        <f t="shared" ca="1" si="75"/>
        <v>29</v>
      </c>
      <c r="C1647">
        <f ca="1">ROUND(Tabla1[[#This Row],[ID_ACTIVIDAD]]/7, 0)</f>
        <v>4</v>
      </c>
      <c r="D1647">
        <f ca="1">ROUND(Tabla1[[#This Row],[ID_ACTIVIDAD]]/7, 0)</f>
        <v>4</v>
      </c>
      <c r="E1647">
        <f t="shared" ca="1" si="77"/>
        <v>8</v>
      </c>
      <c r="F1647">
        <f t="shared" ca="1" si="76"/>
        <v>440</v>
      </c>
      <c r="G1647">
        <f ca="1">Tabla1[[#This Row],[ID_ACTIVIDAD]]</f>
        <v>29</v>
      </c>
    </row>
    <row r="1648" spans="1:7" x14ac:dyDescent="0.25">
      <c r="A1648">
        <v>1647</v>
      </c>
      <c r="B1648">
        <f t="shared" ca="1" si="75"/>
        <v>34</v>
      </c>
      <c r="C1648">
        <f ca="1">ROUND(Tabla1[[#This Row],[ID_ACTIVIDAD]]/7, 0)</f>
        <v>5</v>
      </c>
      <c r="D1648">
        <f ca="1">ROUND(Tabla1[[#This Row],[ID_ACTIVIDAD]]/7, 0)</f>
        <v>5</v>
      </c>
      <c r="E1648">
        <f t="shared" ca="1" si="77"/>
        <v>7</v>
      </c>
      <c r="F1648">
        <f t="shared" ca="1" si="76"/>
        <v>492</v>
      </c>
      <c r="G1648">
        <f ca="1">Tabla1[[#This Row],[ID_ACTIVIDAD]]</f>
        <v>34</v>
      </c>
    </row>
    <row r="1649" spans="1:7" x14ac:dyDescent="0.25">
      <c r="A1649">
        <v>1648</v>
      </c>
      <c r="B1649">
        <f t="shared" ca="1" si="75"/>
        <v>8</v>
      </c>
      <c r="C1649">
        <f ca="1">ROUND(Tabla1[[#This Row],[ID_ACTIVIDAD]]/7, 0)</f>
        <v>1</v>
      </c>
      <c r="D1649">
        <f ca="1">ROUND(Tabla1[[#This Row],[ID_ACTIVIDAD]]/7, 0)</f>
        <v>1</v>
      </c>
      <c r="E1649">
        <f t="shared" ca="1" si="77"/>
        <v>8</v>
      </c>
      <c r="F1649">
        <f t="shared" ca="1" si="76"/>
        <v>65</v>
      </c>
      <c r="G1649">
        <f ca="1">Tabla1[[#This Row],[ID_ACTIVIDAD]]</f>
        <v>8</v>
      </c>
    </row>
    <row r="1650" spans="1:7" x14ac:dyDescent="0.25">
      <c r="A1650">
        <v>1649</v>
      </c>
      <c r="B1650">
        <f t="shared" ca="1" si="75"/>
        <v>74</v>
      </c>
      <c r="C1650">
        <f ca="1">ROUND(Tabla1[[#This Row],[ID_ACTIVIDAD]]/7, 0)</f>
        <v>11</v>
      </c>
      <c r="D1650">
        <f ca="1">ROUND(Tabla1[[#This Row],[ID_ACTIVIDAD]]/7, 0)</f>
        <v>11</v>
      </c>
      <c r="E1650">
        <f t="shared" ca="1" si="77"/>
        <v>9</v>
      </c>
      <c r="F1650">
        <f t="shared" ca="1" si="76"/>
        <v>491</v>
      </c>
      <c r="G1650">
        <f ca="1">Tabla1[[#This Row],[ID_ACTIVIDAD]]</f>
        <v>74</v>
      </c>
    </row>
    <row r="1651" spans="1:7" x14ac:dyDescent="0.25">
      <c r="A1651">
        <v>1650</v>
      </c>
      <c r="B1651">
        <f t="shared" ca="1" si="75"/>
        <v>69</v>
      </c>
      <c r="C1651">
        <f ca="1">ROUND(Tabla1[[#This Row],[ID_ACTIVIDAD]]/7, 0)</f>
        <v>10</v>
      </c>
      <c r="D1651">
        <f ca="1">ROUND(Tabla1[[#This Row],[ID_ACTIVIDAD]]/7, 0)</f>
        <v>10</v>
      </c>
      <c r="E1651">
        <f t="shared" ca="1" si="77"/>
        <v>9</v>
      </c>
      <c r="F1651">
        <f t="shared" ca="1" si="76"/>
        <v>335</v>
      </c>
      <c r="G1651">
        <f ca="1">Tabla1[[#This Row],[ID_ACTIVIDAD]]</f>
        <v>69</v>
      </c>
    </row>
    <row r="1652" spans="1:7" x14ac:dyDescent="0.25">
      <c r="A1652">
        <v>1651</v>
      </c>
      <c r="B1652">
        <f t="shared" ca="1" si="75"/>
        <v>82</v>
      </c>
      <c r="C1652">
        <f ca="1">ROUND(Tabla1[[#This Row],[ID_ACTIVIDAD]]/7, 0)</f>
        <v>12</v>
      </c>
      <c r="D1652">
        <f ca="1">ROUND(Tabla1[[#This Row],[ID_ACTIVIDAD]]/7, 0)</f>
        <v>12</v>
      </c>
      <c r="E1652">
        <f t="shared" ca="1" si="77"/>
        <v>5</v>
      </c>
      <c r="F1652">
        <f t="shared" ca="1" si="76"/>
        <v>356</v>
      </c>
      <c r="G1652">
        <f ca="1">Tabla1[[#This Row],[ID_ACTIVIDAD]]</f>
        <v>82</v>
      </c>
    </row>
    <row r="1653" spans="1:7" x14ac:dyDescent="0.25">
      <c r="A1653">
        <v>1652</v>
      </c>
      <c r="B1653">
        <f t="shared" ca="1" si="75"/>
        <v>89</v>
      </c>
      <c r="C1653">
        <f ca="1">ROUND(Tabla1[[#This Row],[ID_ACTIVIDAD]]/7, 0)</f>
        <v>13</v>
      </c>
      <c r="D1653">
        <f ca="1">ROUND(Tabla1[[#This Row],[ID_ACTIVIDAD]]/7, 0)</f>
        <v>13</v>
      </c>
      <c r="E1653">
        <f t="shared" ca="1" si="77"/>
        <v>1</v>
      </c>
      <c r="F1653">
        <f t="shared" ca="1" si="76"/>
        <v>113</v>
      </c>
      <c r="G1653">
        <f ca="1">Tabla1[[#This Row],[ID_ACTIVIDAD]]</f>
        <v>89</v>
      </c>
    </row>
    <row r="1654" spans="1:7" x14ac:dyDescent="0.25">
      <c r="A1654">
        <v>1653</v>
      </c>
      <c r="B1654">
        <f t="shared" ca="1" si="75"/>
        <v>67</v>
      </c>
      <c r="C1654">
        <f ca="1">ROUND(Tabla1[[#This Row],[ID_ACTIVIDAD]]/7, 0)</f>
        <v>10</v>
      </c>
      <c r="D1654">
        <f ca="1">ROUND(Tabla1[[#This Row],[ID_ACTIVIDAD]]/7, 0)</f>
        <v>10</v>
      </c>
      <c r="E1654">
        <f t="shared" ca="1" si="77"/>
        <v>2</v>
      </c>
      <c r="F1654">
        <f t="shared" ca="1" si="76"/>
        <v>439</v>
      </c>
      <c r="G1654">
        <f ca="1">Tabla1[[#This Row],[ID_ACTIVIDAD]]</f>
        <v>67</v>
      </c>
    </row>
    <row r="1655" spans="1:7" x14ac:dyDescent="0.25">
      <c r="A1655">
        <v>1654</v>
      </c>
      <c r="B1655">
        <f t="shared" ca="1" si="75"/>
        <v>72</v>
      </c>
      <c r="C1655">
        <f ca="1">ROUND(Tabla1[[#This Row],[ID_ACTIVIDAD]]/7, 0)</f>
        <v>10</v>
      </c>
      <c r="D1655">
        <f ca="1">ROUND(Tabla1[[#This Row],[ID_ACTIVIDAD]]/7, 0)</f>
        <v>10</v>
      </c>
      <c r="E1655">
        <f t="shared" ca="1" si="77"/>
        <v>1</v>
      </c>
      <c r="F1655">
        <f t="shared" ca="1" si="76"/>
        <v>492</v>
      </c>
      <c r="G1655">
        <f ca="1">Tabla1[[#This Row],[ID_ACTIVIDAD]]</f>
        <v>72</v>
      </c>
    </row>
    <row r="1656" spans="1:7" x14ac:dyDescent="0.25">
      <c r="A1656">
        <v>1655</v>
      </c>
      <c r="B1656">
        <f t="shared" ca="1" si="75"/>
        <v>89</v>
      </c>
      <c r="C1656">
        <f ca="1">ROUND(Tabla1[[#This Row],[ID_ACTIVIDAD]]/7, 0)</f>
        <v>13</v>
      </c>
      <c r="D1656">
        <f ca="1">ROUND(Tabla1[[#This Row],[ID_ACTIVIDAD]]/7, 0)</f>
        <v>13</v>
      </c>
      <c r="E1656">
        <f t="shared" ca="1" si="77"/>
        <v>2</v>
      </c>
      <c r="F1656">
        <f t="shared" ca="1" si="76"/>
        <v>25</v>
      </c>
      <c r="G1656">
        <f ca="1">Tabla1[[#This Row],[ID_ACTIVIDAD]]</f>
        <v>89</v>
      </c>
    </row>
    <row r="1657" spans="1:7" x14ac:dyDescent="0.25">
      <c r="A1657">
        <v>1656</v>
      </c>
      <c r="B1657">
        <f t="shared" ca="1" si="75"/>
        <v>39</v>
      </c>
      <c r="C1657">
        <f ca="1">ROUND(Tabla1[[#This Row],[ID_ACTIVIDAD]]/7, 0)</f>
        <v>6</v>
      </c>
      <c r="D1657">
        <f ca="1">ROUND(Tabla1[[#This Row],[ID_ACTIVIDAD]]/7, 0)</f>
        <v>6</v>
      </c>
      <c r="E1657">
        <f t="shared" ca="1" si="77"/>
        <v>6</v>
      </c>
      <c r="F1657">
        <f t="shared" ca="1" si="76"/>
        <v>317</v>
      </c>
      <c r="G1657">
        <f ca="1">Tabla1[[#This Row],[ID_ACTIVIDAD]]</f>
        <v>39</v>
      </c>
    </row>
    <row r="1658" spans="1:7" x14ac:dyDescent="0.25">
      <c r="A1658">
        <v>1657</v>
      </c>
      <c r="B1658">
        <f t="shared" ca="1" si="75"/>
        <v>79</v>
      </c>
      <c r="C1658">
        <f ca="1">ROUND(Tabla1[[#This Row],[ID_ACTIVIDAD]]/7, 0)</f>
        <v>11</v>
      </c>
      <c r="D1658">
        <f ca="1">ROUND(Tabla1[[#This Row],[ID_ACTIVIDAD]]/7, 0)</f>
        <v>11</v>
      </c>
      <c r="E1658">
        <f t="shared" ca="1" si="77"/>
        <v>8</v>
      </c>
      <c r="F1658">
        <f t="shared" ca="1" si="76"/>
        <v>120</v>
      </c>
      <c r="G1658">
        <f ca="1">Tabla1[[#This Row],[ID_ACTIVIDAD]]</f>
        <v>79</v>
      </c>
    </row>
    <row r="1659" spans="1:7" x14ac:dyDescent="0.25">
      <c r="A1659">
        <v>1658</v>
      </c>
      <c r="B1659">
        <f t="shared" ca="1" si="75"/>
        <v>91</v>
      </c>
      <c r="C1659">
        <f ca="1">ROUND(Tabla1[[#This Row],[ID_ACTIVIDAD]]/7, 0)</f>
        <v>13</v>
      </c>
      <c r="D1659">
        <f ca="1">ROUND(Tabla1[[#This Row],[ID_ACTIVIDAD]]/7, 0)</f>
        <v>13</v>
      </c>
      <c r="E1659">
        <f t="shared" ca="1" si="77"/>
        <v>9</v>
      </c>
      <c r="F1659">
        <f t="shared" ca="1" si="76"/>
        <v>43</v>
      </c>
      <c r="G1659">
        <f ca="1">Tabla1[[#This Row],[ID_ACTIVIDAD]]</f>
        <v>91</v>
      </c>
    </row>
    <row r="1660" spans="1:7" x14ac:dyDescent="0.25">
      <c r="A1660">
        <v>1659</v>
      </c>
      <c r="B1660">
        <f t="shared" ca="1" si="75"/>
        <v>19</v>
      </c>
      <c r="C1660">
        <f ca="1">ROUND(Tabla1[[#This Row],[ID_ACTIVIDAD]]/7, 0)</f>
        <v>3</v>
      </c>
      <c r="D1660">
        <f ca="1">ROUND(Tabla1[[#This Row],[ID_ACTIVIDAD]]/7, 0)</f>
        <v>3</v>
      </c>
      <c r="E1660">
        <f t="shared" ca="1" si="77"/>
        <v>5</v>
      </c>
      <c r="F1660">
        <f t="shared" ca="1" si="76"/>
        <v>37</v>
      </c>
      <c r="G1660">
        <f ca="1">Tabla1[[#This Row],[ID_ACTIVIDAD]]</f>
        <v>19</v>
      </c>
    </row>
    <row r="1661" spans="1:7" x14ac:dyDescent="0.25">
      <c r="A1661">
        <v>1660</v>
      </c>
      <c r="B1661">
        <f t="shared" ca="1" si="75"/>
        <v>26</v>
      </c>
      <c r="C1661">
        <f ca="1">ROUND(Tabla1[[#This Row],[ID_ACTIVIDAD]]/7, 0)</f>
        <v>4</v>
      </c>
      <c r="D1661">
        <f ca="1">ROUND(Tabla1[[#This Row],[ID_ACTIVIDAD]]/7, 0)</f>
        <v>4</v>
      </c>
      <c r="E1661">
        <f t="shared" ca="1" si="77"/>
        <v>4</v>
      </c>
      <c r="F1661">
        <f t="shared" ca="1" si="76"/>
        <v>402</v>
      </c>
      <c r="G1661">
        <f ca="1">Tabla1[[#This Row],[ID_ACTIVIDAD]]</f>
        <v>26</v>
      </c>
    </row>
    <row r="1662" spans="1:7" x14ac:dyDescent="0.25">
      <c r="A1662">
        <v>1661</v>
      </c>
      <c r="B1662">
        <f t="shared" ca="1" si="75"/>
        <v>36</v>
      </c>
      <c r="C1662">
        <f ca="1">ROUND(Tabla1[[#This Row],[ID_ACTIVIDAD]]/7, 0)</f>
        <v>5</v>
      </c>
      <c r="D1662">
        <f ca="1">ROUND(Tabla1[[#This Row],[ID_ACTIVIDAD]]/7, 0)</f>
        <v>5</v>
      </c>
      <c r="E1662">
        <f t="shared" ca="1" si="77"/>
        <v>2</v>
      </c>
      <c r="F1662">
        <f t="shared" ca="1" si="76"/>
        <v>468</v>
      </c>
      <c r="G1662">
        <f ca="1">Tabla1[[#This Row],[ID_ACTIVIDAD]]</f>
        <v>36</v>
      </c>
    </row>
    <row r="1663" spans="1:7" x14ac:dyDescent="0.25">
      <c r="A1663">
        <v>1662</v>
      </c>
      <c r="B1663">
        <f t="shared" ca="1" si="75"/>
        <v>97</v>
      </c>
      <c r="C1663">
        <f ca="1">ROUND(Tabla1[[#This Row],[ID_ACTIVIDAD]]/7, 0)</f>
        <v>14</v>
      </c>
      <c r="D1663">
        <f ca="1">ROUND(Tabla1[[#This Row],[ID_ACTIVIDAD]]/7, 0)</f>
        <v>14</v>
      </c>
      <c r="E1663">
        <f t="shared" ca="1" si="77"/>
        <v>4</v>
      </c>
      <c r="F1663">
        <f t="shared" ca="1" si="76"/>
        <v>138</v>
      </c>
      <c r="G1663">
        <f ca="1">Tabla1[[#This Row],[ID_ACTIVIDAD]]</f>
        <v>97</v>
      </c>
    </row>
    <row r="1664" spans="1:7" x14ac:dyDescent="0.25">
      <c r="A1664">
        <v>1663</v>
      </c>
      <c r="B1664">
        <f t="shared" ca="1" si="75"/>
        <v>71</v>
      </c>
      <c r="C1664">
        <f ca="1">ROUND(Tabla1[[#This Row],[ID_ACTIVIDAD]]/7, 0)</f>
        <v>10</v>
      </c>
      <c r="D1664">
        <f ca="1">ROUND(Tabla1[[#This Row],[ID_ACTIVIDAD]]/7, 0)</f>
        <v>10</v>
      </c>
      <c r="E1664">
        <f t="shared" ca="1" si="77"/>
        <v>1</v>
      </c>
      <c r="F1664">
        <f t="shared" ca="1" si="76"/>
        <v>489</v>
      </c>
      <c r="G1664">
        <f ca="1">Tabla1[[#This Row],[ID_ACTIVIDAD]]</f>
        <v>71</v>
      </c>
    </row>
    <row r="1665" spans="1:7" x14ac:dyDescent="0.25">
      <c r="A1665">
        <v>1664</v>
      </c>
      <c r="B1665">
        <f t="shared" ca="1" si="75"/>
        <v>36</v>
      </c>
      <c r="C1665">
        <f ca="1">ROUND(Tabla1[[#This Row],[ID_ACTIVIDAD]]/7, 0)</f>
        <v>5</v>
      </c>
      <c r="D1665">
        <f ca="1">ROUND(Tabla1[[#This Row],[ID_ACTIVIDAD]]/7, 0)</f>
        <v>5</v>
      </c>
      <c r="E1665">
        <f t="shared" ca="1" si="77"/>
        <v>5</v>
      </c>
      <c r="F1665">
        <f t="shared" ca="1" si="76"/>
        <v>76</v>
      </c>
      <c r="G1665">
        <f ca="1">Tabla1[[#This Row],[ID_ACTIVIDAD]]</f>
        <v>36</v>
      </c>
    </row>
    <row r="1666" spans="1:7" x14ac:dyDescent="0.25">
      <c r="A1666">
        <v>1665</v>
      </c>
      <c r="B1666">
        <f t="shared" ref="B1666:B1729" ca="1" si="78">RANDBETWEEN(1,100)</f>
        <v>91</v>
      </c>
      <c r="C1666">
        <f ca="1">ROUND(Tabla1[[#This Row],[ID_ACTIVIDAD]]/7, 0)</f>
        <v>13</v>
      </c>
      <c r="D1666">
        <f ca="1">ROUND(Tabla1[[#This Row],[ID_ACTIVIDAD]]/7, 0)</f>
        <v>13</v>
      </c>
      <c r="E1666">
        <f t="shared" ca="1" si="77"/>
        <v>5</v>
      </c>
      <c r="F1666">
        <f t="shared" ref="F1666:F1729" ca="1" si="79">RANDBETWEEN(1,500)</f>
        <v>383</v>
      </c>
      <c r="G1666">
        <f ca="1">Tabla1[[#This Row],[ID_ACTIVIDAD]]</f>
        <v>91</v>
      </c>
    </row>
    <row r="1667" spans="1:7" x14ac:dyDescent="0.25">
      <c r="A1667">
        <v>1666</v>
      </c>
      <c r="B1667">
        <f t="shared" ca="1" si="78"/>
        <v>39</v>
      </c>
      <c r="C1667">
        <f ca="1">ROUND(Tabla1[[#This Row],[ID_ACTIVIDAD]]/7, 0)</f>
        <v>6</v>
      </c>
      <c r="D1667">
        <f ca="1">ROUND(Tabla1[[#This Row],[ID_ACTIVIDAD]]/7, 0)</f>
        <v>6</v>
      </c>
      <c r="E1667">
        <f t="shared" ref="E1667:E1730" ca="1" si="80">RANDBETWEEN(1,9)</f>
        <v>3</v>
      </c>
      <c r="F1667">
        <f t="shared" ca="1" si="79"/>
        <v>335</v>
      </c>
      <c r="G1667">
        <f ca="1">Tabla1[[#This Row],[ID_ACTIVIDAD]]</f>
        <v>39</v>
      </c>
    </row>
    <row r="1668" spans="1:7" x14ac:dyDescent="0.25">
      <c r="A1668">
        <v>1667</v>
      </c>
      <c r="B1668">
        <f t="shared" ca="1" si="78"/>
        <v>8</v>
      </c>
      <c r="C1668">
        <f ca="1">ROUND(Tabla1[[#This Row],[ID_ACTIVIDAD]]/7, 0)</f>
        <v>1</v>
      </c>
      <c r="D1668">
        <f ca="1">ROUND(Tabla1[[#This Row],[ID_ACTIVIDAD]]/7, 0)</f>
        <v>1</v>
      </c>
      <c r="E1668">
        <f t="shared" ca="1" si="80"/>
        <v>4</v>
      </c>
      <c r="F1668">
        <f t="shared" ca="1" si="79"/>
        <v>418</v>
      </c>
      <c r="G1668">
        <f ca="1">Tabla1[[#This Row],[ID_ACTIVIDAD]]</f>
        <v>8</v>
      </c>
    </row>
    <row r="1669" spans="1:7" x14ac:dyDescent="0.25">
      <c r="A1669">
        <v>1668</v>
      </c>
      <c r="B1669">
        <f t="shared" ca="1" si="78"/>
        <v>9</v>
      </c>
      <c r="C1669">
        <f ca="1">ROUND(Tabla1[[#This Row],[ID_ACTIVIDAD]]/7, 0)</f>
        <v>1</v>
      </c>
      <c r="D1669">
        <f ca="1">ROUND(Tabla1[[#This Row],[ID_ACTIVIDAD]]/7, 0)</f>
        <v>1</v>
      </c>
      <c r="E1669">
        <f t="shared" ca="1" si="80"/>
        <v>4</v>
      </c>
      <c r="F1669">
        <f t="shared" ca="1" si="79"/>
        <v>170</v>
      </c>
      <c r="G1669">
        <f ca="1">Tabla1[[#This Row],[ID_ACTIVIDAD]]</f>
        <v>9</v>
      </c>
    </row>
    <row r="1670" spans="1:7" x14ac:dyDescent="0.25">
      <c r="A1670">
        <v>1669</v>
      </c>
      <c r="B1670">
        <f t="shared" ca="1" si="78"/>
        <v>72</v>
      </c>
      <c r="C1670">
        <f ca="1">ROUND(Tabla1[[#This Row],[ID_ACTIVIDAD]]/7, 0)</f>
        <v>10</v>
      </c>
      <c r="D1670">
        <f ca="1">ROUND(Tabla1[[#This Row],[ID_ACTIVIDAD]]/7, 0)</f>
        <v>10</v>
      </c>
      <c r="E1670">
        <f t="shared" ca="1" si="80"/>
        <v>3</v>
      </c>
      <c r="F1670">
        <f t="shared" ca="1" si="79"/>
        <v>319</v>
      </c>
      <c r="G1670">
        <f ca="1">Tabla1[[#This Row],[ID_ACTIVIDAD]]</f>
        <v>72</v>
      </c>
    </row>
    <row r="1671" spans="1:7" x14ac:dyDescent="0.25">
      <c r="A1671">
        <v>1670</v>
      </c>
      <c r="B1671">
        <f t="shared" ca="1" si="78"/>
        <v>39</v>
      </c>
      <c r="C1671">
        <f ca="1">ROUND(Tabla1[[#This Row],[ID_ACTIVIDAD]]/7, 0)</f>
        <v>6</v>
      </c>
      <c r="D1671">
        <f ca="1">ROUND(Tabla1[[#This Row],[ID_ACTIVIDAD]]/7, 0)</f>
        <v>6</v>
      </c>
      <c r="E1671">
        <f t="shared" ca="1" si="80"/>
        <v>6</v>
      </c>
      <c r="F1671">
        <f t="shared" ca="1" si="79"/>
        <v>200</v>
      </c>
      <c r="G1671">
        <f ca="1">Tabla1[[#This Row],[ID_ACTIVIDAD]]</f>
        <v>39</v>
      </c>
    </row>
    <row r="1672" spans="1:7" x14ac:dyDescent="0.25">
      <c r="A1672">
        <v>1671</v>
      </c>
      <c r="B1672">
        <f t="shared" ca="1" si="78"/>
        <v>34</v>
      </c>
      <c r="C1672">
        <f ca="1">ROUND(Tabla1[[#This Row],[ID_ACTIVIDAD]]/7, 0)</f>
        <v>5</v>
      </c>
      <c r="D1672">
        <f ca="1">ROUND(Tabla1[[#This Row],[ID_ACTIVIDAD]]/7, 0)</f>
        <v>5</v>
      </c>
      <c r="E1672">
        <f t="shared" ca="1" si="80"/>
        <v>2</v>
      </c>
      <c r="F1672">
        <f t="shared" ca="1" si="79"/>
        <v>70</v>
      </c>
      <c r="G1672">
        <f ca="1">Tabla1[[#This Row],[ID_ACTIVIDAD]]</f>
        <v>34</v>
      </c>
    </row>
    <row r="1673" spans="1:7" x14ac:dyDescent="0.25">
      <c r="A1673">
        <v>1672</v>
      </c>
      <c r="B1673">
        <f t="shared" ca="1" si="78"/>
        <v>62</v>
      </c>
      <c r="C1673">
        <f ca="1">ROUND(Tabla1[[#This Row],[ID_ACTIVIDAD]]/7, 0)</f>
        <v>9</v>
      </c>
      <c r="D1673">
        <f ca="1">ROUND(Tabla1[[#This Row],[ID_ACTIVIDAD]]/7, 0)</f>
        <v>9</v>
      </c>
      <c r="E1673">
        <f t="shared" ca="1" si="80"/>
        <v>1</v>
      </c>
      <c r="F1673">
        <f t="shared" ca="1" si="79"/>
        <v>384</v>
      </c>
      <c r="G1673">
        <f ca="1">Tabla1[[#This Row],[ID_ACTIVIDAD]]</f>
        <v>62</v>
      </c>
    </row>
    <row r="1674" spans="1:7" x14ac:dyDescent="0.25">
      <c r="A1674">
        <v>1673</v>
      </c>
      <c r="B1674">
        <f t="shared" ca="1" si="78"/>
        <v>95</v>
      </c>
      <c r="C1674">
        <f ca="1">ROUND(Tabla1[[#This Row],[ID_ACTIVIDAD]]/7, 0)</f>
        <v>14</v>
      </c>
      <c r="D1674">
        <f ca="1">ROUND(Tabla1[[#This Row],[ID_ACTIVIDAD]]/7, 0)</f>
        <v>14</v>
      </c>
      <c r="E1674">
        <f t="shared" ca="1" si="80"/>
        <v>3</v>
      </c>
      <c r="F1674">
        <f t="shared" ca="1" si="79"/>
        <v>475</v>
      </c>
      <c r="G1674">
        <f ca="1">Tabla1[[#This Row],[ID_ACTIVIDAD]]</f>
        <v>95</v>
      </c>
    </row>
    <row r="1675" spans="1:7" x14ac:dyDescent="0.25">
      <c r="A1675">
        <v>1674</v>
      </c>
      <c r="B1675">
        <f t="shared" ca="1" si="78"/>
        <v>85</v>
      </c>
      <c r="C1675">
        <f ca="1">ROUND(Tabla1[[#This Row],[ID_ACTIVIDAD]]/7, 0)</f>
        <v>12</v>
      </c>
      <c r="D1675">
        <f ca="1">ROUND(Tabla1[[#This Row],[ID_ACTIVIDAD]]/7, 0)</f>
        <v>12</v>
      </c>
      <c r="E1675">
        <f t="shared" ca="1" si="80"/>
        <v>6</v>
      </c>
      <c r="F1675">
        <f t="shared" ca="1" si="79"/>
        <v>83</v>
      </c>
      <c r="G1675">
        <f ca="1">Tabla1[[#This Row],[ID_ACTIVIDAD]]</f>
        <v>85</v>
      </c>
    </row>
    <row r="1676" spans="1:7" x14ac:dyDescent="0.25">
      <c r="A1676">
        <v>1675</v>
      </c>
      <c r="B1676">
        <f t="shared" ca="1" si="78"/>
        <v>82</v>
      </c>
      <c r="C1676">
        <f ca="1">ROUND(Tabla1[[#This Row],[ID_ACTIVIDAD]]/7, 0)</f>
        <v>12</v>
      </c>
      <c r="D1676">
        <f ca="1">ROUND(Tabla1[[#This Row],[ID_ACTIVIDAD]]/7, 0)</f>
        <v>12</v>
      </c>
      <c r="E1676">
        <f t="shared" ca="1" si="80"/>
        <v>3</v>
      </c>
      <c r="F1676">
        <f t="shared" ca="1" si="79"/>
        <v>420</v>
      </c>
      <c r="G1676">
        <f ca="1">Tabla1[[#This Row],[ID_ACTIVIDAD]]</f>
        <v>82</v>
      </c>
    </row>
    <row r="1677" spans="1:7" x14ac:dyDescent="0.25">
      <c r="A1677">
        <v>1676</v>
      </c>
      <c r="B1677">
        <f t="shared" ca="1" si="78"/>
        <v>26</v>
      </c>
      <c r="C1677">
        <f ca="1">ROUND(Tabla1[[#This Row],[ID_ACTIVIDAD]]/7, 0)</f>
        <v>4</v>
      </c>
      <c r="D1677">
        <f ca="1">ROUND(Tabla1[[#This Row],[ID_ACTIVIDAD]]/7, 0)</f>
        <v>4</v>
      </c>
      <c r="E1677">
        <f t="shared" ca="1" si="80"/>
        <v>2</v>
      </c>
      <c r="F1677">
        <f t="shared" ca="1" si="79"/>
        <v>498</v>
      </c>
      <c r="G1677">
        <f ca="1">Tabla1[[#This Row],[ID_ACTIVIDAD]]</f>
        <v>26</v>
      </c>
    </row>
    <row r="1678" spans="1:7" x14ac:dyDescent="0.25">
      <c r="A1678">
        <v>1677</v>
      </c>
      <c r="B1678">
        <f t="shared" ca="1" si="78"/>
        <v>72</v>
      </c>
      <c r="C1678">
        <f ca="1">ROUND(Tabla1[[#This Row],[ID_ACTIVIDAD]]/7, 0)</f>
        <v>10</v>
      </c>
      <c r="D1678">
        <f ca="1">ROUND(Tabla1[[#This Row],[ID_ACTIVIDAD]]/7, 0)</f>
        <v>10</v>
      </c>
      <c r="E1678">
        <f t="shared" ca="1" si="80"/>
        <v>3</v>
      </c>
      <c r="F1678">
        <f t="shared" ca="1" si="79"/>
        <v>321</v>
      </c>
      <c r="G1678">
        <f ca="1">Tabla1[[#This Row],[ID_ACTIVIDAD]]</f>
        <v>72</v>
      </c>
    </row>
    <row r="1679" spans="1:7" x14ac:dyDescent="0.25">
      <c r="A1679">
        <v>1678</v>
      </c>
      <c r="B1679">
        <f t="shared" ca="1" si="78"/>
        <v>3</v>
      </c>
      <c r="C1679">
        <f ca="1">ROUND(Tabla1[[#This Row],[ID_ACTIVIDAD]]/7, 0)</f>
        <v>0</v>
      </c>
      <c r="D1679">
        <f ca="1">ROUND(Tabla1[[#This Row],[ID_ACTIVIDAD]]/7, 0)</f>
        <v>0</v>
      </c>
      <c r="E1679">
        <f t="shared" ca="1" si="80"/>
        <v>7</v>
      </c>
      <c r="F1679">
        <f t="shared" ca="1" si="79"/>
        <v>481</v>
      </c>
      <c r="G1679">
        <f ca="1">Tabla1[[#This Row],[ID_ACTIVIDAD]]</f>
        <v>3</v>
      </c>
    </row>
    <row r="1680" spans="1:7" x14ac:dyDescent="0.25">
      <c r="A1680">
        <v>1679</v>
      </c>
      <c r="B1680">
        <f t="shared" ca="1" si="78"/>
        <v>22</v>
      </c>
      <c r="C1680">
        <f ca="1">ROUND(Tabla1[[#This Row],[ID_ACTIVIDAD]]/7, 0)</f>
        <v>3</v>
      </c>
      <c r="D1680">
        <f ca="1">ROUND(Tabla1[[#This Row],[ID_ACTIVIDAD]]/7, 0)</f>
        <v>3</v>
      </c>
      <c r="E1680">
        <f t="shared" ca="1" si="80"/>
        <v>4</v>
      </c>
      <c r="F1680">
        <f t="shared" ca="1" si="79"/>
        <v>65</v>
      </c>
      <c r="G1680">
        <f ca="1">Tabla1[[#This Row],[ID_ACTIVIDAD]]</f>
        <v>22</v>
      </c>
    </row>
    <row r="1681" spans="1:7" x14ac:dyDescent="0.25">
      <c r="A1681">
        <v>1680</v>
      </c>
      <c r="B1681">
        <f t="shared" ca="1" si="78"/>
        <v>99</v>
      </c>
      <c r="C1681">
        <f ca="1">ROUND(Tabla1[[#This Row],[ID_ACTIVIDAD]]/7, 0)</f>
        <v>14</v>
      </c>
      <c r="D1681">
        <f ca="1">ROUND(Tabla1[[#This Row],[ID_ACTIVIDAD]]/7, 0)</f>
        <v>14</v>
      </c>
      <c r="E1681">
        <f t="shared" ca="1" si="80"/>
        <v>9</v>
      </c>
      <c r="F1681">
        <f t="shared" ca="1" si="79"/>
        <v>132</v>
      </c>
      <c r="G1681">
        <f ca="1">Tabla1[[#This Row],[ID_ACTIVIDAD]]</f>
        <v>99</v>
      </c>
    </row>
    <row r="1682" spans="1:7" x14ac:dyDescent="0.25">
      <c r="A1682">
        <v>1681</v>
      </c>
      <c r="B1682">
        <f t="shared" ca="1" si="78"/>
        <v>25</v>
      </c>
      <c r="C1682">
        <f ca="1">ROUND(Tabla1[[#This Row],[ID_ACTIVIDAD]]/7, 0)</f>
        <v>4</v>
      </c>
      <c r="D1682">
        <f ca="1">ROUND(Tabla1[[#This Row],[ID_ACTIVIDAD]]/7, 0)</f>
        <v>4</v>
      </c>
      <c r="E1682">
        <f t="shared" ca="1" si="80"/>
        <v>3</v>
      </c>
      <c r="F1682">
        <f t="shared" ca="1" si="79"/>
        <v>322</v>
      </c>
      <c r="G1682">
        <f ca="1">Tabla1[[#This Row],[ID_ACTIVIDAD]]</f>
        <v>25</v>
      </c>
    </row>
    <row r="1683" spans="1:7" x14ac:dyDescent="0.25">
      <c r="A1683">
        <v>1682</v>
      </c>
      <c r="B1683">
        <f t="shared" ca="1" si="78"/>
        <v>61</v>
      </c>
      <c r="C1683">
        <f ca="1">ROUND(Tabla1[[#This Row],[ID_ACTIVIDAD]]/7, 0)</f>
        <v>9</v>
      </c>
      <c r="D1683">
        <f ca="1">ROUND(Tabla1[[#This Row],[ID_ACTIVIDAD]]/7, 0)</f>
        <v>9</v>
      </c>
      <c r="E1683">
        <f t="shared" ca="1" si="80"/>
        <v>4</v>
      </c>
      <c r="F1683">
        <f t="shared" ca="1" si="79"/>
        <v>215</v>
      </c>
      <c r="G1683">
        <f ca="1">Tabla1[[#This Row],[ID_ACTIVIDAD]]</f>
        <v>61</v>
      </c>
    </row>
    <row r="1684" spans="1:7" x14ac:dyDescent="0.25">
      <c r="A1684">
        <v>1683</v>
      </c>
      <c r="B1684">
        <f t="shared" ca="1" si="78"/>
        <v>78</v>
      </c>
      <c r="C1684">
        <f ca="1">ROUND(Tabla1[[#This Row],[ID_ACTIVIDAD]]/7, 0)</f>
        <v>11</v>
      </c>
      <c r="D1684">
        <f ca="1">ROUND(Tabla1[[#This Row],[ID_ACTIVIDAD]]/7, 0)</f>
        <v>11</v>
      </c>
      <c r="E1684">
        <f t="shared" ca="1" si="80"/>
        <v>1</v>
      </c>
      <c r="F1684">
        <f t="shared" ca="1" si="79"/>
        <v>495</v>
      </c>
      <c r="G1684">
        <f ca="1">Tabla1[[#This Row],[ID_ACTIVIDAD]]</f>
        <v>78</v>
      </c>
    </row>
    <row r="1685" spans="1:7" x14ac:dyDescent="0.25">
      <c r="A1685">
        <v>1684</v>
      </c>
      <c r="B1685">
        <f t="shared" ca="1" si="78"/>
        <v>84</v>
      </c>
      <c r="C1685">
        <f ca="1">ROUND(Tabla1[[#This Row],[ID_ACTIVIDAD]]/7, 0)</f>
        <v>12</v>
      </c>
      <c r="D1685">
        <f ca="1">ROUND(Tabla1[[#This Row],[ID_ACTIVIDAD]]/7, 0)</f>
        <v>12</v>
      </c>
      <c r="E1685">
        <f t="shared" ca="1" si="80"/>
        <v>8</v>
      </c>
      <c r="F1685">
        <f t="shared" ca="1" si="79"/>
        <v>334</v>
      </c>
      <c r="G1685">
        <f ca="1">Tabla1[[#This Row],[ID_ACTIVIDAD]]</f>
        <v>84</v>
      </c>
    </row>
    <row r="1686" spans="1:7" x14ac:dyDescent="0.25">
      <c r="A1686">
        <v>1685</v>
      </c>
      <c r="B1686">
        <f t="shared" ca="1" si="78"/>
        <v>100</v>
      </c>
      <c r="C1686">
        <f ca="1">ROUND(Tabla1[[#This Row],[ID_ACTIVIDAD]]/7, 0)</f>
        <v>14</v>
      </c>
      <c r="D1686">
        <f ca="1">ROUND(Tabla1[[#This Row],[ID_ACTIVIDAD]]/7, 0)</f>
        <v>14</v>
      </c>
      <c r="E1686">
        <f t="shared" ca="1" si="80"/>
        <v>2</v>
      </c>
      <c r="F1686">
        <f t="shared" ca="1" si="79"/>
        <v>45</v>
      </c>
      <c r="G1686">
        <f ca="1">Tabla1[[#This Row],[ID_ACTIVIDAD]]</f>
        <v>100</v>
      </c>
    </row>
    <row r="1687" spans="1:7" x14ac:dyDescent="0.25">
      <c r="A1687">
        <v>1686</v>
      </c>
      <c r="B1687">
        <f t="shared" ca="1" si="78"/>
        <v>76</v>
      </c>
      <c r="C1687">
        <f ca="1">ROUND(Tabla1[[#This Row],[ID_ACTIVIDAD]]/7, 0)</f>
        <v>11</v>
      </c>
      <c r="D1687">
        <f ca="1">ROUND(Tabla1[[#This Row],[ID_ACTIVIDAD]]/7, 0)</f>
        <v>11</v>
      </c>
      <c r="E1687">
        <f t="shared" ca="1" si="80"/>
        <v>6</v>
      </c>
      <c r="F1687">
        <f t="shared" ca="1" si="79"/>
        <v>63</v>
      </c>
      <c r="G1687">
        <f ca="1">Tabla1[[#This Row],[ID_ACTIVIDAD]]</f>
        <v>76</v>
      </c>
    </row>
    <row r="1688" spans="1:7" x14ac:dyDescent="0.25">
      <c r="A1688">
        <v>1687</v>
      </c>
      <c r="B1688">
        <f t="shared" ca="1" si="78"/>
        <v>6</v>
      </c>
      <c r="C1688">
        <f ca="1">ROUND(Tabla1[[#This Row],[ID_ACTIVIDAD]]/7, 0)</f>
        <v>1</v>
      </c>
      <c r="D1688">
        <f ca="1">ROUND(Tabla1[[#This Row],[ID_ACTIVIDAD]]/7, 0)</f>
        <v>1</v>
      </c>
      <c r="E1688">
        <f t="shared" ca="1" si="80"/>
        <v>6</v>
      </c>
      <c r="F1688">
        <f t="shared" ca="1" si="79"/>
        <v>280</v>
      </c>
      <c r="G1688">
        <f ca="1">Tabla1[[#This Row],[ID_ACTIVIDAD]]</f>
        <v>6</v>
      </c>
    </row>
    <row r="1689" spans="1:7" x14ac:dyDescent="0.25">
      <c r="A1689">
        <v>1688</v>
      </c>
      <c r="B1689">
        <f t="shared" ca="1" si="78"/>
        <v>42</v>
      </c>
      <c r="C1689">
        <f ca="1">ROUND(Tabla1[[#This Row],[ID_ACTIVIDAD]]/7, 0)</f>
        <v>6</v>
      </c>
      <c r="D1689">
        <f ca="1">ROUND(Tabla1[[#This Row],[ID_ACTIVIDAD]]/7, 0)</f>
        <v>6</v>
      </c>
      <c r="E1689">
        <f t="shared" ca="1" si="80"/>
        <v>7</v>
      </c>
      <c r="F1689">
        <f t="shared" ca="1" si="79"/>
        <v>165</v>
      </c>
      <c r="G1689">
        <f ca="1">Tabla1[[#This Row],[ID_ACTIVIDAD]]</f>
        <v>42</v>
      </c>
    </row>
    <row r="1690" spans="1:7" x14ac:dyDescent="0.25">
      <c r="A1690">
        <v>1689</v>
      </c>
      <c r="B1690">
        <f t="shared" ca="1" si="78"/>
        <v>38</v>
      </c>
      <c r="C1690">
        <f ca="1">ROUND(Tabla1[[#This Row],[ID_ACTIVIDAD]]/7, 0)</f>
        <v>5</v>
      </c>
      <c r="D1690">
        <f ca="1">ROUND(Tabla1[[#This Row],[ID_ACTIVIDAD]]/7, 0)</f>
        <v>5</v>
      </c>
      <c r="E1690">
        <f t="shared" ca="1" si="80"/>
        <v>2</v>
      </c>
      <c r="F1690">
        <f t="shared" ca="1" si="79"/>
        <v>241</v>
      </c>
      <c r="G1690">
        <f ca="1">Tabla1[[#This Row],[ID_ACTIVIDAD]]</f>
        <v>38</v>
      </c>
    </row>
    <row r="1691" spans="1:7" x14ac:dyDescent="0.25">
      <c r="A1691">
        <v>1690</v>
      </c>
      <c r="B1691">
        <f t="shared" ca="1" si="78"/>
        <v>41</v>
      </c>
      <c r="C1691">
        <f ca="1">ROUND(Tabla1[[#This Row],[ID_ACTIVIDAD]]/7, 0)</f>
        <v>6</v>
      </c>
      <c r="D1691">
        <f ca="1">ROUND(Tabla1[[#This Row],[ID_ACTIVIDAD]]/7, 0)</f>
        <v>6</v>
      </c>
      <c r="E1691">
        <f t="shared" ca="1" si="80"/>
        <v>2</v>
      </c>
      <c r="F1691">
        <f t="shared" ca="1" si="79"/>
        <v>6</v>
      </c>
      <c r="G1691">
        <f ca="1">Tabla1[[#This Row],[ID_ACTIVIDAD]]</f>
        <v>41</v>
      </c>
    </row>
    <row r="1692" spans="1:7" x14ac:dyDescent="0.25">
      <c r="A1692">
        <v>1691</v>
      </c>
      <c r="B1692">
        <f t="shared" ca="1" si="78"/>
        <v>41</v>
      </c>
      <c r="C1692">
        <f ca="1">ROUND(Tabla1[[#This Row],[ID_ACTIVIDAD]]/7, 0)</f>
        <v>6</v>
      </c>
      <c r="D1692">
        <f ca="1">ROUND(Tabla1[[#This Row],[ID_ACTIVIDAD]]/7, 0)</f>
        <v>6</v>
      </c>
      <c r="E1692">
        <f t="shared" ca="1" si="80"/>
        <v>2</v>
      </c>
      <c r="F1692">
        <f t="shared" ca="1" si="79"/>
        <v>495</v>
      </c>
      <c r="G1692">
        <f ca="1">Tabla1[[#This Row],[ID_ACTIVIDAD]]</f>
        <v>41</v>
      </c>
    </row>
    <row r="1693" spans="1:7" x14ac:dyDescent="0.25">
      <c r="A1693">
        <v>1692</v>
      </c>
      <c r="B1693">
        <f t="shared" ca="1" si="78"/>
        <v>34</v>
      </c>
      <c r="C1693">
        <f ca="1">ROUND(Tabla1[[#This Row],[ID_ACTIVIDAD]]/7, 0)</f>
        <v>5</v>
      </c>
      <c r="D1693">
        <f ca="1">ROUND(Tabla1[[#This Row],[ID_ACTIVIDAD]]/7, 0)</f>
        <v>5</v>
      </c>
      <c r="E1693">
        <f t="shared" ca="1" si="80"/>
        <v>8</v>
      </c>
      <c r="F1693">
        <f t="shared" ca="1" si="79"/>
        <v>42</v>
      </c>
      <c r="G1693">
        <f ca="1">Tabla1[[#This Row],[ID_ACTIVIDAD]]</f>
        <v>34</v>
      </c>
    </row>
    <row r="1694" spans="1:7" x14ac:dyDescent="0.25">
      <c r="A1694">
        <v>1693</v>
      </c>
      <c r="B1694">
        <f t="shared" ca="1" si="78"/>
        <v>50</v>
      </c>
      <c r="C1694">
        <f ca="1">ROUND(Tabla1[[#This Row],[ID_ACTIVIDAD]]/7, 0)</f>
        <v>7</v>
      </c>
      <c r="D1694">
        <f ca="1">ROUND(Tabla1[[#This Row],[ID_ACTIVIDAD]]/7, 0)</f>
        <v>7</v>
      </c>
      <c r="E1694">
        <f t="shared" ca="1" si="80"/>
        <v>2</v>
      </c>
      <c r="F1694">
        <f t="shared" ca="1" si="79"/>
        <v>267</v>
      </c>
      <c r="G1694">
        <f ca="1">Tabla1[[#This Row],[ID_ACTIVIDAD]]</f>
        <v>50</v>
      </c>
    </row>
    <row r="1695" spans="1:7" x14ac:dyDescent="0.25">
      <c r="A1695">
        <v>1694</v>
      </c>
      <c r="B1695">
        <f t="shared" ca="1" si="78"/>
        <v>79</v>
      </c>
      <c r="C1695">
        <f ca="1">ROUND(Tabla1[[#This Row],[ID_ACTIVIDAD]]/7, 0)</f>
        <v>11</v>
      </c>
      <c r="D1695">
        <f ca="1">ROUND(Tabla1[[#This Row],[ID_ACTIVIDAD]]/7, 0)</f>
        <v>11</v>
      </c>
      <c r="E1695">
        <f t="shared" ca="1" si="80"/>
        <v>2</v>
      </c>
      <c r="F1695">
        <f t="shared" ca="1" si="79"/>
        <v>218</v>
      </c>
      <c r="G1695">
        <f ca="1">Tabla1[[#This Row],[ID_ACTIVIDAD]]</f>
        <v>79</v>
      </c>
    </row>
    <row r="1696" spans="1:7" x14ac:dyDescent="0.25">
      <c r="A1696">
        <v>1695</v>
      </c>
      <c r="B1696">
        <f t="shared" ca="1" si="78"/>
        <v>68</v>
      </c>
      <c r="C1696">
        <f ca="1">ROUND(Tabla1[[#This Row],[ID_ACTIVIDAD]]/7, 0)</f>
        <v>10</v>
      </c>
      <c r="D1696">
        <f ca="1">ROUND(Tabla1[[#This Row],[ID_ACTIVIDAD]]/7, 0)</f>
        <v>10</v>
      </c>
      <c r="E1696">
        <f t="shared" ca="1" si="80"/>
        <v>5</v>
      </c>
      <c r="F1696">
        <f t="shared" ca="1" si="79"/>
        <v>113</v>
      </c>
      <c r="G1696">
        <f ca="1">Tabla1[[#This Row],[ID_ACTIVIDAD]]</f>
        <v>68</v>
      </c>
    </row>
    <row r="1697" spans="1:7" x14ac:dyDescent="0.25">
      <c r="A1697">
        <v>1696</v>
      </c>
      <c r="B1697">
        <f t="shared" ca="1" si="78"/>
        <v>68</v>
      </c>
      <c r="C1697">
        <f ca="1">ROUND(Tabla1[[#This Row],[ID_ACTIVIDAD]]/7, 0)</f>
        <v>10</v>
      </c>
      <c r="D1697">
        <f ca="1">ROUND(Tabla1[[#This Row],[ID_ACTIVIDAD]]/7, 0)</f>
        <v>10</v>
      </c>
      <c r="E1697">
        <f t="shared" ca="1" si="80"/>
        <v>2</v>
      </c>
      <c r="F1697">
        <f t="shared" ca="1" si="79"/>
        <v>11</v>
      </c>
      <c r="G1697">
        <f ca="1">Tabla1[[#This Row],[ID_ACTIVIDAD]]</f>
        <v>68</v>
      </c>
    </row>
    <row r="1698" spans="1:7" x14ac:dyDescent="0.25">
      <c r="A1698">
        <v>1697</v>
      </c>
      <c r="B1698">
        <f t="shared" ca="1" si="78"/>
        <v>77</v>
      </c>
      <c r="C1698">
        <f ca="1">ROUND(Tabla1[[#This Row],[ID_ACTIVIDAD]]/7, 0)</f>
        <v>11</v>
      </c>
      <c r="D1698">
        <f ca="1">ROUND(Tabla1[[#This Row],[ID_ACTIVIDAD]]/7, 0)</f>
        <v>11</v>
      </c>
      <c r="E1698">
        <f t="shared" ca="1" si="80"/>
        <v>3</v>
      </c>
      <c r="F1698">
        <f t="shared" ca="1" si="79"/>
        <v>286</v>
      </c>
      <c r="G1698">
        <f ca="1">Tabla1[[#This Row],[ID_ACTIVIDAD]]</f>
        <v>77</v>
      </c>
    </row>
    <row r="1699" spans="1:7" x14ac:dyDescent="0.25">
      <c r="A1699">
        <v>1698</v>
      </c>
      <c r="B1699">
        <f t="shared" ca="1" si="78"/>
        <v>24</v>
      </c>
      <c r="C1699">
        <f ca="1">ROUND(Tabla1[[#This Row],[ID_ACTIVIDAD]]/7, 0)</f>
        <v>3</v>
      </c>
      <c r="D1699">
        <f ca="1">ROUND(Tabla1[[#This Row],[ID_ACTIVIDAD]]/7, 0)</f>
        <v>3</v>
      </c>
      <c r="E1699">
        <f t="shared" ca="1" si="80"/>
        <v>6</v>
      </c>
      <c r="F1699">
        <f t="shared" ca="1" si="79"/>
        <v>410</v>
      </c>
      <c r="G1699">
        <f ca="1">Tabla1[[#This Row],[ID_ACTIVIDAD]]</f>
        <v>24</v>
      </c>
    </row>
    <row r="1700" spans="1:7" x14ac:dyDescent="0.25">
      <c r="A1700">
        <v>1699</v>
      </c>
      <c r="B1700">
        <f t="shared" ca="1" si="78"/>
        <v>16</v>
      </c>
      <c r="C1700">
        <f ca="1">ROUND(Tabla1[[#This Row],[ID_ACTIVIDAD]]/7, 0)</f>
        <v>2</v>
      </c>
      <c r="D1700">
        <f ca="1">ROUND(Tabla1[[#This Row],[ID_ACTIVIDAD]]/7, 0)</f>
        <v>2</v>
      </c>
      <c r="E1700">
        <f t="shared" ca="1" si="80"/>
        <v>2</v>
      </c>
      <c r="F1700">
        <f t="shared" ca="1" si="79"/>
        <v>253</v>
      </c>
      <c r="G1700">
        <f ca="1">Tabla1[[#This Row],[ID_ACTIVIDAD]]</f>
        <v>16</v>
      </c>
    </row>
    <row r="1701" spans="1:7" x14ac:dyDescent="0.25">
      <c r="A1701">
        <v>1700</v>
      </c>
      <c r="B1701">
        <f t="shared" ca="1" si="78"/>
        <v>95</v>
      </c>
      <c r="C1701">
        <f ca="1">ROUND(Tabla1[[#This Row],[ID_ACTIVIDAD]]/7, 0)</f>
        <v>14</v>
      </c>
      <c r="D1701">
        <f ca="1">ROUND(Tabla1[[#This Row],[ID_ACTIVIDAD]]/7, 0)</f>
        <v>14</v>
      </c>
      <c r="E1701">
        <f t="shared" ca="1" si="80"/>
        <v>9</v>
      </c>
      <c r="F1701">
        <f t="shared" ca="1" si="79"/>
        <v>485</v>
      </c>
      <c r="G1701">
        <f ca="1">Tabla1[[#This Row],[ID_ACTIVIDAD]]</f>
        <v>95</v>
      </c>
    </row>
    <row r="1702" spans="1:7" x14ac:dyDescent="0.25">
      <c r="A1702">
        <v>1701</v>
      </c>
      <c r="B1702">
        <f t="shared" ca="1" si="78"/>
        <v>100</v>
      </c>
      <c r="C1702">
        <f ca="1">ROUND(Tabla1[[#This Row],[ID_ACTIVIDAD]]/7, 0)</f>
        <v>14</v>
      </c>
      <c r="D1702">
        <f ca="1">ROUND(Tabla1[[#This Row],[ID_ACTIVIDAD]]/7, 0)</f>
        <v>14</v>
      </c>
      <c r="E1702">
        <f t="shared" ca="1" si="80"/>
        <v>5</v>
      </c>
      <c r="F1702">
        <f t="shared" ca="1" si="79"/>
        <v>160</v>
      </c>
      <c r="G1702">
        <f ca="1">Tabla1[[#This Row],[ID_ACTIVIDAD]]</f>
        <v>100</v>
      </c>
    </row>
    <row r="1703" spans="1:7" x14ac:dyDescent="0.25">
      <c r="A1703">
        <v>1702</v>
      </c>
      <c r="B1703">
        <f t="shared" ca="1" si="78"/>
        <v>67</v>
      </c>
      <c r="C1703">
        <f ca="1">ROUND(Tabla1[[#This Row],[ID_ACTIVIDAD]]/7, 0)</f>
        <v>10</v>
      </c>
      <c r="D1703">
        <f ca="1">ROUND(Tabla1[[#This Row],[ID_ACTIVIDAD]]/7, 0)</f>
        <v>10</v>
      </c>
      <c r="E1703">
        <f t="shared" ca="1" si="80"/>
        <v>9</v>
      </c>
      <c r="F1703">
        <f t="shared" ca="1" si="79"/>
        <v>110</v>
      </c>
      <c r="G1703">
        <f ca="1">Tabla1[[#This Row],[ID_ACTIVIDAD]]</f>
        <v>67</v>
      </c>
    </row>
    <row r="1704" spans="1:7" x14ac:dyDescent="0.25">
      <c r="A1704">
        <v>1703</v>
      </c>
      <c r="B1704">
        <f t="shared" ca="1" si="78"/>
        <v>24</v>
      </c>
      <c r="C1704">
        <f ca="1">ROUND(Tabla1[[#This Row],[ID_ACTIVIDAD]]/7, 0)</f>
        <v>3</v>
      </c>
      <c r="D1704">
        <f ca="1">ROUND(Tabla1[[#This Row],[ID_ACTIVIDAD]]/7, 0)</f>
        <v>3</v>
      </c>
      <c r="E1704">
        <f t="shared" ca="1" si="80"/>
        <v>8</v>
      </c>
      <c r="F1704">
        <f t="shared" ca="1" si="79"/>
        <v>119</v>
      </c>
      <c r="G1704">
        <f ca="1">Tabla1[[#This Row],[ID_ACTIVIDAD]]</f>
        <v>24</v>
      </c>
    </row>
    <row r="1705" spans="1:7" x14ac:dyDescent="0.25">
      <c r="A1705">
        <v>1704</v>
      </c>
      <c r="B1705">
        <f t="shared" ca="1" si="78"/>
        <v>99</v>
      </c>
      <c r="C1705">
        <f ca="1">ROUND(Tabla1[[#This Row],[ID_ACTIVIDAD]]/7, 0)</f>
        <v>14</v>
      </c>
      <c r="D1705">
        <f ca="1">ROUND(Tabla1[[#This Row],[ID_ACTIVIDAD]]/7, 0)</f>
        <v>14</v>
      </c>
      <c r="E1705">
        <f t="shared" ca="1" si="80"/>
        <v>5</v>
      </c>
      <c r="F1705">
        <f t="shared" ca="1" si="79"/>
        <v>375</v>
      </c>
      <c r="G1705">
        <f ca="1">Tabla1[[#This Row],[ID_ACTIVIDAD]]</f>
        <v>99</v>
      </c>
    </row>
    <row r="1706" spans="1:7" x14ac:dyDescent="0.25">
      <c r="A1706">
        <v>1705</v>
      </c>
      <c r="B1706">
        <f t="shared" ca="1" si="78"/>
        <v>50</v>
      </c>
      <c r="C1706">
        <f ca="1">ROUND(Tabla1[[#This Row],[ID_ACTIVIDAD]]/7, 0)</f>
        <v>7</v>
      </c>
      <c r="D1706">
        <f ca="1">ROUND(Tabla1[[#This Row],[ID_ACTIVIDAD]]/7, 0)</f>
        <v>7</v>
      </c>
      <c r="E1706">
        <f t="shared" ca="1" si="80"/>
        <v>6</v>
      </c>
      <c r="F1706">
        <f t="shared" ca="1" si="79"/>
        <v>198</v>
      </c>
      <c r="G1706">
        <f ca="1">Tabla1[[#This Row],[ID_ACTIVIDAD]]</f>
        <v>50</v>
      </c>
    </row>
    <row r="1707" spans="1:7" x14ac:dyDescent="0.25">
      <c r="A1707">
        <v>1706</v>
      </c>
      <c r="B1707">
        <f t="shared" ca="1" si="78"/>
        <v>64</v>
      </c>
      <c r="C1707">
        <f ca="1">ROUND(Tabla1[[#This Row],[ID_ACTIVIDAD]]/7, 0)</f>
        <v>9</v>
      </c>
      <c r="D1707">
        <f ca="1">ROUND(Tabla1[[#This Row],[ID_ACTIVIDAD]]/7, 0)</f>
        <v>9</v>
      </c>
      <c r="E1707">
        <f t="shared" ca="1" si="80"/>
        <v>7</v>
      </c>
      <c r="F1707">
        <f t="shared" ca="1" si="79"/>
        <v>405</v>
      </c>
      <c r="G1707">
        <f ca="1">Tabla1[[#This Row],[ID_ACTIVIDAD]]</f>
        <v>64</v>
      </c>
    </row>
    <row r="1708" spans="1:7" x14ac:dyDescent="0.25">
      <c r="A1708">
        <v>1707</v>
      </c>
      <c r="B1708">
        <f t="shared" ca="1" si="78"/>
        <v>43</v>
      </c>
      <c r="C1708">
        <f ca="1">ROUND(Tabla1[[#This Row],[ID_ACTIVIDAD]]/7, 0)</f>
        <v>6</v>
      </c>
      <c r="D1708">
        <f ca="1">ROUND(Tabla1[[#This Row],[ID_ACTIVIDAD]]/7, 0)</f>
        <v>6</v>
      </c>
      <c r="E1708">
        <f t="shared" ca="1" si="80"/>
        <v>9</v>
      </c>
      <c r="F1708">
        <f t="shared" ca="1" si="79"/>
        <v>195</v>
      </c>
      <c r="G1708">
        <f ca="1">Tabla1[[#This Row],[ID_ACTIVIDAD]]</f>
        <v>43</v>
      </c>
    </row>
    <row r="1709" spans="1:7" x14ac:dyDescent="0.25">
      <c r="A1709">
        <v>1708</v>
      </c>
      <c r="B1709">
        <f t="shared" ca="1" si="78"/>
        <v>80</v>
      </c>
      <c r="C1709">
        <f ca="1">ROUND(Tabla1[[#This Row],[ID_ACTIVIDAD]]/7, 0)</f>
        <v>11</v>
      </c>
      <c r="D1709">
        <f ca="1">ROUND(Tabla1[[#This Row],[ID_ACTIVIDAD]]/7, 0)</f>
        <v>11</v>
      </c>
      <c r="E1709">
        <f t="shared" ca="1" si="80"/>
        <v>5</v>
      </c>
      <c r="F1709">
        <f t="shared" ca="1" si="79"/>
        <v>319</v>
      </c>
      <c r="G1709">
        <f ca="1">Tabla1[[#This Row],[ID_ACTIVIDAD]]</f>
        <v>80</v>
      </c>
    </row>
    <row r="1710" spans="1:7" x14ac:dyDescent="0.25">
      <c r="A1710">
        <v>1709</v>
      </c>
      <c r="B1710">
        <f t="shared" ca="1" si="78"/>
        <v>44</v>
      </c>
      <c r="C1710">
        <f ca="1">ROUND(Tabla1[[#This Row],[ID_ACTIVIDAD]]/7, 0)</f>
        <v>6</v>
      </c>
      <c r="D1710">
        <f ca="1">ROUND(Tabla1[[#This Row],[ID_ACTIVIDAD]]/7, 0)</f>
        <v>6</v>
      </c>
      <c r="E1710">
        <f t="shared" ca="1" si="80"/>
        <v>9</v>
      </c>
      <c r="F1710">
        <f t="shared" ca="1" si="79"/>
        <v>127</v>
      </c>
      <c r="G1710">
        <f ca="1">Tabla1[[#This Row],[ID_ACTIVIDAD]]</f>
        <v>44</v>
      </c>
    </row>
    <row r="1711" spans="1:7" x14ac:dyDescent="0.25">
      <c r="A1711">
        <v>1710</v>
      </c>
      <c r="B1711">
        <f t="shared" ca="1" si="78"/>
        <v>45</v>
      </c>
      <c r="C1711">
        <f ca="1">ROUND(Tabla1[[#This Row],[ID_ACTIVIDAD]]/7, 0)</f>
        <v>6</v>
      </c>
      <c r="D1711">
        <f ca="1">ROUND(Tabla1[[#This Row],[ID_ACTIVIDAD]]/7, 0)</f>
        <v>6</v>
      </c>
      <c r="E1711">
        <f t="shared" ca="1" si="80"/>
        <v>8</v>
      </c>
      <c r="F1711">
        <f t="shared" ca="1" si="79"/>
        <v>16</v>
      </c>
      <c r="G1711">
        <f ca="1">Tabla1[[#This Row],[ID_ACTIVIDAD]]</f>
        <v>45</v>
      </c>
    </row>
    <row r="1712" spans="1:7" x14ac:dyDescent="0.25">
      <c r="A1712">
        <v>1711</v>
      </c>
      <c r="B1712">
        <f t="shared" ca="1" si="78"/>
        <v>44</v>
      </c>
      <c r="C1712">
        <f ca="1">ROUND(Tabla1[[#This Row],[ID_ACTIVIDAD]]/7, 0)</f>
        <v>6</v>
      </c>
      <c r="D1712">
        <f ca="1">ROUND(Tabla1[[#This Row],[ID_ACTIVIDAD]]/7, 0)</f>
        <v>6</v>
      </c>
      <c r="E1712">
        <f t="shared" ca="1" si="80"/>
        <v>4</v>
      </c>
      <c r="F1712">
        <f t="shared" ca="1" si="79"/>
        <v>328</v>
      </c>
      <c r="G1712">
        <f ca="1">Tabla1[[#This Row],[ID_ACTIVIDAD]]</f>
        <v>44</v>
      </c>
    </row>
    <row r="1713" spans="1:7" x14ac:dyDescent="0.25">
      <c r="A1713">
        <v>1712</v>
      </c>
      <c r="B1713">
        <f t="shared" ca="1" si="78"/>
        <v>86</v>
      </c>
      <c r="C1713">
        <f ca="1">ROUND(Tabla1[[#This Row],[ID_ACTIVIDAD]]/7, 0)</f>
        <v>12</v>
      </c>
      <c r="D1713">
        <f ca="1">ROUND(Tabla1[[#This Row],[ID_ACTIVIDAD]]/7, 0)</f>
        <v>12</v>
      </c>
      <c r="E1713">
        <f t="shared" ca="1" si="80"/>
        <v>6</v>
      </c>
      <c r="F1713">
        <f t="shared" ca="1" si="79"/>
        <v>143</v>
      </c>
      <c r="G1713">
        <f ca="1">Tabla1[[#This Row],[ID_ACTIVIDAD]]</f>
        <v>86</v>
      </c>
    </row>
    <row r="1714" spans="1:7" x14ac:dyDescent="0.25">
      <c r="A1714">
        <v>1713</v>
      </c>
      <c r="B1714">
        <f t="shared" ca="1" si="78"/>
        <v>46</v>
      </c>
      <c r="C1714">
        <f ca="1">ROUND(Tabla1[[#This Row],[ID_ACTIVIDAD]]/7, 0)</f>
        <v>7</v>
      </c>
      <c r="D1714">
        <f ca="1">ROUND(Tabla1[[#This Row],[ID_ACTIVIDAD]]/7, 0)</f>
        <v>7</v>
      </c>
      <c r="E1714">
        <f t="shared" ca="1" si="80"/>
        <v>6</v>
      </c>
      <c r="F1714">
        <f t="shared" ca="1" si="79"/>
        <v>348</v>
      </c>
      <c r="G1714">
        <f ca="1">Tabla1[[#This Row],[ID_ACTIVIDAD]]</f>
        <v>46</v>
      </c>
    </row>
    <row r="1715" spans="1:7" x14ac:dyDescent="0.25">
      <c r="A1715">
        <v>1714</v>
      </c>
      <c r="B1715">
        <f t="shared" ca="1" si="78"/>
        <v>48</v>
      </c>
      <c r="C1715">
        <f ca="1">ROUND(Tabla1[[#This Row],[ID_ACTIVIDAD]]/7, 0)</f>
        <v>7</v>
      </c>
      <c r="D1715">
        <f ca="1">ROUND(Tabla1[[#This Row],[ID_ACTIVIDAD]]/7, 0)</f>
        <v>7</v>
      </c>
      <c r="E1715">
        <f t="shared" ca="1" si="80"/>
        <v>1</v>
      </c>
      <c r="F1715">
        <f t="shared" ca="1" si="79"/>
        <v>422</v>
      </c>
      <c r="G1715">
        <f ca="1">Tabla1[[#This Row],[ID_ACTIVIDAD]]</f>
        <v>48</v>
      </c>
    </row>
    <row r="1716" spans="1:7" x14ac:dyDescent="0.25">
      <c r="A1716">
        <v>1715</v>
      </c>
      <c r="B1716">
        <f t="shared" ca="1" si="78"/>
        <v>92</v>
      </c>
      <c r="C1716">
        <f ca="1">ROUND(Tabla1[[#This Row],[ID_ACTIVIDAD]]/7, 0)</f>
        <v>13</v>
      </c>
      <c r="D1716">
        <f ca="1">ROUND(Tabla1[[#This Row],[ID_ACTIVIDAD]]/7, 0)</f>
        <v>13</v>
      </c>
      <c r="E1716">
        <f t="shared" ca="1" si="80"/>
        <v>4</v>
      </c>
      <c r="F1716">
        <f t="shared" ca="1" si="79"/>
        <v>393</v>
      </c>
      <c r="G1716">
        <f ca="1">Tabla1[[#This Row],[ID_ACTIVIDAD]]</f>
        <v>92</v>
      </c>
    </row>
    <row r="1717" spans="1:7" x14ac:dyDescent="0.25">
      <c r="A1717">
        <v>1716</v>
      </c>
      <c r="B1717">
        <f t="shared" ca="1" si="78"/>
        <v>78</v>
      </c>
      <c r="C1717">
        <f ca="1">ROUND(Tabla1[[#This Row],[ID_ACTIVIDAD]]/7, 0)</f>
        <v>11</v>
      </c>
      <c r="D1717">
        <f ca="1">ROUND(Tabla1[[#This Row],[ID_ACTIVIDAD]]/7, 0)</f>
        <v>11</v>
      </c>
      <c r="E1717">
        <f t="shared" ca="1" si="80"/>
        <v>6</v>
      </c>
      <c r="F1717">
        <f t="shared" ca="1" si="79"/>
        <v>277</v>
      </c>
      <c r="G1717">
        <f ca="1">Tabla1[[#This Row],[ID_ACTIVIDAD]]</f>
        <v>78</v>
      </c>
    </row>
    <row r="1718" spans="1:7" x14ac:dyDescent="0.25">
      <c r="A1718">
        <v>1717</v>
      </c>
      <c r="B1718">
        <f t="shared" ca="1" si="78"/>
        <v>16</v>
      </c>
      <c r="C1718">
        <f ca="1">ROUND(Tabla1[[#This Row],[ID_ACTIVIDAD]]/7, 0)</f>
        <v>2</v>
      </c>
      <c r="D1718">
        <f ca="1">ROUND(Tabla1[[#This Row],[ID_ACTIVIDAD]]/7, 0)</f>
        <v>2</v>
      </c>
      <c r="E1718">
        <f t="shared" ca="1" si="80"/>
        <v>6</v>
      </c>
      <c r="F1718">
        <f t="shared" ca="1" si="79"/>
        <v>430</v>
      </c>
      <c r="G1718">
        <f ca="1">Tabla1[[#This Row],[ID_ACTIVIDAD]]</f>
        <v>16</v>
      </c>
    </row>
    <row r="1719" spans="1:7" x14ac:dyDescent="0.25">
      <c r="A1719">
        <v>1718</v>
      </c>
      <c r="B1719">
        <f t="shared" ca="1" si="78"/>
        <v>62</v>
      </c>
      <c r="C1719">
        <f ca="1">ROUND(Tabla1[[#This Row],[ID_ACTIVIDAD]]/7, 0)</f>
        <v>9</v>
      </c>
      <c r="D1719">
        <f ca="1">ROUND(Tabla1[[#This Row],[ID_ACTIVIDAD]]/7, 0)</f>
        <v>9</v>
      </c>
      <c r="E1719">
        <f t="shared" ca="1" si="80"/>
        <v>4</v>
      </c>
      <c r="F1719">
        <f t="shared" ca="1" si="79"/>
        <v>457</v>
      </c>
      <c r="G1719">
        <f ca="1">Tabla1[[#This Row],[ID_ACTIVIDAD]]</f>
        <v>62</v>
      </c>
    </row>
    <row r="1720" spans="1:7" x14ac:dyDescent="0.25">
      <c r="A1720">
        <v>1719</v>
      </c>
      <c r="B1720">
        <f t="shared" ca="1" si="78"/>
        <v>11</v>
      </c>
      <c r="C1720">
        <f ca="1">ROUND(Tabla1[[#This Row],[ID_ACTIVIDAD]]/7, 0)</f>
        <v>2</v>
      </c>
      <c r="D1720">
        <f ca="1">ROUND(Tabla1[[#This Row],[ID_ACTIVIDAD]]/7, 0)</f>
        <v>2</v>
      </c>
      <c r="E1720">
        <f t="shared" ca="1" si="80"/>
        <v>9</v>
      </c>
      <c r="F1720">
        <f t="shared" ca="1" si="79"/>
        <v>378</v>
      </c>
      <c r="G1720">
        <f ca="1">Tabla1[[#This Row],[ID_ACTIVIDAD]]</f>
        <v>11</v>
      </c>
    </row>
    <row r="1721" spans="1:7" x14ac:dyDescent="0.25">
      <c r="A1721">
        <v>1720</v>
      </c>
      <c r="B1721">
        <f t="shared" ca="1" si="78"/>
        <v>54</v>
      </c>
      <c r="C1721">
        <f ca="1">ROUND(Tabla1[[#This Row],[ID_ACTIVIDAD]]/7, 0)</f>
        <v>8</v>
      </c>
      <c r="D1721">
        <f ca="1">ROUND(Tabla1[[#This Row],[ID_ACTIVIDAD]]/7, 0)</f>
        <v>8</v>
      </c>
      <c r="E1721">
        <f t="shared" ca="1" si="80"/>
        <v>5</v>
      </c>
      <c r="F1721">
        <f t="shared" ca="1" si="79"/>
        <v>364</v>
      </c>
      <c r="G1721">
        <f ca="1">Tabla1[[#This Row],[ID_ACTIVIDAD]]</f>
        <v>54</v>
      </c>
    </row>
    <row r="1722" spans="1:7" x14ac:dyDescent="0.25">
      <c r="A1722">
        <v>1721</v>
      </c>
      <c r="B1722">
        <f t="shared" ca="1" si="78"/>
        <v>71</v>
      </c>
      <c r="C1722">
        <f ca="1">ROUND(Tabla1[[#This Row],[ID_ACTIVIDAD]]/7, 0)</f>
        <v>10</v>
      </c>
      <c r="D1722">
        <f ca="1">ROUND(Tabla1[[#This Row],[ID_ACTIVIDAD]]/7, 0)</f>
        <v>10</v>
      </c>
      <c r="E1722">
        <f t="shared" ca="1" si="80"/>
        <v>4</v>
      </c>
      <c r="F1722">
        <f t="shared" ca="1" si="79"/>
        <v>442</v>
      </c>
      <c r="G1722">
        <f ca="1">Tabla1[[#This Row],[ID_ACTIVIDAD]]</f>
        <v>71</v>
      </c>
    </row>
    <row r="1723" spans="1:7" x14ac:dyDescent="0.25">
      <c r="A1723">
        <v>1722</v>
      </c>
      <c r="B1723">
        <f t="shared" ca="1" si="78"/>
        <v>33</v>
      </c>
      <c r="C1723">
        <f ca="1">ROUND(Tabla1[[#This Row],[ID_ACTIVIDAD]]/7, 0)</f>
        <v>5</v>
      </c>
      <c r="D1723">
        <f ca="1">ROUND(Tabla1[[#This Row],[ID_ACTIVIDAD]]/7, 0)</f>
        <v>5</v>
      </c>
      <c r="E1723">
        <f t="shared" ca="1" si="80"/>
        <v>8</v>
      </c>
      <c r="F1723">
        <f t="shared" ca="1" si="79"/>
        <v>336</v>
      </c>
      <c r="G1723">
        <f ca="1">Tabla1[[#This Row],[ID_ACTIVIDAD]]</f>
        <v>33</v>
      </c>
    </row>
    <row r="1724" spans="1:7" x14ac:dyDescent="0.25">
      <c r="A1724">
        <v>1723</v>
      </c>
      <c r="B1724">
        <f t="shared" ca="1" si="78"/>
        <v>50</v>
      </c>
      <c r="C1724">
        <f ca="1">ROUND(Tabla1[[#This Row],[ID_ACTIVIDAD]]/7, 0)</f>
        <v>7</v>
      </c>
      <c r="D1724">
        <f ca="1">ROUND(Tabla1[[#This Row],[ID_ACTIVIDAD]]/7, 0)</f>
        <v>7</v>
      </c>
      <c r="E1724">
        <f t="shared" ca="1" si="80"/>
        <v>9</v>
      </c>
      <c r="F1724">
        <f t="shared" ca="1" si="79"/>
        <v>100</v>
      </c>
      <c r="G1724">
        <f ca="1">Tabla1[[#This Row],[ID_ACTIVIDAD]]</f>
        <v>50</v>
      </c>
    </row>
    <row r="1725" spans="1:7" x14ac:dyDescent="0.25">
      <c r="A1725">
        <v>1724</v>
      </c>
      <c r="B1725">
        <f t="shared" ca="1" si="78"/>
        <v>62</v>
      </c>
      <c r="C1725">
        <f ca="1">ROUND(Tabla1[[#This Row],[ID_ACTIVIDAD]]/7, 0)</f>
        <v>9</v>
      </c>
      <c r="D1725">
        <f ca="1">ROUND(Tabla1[[#This Row],[ID_ACTIVIDAD]]/7, 0)</f>
        <v>9</v>
      </c>
      <c r="E1725">
        <f t="shared" ca="1" si="80"/>
        <v>5</v>
      </c>
      <c r="F1725">
        <f t="shared" ca="1" si="79"/>
        <v>208</v>
      </c>
      <c r="G1725">
        <f ca="1">Tabla1[[#This Row],[ID_ACTIVIDAD]]</f>
        <v>62</v>
      </c>
    </row>
    <row r="1726" spans="1:7" x14ac:dyDescent="0.25">
      <c r="A1726">
        <v>1725</v>
      </c>
      <c r="B1726">
        <f t="shared" ca="1" si="78"/>
        <v>27</v>
      </c>
      <c r="C1726">
        <f ca="1">ROUND(Tabla1[[#This Row],[ID_ACTIVIDAD]]/7, 0)</f>
        <v>4</v>
      </c>
      <c r="D1726">
        <f ca="1">ROUND(Tabla1[[#This Row],[ID_ACTIVIDAD]]/7, 0)</f>
        <v>4</v>
      </c>
      <c r="E1726">
        <f t="shared" ca="1" si="80"/>
        <v>6</v>
      </c>
      <c r="F1726">
        <f t="shared" ca="1" si="79"/>
        <v>339</v>
      </c>
      <c r="G1726">
        <f ca="1">Tabla1[[#This Row],[ID_ACTIVIDAD]]</f>
        <v>27</v>
      </c>
    </row>
    <row r="1727" spans="1:7" x14ac:dyDescent="0.25">
      <c r="A1727">
        <v>1726</v>
      </c>
      <c r="B1727">
        <f t="shared" ca="1" si="78"/>
        <v>55</v>
      </c>
      <c r="C1727">
        <f ca="1">ROUND(Tabla1[[#This Row],[ID_ACTIVIDAD]]/7, 0)</f>
        <v>8</v>
      </c>
      <c r="D1727">
        <f ca="1">ROUND(Tabla1[[#This Row],[ID_ACTIVIDAD]]/7, 0)</f>
        <v>8</v>
      </c>
      <c r="E1727">
        <f t="shared" ca="1" si="80"/>
        <v>9</v>
      </c>
      <c r="F1727">
        <f t="shared" ca="1" si="79"/>
        <v>235</v>
      </c>
      <c r="G1727">
        <f ca="1">Tabla1[[#This Row],[ID_ACTIVIDAD]]</f>
        <v>55</v>
      </c>
    </row>
    <row r="1728" spans="1:7" x14ac:dyDescent="0.25">
      <c r="A1728">
        <v>1727</v>
      </c>
      <c r="B1728">
        <f t="shared" ca="1" si="78"/>
        <v>36</v>
      </c>
      <c r="C1728">
        <f ca="1">ROUND(Tabla1[[#This Row],[ID_ACTIVIDAD]]/7, 0)</f>
        <v>5</v>
      </c>
      <c r="D1728">
        <f ca="1">ROUND(Tabla1[[#This Row],[ID_ACTIVIDAD]]/7, 0)</f>
        <v>5</v>
      </c>
      <c r="E1728">
        <f t="shared" ca="1" si="80"/>
        <v>7</v>
      </c>
      <c r="F1728">
        <f t="shared" ca="1" si="79"/>
        <v>121</v>
      </c>
      <c r="G1728">
        <f ca="1">Tabla1[[#This Row],[ID_ACTIVIDAD]]</f>
        <v>36</v>
      </c>
    </row>
    <row r="1729" spans="1:7" x14ac:dyDescent="0.25">
      <c r="A1729">
        <v>1728</v>
      </c>
      <c r="B1729">
        <f t="shared" ca="1" si="78"/>
        <v>96</v>
      </c>
      <c r="C1729">
        <f ca="1">ROUND(Tabla1[[#This Row],[ID_ACTIVIDAD]]/7, 0)</f>
        <v>14</v>
      </c>
      <c r="D1729">
        <f ca="1">ROUND(Tabla1[[#This Row],[ID_ACTIVIDAD]]/7, 0)</f>
        <v>14</v>
      </c>
      <c r="E1729">
        <f t="shared" ca="1" si="80"/>
        <v>6</v>
      </c>
      <c r="F1729">
        <f t="shared" ca="1" si="79"/>
        <v>158</v>
      </c>
      <c r="G1729">
        <f ca="1">Tabla1[[#This Row],[ID_ACTIVIDAD]]</f>
        <v>96</v>
      </c>
    </row>
    <row r="1730" spans="1:7" x14ac:dyDescent="0.25">
      <c r="A1730">
        <v>1729</v>
      </c>
      <c r="B1730">
        <f t="shared" ref="B1730:B1793" ca="1" si="81">RANDBETWEEN(1,100)</f>
        <v>5</v>
      </c>
      <c r="C1730">
        <f ca="1">ROUND(Tabla1[[#This Row],[ID_ACTIVIDAD]]/7, 0)</f>
        <v>1</v>
      </c>
      <c r="D1730">
        <f ca="1">ROUND(Tabla1[[#This Row],[ID_ACTIVIDAD]]/7, 0)</f>
        <v>1</v>
      </c>
      <c r="E1730">
        <f t="shared" ca="1" si="80"/>
        <v>4</v>
      </c>
      <c r="F1730">
        <f t="shared" ref="F1730:F1793" ca="1" si="82">RANDBETWEEN(1,500)</f>
        <v>337</v>
      </c>
      <c r="G1730">
        <f ca="1">Tabla1[[#This Row],[ID_ACTIVIDAD]]</f>
        <v>5</v>
      </c>
    </row>
    <row r="1731" spans="1:7" x14ac:dyDescent="0.25">
      <c r="A1731">
        <v>1730</v>
      </c>
      <c r="B1731">
        <f t="shared" ca="1" si="81"/>
        <v>52</v>
      </c>
      <c r="C1731">
        <f ca="1">ROUND(Tabla1[[#This Row],[ID_ACTIVIDAD]]/7, 0)</f>
        <v>7</v>
      </c>
      <c r="D1731">
        <f ca="1">ROUND(Tabla1[[#This Row],[ID_ACTIVIDAD]]/7, 0)</f>
        <v>7</v>
      </c>
      <c r="E1731">
        <f t="shared" ref="E1731:E1794" ca="1" si="83">RANDBETWEEN(1,9)</f>
        <v>5</v>
      </c>
      <c r="F1731">
        <f t="shared" ca="1" si="82"/>
        <v>308</v>
      </c>
      <c r="G1731">
        <f ca="1">Tabla1[[#This Row],[ID_ACTIVIDAD]]</f>
        <v>52</v>
      </c>
    </row>
    <row r="1732" spans="1:7" x14ac:dyDescent="0.25">
      <c r="A1732">
        <v>1731</v>
      </c>
      <c r="B1732">
        <f t="shared" ca="1" si="81"/>
        <v>40</v>
      </c>
      <c r="C1732">
        <f ca="1">ROUND(Tabla1[[#This Row],[ID_ACTIVIDAD]]/7, 0)</f>
        <v>6</v>
      </c>
      <c r="D1732">
        <f ca="1">ROUND(Tabla1[[#This Row],[ID_ACTIVIDAD]]/7, 0)</f>
        <v>6</v>
      </c>
      <c r="E1732">
        <f t="shared" ca="1" si="83"/>
        <v>9</v>
      </c>
      <c r="F1732">
        <f t="shared" ca="1" si="82"/>
        <v>175</v>
      </c>
      <c r="G1732">
        <f ca="1">Tabla1[[#This Row],[ID_ACTIVIDAD]]</f>
        <v>40</v>
      </c>
    </row>
    <row r="1733" spans="1:7" x14ac:dyDescent="0.25">
      <c r="A1733">
        <v>1732</v>
      </c>
      <c r="B1733">
        <f t="shared" ca="1" si="81"/>
        <v>82</v>
      </c>
      <c r="C1733">
        <f ca="1">ROUND(Tabla1[[#This Row],[ID_ACTIVIDAD]]/7, 0)</f>
        <v>12</v>
      </c>
      <c r="D1733">
        <f ca="1">ROUND(Tabla1[[#This Row],[ID_ACTIVIDAD]]/7, 0)</f>
        <v>12</v>
      </c>
      <c r="E1733">
        <f t="shared" ca="1" si="83"/>
        <v>4</v>
      </c>
      <c r="F1733">
        <f t="shared" ca="1" si="82"/>
        <v>91</v>
      </c>
      <c r="G1733">
        <f ca="1">Tabla1[[#This Row],[ID_ACTIVIDAD]]</f>
        <v>82</v>
      </c>
    </row>
    <row r="1734" spans="1:7" x14ac:dyDescent="0.25">
      <c r="A1734">
        <v>1733</v>
      </c>
      <c r="B1734">
        <f t="shared" ca="1" si="81"/>
        <v>36</v>
      </c>
      <c r="C1734">
        <f ca="1">ROUND(Tabla1[[#This Row],[ID_ACTIVIDAD]]/7, 0)</f>
        <v>5</v>
      </c>
      <c r="D1734">
        <f ca="1">ROUND(Tabla1[[#This Row],[ID_ACTIVIDAD]]/7, 0)</f>
        <v>5</v>
      </c>
      <c r="E1734">
        <f t="shared" ca="1" si="83"/>
        <v>1</v>
      </c>
      <c r="F1734">
        <f t="shared" ca="1" si="82"/>
        <v>10</v>
      </c>
      <c r="G1734">
        <f ca="1">Tabla1[[#This Row],[ID_ACTIVIDAD]]</f>
        <v>36</v>
      </c>
    </row>
    <row r="1735" spans="1:7" x14ac:dyDescent="0.25">
      <c r="A1735">
        <v>1734</v>
      </c>
      <c r="B1735">
        <f t="shared" ca="1" si="81"/>
        <v>91</v>
      </c>
      <c r="C1735">
        <f ca="1">ROUND(Tabla1[[#This Row],[ID_ACTIVIDAD]]/7, 0)</f>
        <v>13</v>
      </c>
      <c r="D1735">
        <f ca="1">ROUND(Tabla1[[#This Row],[ID_ACTIVIDAD]]/7, 0)</f>
        <v>13</v>
      </c>
      <c r="E1735">
        <f t="shared" ca="1" si="83"/>
        <v>8</v>
      </c>
      <c r="F1735">
        <f t="shared" ca="1" si="82"/>
        <v>13</v>
      </c>
      <c r="G1735">
        <f ca="1">Tabla1[[#This Row],[ID_ACTIVIDAD]]</f>
        <v>91</v>
      </c>
    </row>
    <row r="1736" spans="1:7" x14ac:dyDescent="0.25">
      <c r="A1736">
        <v>1735</v>
      </c>
      <c r="B1736">
        <f t="shared" ca="1" si="81"/>
        <v>43</v>
      </c>
      <c r="C1736">
        <f ca="1">ROUND(Tabla1[[#This Row],[ID_ACTIVIDAD]]/7, 0)</f>
        <v>6</v>
      </c>
      <c r="D1736">
        <f ca="1">ROUND(Tabla1[[#This Row],[ID_ACTIVIDAD]]/7, 0)</f>
        <v>6</v>
      </c>
      <c r="E1736">
        <f t="shared" ca="1" si="83"/>
        <v>2</v>
      </c>
      <c r="F1736">
        <f t="shared" ca="1" si="82"/>
        <v>63</v>
      </c>
      <c r="G1736">
        <f ca="1">Tabla1[[#This Row],[ID_ACTIVIDAD]]</f>
        <v>43</v>
      </c>
    </row>
    <row r="1737" spans="1:7" x14ac:dyDescent="0.25">
      <c r="A1737">
        <v>1736</v>
      </c>
      <c r="B1737">
        <f t="shared" ca="1" si="81"/>
        <v>18</v>
      </c>
      <c r="C1737">
        <f ca="1">ROUND(Tabla1[[#This Row],[ID_ACTIVIDAD]]/7, 0)</f>
        <v>3</v>
      </c>
      <c r="D1737">
        <f ca="1">ROUND(Tabla1[[#This Row],[ID_ACTIVIDAD]]/7, 0)</f>
        <v>3</v>
      </c>
      <c r="E1737">
        <f t="shared" ca="1" si="83"/>
        <v>1</v>
      </c>
      <c r="F1737">
        <f t="shared" ca="1" si="82"/>
        <v>326</v>
      </c>
      <c r="G1737">
        <f ca="1">Tabla1[[#This Row],[ID_ACTIVIDAD]]</f>
        <v>18</v>
      </c>
    </row>
    <row r="1738" spans="1:7" x14ac:dyDescent="0.25">
      <c r="A1738">
        <v>1737</v>
      </c>
      <c r="B1738">
        <f t="shared" ca="1" si="81"/>
        <v>73</v>
      </c>
      <c r="C1738">
        <f ca="1">ROUND(Tabla1[[#This Row],[ID_ACTIVIDAD]]/7, 0)</f>
        <v>10</v>
      </c>
      <c r="D1738">
        <f ca="1">ROUND(Tabla1[[#This Row],[ID_ACTIVIDAD]]/7, 0)</f>
        <v>10</v>
      </c>
      <c r="E1738">
        <f t="shared" ca="1" si="83"/>
        <v>5</v>
      </c>
      <c r="F1738">
        <f t="shared" ca="1" si="82"/>
        <v>161</v>
      </c>
      <c r="G1738">
        <f ca="1">Tabla1[[#This Row],[ID_ACTIVIDAD]]</f>
        <v>73</v>
      </c>
    </row>
    <row r="1739" spans="1:7" x14ac:dyDescent="0.25">
      <c r="A1739">
        <v>1738</v>
      </c>
      <c r="B1739">
        <f t="shared" ca="1" si="81"/>
        <v>100</v>
      </c>
      <c r="C1739">
        <f ca="1">ROUND(Tabla1[[#This Row],[ID_ACTIVIDAD]]/7, 0)</f>
        <v>14</v>
      </c>
      <c r="D1739">
        <f ca="1">ROUND(Tabla1[[#This Row],[ID_ACTIVIDAD]]/7, 0)</f>
        <v>14</v>
      </c>
      <c r="E1739">
        <f t="shared" ca="1" si="83"/>
        <v>8</v>
      </c>
      <c r="F1739">
        <f t="shared" ca="1" si="82"/>
        <v>89</v>
      </c>
      <c r="G1739">
        <f ca="1">Tabla1[[#This Row],[ID_ACTIVIDAD]]</f>
        <v>100</v>
      </c>
    </row>
    <row r="1740" spans="1:7" x14ac:dyDescent="0.25">
      <c r="A1740">
        <v>1739</v>
      </c>
      <c r="B1740">
        <f t="shared" ca="1" si="81"/>
        <v>24</v>
      </c>
      <c r="C1740">
        <f ca="1">ROUND(Tabla1[[#This Row],[ID_ACTIVIDAD]]/7, 0)</f>
        <v>3</v>
      </c>
      <c r="D1740">
        <f ca="1">ROUND(Tabla1[[#This Row],[ID_ACTIVIDAD]]/7, 0)</f>
        <v>3</v>
      </c>
      <c r="E1740">
        <f t="shared" ca="1" si="83"/>
        <v>8</v>
      </c>
      <c r="F1740">
        <f t="shared" ca="1" si="82"/>
        <v>451</v>
      </c>
      <c r="G1740">
        <f ca="1">Tabla1[[#This Row],[ID_ACTIVIDAD]]</f>
        <v>24</v>
      </c>
    </row>
    <row r="1741" spans="1:7" x14ac:dyDescent="0.25">
      <c r="A1741">
        <v>1740</v>
      </c>
      <c r="B1741">
        <f t="shared" ca="1" si="81"/>
        <v>29</v>
      </c>
      <c r="C1741">
        <f ca="1">ROUND(Tabla1[[#This Row],[ID_ACTIVIDAD]]/7, 0)</f>
        <v>4</v>
      </c>
      <c r="D1741">
        <f ca="1">ROUND(Tabla1[[#This Row],[ID_ACTIVIDAD]]/7, 0)</f>
        <v>4</v>
      </c>
      <c r="E1741">
        <f t="shared" ca="1" si="83"/>
        <v>5</v>
      </c>
      <c r="F1741">
        <f t="shared" ca="1" si="82"/>
        <v>311</v>
      </c>
      <c r="G1741">
        <f ca="1">Tabla1[[#This Row],[ID_ACTIVIDAD]]</f>
        <v>29</v>
      </c>
    </row>
    <row r="1742" spans="1:7" x14ac:dyDescent="0.25">
      <c r="A1742">
        <v>1741</v>
      </c>
      <c r="B1742">
        <f t="shared" ca="1" si="81"/>
        <v>20</v>
      </c>
      <c r="C1742">
        <f ca="1">ROUND(Tabla1[[#This Row],[ID_ACTIVIDAD]]/7, 0)</f>
        <v>3</v>
      </c>
      <c r="D1742">
        <f ca="1">ROUND(Tabla1[[#This Row],[ID_ACTIVIDAD]]/7, 0)</f>
        <v>3</v>
      </c>
      <c r="E1742">
        <f t="shared" ca="1" si="83"/>
        <v>5</v>
      </c>
      <c r="F1742">
        <f t="shared" ca="1" si="82"/>
        <v>74</v>
      </c>
      <c r="G1742">
        <f ca="1">Tabla1[[#This Row],[ID_ACTIVIDAD]]</f>
        <v>20</v>
      </c>
    </row>
    <row r="1743" spans="1:7" x14ac:dyDescent="0.25">
      <c r="A1743">
        <v>1742</v>
      </c>
      <c r="B1743">
        <f t="shared" ca="1" si="81"/>
        <v>77</v>
      </c>
      <c r="C1743">
        <f ca="1">ROUND(Tabla1[[#This Row],[ID_ACTIVIDAD]]/7, 0)</f>
        <v>11</v>
      </c>
      <c r="D1743">
        <f ca="1">ROUND(Tabla1[[#This Row],[ID_ACTIVIDAD]]/7, 0)</f>
        <v>11</v>
      </c>
      <c r="E1743">
        <f t="shared" ca="1" si="83"/>
        <v>4</v>
      </c>
      <c r="F1743">
        <f t="shared" ca="1" si="82"/>
        <v>293</v>
      </c>
      <c r="G1743">
        <f ca="1">Tabla1[[#This Row],[ID_ACTIVIDAD]]</f>
        <v>77</v>
      </c>
    </row>
    <row r="1744" spans="1:7" x14ac:dyDescent="0.25">
      <c r="A1744">
        <v>1743</v>
      </c>
      <c r="B1744">
        <f t="shared" ca="1" si="81"/>
        <v>68</v>
      </c>
      <c r="C1744">
        <f ca="1">ROUND(Tabla1[[#This Row],[ID_ACTIVIDAD]]/7, 0)</f>
        <v>10</v>
      </c>
      <c r="D1744">
        <f ca="1">ROUND(Tabla1[[#This Row],[ID_ACTIVIDAD]]/7, 0)</f>
        <v>10</v>
      </c>
      <c r="E1744">
        <f t="shared" ca="1" si="83"/>
        <v>9</v>
      </c>
      <c r="F1744">
        <f t="shared" ca="1" si="82"/>
        <v>238</v>
      </c>
      <c r="G1744">
        <f ca="1">Tabla1[[#This Row],[ID_ACTIVIDAD]]</f>
        <v>68</v>
      </c>
    </row>
    <row r="1745" spans="1:7" x14ac:dyDescent="0.25">
      <c r="A1745">
        <v>1744</v>
      </c>
      <c r="B1745">
        <f t="shared" ca="1" si="81"/>
        <v>14</v>
      </c>
      <c r="C1745">
        <f ca="1">ROUND(Tabla1[[#This Row],[ID_ACTIVIDAD]]/7, 0)</f>
        <v>2</v>
      </c>
      <c r="D1745">
        <f ca="1">ROUND(Tabla1[[#This Row],[ID_ACTIVIDAD]]/7, 0)</f>
        <v>2</v>
      </c>
      <c r="E1745">
        <f t="shared" ca="1" si="83"/>
        <v>9</v>
      </c>
      <c r="F1745">
        <f t="shared" ca="1" si="82"/>
        <v>137</v>
      </c>
      <c r="G1745">
        <f ca="1">Tabla1[[#This Row],[ID_ACTIVIDAD]]</f>
        <v>14</v>
      </c>
    </row>
    <row r="1746" spans="1:7" x14ac:dyDescent="0.25">
      <c r="A1746">
        <v>1745</v>
      </c>
      <c r="B1746">
        <f t="shared" ca="1" si="81"/>
        <v>21</v>
      </c>
      <c r="C1746">
        <f ca="1">ROUND(Tabla1[[#This Row],[ID_ACTIVIDAD]]/7, 0)</f>
        <v>3</v>
      </c>
      <c r="D1746">
        <f ca="1">ROUND(Tabla1[[#This Row],[ID_ACTIVIDAD]]/7, 0)</f>
        <v>3</v>
      </c>
      <c r="E1746">
        <f t="shared" ca="1" si="83"/>
        <v>6</v>
      </c>
      <c r="F1746">
        <f t="shared" ca="1" si="82"/>
        <v>256</v>
      </c>
      <c r="G1746">
        <f ca="1">Tabla1[[#This Row],[ID_ACTIVIDAD]]</f>
        <v>21</v>
      </c>
    </row>
    <row r="1747" spans="1:7" x14ac:dyDescent="0.25">
      <c r="A1747">
        <v>1746</v>
      </c>
      <c r="B1747">
        <f t="shared" ca="1" si="81"/>
        <v>47</v>
      </c>
      <c r="C1747">
        <f ca="1">ROUND(Tabla1[[#This Row],[ID_ACTIVIDAD]]/7, 0)</f>
        <v>7</v>
      </c>
      <c r="D1747">
        <f ca="1">ROUND(Tabla1[[#This Row],[ID_ACTIVIDAD]]/7, 0)</f>
        <v>7</v>
      </c>
      <c r="E1747">
        <f t="shared" ca="1" si="83"/>
        <v>8</v>
      </c>
      <c r="F1747">
        <f t="shared" ca="1" si="82"/>
        <v>338</v>
      </c>
      <c r="G1747">
        <f ca="1">Tabla1[[#This Row],[ID_ACTIVIDAD]]</f>
        <v>47</v>
      </c>
    </row>
    <row r="1748" spans="1:7" x14ac:dyDescent="0.25">
      <c r="A1748">
        <v>1747</v>
      </c>
      <c r="B1748">
        <f t="shared" ca="1" si="81"/>
        <v>7</v>
      </c>
      <c r="C1748">
        <f ca="1">ROUND(Tabla1[[#This Row],[ID_ACTIVIDAD]]/7, 0)</f>
        <v>1</v>
      </c>
      <c r="D1748">
        <f ca="1">ROUND(Tabla1[[#This Row],[ID_ACTIVIDAD]]/7, 0)</f>
        <v>1</v>
      </c>
      <c r="E1748">
        <f t="shared" ca="1" si="83"/>
        <v>4</v>
      </c>
      <c r="F1748">
        <f t="shared" ca="1" si="82"/>
        <v>479</v>
      </c>
      <c r="G1748">
        <f ca="1">Tabla1[[#This Row],[ID_ACTIVIDAD]]</f>
        <v>7</v>
      </c>
    </row>
    <row r="1749" spans="1:7" x14ac:dyDescent="0.25">
      <c r="A1749">
        <v>1748</v>
      </c>
      <c r="B1749">
        <f t="shared" ca="1" si="81"/>
        <v>58</v>
      </c>
      <c r="C1749">
        <f ca="1">ROUND(Tabla1[[#This Row],[ID_ACTIVIDAD]]/7, 0)</f>
        <v>8</v>
      </c>
      <c r="D1749">
        <f ca="1">ROUND(Tabla1[[#This Row],[ID_ACTIVIDAD]]/7, 0)</f>
        <v>8</v>
      </c>
      <c r="E1749">
        <f t="shared" ca="1" si="83"/>
        <v>5</v>
      </c>
      <c r="F1749">
        <f t="shared" ca="1" si="82"/>
        <v>131</v>
      </c>
      <c r="G1749">
        <f ca="1">Tabla1[[#This Row],[ID_ACTIVIDAD]]</f>
        <v>58</v>
      </c>
    </row>
    <row r="1750" spans="1:7" x14ac:dyDescent="0.25">
      <c r="A1750">
        <v>1749</v>
      </c>
      <c r="B1750">
        <f t="shared" ca="1" si="81"/>
        <v>67</v>
      </c>
      <c r="C1750">
        <f ca="1">ROUND(Tabla1[[#This Row],[ID_ACTIVIDAD]]/7, 0)</f>
        <v>10</v>
      </c>
      <c r="D1750">
        <f ca="1">ROUND(Tabla1[[#This Row],[ID_ACTIVIDAD]]/7, 0)</f>
        <v>10</v>
      </c>
      <c r="E1750">
        <f t="shared" ca="1" si="83"/>
        <v>3</v>
      </c>
      <c r="F1750">
        <f t="shared" ca="1" si="82"/>
        <v>208</v>
      </c>
      <c r="G1750">
        <f ca="1">Tabla1[[#This Row],[ID_ACTIVIDAD]]</f>
        <v>67</v>
      </c>
    </row>
    <row r="1751" spans="1:7" x14ac:dyDescent="0.25">
      <c r="A1751">
        <v>1750</v>
      </c>
      <c r="B1751">
        <f t="shared" ca="1" si="81"/>
        <v>39</v>
      </c>
      <c r="C1751">
        <f ca="1">ROUND(Tabla1[[#This Row],[ID_ACTIVIDAD]]/7, 0)</f>
        <v>6</v>
      </c>
      <c r="D1751">
        <f ca="1">ROUND(Tabla1[[#This Row],[ID_ACTIVIDAD]]/7, 0)</f>
        <v>6</v>
      </c>
      <c r="E1751">
        <f t="shared" ca="1" si="83"/>
        <v>7</v>
      </c>
      <c r="F1751">
        <f t="shared" ca="1" si="82"/>
        <v>14</v>
      </c>
      <c r="G1751">
        <f ca="1">Tabla1[[#This Row],[ID_ACTIVIDAD]]</f>
        <v>39</v>
      </c>
    </row>
    <row r="1752" spans="1:7" x14ac:dyDescent="0.25">
      <c r="A1752">
        <v>1751</v>
      </c>
      <c r="B1752">
        <f t="shared" ca="1" si="81"/>
        <v>32</v>
      </c>
      <c r="C1752">
        <f ca="1">ROUND(Tabla1[[#This Row],[ID_ACTIVIDAD]]/7, 0)</f>
        <v>5</v>
      </c>
      <c r="D1752">
        <f ca="1">ROUND(Tabla1[[#This Row],[ID_ACTIVIDAD]]/7, 0)</f>
        <v>5</v>
      </c>
      <c r="E1752">
        <f t="shared" ca="1" si="83"/>
        <v>6</v>
      </c>
      <c r="F1752">
        <f t="shared" ca="1" si="82"/>
        <v>36</v>
      </c>
      <c r="G1752">
        <f ca="1">Tabla1[[#This Row],[ID_ACTIVIDAD]]</f>
        <v>32</v>
      </c>
    </row>
    <row r="1753" spans="1:7" x14ac:dyDescent="0.25">
      <c r="A1753">
        <v>1752</v>
      </c>
      <c r="B1753">
        <f t="shared" ca="1" si="81"/>
        <v>31</v>
      </c>
      <c r="C1753">
        <f ca="1">ROUND(Tabla1[[#This Row],[ID_ACTIVIDAD]]/7, 0)</f>
        <v>4</v>
      </c>
      <c r="D1753">
        <f ca="1">ROUND(Tabla1[[#This Row],[ID_ACTIVIDAD]]/7, 0)</f>
        <v>4</v>
      </c>
      <c r="E1753">
        <f t="shared" ca="1" si="83"/>
        <v>1</v>
      </c>
      <c r="F1753">
        <f t="shared" ca="1" si="82"/>
        <v>61</v>
      </c>
      <c r="G1753">
        <f ca="1">Tabla1[[#This Row],[ID_ACTIVIDAD]]</f>
        <v>31</v>
      </c>
    </row>
    <row r="1754" spans="1:7" x14ac:dyDescent="0.25">
      <c r="A1754">
        <v>1753</v>
      </c>
      <c r="B1754">
        <f t="shared" ca="1" si="81"/>
        <v>17</v>
      </c>
      <c r="C1754">
        <f ca="1">ROUND(Tabla1[[#This Row],[ID_ACTIVIDAD]]/7, 0)</f>
        <v>2</v>
      </c>
      <c r="D1754">
        <f ca="1">ROUND(Tabla1[[#This Row],[ID_ACTIVIDAD]]/7, 0)</f>
        <v>2</v>
      </c>
      <c r="E1754">
        <f t="shared" ca="1" si="83"/>
        <v>5</v>
      </c>
      <c r="F1754">
        <f t="shared" ca="1" si="82"/>
        <v>452</v>
      </c>
      <c r="G1754">
        <f ca="1">Tabla1[[#This Row],[ID_ACTIVIDAD]]</f>
        <v>17</v>
      </c>
    </row>
    <row r="1755" spans="1:7" x14ac:dyDescent="0.25">
      <c r="A1755">
        <v>1754</v>
      </c>
      <c r="B1755">
        <f t="shared" ca="1" si="81"/>
        <v>33</v>
      </c>
      <c r="C1755">
        <f ca="1">ROUND(Tabla1[[#This Row],[ID_ACTIVIDAD]]/7, 0)</f>
        <v>5</v>
      </c>
      <c r="D1755">
        <f ca="1">ROUND(Tabla1[[#This Row],[ID_ACTIVIDAD]]/7, 0)</f>
        <v>5</v>
      </c>
      <c r="E1755">
        <f t="shared" ca="1" si="83"/>
        <v>5</v>
      </c>
      <c r="F1755">
        <f t="shared" ca="1" si="82"/>
        <v>162</v>
      </c>
      <c r="G1755">
        <f ca="1">Tabla1[[#This Row],[ID_ACTIVIDAD]]</f>
        <v>33</v>
      </c>
    </row>
    <row r="1756" spans="1:7" x14ac:dyDescent="0.25">
      <c r="A1756">
        <v>1755</v>
      </c>
      <c r="B1756">
        <f t="shared" ca="1" si="81"/>
        <v>36</v>
      </c>
      <c r="C1756">
        <f ca="1">ROUND(Tabla1[[#This Row],[ID_ACTIVIDAD]]/7, 0)</f>
        <v>5</v>
      </c>
      <c r="D1756">
        <f ca="1">ROUND(Tabla1[[#This Row],[ID_ACTIVIDAD]]/7, 0)</f>
        <v>5</v>
      </c>
      <c r="E1756">
        <f t="shared" ca="1" si="83"/>
        <v>7</v>
      </c>
      <c r="F1756">
        <f t="shared" ca="1" si="82"/>
        <v>425</v>
      </c>
      <c r="G1756">
        <f ca="1">Tabla1[[#This Row],[ID_ACTIVIDAD]]</f>
        <v>36</v>
      </c>
    </row>
    <row r="1757" spans="1:7" x14ac:dyDescent="0.25">
      <c r="A1757">
        <v>1756</v>
      </c>
      <c r="B1757">
        <f t="shared" ca="1" si="81"/>
        <v>11</v>
      </c>
      <c r="C1757">
        <f ca="1">ROUND(Tabla1[[#This Row],[ID_ACTIVIDAD]]/7, 0)</f>
        <v>2</v>
      </c>
      <c r="D1757">
        <f ca="1">ROUND(Tabla1[[#This Row],[ID_ACTIVIDAD]]/7, 0)</f>
        <v>2</v>
      </c>
      <c r="E1757">
        <f t="shared" ca="1" si="83"/>
        <v>8</v>
      </c>
      <c r="F1757">
        <f t="shared" ca="1" si="82"/>
        <v>398</v>
      </c>
      <c r="G1757">
        <f ca="1">Tabla1[[#This Row],[ID_ACTIVIDAD]]</f>
        <v>11</v>
      </c>
    </row>
    <row r="1758" spans="1:7" x14ac:dyDescent="0.25">
      <c r="A1758">
        <v>1757</v>
      </c>
      <c r="B1758">
        <f t="shared" ca="1" si="81"/>
        <v>27</v>
      </c>
      <c r="C1758">
        <f ca="1">ROUND(Tabla1[[#This Row],[ID_ACTIVIDAD]]/7, 0)</f>
        <v>4</v>
      </c>
      <c r="D1758">
        <f ca="1">ROUND(Tabla1[[#This Row],[ID_ACTIVIDAD]]/7, 0)</f>
        <v>4</v>
      </c>
      <c r="E1758">
        <f t="shared" ca="1" si="83"/>
        <v>6</v>
      </c>
      <c r="F1758">
        <f t="shared" ca="1" si="82"/>
        <v>53</v>
      </c>
      <c r="G1758">
        <f ca="1">Tabla1[[#This Row],[ID_ACTIVIDAD]]</f>
        <v>27</v>
      </c>
    </row>
    <row r="1759" spans="1:7" x14ac:dyDescent="0.25">
      <c r="A1759">
        <v>1758</v>
      </c>
      <c r="B1759">
        <f t="shared" ca="1" si="81"/>
        <v>90</v>
      </c>
      <c r="C1759">
        <f ca="1">ROUND(Tabla1[[#This Row],[ID_ACTIVIDAD]]/7, 0)</f>
        <v>13</v>
      </c>
      <c r="D1759">
        <f ca="1">ROUND(Tabla1[[#This Row],[ID_ACTIVIDAD]]/7, 0)</f>
        <v>13</v>
      </c>
      <c r="E1759">
        <f t="shared" ca="1" si="83"/>
        <v>5</v>
      </c>
      <c r="F1759">
        <f t="shared" ca="1" si="82"/>
        <v>312</v>
      </c>
      <c r="G1759">
        <f ca="1">Tabla1[[#This Row],[ID_ACTIVIDAD]]</f>
        <v>90</v>
      </c>
    </row>
    <row r="1760" spans="1:7" x14ac:dyDescent="0.25">
      <c r="A1760">
        <v>1759</v>
      </c>
      <c r="B1760">
        <f t="shared" ca="1" si="81"/>
        <v>33</v>
      </c>
      <c r="C1760">
        <f ca="1">ROUND(Tabla1[[#This Row],[ID_ACTIVIDAD]]/7, 0)</f>
        <v>5</v>
      </c>
      <c r="D1760">
        <f ca="1">ROUND(Tabla1[[#This Row],[ID_ACTIVIDAD]]/7, 0)</f>
        <v>5</v>
      </c>
      <c r="E1760">
        <f t="shared" ca="1" si="83"/>
        <v>5</v>
      </c>
      <c r="F1760">
        <f t="shared" ca="1" si="82"/>
        <v>458</v>
      </c>
      <c r="G1760">
        <f ca="1">Tabla1[[#This Row],[ID_ACTIVIDAD]]</f>
        <v>33</v>
      </c>
    </row>
    <row r="1761" spans="1:7" x14ac:dyDescent="0.25">
      <c r="A1761">
        <v>1760</v>
      </c>
      <c r="B1761">
        <f t="shared" ca="1" si="81"/>
        <v>100</v>
      </c>
      <c r="C1761">
        <f ca="1">ROUND(Tabla1[[#This Row],[ID_ACTIVIDAD]]/7, 0)</f>
        <v>14</v>
      </c>
      <c r="D1761">
        <f ca="1">ROUND(Tabla1[[#This Row],[ID_ACTIVIDAD]]/7, 0)</f>
        <v>14</v>
      </c>
      <c r="E1761">
        <f t="shared" ca="1" si="83"/>
        <v>1</v>
      </c>
      <c r="F1761">
        <f t="shared" ca="1" si="82"/>
        <v>168</v>
      </c>
      <c r="G1761">
        <f ca="1">Tabla1[[#This Row],[ID_ACTIVIDAD]]</f>
        <v>100</v>
      </c>
    </row>
    <row r="1762" spans="1:7" x14ac:dyDescent="0.25">
      <c r="A1762">
        <v>1761</v>
      </c>
      <c r="B1762">
        <f t="shared" ca="1" si="81"/>
        <v>30</v>
      </c>
      <c r="C1762">
        <f ca="1">ROUND(Tabla1[[#This Row],[ID_ACTIVIDAD]]/7, 0)</f>
        <v>4</v>
      </c>
      <c r="D1762">
        <f ca="1">ROUND(Tabla1[[#This Row],[ID_ACTIVIDAD]]/7, 0)</f>
        <v>4</v>
      </c>
      <c r="E1762">
        <f t="shared" ca="1" si="83"/>
        <v>4</v>
      </c>
      <c r="F1762">
        <f t="shared" ca="1" si="82"/>
        <v>377</v>
      </c>
      <c r="G1762">
        <f ca="1">Tabla1[[#This Row],[ID_ACTIVIDAD]]</f>
        <v>30</v>
      </c>
    </row>
    <row r="1763" spans="1:7" x14ac:dyDescent="0.25">
      <c r="A1763">
        <v>1762</v>
      </c>
      <c r="B1763">
        <f t="shared" ca="1" si="81"/>
        <v>1</v>
      </c>
      <c r="C1763">
        <f ca="1">ROUND(Tabla1[[#This Row],[ID_ACTIVIDAD]]/7, 0)</f>
        <v>0</v>
      </c>
      <c r="D1763">
        <f ca="1">ROUND(Tabla1[[#This Row],[ID_ACTIVIDAD]]/7, 0)</f>
        <v>0</v>
      </c>
      <c r="E1763">
        <f t="shared" ca="1" si="83"/>
        <v>5</v>
      </c>
      <c r="F1763">
        <f t="shared" ca="1" si="82"/>
        <v>104</v>
      </c>
      <c r="G1763">
        <f ca="1">Tabla1[[#This Row],[ID_ACTIVIDAD]]</f>
        <v>1</v>
      </c>
    </row>
    <row r="1764" spans="1:7" x14ac:dyDescent="0.25">
      <c r="A1764">
        <v>1763</v>
      </c>
      <c r="B1764">
        <f t="shared" ca="1" si="81"/>
        <v>60</v>
      </c>
      <c r="C1764">
        <f ca="1">ROUND(Tabla1[[#This Row],[ID_ACTIVIDAD]]/7, 0)</f>
        <v>9</v>
      </c>
      <c r="D1764">
        <f ca="1">ROUND(Tabla1[[#This Row],[ID_ACTIVIDAD]]/7, 0)</f>
        <v>9</v>
      </c>
      <c r="E1764">
        <f t="shared" ca="1" si="83"/>
        <v>3</v>
      </c>
      <c r="F1764">
        <f t="shared" ca="1" si="82"/>
        <v>18</v>
      </c>
      <c r="G1764">
        <f ca="1">Tabla1[[#This Row],[ID_ACTIVIDAD]]</f>
        <v>60</v>
      </c>
    </row>
    <row r="1765" spans="1:7" x14ac:dyDescent="0.25">
      <c r="A1765">
        <v>1764</v>
      </c>
      <c r="B1765">
        <f t="shared" ca="1" si="81"/>
        <v>50</v>
      </c>
      <c r="C1765">
        <f ca="1">ROUND(Tabla1[[#This Row],[ID_ACTIVIDAD]]/7, 0)</f>
        <v>7</v>
      </c>
      <c r="D1765">
        <f ca="1">ROUND(Tabla1[[#This Row],[ID_ACTIVIDAD]]/7, 0)</f>
        <v>7</v>
      </c>
      <c r="E1765">
        <f t="shared" ca="1" si="83"/>
        <v>4</v>
      </c>
      <c r="F1765">
        <f t="shared" ca="1" si="82"/>
        <v>425</v>
      </c>
      <c r="G1765">
        <f ca="1">Tabla1[[#This Row],[ID_ACTIVIDAD]]</f>
        <v>50</v>
      </c>
    </row>
    <row r="1766" spans="1:7" x14ac:dyDescent="0.25">
      <c r="A1766">
        <v>1765</v>
      </c>
      <c r="B1766">
        <f t="shared" ca="1" si="81"/>
        <v>39</v>
      </c>
      <c r="C1766">
        <f ca="1">ROUND(Tabla1[[#This Row],[ID_ACTIVIDAD]]/7, 0)</f>
        <v>6</v>
      </c>
      <c r="D1766">
        <f ca="1">ROUND(Tabla1[[#This Row],[ID_ACTIVIDAD]]/7, 0)</f>
        <v>6</v>
      </c>
      <c r="E1766">
        <f t="shared" ca="1" si="83"/>
        <v>9</v>
      </c>
      <c r="F1766">
        <f t="shared" ca="1" si="82"/>
        <v>289</v>
      </c>
      <c r="G1766">
        <f ca="1">Tabla1[[#This Row],[ID_ACTIVIDAD]]</f>
        <v>39</v>
      </c>
    </row>
    <row r="1767" spans="1:7" x14ac:dyDescent="0.25">
      <c r="A1767">
        <v>1766</v>
      </c>
      <c r="B1767">
        <f t="shared" ca="1" si="81"/>
        <v>28</v>
      </c>
      <c r="C1767">
        <f ca="1">ROUND(Tabla1[[#This Row],[ID_ACTIVIDAD]]/7, 0)</f>
        <v>4</v>
      </c>
      <c r="D1767">
        <f ca="1">ROUND(Tabla1[[#This Row],[ID_ACTIVIDAD]]/7, 0)</f>
        <v>4</v>
      </c>
      <c r="E1767">
        <f t="shared" ca="1" si="83"/>
        <v>1</v>
      </c>
      <c r="F1767">
        <f t="shared" ca="1" si="82"/>
        <v>275</v>
      </c>
      <c r="G1767">
        <f ca="1">Tabla1[[#This Row],[ID_ACTIVIDAD]]</f>
        <v>28</v>
      </c>
    </row>
    <row r="1768" spans="1:7" x14ac:dyDescent="0.25">
      <c r="A1768">
        <v>1767</v>
      </c>
      <c r="B1768">
        <f t="shared" ca="1" si="81"/>
        <v>44</v>
      </c>
      <c r="C1768">
        <f ca="1">ROUND(Tabla1[[#This Row],[ID_ACTIVIDAD]]/7, 0)</f>
        <v>6</v>
      </c>
      <c r="D1768">
        <f ca="1">ROUND(Tabla1[[#This Row],[ID_ACTIVIDAD]]/7, 0)</f>
        <v>6</v>
      </c>
      <c r="E1768">
        <f t="shared" ca="1" si="83"/>
        <v>1</v>
      </c>
      <c r="F1768">
        <f t="shared" ca="1" si="82"/>
        <v>59</v>
      </c>
      <c r="G1768">
        <f ca="1">Tabla1[[#This Row],[ID_ACTIVIDAD]]</f>
        <v>44</v>
      </c>
    </row>
    <row r="1769" spans="1:7" x14ac:dyDescent="0.25">
      <c r="A1769">
        <v>1768</v>
      </c>
      <c r="B1769">
        <f t="shared" ca="1" si="81"/>
        <v>79</v>
      </c>
      <c r="C1769">
        <f ca="1">ROUND(Tabla1[[#This Row],[ID_ACTIVIDAD]]/7, 0)</f>
        <v>11</v>
      </c>
      <c r="D1769">
        <f ca="1">ROUND(Tabla1[[#This Row],[ID_ACTIVIDAD]]/7, 0)</f>
        <v>11</v>
      </c>
      <c r="E1769">
        <f t="shared" ca="1" si="83"/>
        <v>1</v>
      </c>
      <c r="F1769">
        <f t="shared" ca="1" si="82"/>
        <v>150</v>
      </c>
      <c r="G1769">
        <f ca="1">Tabla1[[#This Row],[ID_ACTIVIDAD]]</f>
        <v>79</v>
      </c>
    </row>
    <row r="1770" spans="1:7" x14ac:dyDescent="0.25">
      <c r="A1770">
        <v>1769</v>
      </c>
      <c r="B1770">
        <f t="shared" ca="1" si="81"/>
        <v>23</v>
      </c>
      <c r="C1770">
        <f ca="1">ROUND(Tabla1[[#This Row],[ID_ACTIVIDAD]]/7, 0)</f>
        <v>3</v>
      </c>
      <c r="D1770">
        <f ca="1">ROUND(Tabla1[[#This Row],[ID_ACTIVIDAD]]/7, 0)</f>
        <v>3</v>
      </c>
      <c r="E1770">
        <f t="shared" ca="1" si="83"/>
        <v>5</v>
      </c>
      <c r="F1770">
        <f t="shared" ca="1" si="82"/>
        <v>215</v>
      </c>
      <c r="G1770">
        <f ca="1">Tabla1[[#This Row],[ID_ACTIVIDAD]]</f>
        <v>23</v>
      </c>
    </row>
    <row r="1771" spans="1:7" x14ac:dyDescent="0.25">
      <c r="A1771">
        <v>1770</v>
      </c>
      <c r="B1771">
        <f t="shared" ca="1" si="81"/>
        <v>74</v>
      </c>
      <c r="C1771">
        <f ca="1">ROUND(Tabla1[[#This Row],[ID_ACTIVIDAD]]/7, 0)</f>
        <v>11</v>
      </c>
      <c r="D1771">
        <f ca="1">ROUND(Tabla1[[#This Row],[ID_ACTIVIDAD]]/7, 0)</f>
        <v>11</v>
      </c>
      <c r="E1771">
        <f t="shared" ca="1" si="83"/>
        <v>1</v>
      </c>
      <c r="F1771">
        <f t="shared" ca="1" si="82"/>
        <v>176</v>
      </c>
      <c r="G1771">
        <f ca="1">Tabla1[[#This Row],[ID_ACTIVIDAD]]</f>
        <v>74</v>
      </c>
    </row>
    <row r="1772" spans="1:7" x14ac:dyDescent="0.25">
      <c r="A1772">
        <v>1771</v>
      </c>
      <c r="B1772">
        <f t="shared" ca="1" si="81"/>
        <v>4</v>
      </c>
      <c r="C1772">
        <f ca="1">ROUND(Tabla1[[#This Row],[ID_ACTIVIDAD]]/7, 0)</f>
        <v>1</v>
      </c>
      <c r="D1772">
        <f ca="1">ROUND(Tabla1[[#This Row],[ID_ACTIVIDAD]]/7, 0)</f>
        <v>1</v>
      </c>
      <c r="E1772">
        <f t="shared" ca="1" si="83"/>
        <v>2</v>
      </c>
      <c r="F1772">
        <f t="shared" ca="1" si="82"/>
        <v>282</v>
      </c>
      <c r="G1772">
        <f ca="1">Tabla1[[#This Row],[ID_ACTIVIDAD]]</f>
        <v>4</v>
      </c>
    </row>
    <row r="1773" spans="1:7" x14ac:dyDescent="0.25">
      <c r="A1773">
        <v>1772</v>
      </c>
      <c r="B1773">
        <f t="shared" ca="1" si="81"/>
        <v>65</v>
      </c>
      <c r="C1773">
        <f ca="1">ROUND(Tabla1[[#This Row],[ID_ACTIVIDAD]]/7, 0)</f>
        <v>9</v>
      </c>
      <c r="D1773">
        <f ca="1">ROUND(Tabla1[[#This Row],[ID_ACTIVIDAD]]/7, 0)</f>
        <v>9</v>
      </c>
      <c r="E1773">
        <f t="shared" ca="1" si="83"/>
        <v>1</v>
      </c>
      <c r="F1773">
        <f t="shared" ca="1" si="82"/>
        <v>338</v>
      </c>
      <c r="G1773">
        <f ca="1">Tabla1[[#This Row],[ID_ACTIVIDAD]]</f>
        <v>65</v>
      </c>
    </row>
    <row r="1774" spans="1:7" x14ac:dyDescent="0.25">
      <c r="A1774">
        <v>1773</v>
      </c>
      <c r="B1774">
        <f t="shared" ca="1" si="81"/>
        <v>79</v>
      </c>
      <c r="C1774">
        <f ca="1">ROUND(Tabla1[[#This Row],[ID_ACTIVIDAD]]/7, 0)</f>
        <v>11</v>
      </c>
      <c r="D1774">
        <f ca="1">ROUND(Tabla1[[#This Row],[ID_ACTIVIDAD]]/7, 0)</f>
        <v>11</v>
      </c>
      <c r="E1774">
        <f t="shared" ca="1" si="83"/>
        <v>3</v>
      </c>
      <c r="F1774">
        <f t="shared" ca="1" si="82"/>
        <v>428</v>
      </c>
      <c r="G1774">
        <f ca="1">Tabla1[[#This Row],[ID_ACTIVIDAD]]</f>
        <v>79</v>
      </c>
    </row>
    <row r="1775" spans="1:7" x14ac:dyDescent="0.25">
      <c r="A1775">
        <v>1774</v>
      </c>
      <c r="B1775">
        <f t="shared" ca="1" si="81"/>
        <v>48</v>
      </c>
      <c r="C1775">
        <f ca="1">ROUND(Tabla1[[#This Row],[ID_ACTIVIDAD]]/7, 0)</f>
        <v>7</v>
      </c>
      <c r="D1775">
        <f ca="1">ROUND(Tabla1[[#This Row],[ID_ACTIVIDAD]]/7, 0)</f>
        <v>7</v>
      </c>
      <c r="E1775">
        <f t="shared" ca="1" si="83"/>
        <v>5</v>
      </c>
      <c r="F1775">
        <f t="shared" ca="1" si="82"/>
        <v>375</v>
      </c>
      <c r="G1775">
        <f ca="1">Tabla1[[#This Row],[ID_ACTIVIDAD]]</f>
        <v>48</v>
      </c>
    </row>
    <row r="1776" spans="1:7" x14ac:dyDescent="0.25">
      <c r="A1776">
        <v>1775</v>
      </c>
      <c r="B1776">
        <f t="shared" ca="1" si="81"/>
        <v>91</v>
      </c>
      <c r="C1776">
        <f ca="1">ROUND(Tabla1[[#This Row],[ID_ACTIVIDAD]]/7, 0)</f>
        <v>13</v>
      </c>
      <c r="D1776">
        <f ca="1">ROUND(Tabla1[[#This Row],[ID_ACTIVIDAD]]/7, 0)</f>
        <v>13</v>
      </c>
      <c r="E1776">
        <f t="shared" ca="1" si="83"/>
        <v>5</v>
      </c>
      <c r="F1776">
        <f t="shared" ca="1" si="82"/>
        <v>223</v>
      </c>
      <c r="G1776">
        <f ca="1">Tabla1[[#This Row],[ID_ACTIVIDAD]]</f>
        <v>91</v>
      </c>
    </row>
    <row r="1777" spans="1:7" x14ac:dyDescent="0.25">
      <c r="A1777">
        <v>1776</v>
      </c>
      <c r="B1777">
        <f t="shared" ca="1" si="81"/>
        <v>42</v>
      </c>
      <c r="C1777">
        <f ca="1">ROUND(Tabla1[[#This Row],[ID_ACTIVIDAD]]/7, 0)</f>
        <v>6</v>
      </c>
      <c r="D1777">
        <f ca="1">ROUND(Tabla1[[#This Row],[ID_ACTIVIDAD]]/7, 0)</f>
        <v>6</v>
      </c>
      <c r="E1777">
        <f t="shared" ca="1" si="83"/>
        <v>8</v>
      </c>
      <c r="F1777">
        <f t="shared" ca="1" si="82"/>
        <v>88</v>
      </c>
      <c r="G1777">
        <f ca="1">Tabla1[[#This Row],[ID_ACTIVIDAD]]</f>
        <v>42</v>
      </c>
    </row>
    <row r="1778" spans="1:7" x14ac:dyDescent="0.25">
      <c r="A1778">
        <v>1777</v>
      </c>
      <c r="B1778">
        <f t="shared" ca="1" si="81"/>
        <v>81</v>
      </c>
      <c r="C1778">
        <f ca="1">ROUND(Tabla1[[#This Row],[ID_ACTIVIDAD]]/7, 0)</f>
        <v>12</v>
      </c>
      <c r="D1778">
        <f ca="1">ROUND(Tabla1[[#This Row],[ID_ACTIVIDAD]]/7, 0)</f>
        <v>12</v>
      </c>
      <c r="E1778">
        <f t="shared" ca="1" si="83"/>
        <v>6</v>
      </c>
      <c r="F1778">
        <f t="shared" ca="1" si="82"/>
        <v>494</v>
      </c>
      <c r="G1778">
        <f ca="1">Tabla1[[#This Row],[ID_ACTIVIDAD]]</f>
        <v>81</v>
      </c>
    </row>
    <row r="1779" spans="1:7" x14ac:dyDescent="0.25">
      <c r="A1779">
        <v>1778</v>
      </c>
      <c r="B1779">
        <f t="shared" ca="1" si="81"/>
        <v>76</v>
      </c>
      <c r="C1779">
        <f ca="1">ROUND(Tabla1[[#This Row],[ID_ACTIVIDAD]]/7, 0)</f>
        <v>11</v>
      </c>
      <c r="D1779">
        <f ca="1">ROUND(Tabla1[[#This Row],[ID_ACTIVIDAD]]/7, 0)</f>
        <v>11</v>
      </c>
      <c r="E1779">
        <f t="shared" ca="1" si="83"/>
        <v>6</v>
      </c>
      <c r="F1779">
        <f t="shared" ca="1" si="82"/>
        <v>115</v>
      </c>
      <c r="G1779">
        <f ca="1">Tabla1[[#This Row],[ID_ACTIVIDAD]]</f>
        <v>76</v>
      </c>
    </row>
    <row r="1780" spans="1:7" x14ac:dyDescent="0.25">
      <c r="A1780">
        <v>1779</v>
      </c>
      <c r="B1780">
        <f t="shared" ca="1" si="81"/>
        <v>32</v>
      </c>
      <c r="C1780">
        <f ca="1">ROUND(Tabla1[[#This Row],[ID_ACTIVIDAD]]/7, 0)</f>
        <v>5</v>
      </c>
      <c r="D1780">
        <f ca="1">ROUND(Tabla1[[#This Row],[ID_ACTIVIDAD]]/7, 0)</f>
        <v>5</v>
      </c>
      <c r="E1780">
        <f t="shared" ca="1" si="83"/>
        <v>5</v>
      </c>
      <c r="F1780">
        <f t="shared" ca="1" si="82"/>
        <v>120</v>
      </c>
      <c r="G1780">
        <f ca="1">Tabla1[[#This Row],[ID_ACTIVIDAD]]</f>
        <v>32</v>
      </c>
    </row>
    <row r="1781" spans="1:7" x14ac:dyDescent="0.25">
      <c r="A1781">
        <v>1780</v>
      </c>
      <c r="B1781">
        <f t="shared" ca="1" si="81"/>
        <v>78</v>
      </c>
      <c r="C1781">
        <f ca="1">ROUND(Tabla1[[#This Row],[ID_ACTIVIDAD]]/7, 0)</f>
        <v>11</v>
      </c>
      <c r="D1781">
        <f ca="1">ROUND(Tabla1[[#This Row],[ID_ACTIVIDAD]]/7, 0)</f>
        <v>11</v>
      </c>
      <c r="E1781">
        <f t="shared" ca="1" si="83"/>
        <v>5</v>
      </c>
      <c r="F1781">
        <f t="shared" ca="1" si="82"/>
        <v>137</v>
      </c>
      <c r="G1781">
        <f ca="1">Tabla1[[#This Row],[ID_ACTIVIDAD]]</f>
        <v>78</v>
      </c>
    </row>
    <row r="1782" spans="1:7" x14ac:dyDescent="0.25">
      <c r="A1782">
        <v>1781</v>
      </c>
      <c r="B1782">
        <f t="shared" ca="1" si="81"/>
        <v>24</v>
      </c>
      <c r="C1782">
        <f ca="1">ROUND(Tabla1[[#This Row],[ID_ACTIVIDAD]]/7, 0)</f>
        <v>3</v>
      </c>
      <c r="D1782">
        <f ca="1">ROUND(Tabla1[[#This Row],[ID_ACTIVIDAD]]/7, 0)</f>
        <v>3</v>
      </c>
      <c r="E1782">
        <f t="shared" ca="1" si="83"/>
        <v>2</v>
      </c>
      <c r="F1782">
        <f t="shared" ca="1" si="82"/>
        <v>264</v>
      </c>
      <c r="G1782">
        <f ca="1">Tabla1[[#This Row],[ID_ACTIVIDAD]]</f>
        <v>24</v>
      </c>
    </row>
    <row r="1783" spans="1:7" x14ac:dyDescent="0.25">
      <c r="A1783">
        <v>1782</v>
      </c>
      <c r="B1783">
        <f t="shared" ca="1" si="81"/>
        <v>47</v>
      </c>
      <c r="C1783">
        <f ca="1">ROUND(Tabla1[[#This Row],[ID_ACTIVIDAD]]/7, 0)</f>
        <v>7</v>
      </c>
      <c r="D1783">
        <f ca="1">ROUND(Tabla1[[#This Row],[ID_ACTIVIDAD]]/7, 0)</f>
        <v>7</v>
      </c>
      <c r="E1783">
        <f t="shared" ca="1" si="83"/>
        <v>4</v>
      </c>
      <c r="F1783">
        <f t="shared" ca="1" si="82"/>
        <v>37</v>
      </c>
      <c r="G1783">
        <f ca="1">Tabla1[[#This Row],[ID_ACTIVIDAD]]</f>
        <v>47</v>
      </c>
    </row>
    <row r="1784" spans="1:7" x14ac:dyDescent="0.25">
      <c r="A1784">
        <v>1783</v>
      </c>
      <c r="B1784">
        <f t="shared" ca="1" si="81"/>
        <v>60</v>
      </c>
      <c r="C1784">
        <f ca="1">ROUND(Tabla1[[#This Row],[ID_ACTIVIDAD]]/7, 0)</f>
        <v>9</v>
      </c>
      <c r="D1784">
        <f ca="1">ROUND(Tabla1[[#This Row],[ID_ACTIVIDAD]]/7, 0)</f>
        <v>9</v>
      </c>
      <c r="E1784">
        <f t="shared" ca="1" si="83"/>
        <v>3</v>
      </c>
      <c r="F1784">
        <f t="shared" ca="1" si="82"/>
        <v>85</v>
      </c>
      <c r="G1784">
        <f ca="1">Tabla1[[#This Row],[ID_ACTIVIDAD]]</f>
        <v>60</v>
      </c>
    </row>
    <row r="1785" spans="1:7" x14ac:dyDescent="0.25">
      <c r="A1785">
        <v>1784</v>
      </c>
      <c r="B1785">
        <f t="shared" ca="1" si="81"/>
        <v>79</v>
      </c>
      <c r="C1785">
        <f ca="1">ROUND(Tabla1[[#This Row],[ID_ACTIVIDAD]]/7, 0)</f>
        <v>11</v>
      </c>
      <c r="D1785">
        <f ca="1">ROUND(Tabla1[[#This Row],[ID_ACTIVIDAD]]/7, 0)</f>
        <v>11</v>
      </c>
      <c r="E1785">
        <f t="shared" ca="1" si="83"/>
        <v>2</v>
      </c>
      <c r="F1785">
        <f t="shared" ca="1" si="82"/>
        <v>416</v>
      </c>
      <c r="G1785">
        <f ca="1">Tabla1[[#This Row],[ID_ACTIVIDAD]]</f>
        <v>79</v>
      </c>
    </row>
    <row r="1786" spans="1:7" x14ac:dyDescent="0.25">
      <c r="A1786">
        <v>1785</v>
      </c>
      <c r="B1786">
        <f t="shared" ca="1" si="81"/>
        <v>27</v>
      </c>
      <c r="C1786">
        <f ca="1">ROUND(Tabla1[[#This Row],[ID_ACTIVIDAD]]/7, 0)</f>
        <v>4</v>
      </c>
      <c r="D1786">
        <f ca="1">ROUND(Tabla1[[#This Row],[ID_ACTIVIDAD]]/7, 0)</f>
        <v>4</v>
      </c>
      <c r="E1786">
        <f t="shared" ca="1" si="83"/>
        <v>9</v>
      </c>
      <c r="F1786">
        <f t="shared" ca="1" si="82"/>
        <v>106</v>
      </c>
      <c r="G1786">
        <f ca="1">Tabla1[[#This Row],[ID_ACTIVIDAD]]</f>
        <v>27</v>
      </c>
    </row>
    <row r="1787" spans="1:7" x14ac:dyDescent="0.25">
      <c r="A1787">
        <v>1786</v>
      </c>
      <c r="B1787">
        <f t="shared" ca="1" si="81"/>
        <v>35</v>
      </c>
      <c r="C1787">
        <f ca="1">ROUND(Tabla1[[#This Row],[ID_ACTIVIDAD]]/7, 0)</f>
        <v>5</v>
      </c>
      <c r="D1787">
        <f ca="1">ROUND(Tabla1[[#This Row],[ID_ACTIVIDAD]]/7, 0)</f>
        <v>5</v>
      </c>
      <c r="E1787">
        <f t="shared" ca="1" si="83"/>
        <v>3</v>
      </c>
      <c r="F1787">
        <f t="shared" ca="1" si="82"/>
        <v>302</v>
      </c>
      <c r="G1787">
        <f ca="1">Tabla1[[#This Row],[ID_ACTIVIDAD]]</f>
        <v>35</v>
      </c>
    </row>
    <row r="1788" spans="1:7" x14ac:dyDescent="0.25">
      <c r="A1788">
        <v>1787</v>
      </c>
      <c r="B1788">
        <f t="shared" ca="1" si="81"/>
        <v>96</v>
      </c>
      <c r="C1788">
        <f ca="1">ROUND(Tabla1[[#This Row],[ID_ACTIVIDAD]]/7, 0)</f>
        <v>14</v>
      </c>
      <c r="D1788">
        <f ca="1">ROUND(Tabla1[[#This Row],[ID_ACTIVIDAD]]/7, 0)</f>
        <v>14</v>
      </c>
      <c r="E1788">
        <f t="shared" ca="1" si="83"/>
        <v>9</v>
      </c>
      <c r="F1788">
        <f t="shared" ca="1" si="82"/>
        <v>320</v>
      </c>
      <c r="G1788">
        <f ca="1">Tabla1[[#This Row],[ID_ACTIVIDAD]]</f>
        <v>96</v>
      </c>
    </row>
    <row r="1789" spans="1:7" x14ac:dyDescent="0.25">
      <c r="A1789">
        <v>1788</v>
      </c>
      <c r="B1789">
        <f t="shared" ca="1" si="81"/>
        <v>2</v>
      </c>
      <c r="C1789">
        <f ca="1">ROUND(Tabla1[[#This Row],[ID_ACTIVIDAD]]/7, 0)</f>
        <v>0</v>
      </c>
      <c r="D1789">
        <f ca="1">ROUND(Tabla1[[#This Row],[ID_ACTIVIDAD]]/7, 0)</f>
        <v>0</v>
      </c>
      <c r="E1789">
        <f t="shared" ca="1" si="83"/>
        <v>7</v>
      </c>
      <c r="F1789">
        <f t="shared" ca="1" si="82"/>
        <v>86</v>
      </c>
      <c r="G1789">
        <f ca="1">Tabla1[[#This Row],[ID_ACTIVIDAD]]</f>
        <v>2</v>
      </c>
    </row>
    <row r="1790" spans="1:7" x14ac:dyDescent="0.25">
      <c r="A1790">
        <v>1789</v>
      </c>
      <c r="B1790">
        <f t="shared" ca="1" si="81"/>
        <v>34</v>
      </c>
      <c r="C1790">
        <f ca="1">ROUND(Tabla1[[#This Row],[ID_ACTIVIDAD]]/7, 0)</f>
        <v>5</v>
      </c>
      <c r="D1790">
        <f ca="1">ROUND(Tabla1[[#This Row],[ID_ACTIVIDAD]]/7, 0)</f>
        <v>5</v>
      </c>
      <c r="E1790">
        <f t="shared" ca="1" si="83"/>
        <v>8</v>
      </c>
      <c r="F1790">
        <f t="shared" ca="1" si="82"/>
        <v>365</v>
      </c>
      <c r="G1790">
        <f ca="1">Tabla1[[#This Row],[ID_ACTIVIDAD]]</f>
        <v>34</v>
      </c>
    </row>
    <row r="1791" spans="1:7" x14ac:dyDescent="0.25">
      <c r="A1791">
        <v>1790</v>
      </c>
      <c r="B1791">
        <f t="shared" ca="1" si="81"/>
        <v>15</v>
      </c>
      <c r="C1791">
        <f ca="1">ROUND(Tabla1[[#This Row],[ID_ACTIVIDAD]]/7, 0)</f>
        <v>2</v>
      </c>
      <c r="D1791">
        <f ca="1">ROUND(Tabla1[[#This Row],[ID_ACTIVIDAD]]/7, 0)</f>
        <v>2</v>
      </c>
      <c r="E1791">
        <f t="shared" ca="1" si="83"/>
        <v>4</v>
      </c>
      <c r="F1791">
        <f t="shared" ca="1" si="82"/>
        <v>9</v>
      </c>
      <c r="G1791">
        <f ca="1">Tabla1[[#This Row],[ID_ACTIVIDAD]]</f>
        <v>15</v>
      </c>
    </row>
    <row r="1792" spans="1:7" x14ac:dyDescent="0.25">
      <c r="A1792">
        <v>1791</v>
      </c>
      <c r="B1792">
        <f t="shared" ca="1" si="81"/>
        <v>15</v>
      </c>
      <c r="C1792">
        <f ca="1">ROUND(Tabla1[[#This Row],[ID_ACTIVIDAD]]/7, 0)</f>
        <v>2</v>
      </c>
      <c r="D1792">
        <f ca="1">ROUND(Tabla1[[#This Row],[ID_ACTIVIDAD]]/7, 0)</f>
        <v>2</v>
      </c>
      <c r="E1792">
        <f t="shared" ca="1" si="83"/>
        <v>1</v>
      </c>
      <c r="F1792">
        <f t="shared" ca="1" si="82"/>
        <v>36</v>
      </c>
      <c r="G1792">
        <f ca="1">Tabla1[[#This Row],[ID_ACTIVIDAD]]</f>
        <v>15</v>
      </c>
    </row>
    <row r="1793" spans="1:7" x14ac:dyDescent="0.25">
      <c r="A1793">
        <v>1792</v>
      </c>
      <c r="B1793">
        <f t="shared" ca="1" si="81"/>
        <v>25</v>
      </c>
      <c r="C1793">
        <f ca="1">ROUND(Tabla1[[#This Row],[ID_ACTIVIDAD]]/7, 0)</f>
        <v>4</v>
      </c>
      <c r="D1793">
        <f ca="1">ROUND(Tabla1[[#This Row],[ID_ACTIVIDAD]]/7, 0)</f>
        <v>4</v>
      </c>
      <c r="E1793">
        <f t="shared" ca="1" si="83"/>
        <v>1</v>
      </c>
      <c r="F1793">
        <f t="shared" ca="1" si="82"/>
        <v>416</v>
      </c>
      <c r="G1793">
        <f ca="1">Tabla1[[#This Row],[ID_ACTIVIDAD]]</f>
        <v>25</v>
      </c>
    </row>
    <row r="1794" spans="1:7" x14ac:dyDescent="0.25">
      <c r="A1794">
        <v>1793</v>
      </c>
      <c r="B1794">
        <f t="shared" ref="B1794:B1857" ca="1" si="84">RANDBETWEEN(1,100)</f>
        <v>59</v>
      </c>
      <c r="C1794">
        <f ca="1">ROUND(Tabla1[[#This Row],[ID_ACTIVIDAD]]/7, 0)</f>
        <v>8</v>
      </c>
      <c r="D1794">
        <f ca="1">ROUND(Tabla1[[#This Row],[ID_ACTIVIDAD]]/7, 0)</f>
        <v>8</v>
      </c>
      <c r="E1794">
        <f t="shared" ca="1" si="83"/>
        <v>5</v>
      </c>
      <c r="F1794">
        <f t="shared" ref="F1794:F1857" ca="1" si="85">RANDBETWEEN(1,500)</f>
        <v>432</v>
      </c>
      <c r="G1794">
        <f ca="1">Tabla1[[#This Row],[ID_ACTIVIDAD]]</f>
        <v>59</v>
      </c>
    </row>
    <row r="1795" spans="1:7" x14ac:dyDescent="0.25">
      <c r="A1795">
        <v>1794</v>
      </c>
      <c r="B1795">
        <f t="shared" ca="1" si="84"/>
        <v>76</v>
      </c>
      <c r="C1795">
        <f ca="1">ROUND(Tabla1[[#This Row],[ID_ACTIVIDAD]]/7, 0)</f>
        <v>11</v>
      </c>
      <c r="D1795">
        <f ca="1">ROUND(Tabla1[[#This Row],[ID_ACTIVIDAD]]/7, 0)</f>
        <v>11</v>
      </c>
      <c r="E1795">
        <f t="shared" ref="E1795:E1858" ca="1" si="86">RANDBETWEEN(1,9)</f>
        <v>8</v>
      </c>
      <c r="F1795">
        <f t="shared" ca="1" si="85"/>
        <v>88</v>
      </c>
      <c r="G1795">
        <f ca="1">Tabla1[[#This Row],[ID_ACTIVIDAD]]</f>
        <v>76</v>
      </c>
    </row>
    <row r="1796" spans="1:7" x14ac:dyDescent="0.25">
      <c r="A1796">
        <v>1795</v>
      </c>
      <c r="B1796">
        <f t="shared" ca="1" si="84"/>
        <v>16</v>
      </c>
      <c r="C1796">
        <f ca="1">ROUND(Tabla1[[#This Row],[ID_ACTIVIDAD]]/7, 0)</f>
        <v>2</v>
      </c>
      <c r="D1796">
        <f ca="1">ROUND(Tabla1[[#This Row],[ID_ACTIVIDAD]]/7, 0)</f>
        <v>2</v>
      </c>
      <c r="E1796">
        <f t="shared" ca="1" si="86"/>
        <v>2</v>
      </c>
      <c r="F1796">
        <f t="shared" ca="1" si="85"/>
        <v>369</v>
      </c>
      <c r="G1796">
        <f ca="1">Tabla1[[#This Row],[ID_ACTIVIDAD]]</f>
        <v>16</v>
      </c>
    </row>
    <row r="1797" spans="1:7" x14ac:dyDescent="0.25">
      <c r="A1797">
        <v>1796</v>
      </c>
      <c r="B1797">
        <f t="shared" ca="1" si="84"/>
        <v>15</v>
      </c>
      <c r="C1797">
        <f ca="1">ROUND(Tabla1[[#This Row],[ID_ACTIVIDAD]]/7, 0)</f>
        <v>2</v>
      </c>
      <c r="D1797">
        <f ca="1">ROUND(Tabla1[[#This Row],[ID_ACTIVIDAD]]/7, 0)</f>
        <v>2</v>
      </c>
      <c r="E1797">
        <f t="shared" ca="1" si="86"/>
        <v>6</v>
      </c>
      <c r="F1797">
        <f t="shared" ca="1" si="85"/>
        <v>299</v>
      </c>
      <c r="G1797">
        <f ca="1">Tabla1[[#This Row],[ID_ACTIVIDAD]]</f>
        <v>15</v>
      </c>
    </row>
    <row r="1798" spans="1:7" x14ac:dyDescent="0.25">
      <c r="A1798">
        <v>1797</v>
      </c>
      <c r="B1798">
        <f t="shared" ca="1" si="84"/>
        <v>93</v>
      </c>
      <c r="C1798">
        <f ca="1">ROUND(Tabla1[[#This Row],[ID_ACTIVIDAD]]/7, 0)</f>
        <v>13</v>
      </c>
      <c r="D1798">
        <f ca="1">ROUND(Tabla1[[#This Row],[ID_ACTIVIDAD]]/7, 0)</f>
        <v>13</v>
      </c>
      <c r="E1798">
        <f t="shared" ca="1" si="86"/>
        <v>6</v>
      </c>
      <c r="F1798">
        <f t="shared" ca="1" si="85"/>
        <v>201</v>
      </c>
      <c r="G1798">
        <f ca="1">Tabla1[[#This Row],[ID_ACTIVIDAD]]</f>
        <v>93</v>
      </c>
    </row>
    <row r="1799" spans="1:7" x14ac:dyDescent="0.25">
      <c r="A1799">
        <v>1798</v>
      </c>
      <c r="B1799">
        <f t="shared" ca="1" si="84"/>
        <v>84</v>
      </c>
      <c r="C1799">
        <f ca="1">ROUND(Tabla1[[#This Row],[ID_ACTIVIDAD]]/7, 0)</f>
        <v>12</v>
      </c>
      <c r="D1799">
        <f ca="1">ROUND(Tabla1[[#This Row],[ID_ACTIVIDAD]]/7, 0)</f>
        <v>12</v>
      </c>
      <c r="E1799">
        <f t="shared" ca="1" si="86"/>
        <v>9</v>
      </c>
      <c r="F1799">
        <f t="shared" ca="1" si="85"/>
        <v>372</v>
      </c>
      <c r="G1799">
        <f ca="1">Tabla1[[#This Row],[ID_ACTIVIDAD]]</f>
        <v>84</v>
      </c>
    </row>
    <row r="1800" spans="1:7" x14ac:dyDescent="0.25">
      <c r="A1800">
        <v>1799</v>
      </c>
      <c r="B1800">
        <f t="shared" ca="1" si="84"/>
        <v>61</v>
      </c>
      <c r="C1800">
        <f ca="1">ROUND(Tabla1[[#This Row],[ID_ACTIVIDAD]]/7, 0)</f>
        <v>9</v>
      </c>
      <c r="D1800">
        <f ca="1">ROUND(Tabla1[[#This Row],[ID_ACTIVIDAD]]/7, 0)</f>
        <v>9</v>
      </c>
      <c r="E1800">
        <f t="shared" ca="1" si="86"/>
        <v>1</v>
      </c>
      <c r="F1800">
        <f t="shared" ca="1" si="85"/>
        <v>151</v>
      </c>
      <c r="G1800">
        <f ca="1">Tabla1[[#This Row],[ID_ACTIVIDAD]]</f>
        <v>61</v>
      </c>
    </row>
    <row r="1801" spans="1:7" x14ac:dyDescent="0.25">
      <c r="A1801">
        <v>1800</v>
      </c>
      <c r="B1801">
        <f t="shared" ca="1" si="84"/>
        <v>89</v>
      </c>
      <c r="C1801">
        <f ca="1">ROUND(Tabla1[[#This Row],[ID_ACTIVIDAD]]/7, 0)</f>
        <v>13</v>
      </c>
      <c r="D1801">
        <f ca="1">ROUND(Tabla1[[#This Row],[ID_ACTIVIDAD]]/7, 0)</f>
        <v>13</v>
      </c>
      <c r="E1801">
        <f t="shared" ca="1" si="86"/>
        <v>7</v>
      </c>
      <c r="F1801">
        <f t="shared" ca="1" si="85"/>
        <v>166</v>
      </c>
      <c r="G1801">
        <f ca="1">Tabla1[[#This Row],[ID_ACTIVIDAD]]</f>
        <v>89</v>
      </c>
    </row>
    <row r="1802" spans="1:7" x14ac:dyDescent="0.25">
      <c r="A1802">
        <v>1801</v>
      </c>
      <c r="B1802">
        <f t="shared" ca="1" si="84"/>
        <v>35</v>
      </c>
      <c r="C1802">
        <f ca="1">ROUND(Tabla1[[#This Row],[ID_ACTIVIDAD]]/7, 0)</f>
        <v>5</v>
      </c>
      <c r="D1802">
        <f ca="1">ROUND(Tabla1[[#This Row],[ID_ACTIVIDAD]]/7, 0)</f>
        <v>5</v>
      </c>
      <c r="E1802">
        <f t="shared" ca="1" si="86"/>
        <v>1</v>
      </c>
      <c r="F1802">
        <f t="shared" ca="1" si="85"/>
        <v>65</v>
      </c>
      <c r="G1802">
        <f ca="1">Tabla1[[#This Row],[ID_ACTIVIDAD]]</f>
        <v>35</v>
      </c>
    </row>
    <row r="1803" spans="1:7" x14ac:dyDescent="0.25">
      <c r="A1803">
        <v>1802</v>
      </c>
      <c r="B1803">
        <f t="shared" ca="1" si="84"/>
        <v>99</v>
      </c>
      <c r="C1803">
        <f ca="1">ROUND(Tabla1[[#This Row],[ID_ACTIVIDAD]]/7, 0)</f>
        <v>14</v>
      </c>
      <c r="D1803">
        <f ca="1">ROUND(Tabla1[[#This Row],[ID_ACTIVIDAD]]/7, 0)</f>
        <v>14</v>
      </c>
      <c r="E1803">
        <f t="shared" ca="1" si="86"/>
        <v>3</v>
      </c>
      <c r="F1803">
        <f t="shared" ca="1" si="85"/>
        <v>385</v>
      </c>
      <c r="G1803">
        <f ca="1">Tabla1[[#This Row],[ID_ACTIVIDAD]]</f>
        <v>99</v>
      </c>
    </row>
    <row r="1804" spans="1:7" x14ac:dyDescent="0.25">
      <c r="A1804">
        <v>1803</v>
      </c>
      <c r="B1804">
        <f t="shared" ca="1" si="84"/>
        <v>16</v>
      </c>
      <c r="C1804">
        <f ca="1">ROUND(Tabla1[[#This Row],[ID_ACTIVIDAD]]/7, 0)</f>
        <v>2</v>
      </c>
      <c r="D1804">
        <f ca="1">ROUND(Tabla1[[#This Row],[ID_ACTIVIDAD]]/7, 0)</f>
        <v>2</v>
      </c>
      <c r="E1804">
        <f t="shared" ca="1" si="86"/>
        <v>6</v>
      </c>
      <c r="F1804">
        <f t="shared" ca="1" si="85"/>
        <v>137</v>
      </c>
      <c r="G1804">
        <f ca="1">Tabla1[[#This Row],[ID_ACTIVIDAD]]</f>
        <v>16</v>
      </c>
    </row>
    <row r="1805" spans="1:7" x14ac:dyDescent="0.25">
      <c r="A1805">
        <v>1804</v>
      </c>
      <c r="B1805">
        <f t="shared" ca="1" si="84"/>
        <v>60</v>
      </c>
      <c r="C1805">
        <f ca="1">ROUND(Tabla1[[#This Row],[ID_ACTIVIDAD]]/7, 0)</f>
        <v>9</v>
      </c>
      <c r="D1805">
        <f ca="1">ROUND(Tabla1[[#This Row],[ID_ACTIVIDAD]]/7, 0)</f>
        <v>9</v>
      </c>
      <c r="E1805">
        <f t="shared" ca="1" si="86"/>
        <v>3</v>
      </c>
      <c r="F1805">
        <f t="shared" ca="1" si="85"/>
        <v>489</v>
      </c>
      <c r="G1805">
        <f ca="1">Tabla1[[#This Row],[ID_ACTIVIDAD]]</f>
        <v>60</v>
      </c>
    </row>
    <row r="1806" spans="1:7" x14ac:dyDescent="0.25">
      <c r="A1806">
        <v>1805</v>
      </c>
      <c r="B1806">
        <f t="shared" ca="1" si="84"/>
        <v>62</v>
      </c>
      <c r="C1806">
        <f ca="1">ROUND(Tabla1[[#This Row],[ID_ACTIVIDAD]]/7, 0)</f>
        <v>9</v>
      </c>
      <c r="D1806">
        <f ca="1">ROUND(Tabla1[[#This Row],[ID_ACTIVIDAD]]/7, 0)</f>
        <v>9</v>
      </c>
      <c r="E1806">
        <f t="shared" ca="1" si="86"/>
        <v>2</v>
      </c>
      <c r="F1806">
        <f t="shared" ca="1" si="85"/>
        <v>447</v>
      </c>
      <c r="G1806">
        <f ca="1">Tabla1[[#This Row],[ID_ACTIVIDAD]]</f>
        <v>62</v>
      </c>
    </row>
    <row r="1807" spans="1:7" x14ac:dyDescent="0.25">
      <c r="A1807">
        <v>1806</v>
      </c>
      <c r="B1807">
        <f t="shared" ca="1" si="84"/>
        <v>50</v>
      </c>
      <c r="C1807">
        <f ca="1">ROUND(Tabla1[[#This Row],[ID_ACTIVIDAD]]/7, 0)</f>
        <v>7</v>
      </c>
      <c r="D1807">
        <f ca="1">ROUND(Tabla1[[#This Row],[ID_ACTIVIDAD]]/7, 0)</f>
        <v>7</v>
      </c>
      <c r="E1807">
        <f t="shared" ca="1" si="86"/>
        <v>2</v>
      </c>
      <c r="F1807">
        <f t="shared" ca="1" si="85"/>
        <v>60</v>
      </c>
      <c r="G1807">
        <f ca="1">Tabla1[[#This Row],[ID_ACTIVIDAD]]</f>
        <v>50</v>
      </c>
    </row>
    <row r="1808" spans="1:7" x14ac:dyDescent="0.25">
      <c r="A1808">
        <v>1807</v>
      </c>
      <c r="B1808">
        <f t="shared" ca="1" si="84"/>
        <v>78</v>
      </c>
      <c r="C1808">
        <f ca="1">ROUND(Tabla1[[#This Row],[ID_ACTIVIDAD]]/7, 0)</f>
        <v>11</v>
      </c>
      <c r="D1808">
        <f ca="1">ROUND(Tabla1[[#This Row],[ID_ACTIVIDAD]]/7, 0)</f>
        <v>11</v>
      </c>
      <c r="E1808">
        <f t="shared" ca="1" si="86"/>
        <v>2</v>
      </c>
      <c r="F1808">
        <f t="shared" ca="1" si="85"/>
        <v>491</v>
      </c>
      <c r="G1808">
        <f ca="1">Tabla1[[#This Row],[ID_ACTIVIDAD]]</f>
        <v>78</v>
      </c>
    </row>
    <row r="1809" spans="1:7" x14ac:dyDescent="0.25">
      <c r="A1809">
        <v>1808</v>
      </c>
      <c r="B1809">
        <f t="shared" ca="1" si="84"/>
        <v>10</v>
      </c>
      <c r="C1809">
        <f ca="1">ROUND(Tabla1[[#This Row],[ID_ACTIVIDAD]]/7, 0)</f>
        <v>1</v>
      </c>
      <c r="D1809">
        <f ca="1">ROUND(Tabla1[[#This Row],[ID_ACTIVIDAD]]/7, 0)</f>
        <v>1</v>
      </c>
      <c r="E1809">
        <f t="shared" ca="1" si="86"/>
        <v>9</v>
      </c>
      <c r="F1809">
        <f t="shared" ca="1" si="85"/>
        <v>376</v>
      </c>
      <c r="G1809">
        <f ca="1">Tabla1[[#This Row],[ID_ACTIVIDAD]]</f>
        <v>10</v>
      </c>
    </row>
    <row r="1810" spans="1:7" x14ac:dyDescent="0.25">
      <c r="A1810">
        <v>1809</v>
      </c>
      <c r="B1810">
        <f t="shared" ca="1" si="84"/>
        <v>98</v>
      </c>
      <c r="C1810">
        <f ca="1">ROUND(Tabla1[[#This Row],[ID_ACTIVIDAD]]/7, 0)</f>
        <v>14</v>
      </c>
      <c r="D1810">
        <f ca="1">ROUND(Tabla1[[#This Row],[ID_ACTIVIDAD]]/7, 0)</f>
        <v>14</v>
      </c>
      <c r="E1810">
        <f t="shared" ca="1" si="86"/>
        <v>6</v>
      </c>
      <c r="F1810">
        <f t="shared" ca="1" si="85"/>
        <v>224</v>
      </c>
      <c r="G1810">
        <f ca="1">Tabla1[[#This Row],[ID_ACTIVIDAD]]</f>
        <v>98</v>
      </c>
    </row>
    <row r="1811" spans="1:7" x14ac:dyDescent="0.25">
      <c r="A1811">
        <v>1810</v>
      </c>
      <c r="B1811">
        <f t="shared" ca="1" si="84"/>
        <v>85</v>
      </c>
      <c r="C1811">
        <f ca="1">ROUND(Tabla1[[#This Row],[ID_ACTIVIDAD]]/7, 0)</f>
        <v>12</v>
      </c>
      <c r="D1811">
        <f ca="1">ROUND(Tabla1[[#This Row],[ID_ACTIVIDAD]]/7, 0)</f>
        <v>12</v>
      </c>
      <c r="E1811">
        <f t="shared" ca="1" si="86"/>
        <v>1</v>
      </c>
      <c r="F1811">
        <f t="shared" ca="1" si="85"/>
        <v>158</v>
      </c>
      <c r="G1811">
        <f ca="1">Tabla1[[#This Row],[ID_ACTIVIDAD]]</f>
        <v>85</v>
      </c>
    </row>
    <row r="1812" spans="1:7" x14ac:dyDescent="0.25">
      <c r="A1812">
        <v>1811</v>
      </c>
      <c r="B1812">
        <f t="shared" ca="1" si="84"/>
        <v>40</v>
      </c>
      <c r="C1812">
        <f ca="1">ROUND(Tabla1[[#This Row],[ID_ACTIVIDAD]]/7, 0)</f>
        <v>6</v>
      </c>
      <c r="D1812">
        <f ca="1">ROUND(Tabla1[[#This Row],[ID_ACTIVIDAD]]/7, 0)</f>
        <v>6</v>
      </c>
      <c r="E1812">
        <f t="shared" ca="1" si="86"/>
        <v>6</v>
      </c>
      <c r="F1812">
        <f t="shared" ca="1" si="85"/>
        <v>69</v>
      </c>
      <c r="G1812">
        <f ca="1">Tabla1[[#This Row],[ID_ACTIVIDAD]]</f>
        <v>40</v>
      </c>
    </row>
    <row r="1813" spans="1:7" x14ac:dyDescent="0.25">
      <c r="A1813">
        <v>1812</v>
      </c>
      <c r="B1813">
        <f t="shared" ca="1" si="84"/>
        <v>51</v>
      </c>
      <c r="C1813">
        <f ca="1">ROUND(Tabla1[[#This Row],[ID_ACTIVIDAD]]/7, 0)</f>
        <v>7</v>
      </c>
      <c r="D1813">
        <f ca="1">ROUND(Tabla1[[#This Row],[ID_ACTIVIDAD]]/7, 0)</f>
        <v>7</v>
      </c>
      <c r="E1813">
        <f t="shared" ca="1" si="86"/>
        <v>5</v>
      </c>
      <c r="F1813">
        <f t="shared" ca="1" si="85"/>
        <v>254</v>
      </c>
      <c r="G1813">
        <f ca="1">Tabla1[[#This Row],[ID_ACTIVIDAD]]</f>
        <v>51</v>
      </c>
    </row>
    <row r="1814" spans="1:7" x14ac:dyDescent="0.25">
      <c r="A1814">
        <v>1813</v>
      </c>
      <c r="B1814">
        <f t="shared" ca="1" si="84"/>
        <v>82</v>
      </c>
      <c r="C1814">
        <f ca="1">ROUND(Tabla1[[#This Row],[ID_ACTIVIDAD]]/7, 0)</f>
        <v>12</v>
      </c>
      <c r="D1814">
        <f ca="1">ROUND(Tabla1[[#This Row],[ID_ACTIVIDAD]]/7, 0)</f>
        <v>12</v>
      </c>
      <c r="E1814">
        <f t="shared" ca="1" si="86"/>
        <v>7</v>
      </c>
      <c r="F1814">
        <f t="shared" ca="1" si="85"/>
        <v>179</v>
      </c>
      <c r="G1814">
        <f ca="1">Tabla1[[#This Row],[ID_ACTIVIDAD]]</f>
        <v>82</v>
      </c>
    </row>
    <row r="1815" spans="1:7" x14ac:dyDescent="0.25">
      <c r="A1815">
        <v>1814</v>
      </c>
      <c r="B1815">
        <f t="shared" ca="1" si="84"/>
        <v>35</v>
      </c>
      <c r="C1815">
        <f ca="1">ROUND(Tabla1[[#This Row],[ID_ACTIVIDAD]]/7, 0)</f>
        <v>5</v>
      </c>
      <c r="D1815">
        <f ca="1">ROUND(Tabla1[[#This Row],[ID_ACTIVIDAD]]/7, 0)</f>
        <v>5</v>
      </c>
      <c r="E1815">
        <f t="shared" ca="1" si="86"/>
        <v>5</v>
      </c>
      <c r="F1815">
        <f t="shared" ca="1" si="85"/>
        <v>152</v>
      </c>
      <c r="G1815">
        <f ca="1">Tabla1[[#This Row],[ID_ACTIVIDAD]]</f>
        <v>35</v>
      </c>
    </row>
    <row r="1816" spans="1:7" x14ac:dyDescent="0.25">
      <c r="A1816">
        <v>1815</v>
      </c>
      <c r="B1816">
        <f t="shared" ca="1" si="84"/>
        <v>28</v>
      </c>
      <c r="C1816">
        <f ca="1">ROUND(Tabla1[[#This Row],[ID_ACTIVIDAD]]/7, 0)</f>
        <v>4</v>
      </c>
      <c r="D1816">
        <f ca="1">ROUND(Tabla1[[#This Row],[ID_ACTIVIDAD]]/7, 0)</f>
        <v>4</v>
      </c>
      <c r="E1816">
        <f t="shared" ca="1" si="86"/>
        <v>5</v>
      </c>
      <c r="F1816">
        <f t="shared" ca="1" si="85"/>
        <v>229</v>
      </c>
      <c r="G1816">
        <f ca="1">Tabla1[[#This Row],[ID_ACTIVIDAD]]</f>
        <v>28</v>
      </c>
    </row>
    <row r="1817" spans="1:7" x14ac:dyDescent="0.25">
      <c r="A1817">
        <v>1816</v>
      </c>
      <c r="B1817">
        <f t="shared" ca="1" si="84"/>
        <v>11</v>
      </c>
      <c r="C1817">
        <f ca="1">ROUND(Tabla1[[#This Row],[ID_ACTIVIDAD]]/7, 0)</f>
        <v>2</v>
      </c>
      <c r="D1817">
        <f ca="1">ROUND(Tabla1[[#This Row],[ID_ACTIVIDAD]]/7, 0)</f>
        <v>2</v>
      </c>
      <c r="E1817">
        <f t="shared" ca="1" si="86"/>
        <v>2</v>
      </c>
      <c r="F1817">
        <f t="shared" ca="1" si="85"/>
        <v>221</v>
      </c>
      <c r="G1817">
        <f ca="1">Tabla1[[#This Row],[ID_ACTIVIDAD]]</f>
        <v>11</v>
      </c>
    </row>
    <row r="1818" spans="1:7" x14ac:dyDescent="0.25">
      <c r="A1818">
        <v>1817</v>
      </c>
      <c r="B1818">
        <f t="shared" ca="1" si="84"/>
        <v>72</v>
      </c>
      <c r="C1818">
        <f ca="1">ROUND(Tabla1[[#This Row],[ID_ACTIVIDAD]]/7, 0)</f>
        <v>10</v>
      </c>
      <c r="D1818">
        <f ca="1">ROUND(Tabla1[[#This Row],[ID_ACTIVIDAD]]/7, 0)</f>
        <v>10</v>
      </c>
      <c r="E1818">
        <f t="shared" ca="1" si="86"/>
        <v>9</v>
      </c>
      <c r="F1818">
        <f t="shared" ca="1" si="85"/>
        <v>319</v>
      </c>
      <c r="G1818">
        <f ca="1">Tabla1[[#This Row],[ID_ACTIVIDAD]]</f>
        <v>72</v>
      </c>
    </row>
    <row r="1819" spans="1:7" x14ac:dyDescent="0.25">
      <c r="A1819">
        <v>1818</v>
      </c>
      <c r="B1819">
        <f t="shared" ca="1" si="84"/>
        <v>96</v>
      </c>
      <c r="C1819">
        <f ca="1">ROUND(Tabla1[[#This Row],[ID_ACTIVIDAD]]/7, 0)</f>
        <v>14</v>
      </c>
      <c r="D1819">
        <f ca="1">ROUND(Tabla1[[#This Row],[ID_ACTIVIDAD]]/7, 0)</f>
        <v>14</v>
      </c>
      <c r="E1819">
        <f t="shared" ca="1" si="86"/>
        <v>3</v>
      </c>
      <c r="F1819">
        <f t="shared" ca="1" si="85"/>
        <v>354</v>
      </c>
      <c r="G1819">
        <f ca="1">Tabla1[[#This Row],[ID_ACTIVIDAD]]</f>
        <v>96</v>
      </c>
    </row>
    <row r="1820" spans="1:7" x14ac:dyDescent="0.25">
      <c r="A1820">
        <v>1819</v>
      </c>
      <c r="B1820">
        <f t="shared" ca="1" si="84"/>
        <v>52</v>
      </c>
      <c r="C1820">
        <f ca="1">ROUND(Tabla1[[#This Row],[ID_ACTIVIDAD]]/7, 0)</f>
        <v>7</v>
      </c>
      <c r="D1820">
        <f ca="1">ROUND(Tabla1[[#This Row],[ID_ACTIVIDAD]]/7, 0)</f>
        <v>7</v>
      </c>
      <c r="E1820">
        <f t="shared" ca="1" si="86"/>
        <v>9</v>
      </c>
      <c r="F1820">
        <f t="shared" ca="1" si="85"/>
        <v>22</v>
      </c>
      <c r="G1820">
        <f ca="1">Tabla1[[#This Row],[ID_ACTIVIDAD]]</f>
        <v>52</v>
      </c>
    </row>
    <row r="1821" spans="1:7" x14ac:dyDescent="0.25">
      <c r="A1821">
        <v>1820</v>
      </c>
      <c r="B1821">
        <f t="shared" ca="1" si="84"/>
        <v>96</v>
      </c>
      <c r="C1821">
        <f ca="1">ROUND(Tabla1[[#This Row],[ID_ACTIVIDAD]]/7, 0)</f>
        <v>14</v>
      </c>
      <c r="D1821">
        <f ca="1">ROUND(Tabla1[[#This Row],[ID_ACTIVIDAD]]/7, 0)</f>
        <v>14</v>
      </c>
      <c r="E1821">
        <f t="shared" ca="1" si="86"/>
        <v>3</v>
      </c>
      <c r="F1821">
        <f t="shared" ca="1" si="85"/>
        <v>244</v>
      </c>
      <c r="G1821">
        <f ca="1">Tabla1[[#This Row],[ID_ACTIVIDAD]]</f>
        <v>96</v>
      </c>
    </row>
    <row r="1822" spans="1:7" x14ac:dyDescent="0.25">
      <c r="A1822">
        <v>1821</v>
      </c>
      <c r="B1822">
        <f t="shared" ca="1" si="84"/>
        <v>34</v>
      </c>
      <c r="C1822">
        <f ca="1">ROUND(Tabla1[[#This Row],[ID_ACTIVIDAD]]/7, 0)</f>
        <v>5</v>
      </c>
      <c r="D1822">
        <f ca="1">ROUND(Tabla1[[#This Row],[ID_ACTIVIDAD]]/7, 0)</f>
        <v>5</v>
      </c>
      <c r="E1822">
        <f t="shared" ca="1" si="86"/>
        <v>7</v>
      </c>
      <c r="F1822">
        <f t="shared" ca="1" si="85"/>
        <v>195</v>
      </c>
      <c r="G1822">
        <f ca="1">Tabla1[[#This Row],[ID_ACTIVIDAD]]</f>
        <v>34</v>
      </c>
    </row>
    <row r="1823" spans="1:7" x14ac:dyDescent="0.25">
      <c r="A1823">
        <v>1822</v>
      </c>
      <c r="B1823">
        <f t="shared" ca="1" si="84"/>
        <v>29</v>
      </c>
      <c r="C1823">
        <f ca="1">ROUND(Tabla1[[#This Row],[ID_ACTIVIDAD]]/7, 0)</f>
        <v>4</v>
      </c>
      <c r="D1823">
        <f ca="1">ROUND(Tabla1[[#This Row],[ID_ACTIVIDAD]]/7, 0)</f>
        <v>4</v>
      </c>
      <c r="E1823">
        <f t="shared" ca="1" si="86"/>
        <v>1</v>
      </c>
      <c r="F1823">
        <f t="shared" ca="1" si="85"/>
        <v>361</v>
      </c>
      <c r="G1823">
        <f ca="1">Tabla1[[#This Row],[ID_ACTIVIDAD]]</f>
        <v>29</v>
      </c>
    </row>
    <row r="1824" spans="1:7" x14ac:dyDescent="0.25">
      <c r="A1824">
        <v>1823</v>
      </c>
      <c r="B1824">
        <f t="shared" ca="1" si="84"/>
        <v>63</v>
      </c>
      <c r="C1824">
        <f ca="1">ROUND(Tabla1[[#This Row],[ID_ACTIVIDAD]]/7, 0)</f>
        <v>9</v>
      </c>
      <c r="D1824">
        <f ca="1">ROUND(Tabla1[[#This Row],[ID_ACTIVIDAD]]/7, 0)</f>
        <v>9</v>
      </c>
      <c r="E1824">
        <f t="shared" ca="1" si="86"/>
        <v>5</v>
      </c>
      <c r="F1824">
        <f t="shared" ca="1" si="85"/>
        <v>451</v>
      </c>
      <c r="G1824">
        <f ca="1">Tabla1[[#This Row],[ID_ACTIVIDAD]]</f>
        <v>63</v>
      </c>
    </row>
    <row r="1825" spans="1:7" x14ac:dyDescent="0.25">
      <c r="A1825">
        <v>1824</v>
      </c>
      <c r="B1825">
        <f t="shared" ca="1" si="84"/>
        <v>17</v>
      </c>
      <c r="C1825">
        <f ca="1">ROUND(Tabla1[[#This Row],[ID_ACTIVIDAD]]/7, 0)</f>
        <v>2</v>
      </c>
      <c r="D1825">
        <f ca="1">ROUND(Tabla1[[#This Row],[ID_ACTIVIDAD]]/7, 0)</f>
        <v>2</v>
      </c>
      <c r="E1825">
        <f t="shared" ca="1" si="86"/>
        <v>6</v>
      </c>
      <c r="F1825">
        <f t="shared" ca="1" si="85"/>
        <v>158</v>
      </c>
      <c r="G1825">
        <f ca="1">Tabla1[[#This Row],[ID_ACTIVIDAD]]</f>
        <v>17</v>
      </c>
    </row>
    <row r="1826" spans="1:7" x14ac:dyDescent="0.25">
      <c r="A1826">
        <v>1825</v>
      </c>
      <c r="B1826">
        <f t="shared" ca="1" si="84"/>
        <v>92</v>
      </c>
      <c r="C1826">
        <f ca="1">ROUND(Tabla1[[#This Row],[ID_ACTIVIDAD]]/7, 0)</f>
        <v>13</v>
      </c>
      <c r="D1826">
        <f ca="1">ROUND(Tabla1[[#This Row],[ID_ACTIVIDAD]]/7, 0)</f>
        <v>13</v>
      </c>
      <c r="E1826">
        <f t="shared" ca="1" si="86"/>
        <v>9</v>
      </c>
      <c r="F1826">
        <f t="shared" ca="1" si="85"/>
        <v>500</v>
      </c>
      <c r="G1826">
        <f ca="1">Tabla1[[#This Row],[ID_ACTIVIDAD]]</f>
        <v>92</v>
      </c>
    </row>
    <row r="1827" spans="1:7" x14ac:dyDescent="0.25">
      <c r="A1827">
        <v>1826</v>
      </c>
      <c r="B1827">
        <f t="shared" ca="1" si="84"/>
        <v>37</v>
      </c>
      <c r="C1827">
        <f ca="1">ROUND(Tabla1[[#This Row],[ID_ACTIVIDAD]]/7, 0)</f>
        <v>5</v>
      </c>
      <c r="D1827">
        <f ca="1">ROUND(Tabla1[[#This Row],[ID_ACTIVIDAD]]/7, 0)</f>
        <v>5</v>
      </c>
      <c r="E1827">
        <f t="shared" ca="1" si="86"/>
        <v>8</v>
      </c>
      <c r="F1827">
        <f t="shared" ca="1" si="85"/>
        <v>477</v>
      </c>
      <c r="G1827">
        <f ca="1">Tabla1[[#This Row],[ID_ACTIVIDAD]]</f>
        <v>37</v>
      </c>
    </row>
    <row r="1828" spans="1:7" x14ac:dyDescent="0.25">
      <c r="A1828">
        <v>1827</v>
      </c>
      <c r="B1828">
        <f t="shared" ca="1" si="84"/>
        <v>90</v>
      </c>
      <c r="C1828">
        <f ca="1">ROUND(Tabla1[[#This Row],[ID_ACTIVIDAD]]/7, 0)</f>
        <v>13</v>
      </c>
      <c r="D1828">
        <f ca="1">ROUND(Tabla1[[#This Row],[ID_ACTIVIDAD]]/7, 0)</f>
        <v>13</v>
      </c>
      <c r="E1828">
        <f t="shared" ca="1" si="86"/>
        <v>2</v>
      </c>
      <c r="F1828">
        <f t="shared" ca="1" si="85"/>
        <v>162</v>
      </c>
      <c r="G1828">
        <f ca="1">Tabla1[[#This Row],[ID_ACTIVIDAD]]</f>
        <v>90</v>
      </c>
    </row>
    <row r="1829" spans="1:7" x14ac:dyDescent="0.25">
      <c r="A1829">
        <v>1828</v>
      </c>
      <c r="B1829">
        <f t="shared" ca="1" si="84"/>
        <v>33</v>
      </c>
      <c r="C1829">
        <f ca="1">ROUND(Tabla1[[#This Row],[ID_ACTIVIDAD]]/7, 0)</f>
        <v>5</v>
      </c>
      <c r="D1829">
        <f ca="1">ROUND(Tabla1[[#This Row],[ID_ACTIVIDAD]]/7, 0)</f>
        <v>5</v>
      </c>
      <c r="E1829">
        <f t="shared" ca="1" si="86"/>
        <v>7</v>
      </c>
      <c r="F1829">
        <f t="shared" ca="1" si="85"/>
        <v>130</v>
      </c>
      <c r="G1829">
        <f ca="1">Tabla1[[#This Row],[ID_ACTIVIDAD]]</f>
        <v>33</v>
      </c>
    </row>
    <row r="1830" spans="1:7" x14ac:dyDescent="0.25">
      <c r="A1830">
        <v>1829</v>
      </c>
      <c r="B1830">
        <f t="shared" ca="1" si="84"/>
        <v>96</v>
      </c>
      <c r="C1830">
        <f ca="1">ROUND(Tabla1[[#This Row],[ID_ACTIVIDAD]]/7, 0)</f>
        <v>14</v>
      </c>
      <c r="D1830">
        <f ca="1">ROUND(Tabla1[[#This Row],[ID_ACTIVIDAD]]/7, 0)</f>
        <v>14</v>
      </c>
      <c r="E1830">
        <f t="shared" ca="1" si="86"/>
        <v>1</v>
      </c>
      <c r="F1830">
        <f t="shared" ca="1" si="85"/>
        <v>110</v>
      </c>
      <c r="G1830">
        <f ca="1">Tabla1[[#This Row],[ID_ACTIVIDAD]]</f>
        <v>96</v>
      </c>
    </row>
    <row r="1831" spans="1:7" x14ac:dyDescent="0.25">
      <c r="A1831">
        <v>1830</v>
      </c>
      <c r="B1831">
        <f t="shared" ca="1" si="84"/>
        <v>57</v>
      </c>
      <c r="C1831">
        <f ca="1">ROUND(Tabla1[[#This Row],[ID_ACTIVIDAD]]/7, 0)</f>
        <v>8</v>
      </c>
      <c r="D1831">
        <f ca="1">ROUND(Tabla1[[#This Row],[ID_ACTIVIDAD]]/7, 0)</f>
        <v>8</v>
      </c>
      <c r="E1831">
        <f t="shared" ca="1" si="86"/>
        <v>1</v>
      </c>
      <c r="F1831">
        <f t="shared" ca="1" si="85"/>
        <v>431</v>
      </c>
      <c r="G1831">
        <f ca="1">Tabla1[[#This Row],[ID_ACTIVIDAD]]</f>
        <v>57</v>
      </c>
    </row>
    <row r="1832" spans="1:7" x14ac:dyDescent="0.25">
      <c r="A1832">
        <v>1831</v>
      </c>
      <c r="B1832">
        <f t="shared" ca="1" si="84"/>
        <v>75</v>
      </c>
      <c r="C1832">
        <f ca="1">ROUND(Tabla1[[#This Row],[ID_ACTIVIDAD]]/7, 0)</f>
        <v>11</v>
      </c>
      <c r="D1832">
        <f ca="1">ROUND(Tabla1[[#This Row],[ID_ACTIVIDAD]]/7, 0)</f>
        <v>11</v>
      </c>
      <c r="E1832">
        <f t="shared" ca="1" si="86"/>
        <v>1</v>
      </c>
      <c r="F1832">
        <f t="shared" ca="1" si="85"/>
        <v>472</v>
      </c>
      <c r="G1832">
        <f ca="1">Tabla1[[#This Row],[ID_ACTIVIDAD]]</f>
        <v>75</v>
      </c>
    </row>
    <row r="1833" spans="1:7" x14ac:dyDescent="0.25">
      <c r="A1833">
        <v>1832</v>
      </c>
      <c r="B1833">
        <f t="shared" ca="1" si="84"/>
        <v>76</v>
      </c>
      <c r="C1833">
        <f ca="1">ROUND(Tabla1[[#This Row],[ID_ACTIVIDAD]]/7, 0)</f>
        <v>11</v>
      </c>
      <c r="D1833">
        <f ca="1">ROUND(Tabla1[[#This Row],[ID_ACTIVIDAD]]/7, 0)</f>
        <v>11</v>
      </c>
      <c r="E1833">
        <f t="shared" ca="1" si="86"/>
        <v>6</v>
      </c>
      <c r="F1833">
        <f t="shared" ca="1" si="85"/>
        <v>16</v>
      </c>
      <c r="G1833">
        <f ca="1">Tabla1[[#This Row],[ID_ACTIVIDAD]]</f>
        <v>76</v>
      </c>
    </row>
    <row r="1834" spans="1:7" x14ac:dyDescent="0.25">
      <c r="A1834">
        <v>1833</v>
      </c>
      <c r="B1834">
        <f t="shared" ca="1" si="84"/>
        <v>37</v>
      </c>
      <c r="C1834">
        <f ca="1">ROUND(Tabla1[[#This Row],[ID_ACTIVIDAD]]/7, 0)</f>
        <v>5</v>
      </c>
      <c r="D1834">
        <f ca="1">ROUND(Tabla1[[#This Row],[ID_ACTIVIDAD]]/7, 0)</f>
        <v>5</v>
      </c>
      <c r="E1834">
        <f t="shared" ca="1" si="86"/>
        <v>9</v>
      </c>
      <c r="F1834">
        <f t="shared" ca="1" si="85"/>
        <v>268</v>
      </c>
      <c r="G1834">
        <f ca="1">Tabla1[[#This Row],[ID_ACTIVIDAD]]</f>
        <v>37</v>
      </c>
    </row>
    <row r="1835" spans="1:7" x14ac:dyDescent="0.25">
      <c r="A1835">
        <v>1834</v>
      </c>
      <c r="B1835">
        <f t="shared" ca="1" si="84"/>
        <v>29</v>
      </c>
      <c r="C1835">
        <f ca="1">ROUND(Tabla1[[#This Row],[ID_ACTIVIDAD]]/7, 0)</f>
        <v>4</v>
      </c>
      <c r="D1835">
        <f ca="1">ROUND(Tabla1[[#This Row],[ID_ACTIVIDAD]]/7, 0)</f>
        <v>4</v>
      </c>
      <c r="E1835">
        <f t="shared" ca="1" si="86"/>
        <v>8</v>
      </c>
      <c r="F1835">
        <f t="shared" ca="1" si="85"/>
        <v>237</v>
      </c>
      <c r="G1835">
        <f ca="1">Tabla1[[#This Row],[ID_ACTIVIDAD]]</f>
        <v>29</v>
      </c>
    </row>
    <row r="1836" spans="1:7" x14ac:dyDescent="0.25">
      <c r="A1836">
        <v>1835</v>
      </c>
      <c r="B1836">
        <f t="shared" ca="1" si="84"/>
        <v>96</v>
      </c>
      <c r="C1836">
        <f ca="1">ROUND(Tabla1[[#This Row],[ID_ACTIVIDAD]]/7, 0)</f>
        <v>14</v>
      </c>
      <c r="D1836">
        <f ca="1">ROUND(Tabla1[[#This Row],[ID_ACTIVIDAD]]/7, 0)</f>
        <v>14</v>
      </c>
      <c r="E1836">
        <f t="shared" ca="1" si="86"/>
        <v>2</v>
      </c>
      <c r="F1836">
        <f t="shared" ca="1" si="85"/>
        <v>87</v>
      </c>
      <c r="G1836">
        <f ca="1">Tabla1[[#This Row],[ID_ACTIVIDAD]]</f>
        <v>96</v>
      </c>
    </row>
    <row r="1837" spans="1:7" x14ac:dyDescent="0.25">
      <c r="A1837">
        <v>1836</v>
      </c>
      <c r="B1837">
        <f t="shared" ca="1" si="84"/>
        <v>80</v>
      </c>
      <c r="C1837">
        <f ca="1">ROUND(Tabla1[[#This Row],[ID_ACTIVIDAD]]/7, 0)</f>
        <v>11</v>
      </c>
      <c r="D1837">
        <f ca="1">ROUND(Tabla1[[#This Row],[ID_ACTIVIDAD]]/7, 0)</f>
        <v>11</v>
      </c>
      <c r="E1837">
        <f t="shared" ca="1" si="86"/>
        <v>4</v>
      </c>
      <c r="F1837">
        <f t="shared" ca="1" si="85"/>
        <v>90</v>
      </c>
      <c r="G1837">
        <f ca="1">Tabla1[[#This Row],[ID_ACTIVIDAD]]</f>
        <v>80</v>
      </c>
    </row>
    <row r="1838" spans="1:7" x14ac:dyDescent="0.25">
      <c r="A1838">
        <v>1837</v>
      </c>
      <c r="B1838">
        <f t="shared" ca="1" si="84"/>
        <v>95</v>
      </c>
      <c r="C1838">
        <f ca="1">ROUND(Tabla1[[#This Row],[ID_ACTIVIDAD]]/7, 0)</f>
        <v>14</v>
      </c>
      <c r="D1838">
        <f ca="1">ROUND(Tabla1[[#This Row],[ID_ACTIVIDAD]]/7, 0)</f>
        <v>14</v>
      </c>
      <c r="E1838">
        <f t="shared" ca="1" si="86"/>
        <v>9</v>
      </c>
      <c r="F1838">
        <f t="shared" ca="1" si="85"/>
        <v>87</v>
      </c>
      <c r="G1838">
        <f ca="1">Tabla1[[#This Row],[ID_ACTIVIDAD]]</f>
        <v>95</v>
      </c>
    </row>
    <row r="1839" spans="1:7" x14ac:dyDescent="0.25">
      <c r="A1839">
        <v>1838</v>
      </c>
      <c r="B1839">
        <f t="shared" ca="1" si="84"/>
        <v>48</v>
      </c>
      <c r="C1839">
        <f ca="1">ROUND(Tabla1[[#This Row],[ID_ACTIVIDAD]]/7, 0)</f>
        <v>7</v>
      </c>
      <c r="D1839">
        <f ca="1">ROUND(Tabla1[[#This Row],[ID_ACTIVIDAD]]/7, 0)</f>
        <v>7</v>
      </c>
      <c r="E1839">
        <f t="shared" ca="1" si="86"/>
        <v>7</v>
      </c>
      <c r="F1839">
        <f t="shared" ca="1" si="85"/>
        <v>85</v>
      </c>
      <c r="G1839">
        <f ca="1">Tabla1[[#This Row],[ID_ACTIVIDAD]]</f>
        <v>48</v>
      </c>
    </row>
    <row r="1840" spans="1:7" x14ac:dyDescent="0.25">
      <c r="A1840">
        <v>1839</v>
      </c>
      <c r="B1840">
        <f t="shared" ca="1" si="84"/>
        <v>20</v>
      </c>
      <c r="C1840">
        <f ca="1">ROUND(Tabla1[[#This Row],[ID_ACTIVIDAD]]/7, 0)</f>
        <v>3</v>
      </c>
      <c r="D1840">
        <f ca="1">ROUND(Tabla1[[#This Row],[ID_ACTIVIDAD]]/7, 0)</f>
        <v>3</v>
      </c>
      <c r="E1840">
        <f t="shared" ca="1" si="86"/>
        <v>2</v>
      </c>
      <c r="F1840">
        <f t="shared" ca="1" si="85"/>
        <v>386</v>
      </c>
      <c r="G1840">
        <f ca="1">Tabla1[[#This Row],[ID_ACTIVIDAD]]</f>
        <v>20</v>
      </c>
    </row>
    <row r="1841" spans="1:7" x14ac:dyDescent="0.25">
      <c r="A1841">
        <v>1840</v>
      </c>
      <c r="B1841">
        <f t="shared" ca="1" si="84"/>
        <v>60</v>
      </c>
      <c r="C1841">
        <f ca="1">ROUND(Tabla1[[#This Row],[ID_ACTIVIDAD]]/7, 0)</f>
        <v>9</v>
      </c>
      <c r="D1841">
        <f ca="1">ROUND(Tabla1[[#This Row],[ID_ACTIVIDAD]]/7, 0)</f>
        <v>9</v>
      </c>
      <c r="E1841">
        <f t="shared" ca="1" si="86"/>
        <v>3</v>
      </c>
      <c r="F1841">
        <f t="shared" ca="1" si="85"/>
        <v>398</v>
      </c>
      <c r="G1841">
        <f ca="1">Tabla1[[#This Row],[ID_ACTIVIDAD]]</f>
        <v>60</v>
      </c>
    </row>
    <row r="1842" spans="1:7" x14ac:dyDescent="0.25">
      <c r="A1842">
        <v>1841</v>
      </c>
      <c r="B1842">
        <f t="shared" ca="1" si="84"/>
        <v>75</v>
      </c>
      <c r="C1842">
        <f ca="1">ROUND(Tabla1[[#This Row],[ID_ACTIVIDAD]]/7, 0)</f>
        <v>11</v>
      </c>
      <c r="D1842">
        <f ca="1">ROUND(Tabla1[[#This Row],[ID_ACTIVIDAD]]/7, 0)</f>
        <v>11</v>
      </c>
      <c r="E1842">
        <f t="shared" ca="1" si="86"/>
        <v>1</v>
      </c>
      <c r="F1842">
        <f t="shared" ca="1" si="85"/>
        <v>435</v>
      </c>
      <c r="G1842">
        <f ca="1">Tabla1[[#This Row],[ID_ACTIVIDAD]]</f>
        <v>75</v>
      </c>
    </row>
    <row r="1843" spans="1:7" x14ac:dyDescent="0.25">
      <c r="A1843">
        <v>1842</v>
      </c>
      <c r="B1843">
        <f t="shared" ca="1" si="84"/>
        <v>29</v>
      </c>
      <c r="C1843">
        <f ca="1">ROUND(Tabla1[[#This Row],[ID_ACTIVIDAD]]/7, 0)</f>
        <v>4</v>
      </c>
      <c r="D1843">
        <f ca="1">ROUND(Tabla1[[#This Row],[ID_ACTIVIDAD]]/7, 0)</f>
        <v>4</v>
      </c>
      <c r="E1843">
        <f t="shared" ca="1" si="86"/>
        <v>4</v>
      </c>
      <c r="F1843">
        <f t="shared" ca="1" si="85"/>
        <v>193</v>
      </c>
      <c r="G1843">
        <f ca="1">Tabla1[[#This Row],[ID_ACTIVIDAD]]</f>
        <v>29</v>
      </c>
    </row>
    <row r="1844" spans="1:7" x14ac:dyDescent="0.25">
      <c r="A1844">
        <v>1843</v>
      </c>
      <c r="B1844">
        <f t="shared" ca="1" si="84"/>
        <v>54</v>
      </c>
      <c r="C1844">
        <f ca="1">ROUND(Tabla1[[#This Row],[ID_ACTIVIDAD]]/7, 0)</f>
        <v>8</v>
      </c>
      <c r="D1844">
        <f ca="1">ROUND(Tabla1[[#This Row],[ID_ACTIVIDAD]]/7, 0)</f>
        <v>8</v>
      </c>
      <c r="E1844">
        <f t="shared" ca="1" si="86"/>
        <v>5</v>
      </c>
      <c r="F1844">
        <f t="shared" ca="1" si="85"/>
        <v>128</v>
      </c>
      <c r="G1844">
        <f ca="1">Tabla1[[#This Row],[ID_ACTIVIDAD]]</f>
        <v>54</v>
      </c>
    </row>
    <row r="1845" spans="1:7" x14ac:dyDescent="0.25">
      <c r="A1845">
        <v>1844</v>
      </c>
      <c r="B1845">
        <f t="shared" ca="1" si="84"/>
        <v>49</v>
      </c>
      <c r="C1845">
        <f ca="1">ROUND(Tabla1[[#This Row],[ID_ACTIVIDAD]]/7, 0)</f>
        <v>7</v>
      </c>
      <c r="D1845">
        <f ca="1">ROUND(Tabla1[[#This Row],[ID_ACTIVIDAD]]/7, 0)</f>
        <v>7</v>
      </c>
      <c r="E1845">
        <f t="shared" ca="1" si="86"/>
        <v>8</v>
      </c>
      <c r="F1845">
        <f t="shared" ca="1" si="85"/>
        <v>131</v>
      </c>
      <c r="G1845">
        <f ca="1">Tabla1[[#This Row],[ID_ACTIVIDAD]]</f>
        <v>49</v>
      </c>
    </row>
    <row r="1846" spans="1:7" x14ac:dyDescent="0.25">
      <c r="A1846">
        <v>1845</v>
      </c>
      <c r="B1846">
        <f t="shared" ca="1" si="84"/>
        <v>20</v>
      </c>
      <c r="C1846">
        <f ca="1">ROUND(Tabla1[[#This Row],[ID_ACTIVIDAD]]/7, 0)</f>
        <v>3</v>
      </c>
      <c r="D1846">
        <f ca="1">ROUND(Tabla1[[#This Row],[ID_ACTIVIDAD]]/7, 0)</f>
        <v>3</v>
      </c>
      <c r="E1846">
        <f t="shared" ca="1" si="86"/>
        <v>5</v>
      </c>
      <c r="F1846">
        <f t="shared" ca="1" si="85"/>
        <v>461</v>
      </c>
      <c r="G1846">
        <f ca="1">Tabla1[[#This Row],[ID_ACTIVIDAD]]</f>
        <v>20</v>
      </c>
    </row>
    <row r="1847" spans="1:7" x14ac:dyDescent="0.25">
      <c r="A1847">
        <v>1846</v>
      </c>
      <c r="B1847">
        <f t="shared" ca="1" si="84"/>
        <v>5</v>
      </c>
      <c r="C1847">
        <f ca="1">ROUND(Tabla1[[#This Row],[ID_ACTIVIDAD]]/7, 0)</f>
        <v>1</v>
      </c>
      <c r="D1847">
        <f ca="1">ROUND(Tabla1[[#This Row],[ID_ACTIVIDAD]]/7, 0)</f>
        <v>1</v>
      </c>
      <c r="E1847">
        <f t="shared" ca="1" si="86"/>
        <v>1</v>
      </c>
      <c r="F1847">
        <f t="shared" ca="1" si="85"/>
        <v>426</v>
      </c>
      <c r="G1847">
        <f ca="1">Tabla1[[#This Row],[ID_ACTIVIDAD]]</f>
        <v>5</v>
      </c>
    </row>
    <row r="1848" spans="1:7" x14ac:dyDescent="0.25">
      <c r="A1848">
        <v>1847</v>
      </c>
      <c r="B1848">
        <f t="shared" ca="1" si="84"/>
        <v>14</v>
      </c>
      <c r="C1848">
        <f ca="1">ROUND(Tabla1[[#This Row],[ID_ACTIVIDAD]]/7, 0)</f>
        <v>2</v>
      </c>
      <c r="D1848">
        <f ca="1">ROUND(Tabla1[[#This Row],[ID_ACTIVIDAD]]/7, 0)</f>
        <v>2</v>
      </c>
      <c r="E1848">
        <f t="shared" ca="1" si="86"/>
        <v>8</v>
      </c>
      <c r="F1848">
        <f t="shared" ca="1" si="85"/>
        <v>106</v>
      </c>
      <c r="G1848">
        <f ca="1">Tabla1[[#This Row],[ID_ACTIVIDAD]]</f>
        <v>14</v>
      </c>
    </row>
    <row r="1849" spans="1:7" x14ac:dyDescent="0.25">
      <c r="A1849">
        <v>1848</v>
      </c>
      <c r="B1849">
        <f t="shared" ca="1" si="84"/>
        <v>6</v>
      </c>
      <c r="C1849">
        <f ca="1">ROUND(Tabla1[[#This Row],[ID_ACTIVIDAD]]/7, 0)</f>
        <v>1</v>
      </c>
      <c r="D1849">
        <f ca="1">ROUND(Tabla1[[#This Row],[ID_ACTIVIDAD]]/7, 0)</f>
        <v>1</v>
      </c>
      <c r="E1849">
        <f t="shared" ca="1" si="86"/>
        <v>2</v>
      </c>
      <c r="F1849">
        <f t="shared" ca="1" si="85"/>
        <v>198</v>
      </c>
      <c r="G1849">
        <f ca="1">Tabla1[[#This Row],[ID_ACTIVIDAD]]</f>
        <v>6</v>
      </c>
    </row>
    <row r="1850" spans="1:7" x14ac:dyDescent="0.25">
      <c r="A1850">
        <v>1849</v>
      </c>
      <c r="B1850">
        <f t="shared" ca="1" si="84"/>
        <v>1</v>
      </c>
      <c r="C1850">
        <f ca="1">ROUND(Tabla1[[#This Row],[ID_ACTIVIDAD]]/7, 0)</f>
        <v>0</v>
      </c>
      <c r="D1850">
        <f ca="1">ROUND(Tabla1[[#This Row],[ID_ACTIVIDAD]]/7, 0)</f>
        <v>0</v>
      </c>
      <c r="E1850">
        <f t="shared" ca="1" si="86"/>
        <v>5</v>
      </c>
      <c r="F1850">
        <f t="shared" ca="1" si="85"/>
        <v>133</v>
      </c>
      <c r="G1850">
        <f ca="1">Tabla1[[#This Row],[ID_ACTIVIDAD]]</f>
        <v>1</v>
      </c>
    </row>
    <row r="1851" spans="1:7" x14ac:dyDescent="0.25">
      <c r="A1851">
        <v>1850</v>
      </c>
      <c r="B1851">
        <f t="shared" ca="1" si="84"/>
        <v>65</v>
      </c>
      <c r="C1851">
        <f ca="1">ROUND(Tabla1[[#This Row],[ID_ACTIVIDAD]]/7, 0)</f>
        <v>9</v>
      </c>
      <c r="D1851">
        <f ca="1">ROUND(Tabla1[[#This Row],[ID_ACTIVIDAD]]/7, 0)</f>
        <v>9</v>
      </c>
      <c r="E1851">
        <f t="shared" ca="1" si="86"/>
        <v>3</v>
      </c>
      <c r="F1851">
        <f t="shared" ca="1" si="85"/>
        <v>139</v>
      </c>
      <c r="G1851">
        <f ca="1">Tabla1[[#This Row],[ID_ACTIVIDAD]]</f>
        <v>65</v>
      </c>
    </row>
    <row r="1852" spans="1:7" x14ac:dyDescent="0.25">
      <c r="A1852">
        <v>1851</v>
      </c>
      <c r="B1852">
        <f t="shared" ca="1" si="84"/>
        <v>43</v>
      </c>
      <c r="C1852">
        <f ca="1">ROUND(Tabla1[[#This Row],[ID_ACTIVIDAD]]/7, 0)</f>
        <v>6</v>
      </c>
      <c r="D1852">
        <f ca="1">ROUND(Tabla1[[#This Row],[ID_ACTIVIDAD]]/7, 0)</f>
        <v>6</v>
      </c>
      <c r="E1852">
        <f t="shared" ca="1" si="86"/>
        <v>2</v>
      </c>
      <c r="F1852">
        <f t="shared" ca="1" si="85"/>
        <v>13</v>
      </c>
      <c r="G1852">
        <f ca="1">Tabla1[[#This Row],[ID_ACTIVIDAD]]</f>
        <v>43</v>
      </c>
    </row>
    <row r="1853" spans="1:7" x14ac:dyDescent="0.25">
      <c r="A1853">
        <v>1852</v>
      </c>
      <c r="B1853">
        <f t="shared" ca="1" si="84"/>
        <v>31</v>
      </c>
      <c r="C1853">
        <f ca="1">ROUND(Tabla1[[#This Row],[ID_ACTIVIDAD]]/7, 0)</f>
        <v>4</v>
      </c>
      <c r="D1853">
        <f ca="1">ROUND(Tabla1[[#This Row],[ID_ACTIVIDAD]]/7, 0)</f>
        <v>4</v>
      </c>
      <c r="E1853">
        <f t="shared" ca="1" si="86"/>
        <v>5</v>
      </c>
      <c r="F1853">
        <f t="shared" ca="1" si="85"/>
        <v>132</v>
      </c>
      <c r="G1853">
        <f ca="1">Tabla1[[#This Row],[ID_ACTIVIDAD]]</f>
        <v>31</v>
      </c>
    </row>
    <row r="1854" spans="1:7" x14ac:dyDescent="0.25">
      <c r="A1854">
        <v>1853</v>
      </c>
      <c r="B1854">
        <f t="shared" ca="1" si="84"/>
        <v>42</v>
      </c>
      <c r="C1854">
        <f ca="1">ROUND(Tabla1[[#This Row],[ID_ACTIVIDAD]]/7, 0)</f>
        <v>6</v>
      </c>
      <c r="D1854">
        <f ca="1">ROUND(Tabla1[[#This Row],[ID_ACTIVIDAD]]/7, 0)</f>
        <v>6</v>
      </c>
      <c r="E1854">
        <f t="shared" ca="1" si="86"/>
        <v>9</v>
      </c>
      <c r="F1854">
        <f t="shared" ca="1" si="85"/>
        <v>498</v>
      </c>
      <c r="G1854">
        <f ca="1">Tabla1[[#This Row],[ID_ACTIVIDAD]]</f>
        <v>42</v>
      </c>
    </row>
    <row r="1855" spans="1:7" x14ac:dyDescent="0.25">
      <c r="A1855">
        <v>1854</v>
      </c>
      <c r="B1855">
        <f t="shared" ca="1" si="84"/>
        <v>27</v>
      </c>
      <c r="C1855">
        <f ca="1">ROUND(Tabla1[[#This Row],[ID_ACTIVIDAD]]/7, 0)</f>
        <v>4</v>
      </c>
      <c r="D1855">
        <f ca="1">ROUND(Tabla1[[#This Row],[ID_ACTIVIDAD]]/7, 0)</f>
        <v>4</v>
      </c>
      <c r="E1855">
        <f t="shared" ca="1" si="86"/>
        <v>7</v>
      </c>
      <c r="F1855">
        <f t="shared" ca="1" si="85"/>
        <v>222</v>
      </c>
      <c r="G1855">
        <f ca="1">Tabla1[[#This Row],[ID_ACTIVIDAD]]</f>
        <v>27</v>
      </c>
    </row>
    <row r="1856" spans="1:7" x14ac:dyDescent="0.25">
      <c r="A1856">
        <v>1855</v>
      </c>
      <c r="B1856">
        <f t="shared" ca="1" si="84"/>
        <v>22</v>
      </c>
      <c r="C1856">
        <f ca="1">ROUND(Tabla1[[#This Row],[ID_ACTIVIDAD]]/7, 0)</f>
        <v>3</v>
      </c>
      <c r="D1856">
        <f ca="1">ROUND(Tabla1[[#This Row],[ID_ACTIVIDAD]]/7, 0)</f>
        <v>3</v>
      </c>
      <c r="E1856">
        <f t="shared" ca="1" si="86"/>
        <v>6</v>
      </c>
      <c r="F1856">
        <f t="shared" ca="1" si="85"/>
        <v>494</v>
      </c>
      <c r="G1856">
        <f ca="1">Tabla1[[#This Row],[ID_ACTIVIDAD]]</f>
        <v>22</v>
      </c>
    </row>
    <row r="1857" spans="1:7" x14ac:dyDescent="0.25">
      <c r="A1857">
        <v>1856</v>
      </c>
      <c r="B1857">
        <f t="shared" ca="1" si="84"/>
        <v>84</v>
      </c>
      <c r="C1857">
        <f ca="1">ROUND(Tabla1[[#This Row],[ID_ACTIVIDAD]]/7, 0)</f>
        <v>12</v>
      </c>
      <c r="D1857">
        <f ca="1">ROUND(Tabla1[[#This Row],[ID_ACTIVIDAD]]/7, 0)</f>
        <v>12</v>
      </c>
      <c r="E1857">
        <f t="shared" ca="1" si="86"/>
        <v>8</v>
      </c>
      <c r="F1857">
        <f t="shared" ca="1" si="85"/>
        <v>186</v>
      </c>
      <c r="G1857">
        <f ca="1">Tabla1[[#This Row],[ID_ACTIVIDAD]]</f>
        <v>84</v>
      </c>
    </row>
    <row r="1858" spans="1:7" x14ac:dyDescent="0.25">
      <c r="A1858">
        <v>1857</v>
      </c>
      <c r="B1858">
        <f t="shared" ref="B1858:B1921" ca="1" si="87">RANDBETWEEN(1,100)</f>
        <v>41</v>
      </c>
      <c r="C1858">
        <f ca="1">ROUND(Tabla1[[#This Row],[ID_ACTIVIDAD]]/7, 0)</f>
        <v>6</v>
      </c>
      <c r="D1858">
        <f ca="1">ROUND(Tabla1[[#This Row],[ID_ACTIVIDAD]]/7, 0)</f>
        <v>6</v>
      </c>
      <c r="E1858">
        <f t="shared" ca="1" si="86"/>
        <v>2</v>
      </c>
      <c r="F1858">
        <f t="shared" ref="F1858:F1921" ca="1" si="88">RANDBETWEEN(1,500)</f>
        <v>5</v>
      </c>
      <c r="G1858">
        <f ca="1">Tabla1[[#This Row],[ID_ACTIVIDAD]]</f>
        <v>41</v>
      </c>
    </row>
    <row r="1859" spans="1:7" x14ac:dyDescent="0.25">
      <c r="A1859">
        <v>1858</v>
      </c>
      <c r="B1859">
        <f t="shared" ca="1" si="87"/>
        <v>18</v>
      </c>
      <c r="C1859">
        <f ca="1">ROUND(Tabla1[[#This Row],[ID_ACTIVIDAD]]/7, 0)</f>
        <v>3</v>
      </c>
      <c r="D1859">
        <f ca="1">ROUND(Tabla1[[#This Row],[ID_ACTIVIDAD]]/7, 0)</f>
        <v>3</v>
      </c>
      <c r="E1859">
        <f t="shared" ref="E1859:E1922" ca="1" si="89">RANDBETWEEN(1,9)</f>
        <v>1</v>
      </c>
      <c r="F1859">
        <f t="shared" ca="1" si="88"/>
        <v>19</v>
      </c>
      <c r="G1859">
        <f ca="1">Tabla1[[#This Row],[ID_ACTIVIDAD]]</f>
        <v>18</v>
      </c>
    </row>
    <row r="1860" spans="1:7" x14ac:dyDescent="0.25">
      <c r="A1860">
        <v>1859</v>
      </c>
      <c r="B1860">
        <f t="shared" ca="1" si="87"/>
        <v>5</v>
      </c>
      <c r="C1860">
        <f ca="1">ROUND(Tabla1[[#This Row],[ID_ACTIVIDAD]]/7, 0)</f>
        <v>1</v>
      </c>
      <c r="D1860">
        <f ca="1">ROUND(Tabla1[[#This Row],[ID_ACTIVIDAD]]/7, 0)</f>
        <v>1</v>
      </c>
      <c r="E1860">
        <f t="shared" ca="1" si="89"/>
        <v>8</v>
      </c>
      <c r="F1860">
        <f t="shared" ca="1" si="88"/>
        <v>41</v>
      </c>
      <c r="G1860">
        <f ca="1">Tabla1[[#This Row],[ID_ACTIVIDAD]]</f>
        <v>5</v>
      </c>
    </row>
    <row r="1861" spans="1:7" x14ac:dyDescent="0.25">
      <c r="A1861">
        <v>1860</v>
      </c>
      <c r="B1861">
        <f t="shared" ca="1" si="87"/>
        <v>71</v>
      </c>
      <c r="C1861">
        <f ca="1">ROUND(Tabla1[[#This Row],[ID_ACTIVIDAD]]/7, 0)</f>
        <v>10</v>
      </c>
      <c r="D1861">
        <f ca="1">ROUND(Tabla1[[#This Row],[ID_ACTIVIDAD]]/7, 0)</f>
        <v>10</v>
      </c>
      <c r="E1861">
        <f t="shared" ca="1" si="89"/>
        <v>5</v>
      </c>
      <c r="F1861">
        <f t="shared" ca="1" si="88"/>
        <v>230</v>
      </c>
      <c r="G1861">
        <f ca="1">Tabla1[[#This Row],[ID_ACTIVIDAD]]</f>
        <v>71</v>
      </c>
    </row>
    <row r="1862" spans="1:7" x14ac:dyDescent="0.25">
      <c r="A1862">
        <v>1861</v>
      </c>
      <c r="B1862">
        <f t="shared" ca="1" si="87"/>
        <v>74</v>
      </c>
      <c r="C1862">
        <f ca="1">ROUND(Tabla1[[#This Row],[ID_ACTIVIDAD]]/7, 0)</f>
        <v>11</v>
      </c>
      <c r="D1862">
        <f ca="1">ROUND(Tabla1[[#This Row],[ID_ACTIVIDAD]]/7, 0)</f>
        <v>11</v>
      </c>
      <c r="E1862">
        <f t="shared" ca="1" si="89"/>
        <v>6</v>
      </c>
      <c r="F1862">
        <f t="shared" ca="1" si="88"/>
        <v>151</v>
      </c>
      <c r="G1862">
        <f ca="1">Tabla1[[#This Row],[ID_ACTIVIDAD]]</f>
        <v>74</v>
      </c>
    </row>
    <row r="1863" spans="1:7" x14ac:dyDescent="0.25">
      <c r="A1863">
        <v>1862</v>
      </c>
      <c r="B1863">
        <f t="shared" ca="1" si="87"/>
        <v>67</v>
      </c>
      <c r="C1863">
        <f ca="1">ROUND(Tabla1[[#This Row],[ID_ACTIVIDAD]]/7, 0)</f>
        <v>10</v>
      </c>
      <c r="D1863">
        <f ca="1">ROUND(Tabla1[[#This Row],[ID_ACTIVIDAD]]/7, 0)</f>
        <v>10</v>
      </c>
      <c r="E1863">
        <f t="shared" ca="1" si="89"/>
        <v>3</v>
      </c>
      <c r="F1863">
        <f t="shared" ca="1" si="88"/>
        <v>3</v>
      </c>
      <c r="G1863">
        <f ca="1">Tabla1[[#This Row],[ID_ACTIVIDAD]]</f>
        <v>67</v>
      </c>
    </row>
    <row r="1864" spans="1:7" x14ac:dyDescent="0.25">
      <c r="A1864">
        <v>1863</v>
      </c>
      <c r="B1864">
        <f t="shared" ca="1" si="87"/>
        <v>33</v>
      </c>
      <c r="C1864">
        <f ca="1">ROUND(Tabla1[[#This Row],[ID_ACTIVIDAD]]/7, 0)</f>
        <v>5</v>
      </c>
      <c r="D1864">
        <f ca="1">ROUND(Tabla1[[#This Row],[ID_ACTIVIDAD]]/7, 0)</f>
        <v>5</v>
      </c>
      <c r="E1864">
        <f t="shared" ca="1" si="89"/>
        <v>1</v>
      </c>
      <c r="F1864">
        <f t="shared" ca="1" si="88"/>
        <v>310</v>
      </c>
      <c r="G1864">
        <f ca="1">Tabla1[[#This Row],[ID_ACTIVIDAD]]</f>
        <v>33</v>
      </c>
    </row>
    <row r="1865" spans="1:7" x14ac:dyDescent="0.25">
      <c r="A1865">
        <v>1864</v>
      </c>
      <c r="B1865">
        <f t="shared" ca="1" si="87"/>
        <v>68</v>
      </c>
      <c r="C1865">
        <f ca="1">ROUND(Tabla1[[#This Row],[ID_ACTIVIDAD]]/7, 0)</f>
        <v>10</v>
      </c>
      <c r="D1865">
        <f ca="1">ROUND(Tabla1[[#This Row],[ID_ACTIVIDAD]]/7, 0)</f>
        <v>10</v>
      </c>
      <c r="E1865">
        <f t="shared" ca="1" si="89"/>
        <v>1</v>
      </c>
      <c r="F1865">
        <f t="shared" ca="1" si="88"/>
        <v>33</v>
      </c>
      <c r="G1865">
        <f ca="1">Tabla1[[#This Row],[ID_ACTIVIDAD]]</f>
        <v>68</v>
      </c>
    </row>
    <row r="1866" spans="1:7" x14ac:dyDescent="0.25">
      <c r="A1866">
        <v>1865</v>
      </c>
      <c r="B1866">
        <f t="shared" ca="1" si="87"/>
        <v>34</v>
      </c>
      <c r="C1866">
        <f ca="1">ROUND(Tabla1[[#This Row],[ID_ACTIVIDAD]]/7, 0)</f>
        <v>5</v>
      </c>
      <c r="D1866">
        <f ca="1">ROUND(Tabla1[[#This Row],[ID_ACTIVIDAD]]/7, 0)</f>
        <v>5</v>
      </c>
      <c r="E1866">
        <f t="shared" ca="1" si="89"/>
        <v>3</v>
      </c>
      <c r="F1866">
        <f t="shared" ca="1" si="88"/>
        <v>6</v>
      </c>
      <c r="G1866">
        <f ca="1">Tabla1[[#This Row],[ID_ACTIVIDAD]]</f>
        <v>34</v>
      </c>
    </row>
    <row r="1867" spans="1:7" x14ac:dyDescent="0.25">
      <c r="A1867">
        <v>1866</v>
      </c>
      <c r="B1867">
        <f t="shared" ca="1" si="87"/>
        <v>68</v>
      </c>
      <c r="C1867">
        <f ca="1">ROUND(Tabla1[[#This Row],[ID_ACTIVIDAD]]/7, 0)</f>
        <v>10</v>
      </c>
      <c r="D1867">
        <f ca="1">ROUND(Tabla1[[#This Row],[ID_ACTIVIDAD]]/7, 0)</f>
        <v>10</v>
      </c>
      <c r="E1867">
        <f t="shared" ca="1" si="89"/>
        <v>1</v>
      </c>
      <c r="F1867">
        <f t="shared" ca="1" si="88"/>
        <v>341</v>
      </c>
      <c r="G1867">
        <f ca="1">Tabla1[[#This Row],[ID_ACTIVIDAD]]</f>
        <v>68</v>
      </c>
    </row>
    <row r="1868" spans="1:7" x14ac:dyDescent="0.25">
      <c r="A1868">
        <v>1867</v>
      </c>
      <c r="B1868">
        <f t="shared" ca="1" si="87"/>
        <v>86</v>
      </c>
      <c r="C1868">
        <f ca="1">ROUND(Tabla1[[#This Row],[ID_ACTIVIDAD]]/7, 0)</f>
        <v>12</v>
      </c>
      <c r="D1868">
        <f ca="1">ROUND(Tabla1[[#This Row],[ID_ACTIVIDAD]]/7, 0)</f>
        <v>12</v>
      </c>
      <c r="E1868">
        <f t="shared" ca="1" si="89"/>
        <v>2</v>
      </c>
      <c r="F1868">
        <f t="shared" ca="1" si="88"/>
        <v>241</v>
      </c>
      <c r="G1868">
        <f ca="1">Tabla1[[#This Row],[ID_ACTIVIDAD]]</f>
        <v>86</v>
      </c>
    </row>
    <row r="1869" spans="1:7" x14ac:dyDescent="0.25">
      <c r="A1869">
        <v>1868</v>
      </c>
      <c r="B1869">
        <f t="shared" ca="1" si="87"/>
        <v>91</v>
      </c>
      <c r="C1869">
        <f ca="1">ROUND(Tabla1[[#This Row],[ID_ACTIVIDAD]]/7, 0)</f>
        <v>13</v>
      </c>
      <c r="D1869">
        <f ca="1">ROUND(Tabla1[[#This Row],[ID_ACTIVIDAD]]/7, 0)</f>
        <v>13</v>
      </c>
      <c r="E1869">
        <f t="shared" ca="1" si="89"/>
        <v>6</v>
      </c>
      <c r="F1869">
        <f t="shared" ca="1" si="88"/>
        <v>291</v>
      </c>
      <c r="G1869">
        <f ca="1">Tabla1[[#This Row],[ID_ACTIVIDAD]]</f>
        <v>91</v>
      </c>
    </row>
    <row r="1870" spans="1:7" x14ac:dyDescent="0.25">
      <c r="A1870">
        <v>1869</v>
      </c>
      <c r="B1870">
        <f t="shared" ca="1" si="87"/>
        <v>62</v>
      </c>
      <c r="C1870">
        <f ca="1">ROUND(Tabla1[[#This Row],[ID_ACTIVIDAD]]/7, 0)</f>
        <v>9</v>
      </c>
      <c r="D1870">
        <f ca="1">ROUND(Tabla1[[#This Row],[ID_ACTIVIDAD]]/7, 0)</f>
        <v>9</v>
      </c>
      <c r="E1870">
        <f t="shared" ca="1" si="89"/>
        <v>5</v>
      </c>
      <c r="F1870">
        <f t="shared" ca="1" si="88"/>
        <v>482</v>
      </c>
      <c r="G1870">
        <f ca="1">Tabla1[[#This Row],[ID_ACTIVIDAD]]</f>
        <v>62</v>
      </c>
    </row>
    <row r="1871" spans="1:7" x14ac:dyDescent="0.25">
      <c r="A1871">
        <v>1870</v>
      </c>
      <c r="B1871">
        <f t="shared" ca="1" si="87"/>
        <v>18</v>
      </c>
      <c r="C1871">
        <f ca="1">ROUND(Tabla1[[#This Row],[ID_ACTIVIDAD]]/7, 0)</f>
        <v>3</v>
      </c>
      <c r="D1871">
        <f ca="1">ROUND(Tabla1[[#This Row],[ID_ACTIVIDAD]]/7, 0)</f>
        <v>3</v>
      </c>
      <c r="E1871">
        <f t="shared" ca="1" si="89"/>
        <v>7</v>
      </c>
      <c r="F1871">
        <f t="shared" ca="1" si="88"/>
        <v>409</v>
      </c>
      <c r="G1871">
        <f ca="1">Tabla1[[#This Row],[ID_ACTIVIDAD]]</f>
        <v>18</v>
      </c>
    </row>
    <row r="1872" spans="1:7" x14ac:dyDescent="0.25">
      <c r="A1872">
        <v>1871</v>
      </c>
      <c r="B1872">
        <f t="shared" ca="1" si="87"/>
        <v>64</v>
      </c>
      <c r="C1872">
        <f ca="1">ROUND(Tabla1[[#This Row],[ID_ACTIVIDAD]]/7, 0)</f>
        <v>9</v>
      </c>
      <c r="D1872">
        <f ca="1">ROUND(Tabla1[[#This Row],[ID_ACTIVIDAD]]/7, 0)</f>
        <v>9</v>
      </c>
      <c r="E1872">
        <f t="shared" ca="1" si="89"/>
        <v>3</v>
      </c>
      <c r="F1872">
        <f t="shared" ca="1" si="88"/>
        <v>126</v>
      </c>
      <c r="G1872">
        <f ca="1">Tabla1[[#This Row],[ID_ACTIVIDAD]]</f>
        <v>64</v>
      </c>
    </row>
    <row r="1873" spans="1:7" x14ac:dyDescent="0.25">
      <c r="A1873">
        <v>1872</v>
      </c>
      <c r="B1873">
        <f t="shared" ca="1" si="87"/>
        <v>71</v>
      </c>
      <c r="C1873">
        <f ca="1">ROUND(Tabla1[[#This Row],[ID_ACTIVIDAD]]/7, 0)</f>
        <v>10</v>
      </c>
      <c r="D1873">
        <f ca="1">ROUND(Tabla1[[#This Row],[ID_ACTIVIDAD]]/7, 0)</f>
        <v>10</v>
      </c>
      <c r="E1873">
        <f t="shared" ca="1" si="89"/>
        <v>6</v>
      </c>
      <c r="F1873">
        <f t="shared" ca="1" si="88"/>
        <v>45</v>
      </c>
      <c r="G1873">
        <f ca="1">Tabla1[[#This Row],[ID_ACTIVIDAD]]</f>
        <v>71</v>
      </c>
    </row>
    <row r="1874" spans="1:7" x14ac:dyDescent="0.25">
      <c r="A1874">
        <v>1873</v>
      </c>
      <c r="B1874">
        <f t="shared" ca="1" si="87"/>
        <v>90</v>
      </c>
      <c r="C1874">
        <f ca="1">ROUND(Tabla1[[#This Row],[ID_ACTIVIDAD]]/7, 0)</f>
        <v>13</v>
      </c>
      <c r="D1874">
        <f ca="1">ROUND(Tabla1[[#This Row],[ID_ACTIVIDAD]]/7, 0)</f>
        <v>13</v>
      </c>
      <c r="E1874">
        <f t="shared" ca="1" si="89"/>
        <v>6</v>
      </c>
      <c r="F1874">
        <f t="shared" ca="1" si="88"/>
        <v>340</v>
      </c>
      <c r="G1874">
        <f ca="1">Tabla1[[#This Row],[ID_ACTIVIDAD]]</f>
        <v>90</v>
      </c>
    </row>
    <row r="1875" spans="1:7" x14ac:dyDescent="0.25">
      <c r="A1875">
        <v>1874</v>
      </c>
      <c r="B1875">
        <f t="shared" ca="1" si="87"/>
        <v>26</v>
      </c>
      <c r="C1875">
        <f ca="1">ROUND(Tabla1[[#This Row],[ID_ACTIVIDAD]]/7, 0)</f>
        <v>4</v>
      </c>
      <c r="D1875">
        <f ca="1">ROUND(Tabla1[[#This Row],[ID_ACTIVIDAD]]/7, 0)</f>
        <v>4</v>
      </c>
      <c r="E1875">
        <f t="shared" ca="1" si="89"/>
        <v>2</v>
      </c>
      <c r="F1875">
        <f t="shared" ca="1" si="88"/>
        <v>390</v>
      </c>
      <c r="G1875">
        <f ca="1">Tabla1[[#This Row],[ID_ACTIVIDAD]]</f>
        <v>26</v>
      </c>
    </row>
    <row r="1876" spans="1:7" x14ac:dyDescent="0.25">
      <c r="A1876">
        <v>1875</v>
      </c>
      <c r="B1876">
        <f t="shared" ca="1" si="87"/>
        <v>53</v>
      </c>
      <c r="C1876">
        <f ca="1">ROUND(Tabla1[[#This Row],[ID_ACTIVIDAD]]/7, 0)</f>
        <v>8</v>
      </c>
      <c r="D1876">
        <f ca="1">ROUND(Tabla1[[#This Row],[ID_ACTIVIDAD]]/7, 0)</f>
        <v>8</v>
      </c>
      <c r="E1876">
        <f t="shared" ca="1" si="89"/>
        <v>8</v>
      </c>
      <c r="F1876">
        <f t="shared" ca="1" si="88"/>
        <v>234</v>
      </c>
      <c r="G1876">
        <f ca="1">Tabla1[[#This Row],[ID_ACTIVIDAD]]</f>
        <v>53</v>
      </c>
    </row>
    <row r="1877" spans="1:7" x14ac:dyDescent="0.25">
      <c r="A1877">
        <v>1876</v>
      </c>
      <c r="B1877">
        <f t="shared" ca="1" si="87"/>
        <v>88</v>
      </c>
      <c r="C1877">
        <f ca="1">ROUND(Tabla1[[#This Row],[ID_ACTIVIDAD]]/7, 0)</f>
        <v>13</v>
      </c>
      <c r="D1877">
        <f ca="1">ROUND(Tabla1[[#This Row],[ID_ACTIVIDAD]]/7, 0)</f>
        <v>13</v>
      </c>
      <c r="E1877">
        <f t="shared" ca="1" si="89"/>
        <v>3</v>
      </c>
      <c r="F1877">
        <f t="shared" ca="1" si="88"/>
        <v>421</v>
      </c>
      <c r="G1877">
        <f ca="1">Tabla1[[#This Row],[ID_ACTIVIDAD]]</f>
        <v>88</v>
      </c>
    </row>
    <row r="1878" spans="1:7" x14ac:dyDescent="0.25">
      <c r="A1878">
        <v>1877</v>
      </c>
      <c r="B1878">
        <f t="shared" ca="1" si="87"/>
        <v>32</v>
      </c>
      <c r="C1878">
        <f ca="1">ROUND(Tabla1[[#This Row],[ID_ACTIVIDAD]]/7, 0)</f>
        <v>5</v>
      </c>
      <c r="D1878">
        <f ca="1">ROUND(Tabla1[[#This Row],[ID_ACTIVIDAD]]/7, 0)</f>
        <v>5</v>
      </c>
      <c r="E1878">
        <f t="shared" ca="1" si="89"/>
        <v>7</v>
      </c>
      <c r="F1878">
        <f t="shared" ca="1" si="88"/>
        <v>4</v>
      </c>
      <c r="G1878">
        <f ca="1">Tabla1[[#This Row],[ID_ACTIVIDAD]]</f>
        <v>32</v>
      </c>
    </row>
    <row r="1879" spans="1:7" x14ac:dyDescent="0.25">
      <c r="A1879">
        <v>1878</v>
      </c>
      <c r="B1879">
        <f t="shared" ca="1" si="87"/>
        <v>6</v>
      </c>
      <c r="C1879">
        <f ca="1">ROUND(Tabla1[[#This Row],[ID_ACTIVIDAD]]/7, 0)</f>
        <v>1</v>
      </c>
      <c r="D1879">
        <f ca="1">ROUND(Tabla1[[#This Row],[ID_ACTIVIDAD]]/7, 0)</f>
        <v>1</v>
      </c>
      <c r="E1879">
        <f t="shared" ca="1" si="89"/>
        <v>5</v>
      </c>
      <c r="F1879">
        <f t="shared" ca="1" si="88"/>
        <v>44</v>
      </c>
      <c r="G1879">
        <f ca="1">Tabla1[[#This Row],[ID_ACTIVIDAD]]</f>
        <v>6</v>
      </c>
    </row>
    <row r="1880" spans="1:7" x14ac:dyDescent="0.25">
      <c r="A1880">
        <v>1879</v>
      </c>
      <c r="B1880">
        <f t="shared" ca="1" si="87"/>
        <v>65</v>
      </c>
      <c r="C1880">
        <f ca="1">ROUND(Tabla1[[#This Row],[ID_ACTIVIDAD]]/7, 0)</f>
        <v>9</v>
      </c>
      <c r="D1880">
        <f ca="1">ROUND(Tabla1[[#This Row],[ID_ACTIVIDAD]]/7, 0)</f>
        <v>9</v>
      </c>
      <c r="E1880">
        <f t="shared" ca="1" si="89"/>
        <v>3</v>
      </c>
      <c r="F1880">
        <f t="shared" ca="1" si="88"/>
        <v>394</v>
      </c>
      <c r="G1880">
        <f ca="1">Tabla1[[#This Row],[ID_ACTIVIDAD]]</f>
        <v>65</v>
      </c>
    </row>
    <row r="1881" spans="1:7" x14ac:dyDescent="0.25">
      <c r="A1881">
        <v>1880</v>
      </c>
      <c r="B1881">
        <f t="shared" ca="1" si="87"/>
        <v>62</v>
      </c>
      <c r="C1881">
        <f ca="1">ROUND(Tabla1[[#This Row],[ID_ACTIVIDAD]]/7, 0)</f>
        <v>9</v>
      </c>
      <c r="D1881">
        <f ca="1">ROUND(Tabla1[[#This Row],[ID_ACTIVIDAD]]/7, 0)</f>
        <v>9</v>
      </c>
      <c r="E1881">
        <f t="shared" ca="1" si="89"/>
        <v>5</v>
      </c>
      <c r="F1881">
        <f t="shared" ca="1" si="88"/>
        <v>379</v>
      </c>
      <c r="G1881">
        <f ca="1">Tabla1[[#This Row],[ID_ACTIVIDAD]]</f>
        <v>62</v>
      </c>
    </row>
    <row r="1882" spans="1:7" x14ac:dyDescent="0.25">
      <c r="A1882">
        <v>1881</v>
      </c>
      <c r="B1882">
        <f t="shared" ca="1" si="87"/>
        <v>90</v>
      </c>
      <c r="C1882">
        <f ca="1">ROUND(Tabla1[[#This Row],[ID_ACTIVIDAD]]/7, 0)</f>
        <v>13</v>
      </c>
      <c r="D1882">
        <f ca="1">ROUND(Tabla1[[#This Row],[ID_ACTIVIDAD]]/7, 0)</f>
        <v>13</v>
      </c>
      <c r="E1882">
        <f t="shared" ca="1" si="89"/>
        <v>1</v>
      </c>
      <c r="F1882">
        <f t="shared" ca="1" si="88"/>
        <v>232</v>
      </c>
      <c r="G1882">
        <f ca="1">Tabla1[[#This Row],[ID_ACTIVIDAD]]</f>
        <v>90</v>
      </c>
    </row>
    <row r="1883" spans="1:7" x14ac:dyDescent="0.25">
      <c r="A1883">
        <v>1882</v>
      </c>
      <c r="B1883">
        <f t="shared" ca="1" si="87"/>
        <v>43</v>
      </c>
      <c r="C1883">
        <f ca="1">ROUND(Tabla1[[#This Row],[ID_ACTIVIDAD]]/7, 0)</f>
        <v>6</v>
      </c>
      <c r="D1883">
        <f ca="1">ROUND(Tabla1[[#This Row],[ID_ACTIVIDAD]]/7, 0)</f>
        <v>6</v>
      </c>
      <c r="E1883">
        <f t="shared" ca="1" si="89"/>
        <v>6</v>
      </c>
      <c r="F1883">
        <f t="shared" ca="1" si="88"/>
        <v>221</v>
      </c>
      <c r="G1883">
        <f ca="1">Tabla1[[#This Row],[ID_ACTIVIDAD]]</f>
        <v>43</v>
      </c>
    </row>
    <row r="1884" spans="1:7" x14ac:dyDescent="0.25">
      <c r="A1884">
        <v>1883</v>
      </c>
      <c r="B1884">
        <f t="shared" ca="1" si="87"/>
        <v>63</v>
      </c>
      <c r="C1884">
        <f ca="1">ROUND(Tabla1[[#This Row],[ID_ACTIVIDAD]]/7, 0)</f>
        <v>9</v>
      </c>
      <c r="D1884">
        <f ca="1">ROUND(Tabla1[[#This Row],[ID_ACTIVIDAD]]/7, 0)</f>
        <v>9</v>
      </c>
      <c r="E1884">
        <f t="shared" ca="1" si="89"/>
        <v>4</v>
      </c>
      <c r="F1884">
        <f t="shared" ca="1" si="88"/>
        <v>381</v>
      </c>
      <c r="G1884">
        <f ca="1">Tabla1[[#This Row],[ID_ACTIVIDAD]]</f>
        <v>63</v>
      </c>
    </row>
    <row r="1885" spans="1:7" x14ac:dyDescent="0.25">
      <c r="A1885">
        <v>1884</v>
      </c>
      <c r="B1885">
        <f t="shared" ca="1" si="87"/>
        <v>88</v>
      </c>
      <c r="C1885">
        <f ca="1">ROUND(Tabla1[[#This Row],[ID_ACTIVIDAD]]/7, 0)</f>
        <v>13</v>
      </c>
      <c r="D1885">
        <f ca="1">ROUND(Tabla1[[#This Row],[ID_ACTIVIDAD]]/7, 0)</f>
        <v>13</v>
      </c>
      <c r="E1885">
        <f t="shared" ca="1" si="89"/>
        <v>5</v>
      </c>
      <c r="F1885">
        <f t="shared" ca="1" si="88"/>
        <v>445</v>
      </c>
      <c r="G1885">
        <f ca="1">Tabla1[[#This Row],[ID_ACTIVIDAD]]</f>
        <v>88</v>
      </c>
    </row>
    <row r="1886" spans="1:7" x14ac:dyDescent="0.25">
      <c r="A1886">
        <v>1885</v>
      </c>
      <c r="B1886">
        <f t="shared" ca="1" si="87"/>
        <v>42</v>
      </c>
      <c r="C1886">
        <f ca="1">ROUND(Tabla1[[#This Row],[ID_ACTIVIDAD]]/7, 0)</f>
        <v>6</v>
      </c>
      <c r="D1886">
        <f ca="1">ROUND(Tabla1[[#This Row],[ID_ACTIVIDAD]]/7, 0)</f>
        <v>6</v>
      </c>
      <c r="E1886">
        <f t="shared" ca="1" si="89"/>
        <v>5</v>
      </c>
      <c r="F1886">
        <f t="shared" ca="1" si="88"/>
        <v>347</v>
      </c>
      <c r="G1886">
        <f ca="1">Tabla1[[#This Row],[ID_ACTIVIDAD]]</f>
        <v>42</v>
      </c>
    </row>
    <row r="1887" spans="1:7" x14ac:dyDescent="0.25">
      <c r="A1887">
        <v>1886</v>
      </c>
      <c r="B1887">
        <f t="shared" ca="1" si="87"/>
        <v>28</v>
      </c>
      <c r="C1887">
        <f ca="1">ROUND(Tabla1[[#This Row],[ID_ACTIVIDAD]]/7, 0)</f>
        <v>4</v>
      </c>
      <c r="D1887">
        <f ca="1">ROUND(Tabla1[[#This Row],[ID_ACTIVIDAD]]/7, 0)</f>
        <v>4</v>
      </c>
      <c r="E1887">
        <f t="shared" ca="1" si="89"/>
        <v>1</v>
      </c>
      <c r="F1887">
        <f t="shared" ca="1" si="88"/>
        <v>399</v>
      </c>
      <c r="G1887">
        <f ca="1">Tabla1[[#This Row],[ID_ACTIVIDAD]]</f>
        <v>28</v>
      </c>
    </row>
    <row r="1888" spans="1:7" x14ac:dyDescent="0.25">
      <c r="A1888">
        <v>1887</v>
      </c>
      <c r="B1888">
        <f t="shared" ca="1" si="87"/>
        <v>49</v>
      </c>
      <c r="C1888">
        <f ca="1">ROUND(Tabla1[[#This Row],[ID_ACTIVIDAD]]/7, 0)</f>
        <v>7</v>
      </c>
      <c r="D1888">
        <f ca="1">ROUND(Tabla1[[#This Row],[ID_ACTIVIDAD]]/7, 0)</f>
        <v>7</v>
      </c>
      <c r="E1888">
        <f t="shared" ca="1" si="89"/>
        <v>7</v>
      </c>
      <c r="F1888">
        <f t="shared" ca="1" si="88"/>
        <v>339</v>
      </c>
      <c r="G1888">
        <f ca="1">Tabla1[[#This Row],[ID_ACTIVIDAD]]</f>
        <v>49</v>
      </c>
    </row>
    <row r="1889" spans="1:7" x14ac:dyDescent="0.25">
      <c r="A1889">
        <v>1888</v>
      </c>
      <c r="B1889">
        <f t="shared" ca="1" si="87"/>
        <v>66</v>
      </c>
      <c r="C1889">
        <f ca="1">ROUND(Tabla1[[#This Row],[ID_ACTIVIDAD]]/7, 0)</f>
        <v>9</v>
      </c>
      <c r="D1889">
        <f ca="1">ROUND(Tabla1[[#This Row],[ID_ACTIVIDAD]]/7, 0)</f>
        <v>9</v>
      </c>
      <c r="E1889">
        <f t="shared" ca="1" si="89"/>
        <v>5</v>
      </c>
      <c r="F1889">
        <f t="shared" ca="1" si="88"/>
        <v>307</v>
      </c>
      <c r="G1889">
        <f ca="1">Tabla1[[#This Row],[ID_ACTIVIDAD]]</f>
        <v>66</v>
      </c>
    </row>
    <row r="1890" spans="1:7" x14ac:dyDescent="0.25">
      <c r="A1890">
        <v>1889</v>
      </c>
      <c r="B1890">
        <f t="shared" ca="1" si="87"/>
        <v>84</v>
      </c>
      <c r="C1890">
        <f ca="1">ROUND(Tabla1[[#This Row],[ID_ACTIVIDAD]]/7, 0)</f>
        <v>12</v>
      </c>
      <c r="D1890">
        <f ca="1">ROUND(Tabla1[[#This Row],[ID_ACTIVIDAD]]/7, 0)</f>
        <v>12</v>
      </c>
      <c r="E1890">
        <f t="shared" ca="1" si="89"/>
        <v>7</v>
      </c>
      <c r="F1890">
        <f t="shared" ca="1" si="88"/>
        <v>356</v>
      </c>
      <c r="G1890">
        <f ca="1">Tabla1[[#This Row],[ID_ACTIVIDAD]]</f>
        <v>84</v>
      </c>
    </row>
    <row r="1891" spans="1:7" x14ac:dyDescent="0.25">
      <c r="A1891">
        <v>1890</v>
      </c>
      <c r="B1891">
        <f t="shared" ca="1" si="87"/>
        <v>57</v>
      </c>
      <c r="C1891">
        <f ca="1">ROUND(Tabla1[[#This Row],[ID_ACTIVIDAD]]/7, 0)</f>
        <v>8</v>
      </c>
      <c r="D1891">
        <f ca="1">ROUND(Tabla1[[#This Row],[ID_ACTIVIDAD]]/7, 0)</f>
        <v>8</v>
      </c>
      <c r="E1891">
        <f t="shared" ca="1" si="89"/>
        <v>9</v>
      </c>
      <c r="F1891">
        <f t="shared" ca="1" si="88"/>
        <v>212</v>
      </c>
      <c r="G1891">
        <f ca="1">Tabla1[[#This Row],[ID_ACTIVIDAD]]</f>
        <v>57</v>
      </c>
    </row>
    <row r="1892" spans="1:7" x14ac:dyDescent="0.25">
      <c r="A1892">
        <v>1891</v>
      </c>
      <c r="B1892">
        <f t="shared" ca="1" si="87"/>
        <v>91</v>
      </c>
      <c r="C1892">
        <f ca="1">ROUND(Tabla1[[#This Row],[ID_ACTIVIDAD]]/7, 0)</f>
        <v>13</v>
      </c>
      <c r="D1892">
        <f ca="1">ROUND(Tabla1[[#This Row],[ID_ACTIVIDAD]]/7, 0)</f>
        <v>13</v>
      </c>
      <c r="E1892">
        <f t="shared" ca="1" si="89"/>
        <v>5</v>
      </c>
      <c r="F1892">
        <f t="shared" ca="1" si="88"/>
        <v>144</v>
      </c>
      <c r="G1892">
        <f ca="1">Tabla1[[#This Row],[ID_ACTIVIDAD]]</f>
        <v>91</v>
      </c>
    </row>
    <row r="1893" spans="1:7" x14ac:dyDescent="0.25">
      <c r="A1893">
        <v>1892</v>
      </c>
      <c r="B1893">
        <f t="shared" ca="1" si="87"/>
        <v>23</v>
      </c>
      <c r="C1893">
        <f ca="1">ROUND(Tabla1[[#This Row],[ID_ACTIVIDAD]]/7, 0)</f>
        <v>3</v>
      </c>
      <c r="D1893">
        <f ca="1">ROUND(Tabla1[[#This Row],[ID_ACTIVIDAD]]/7, 0)</f>
        <v>3</v>
      </c>
      <c r="E1893">
        <f t="shared" ca="1" si="89"/>
        <v>1</v>
      </c>
      <c r="F1893">
        <f t="shared" ca="1" si="88"/>
        <v>424</v>
      </c>
      <c r="G1893">
        <f ca="1">Tabla1[[#This Row],[ID_ACTIVIDAD]]</f>
        <v>23</v>
      </c>
    </row>
    <row r="1894" spans="1:7" x14ac:dyDescent="0.25">
      <c r="A1894">
        <v>1893</v>
      </c>
      <c r="B1894">
        <f t="shared" ca="1" si="87"/>
        <v>38</v>
      </c>
      <c r="C1894">
        <f ca="1">ROUND(Tabla1[[#This Row],[ID_ACTIVIDAD]]/7, 0)</f>
        <v>5</v>
      </c>
      <c r="D1894">
        <f ca="1">ROUND(Tabla1[[#This Row],[ID_ACTIVIDAD]]/7, 0)</f>
        <v>5</v>
      </c>
      <c r="E1894">
        <f t="shared" ca="1" si="89"/>
        <v>9</v>
      </c>
      <c r="F1894">
        <f t="shared" ca="1" si="88"/>
        <v>316</v>
      </c>
      <c r="G1894">
        <f ca="1">Tabla1[[#This Row],[ID_ACTIVIDAD]]</f>
        <v>38</v>
      </c>
    </row>
    <row r="1895" spans="1:7" x14ac:dyDescent="0.25">
      <c r="A1895">
        <v>1894</v>
      </c>
      <c r="B1895">
        <f t="shared" ca="1" si="87"/>
        <v>66</v>
      </c>
      <c r="C1895">
        <f ca="1">ROUND(Tabla1[[#This Row],[ID_ACTIVIDAD]]/7, 0)</f>
        <v>9</v>
      </c>
      <c r="D1895">
        <f ca="1">ROUND(Tabla1[[#This Row],[ID_ACTIVIDAD]]/7, 0)</f>
        <v>9</v>
      </c>
      <c r="E1895">
        <f t="shared" ca="1" si="89"/>
        <v>5</v>
      </c>
      <c r="F1895">
        <f t="shared" ca="1" si="88"/>
        <v>68</v>
      </c>
      <c r="G1895">
        <f ca="1">Tabla1[[#This Row],[ID_ACTIVIDAD]]</f>
        <v>66</v>
      </c>
    </row>
    <row r="1896" spans="1:7" x14ac:dyDescent="0.25">
      <c r="A1896">
        <v>1895</v>
      </c>
      <c r="B1896">
        <f t="shared" ca="1" si="87"/>
        <v>17</v>
      </c>
      <c r="C1896">
        <f ca="1">ROUND(Tabla1[[#This Row],[ID_ACTIVIDAD]]/7, 0)</f>
        <v>2</v>
      </c>
      <c r="D1896">
        <f ca="1">ROUND(Tabla1[[#This Row],[ID_ACTIVIDAD]]/7, 0)</f>
        <v>2</v>
      </c>
      <c r="E1896">
        <f t="shared" ca="1" si="89"/>
        <v>6</v>
      </c>
      <c r="F1896">
        <f t="shared" ca="1" si="88"/>
        <v>103</v>
      </c>
      <c r="G1896">
        <f ca="1">Tabla1[[#This Row],[ID_ACTIVIDAD]]</f>
        <v>17</v>
      </c>
    </row>
    <row r="1897" spans="1:7" x14ac:dyDescent="0.25">
      <c r="A1897">
        <v>1896</v>
      </c>
      <c r="B1897">
        <f t="shared" ca="1" si="87"/>
        <v>81</v>
      </c>
      <c r="C1897">
        <f ca="1">ROUND(Tabla1[[#This Row],[ID_ACTIVIDAD]]/7, 0)</f>
        <v>12</v>
      </c>
      <c r="D1897">
        <f ca="1">ROUND(Tabla1[[#This Row],[ID_ACTIVIDAD]]/7, 0)</f>
        <v>12</v>
      </c>
      <c r="E1897">
        <f t="shared" ca="1" si="89"/>
        <v>2</v>
      </c>
      <c r="F1897">
        <f t="shared" ca="1" si="88"/>
        <v>199</v>
      </c>
      <c r="G1897">
        <f ca="1">Tabla1[[#This Row],[ID_ACTIVIDAD]]</f>
        <v>81</v>
      </c>
    </row>
    <row r="1898" spans="1:7" x14ac:dyDescent="0.25">
      <c r="A1898">
        <v>1897</v>
      </c>
      <c r="B1898">
        <f t="shared" ca="1" si="87"/>
        <v>66</v>
      </c>
      <c r="C1898">
        <f ca="1">ROUND(Tabla1[[#This Row],[ID_ACTIVIDAD]]/7, 0)</f>
        <v>9</v>
      </c>
      <c r="D1898">
        <f ca="1">ROUND(Tabla1[[#This Row],[ID_ACTIVIDAD]]/7, 0)</f>
        <v>9</v>
      </c>
      <c r="E1898">
        <f t="shared" ca="1" si="89"/>
        <v>7</v>
      </c>
      <c r="F1898">
        <f t="shared" ca="1" si="88"/>
        <v>55</v>
      </c>
      <c r="G1898">
        <f ca="1">Tabla1[[#This Row],[ID_ACTIVIDAD]]</f>
        <v>66</v>
      </c>
    </row>
    <row r="1899" spans="1:7" x14ac:dyDescent="0.25">
      <c r="A1899">
        <v>1898</v>
      </c>
      <c r="B1899">
        <f t="shared" ca="1" si="87"/>
        <v>11</v>
      </c>
      <c r="C1899">
        <f ca="1">ROUND(Tabla1[[#This Row],[ID_ACTIVIDAD]]/7, 0)</f>
        <v>2</v>
      </c>
      <c r="D1899">
        <f ca="1">ROUND(Tabla1[[#This Row],[ID_ACTIVIDAD]]/7, 0)</f>
        <v>2</v>
      </c>
      <c r="E1899">
        <f t="shared" ca="1" si="89"/>
        <v>1</v>
      </c>
      <c r="F1899">
        <f t="shared" ca="1" si="88"/>
        <v>252</v>
      </c>
      <c r="G1899">
        <f ca="1">Tabla1[[#This Row],[ID_ACTIVIDAD]]</f>
        <v>11</v>
      </c>
    </row>
    <row r="1900" spans="1:7" x14ac:dyDescent="0.25">
      <c r="A1900">
        <v>1899</v>
      </c>
      <c r="B1900">
        <f t="shared" ca="1" si="87"/>
        <v>57</v>
      </c>
      <c r="C1900">
        <f ca="1">ROUND(Tabla1[[#This Row],[ID_ACTIVIDAD]]/7, 0)</f>
        <v>8</v>
      </c>
      <c r="D1900">
        <f ca="1">ROUND(Tabla1[[#This Row],[ID_ACTIVIDAD]]/7, 0)</f>
        <v>8</v>
      </c>
      <c r="E1900">
        <f t="shared" ca="1" si="89"/>
        <v>8</v>
      </c>
      <c r="F1900">
        <f t="shared" ca="1" si="88"/>
        <v>356</v>
      </c>
      <c r="G1900">
        <f ca="1">Tabla1[[#This Row],[ID_ACTIVIDAD]]</f>
        <v>57</v>
      </c>
    </row>
    <row r="1901" spans="1:7" x14ac:dyDescent="0.25">
      <c r="A1901">
        <v>1900</v>
      </c>
      <c r="B1901">
        <f t="shared" ca="1" si="87"/>
        <v>70</v>
      </c>
      <c r="C1901">
        <f ca="1">ROUND(Tabla1[[#This Row],[ID_ACTIVIDAD]]/7, 0)</f>
        <v>10</v>
      </c>
      <c r="D1901">
        <f ca="1">ROUND(Tabla1[[#This Row],[ID_ACTIVIDAD]]/7, 0)</f>
        <v>10</v>
      </c>
      <c r="E1901">
        <f t="shared" ca="1" si="89"/>
        <v>9</v>
      </c>
      <c r="F1901">
        <f t="shared" ca="1" si="88"/>
        <v>323</v>
      </c>
      <c r="G1901">
        <f ca="1">Tabla1[[#This Row],[ID_ACTIVIDAD]]</f>
        <v>70</v>
      </c>
    </row>
    <row r="1902" spans="1:7" x14ac:dyDescent="0.25">
      <c r="A1902">
        <v>1901</v>
      </c>
      <c r="B1902">
        <f t="shared" ca="1" si="87"/>
        <v>14</v>
      </c>
      <c r="C1902">
        <f ca="1">ROUND(Tabla1[[#This Row],[ID_ACTIVIDAD]]/7, 0)</f>
        <v>2</v>
      </c>
      <c r="D1902">
        <f ca="1">ROUND(Tabla1[[#This Row],[ID_ACTIVIDAD]]/7, 0)</f>
        <v>2</v>
      </c>
      <c r="E1902">
        <f t="shared" ca="1" si="89"/>
        <v>4</v>
      </c>
      <c r="F1902">
        <f t="shared" ca="1" si="88"/>
        <v>178</v>
      </c>
      <c r="G1902">
        <f ca="1">Tabla1[[#This Row],[ID_ACTIVIDAD]]</f>
        <v>14</v>
      </c>
    </row>
    <row r="1903" spans="1:7" x14ac:dyDescent="0.25">
      <c r="A1903">
        <v>1902</v>
      </c>
      <c r="B1903">
        <f t="shared" ca="1" si="87"/>
        <v>84</v>
      </c>
      <c r="C1903">
        <f ca="1">ROUND(Tabla1[[#This Row],[ID_ACTIVIDAD]]/7, 0)</f>
        <v>12</v>
      </c>
      <c r="D1903">
        <f ca="1">ROUND(Tabla1[[#This Row],[ID_ACTIVIDAD]]/7, 0)</f>
        <v>12</v>
      </c>
      <c r="E1903">
        <f t="shared" ca="1" si="89"/>
        <v>1</v>
      </c>
      <c r="F1903">
        <f t="shared" ca="1" si="88"/>
        <v>128</v>
      </c>
      <c r="G1903">
        <f ca="1">Tabla1[[#This Row],[ID_ACTIVIDAD]]</f>
        <v>84</v>
      </c>
    </row>
    <row r="1904" spans="1:7" x14ac:dyDescent="0.25">
      <c r="A1904">
        <v>1903</v>
      </c>
      <c r="B1904">
        <f t="shared" ca="1" si="87"/>
        <v>92</v>
      </c>
      <c r="C1904">
        <f ca="1">ROUND(Tabla1[[#This Row],[ID_ACTIVIDAD]]/7, 0)</f>
        <v>13</v>
      </c>
      <c r="D1904">
        <f ca="1">ROUND(Tabla1[[#This Row],[ID_ACTIVIDAD]]/7, 0)</f>
        <v>13</v>
      </c>
      <c r="E1904">
        <f t="shared" ca="1" si="89"/>
        <v>3</v>
      </c>
      <c r="F1904">
        <f t="shared" ca="1" si="88"/>
        <v>443</v>
      </c>
      <c r="G1904">
        <f ca="1">Tabla1[[#This Row],[ID_ACTIVIDAD]]</f>
        <v>92</v>
      </c>
    </row>
    <row r="1905" spans="1:7" x14ac:dyDescent="0.25">
      <c r="A1905">
        <v>1904</v>
      </c>
      <c r="B1905">
        <f t="shared" ca="1" si="87"/>
        <v>23</v>
      </c>
      <c r="C1905">
        <f ca="1">ROUND(Tabla1[[#This Row],[ID_ACTIVIDAD]]/7, 0)</f>
        <v>3</v>
      </c>
      <c r="D1905">
        <f ca="1">ROUND(Tabla1[[#This Row],[ID_ACTIVIDAD]]/7, 0)</f>
        <v>3</v>
      </c>
      <c r="E1905">
        <f t="shared" ca="1" si="89"/>
        <v>5</v>
      </c>
      <c r="F1905">
        <f t="shared" ca="1" si="88"/>
        <v>200</v>
      </c>
      <c r="G1905">
        <f ca="1">Tabla1[[#This Row],[ID_ACTIVIDAD]]</f>
        <v>23</v>
      </c>
    </row>
    <row r="1906" spans="1:7" x14ac:dyDescent="0.25">
      <c r="A1906">
        <v>1905</v>
      </c>
      <c r="B1906">
        <f t="shared" ca="1" si="87"/>
        <v>23</v>
      </c>
      <c r="C1906">
        <f ca="1">ROUND(Tabla1[[#This Row],[ID_ACTIVIDAD]]/7, 0)</f>
        <v>3</v>
      </c>
      <c r="D1906">
        <f ca="1">ROUND(Tabla1[[#This Row],[ID_ACTIVIDAD]]/7, 0)</f>
        <v>3</v>
      </c>
      <c r="E1906">
        <f t="shared" ca="1" si="89"/>
        <v>1</v>
      </c>
      <c r="F1906">
        <f t="shared" ca="1" si="88"/>
        <v>168</v>
      </c>
      <c r="G1906">
        <f ca="1">Tabla1[[#This Row],[ID_ACTIVIDAD]]</f>
        <v>23</v>
      </c>
    </row>
    <row r="1907" spans="1:7" x14ac:dyDescent="0.25">
      <c r="A1907">
        <v>1906</v>
      </c>
      <c r="B1907">
        <f t="shared" ca="1" si="87"/>
        <v>70</v>
      </c>
      <c r="C1907">
        <f ca="1">ROUND(Tabla1[[#This Row],[ID_ACTIVIDAD]]/7, 0)</f>
        <v>10</v>
      </c>
      <c r="D1907">
        <f ca="1">ROUND(Tabla1[[#This Row],[ID_ACTIVIDAD]]/7, 0)</f>
        <v>10</v>
      </c>
      <c r="E1907">
        <f t="shared" ca="1" si="89"/>
        <v>9</v>
      </c>
      <c r="F1907">
        <f t="shared" ca="1" si="88"/>
        <v>475</v>
      </c>
      <c r="G1907">
        <f ca="1">Tabla1[[#This Row],[ID_ACTIVIDAD]]</f>
        <v>70</v>
      </c>
    </row>
    <row r="1908" spans="1:7" x14ac:dyDescent="0.25">
      <c r="A1908">
        <v>1907</v>
      </c>
      <c r="B1908">
        <f t="shared" ca="1" si="87"/>
        <v>59</v>
      </c>
      <c r="C1908">
        <f ca="1">ROUND(Tabla1[[#This Row],[ID_ACTIVIDAD]]/7, 0)</f>
        <v>8</v>
      </c>
      <c r="D1908">
        <f ca="1">ROUND(Tabla1[[#This Row],[ID_ACTIVIDAD]]/7, 0)</f>
        <v>8</v>
      </c>
      <c r="E1908">
        <f t="shared" ca="1" si="89"/>
        <v>2</v>
      </c>
      <c r="F1908">
        <f t="shared" ca="1" si="88"/>
        <v>415</v>
      </c>
      <c r="G1908">
        <f ca="1">Tabla1[[#This Row],[ID_ACTIVIDAD]]</f>
        <v>59</v>
      </c>
    </row>
    <row r="1909" spans="1:7" x14ac:dyDescent="0.25">
      <c r="A1909">
        <v>1908</v>
      </c>
      <c r="B1909">
        <f t="shared" ca="1" si="87"/>
        <v>32</v>
      </c>
      <c r="C1909">
        <f ca="1">ROUND(Tabla1[[#This Row],[ID_ACTIVIDAD]]/7, 0)</f>
        <v>5</v>
      </c>
      <c r="D1909">
        <f ca="1">ROUND(Tabla1[[#This Row],[ID_ACTIVIDAD]]/7, 0)</f>
        <v>5</v>
      </c>
      <c r="E1909">
        <f t="shared" ca="1" si="89"/>
        <v>8</v>
      </c>
      <c r="F1909">
        <f t="shared" ca="1" si="88"/>
        <v>451</v>
      </c>
      <c r="G1909">
        <f ca="1">Tabla1[[#This Row],[ID_ACTIVIDAD]]</f>
        <v>32</v>
      </c>
    </row>
    <row r="1910" spans="1:7" x14ac:dyDescent="0.25">
      <c r="A1910">
        <v>1909</v>
      </c>
      <c r="B1910">
        <f t="shared" ca="1" si="87"/>
        <v>37</v>
      </c>
      <c r="C1910">
        <f ca="1">ROUND(Tabla1[[#This Row],[ID_ACTIVIDAD]]/7, 0)</f>
        <v>5</v>
      </c>
      <c r="D1910">
        <f ca="1">ROUND(Tabla1[[#This Row],[ID_ACTIVIDAD]]/7, 0)</f>
        <v>5</v>
      </c>
      <c r="E1910">
        <f t="shared" ca="1" si="89"/>
        <v>1</v>
      </c>
      <c r="F1910">
        <f t="shared" ca="1" si="88"/>
        <v>410</v>
      </c>
      <c r="G1910">
        <f ca="1">Tabla1[[#This Row],[ID_ACTIVIDAD]]</f>
        <v>37</v>
      </c>
    </row>
    <row r="1911" spans="1:7" x14ac:dyDescent="0.25">
      <c r="A1911">
        <v>1910</v>
      </c>
      <c r="B1911">
        <f t="shared" ca="1" si="87"/>
        <v>16</v>
      </c>
      <c r="C1911">
        <f ca="1">ROUND(Tabla1[[#This Row],[ID_ACTIVIDAD]]/7, 0)</f>
        <v>2</v>
      </c>
      <c r="D1911">
        <f ca="1">ROUND(Tabla1[[#This Row],[ID_ACTIVIDAD]]/7, 0)</f>
        <v>2</v>
      </c>
      <c r="E1911">
        <f t="shared" ca="1" si="89"/>
        <v>1</v>
      </c>
      <c r="F1911">
        <f t="shared" ca="1" si="88"/>
        <v>117</v>
      </c>
      <c r="G1911">
        <f ca="1">Tabla1[[#This Row],[ID_ACTIVIDAD]]</f>
        <v>16</v>
      </c>
    </row>
    <row r="1912" spans="1:7" x14ac:dyDescent="0.25">
      <c r="A1912">
        <v>1911</v>
      </c>
      <c r="B1912">
        <f t="shared" ca="1" si="87"/>
        <v>71</v>
      </c>
      <c r="C1912">
        <f ca="1">ROUND(Tabla1[[#This Row],[ID_ACTIVIDAD]]/7, 0)</f>
        <v>10</v>
      </c>
      <c r="D1912">
        <f ca="1">ROUND(Tabla1[[#This Row],[ID_ACTIVIDAD]]/7, 0)</f>
        <v>10</v>
      </c>
      <c r="E1912">
        <f t="shared" ca="1" si="89"/>
        <v>4</v>
      </c>
      <c r="F1912">
        <f t="shared" ca="1" si="88"/>
        <v>225</v>
      </c>
      <c r="G1912">
        <f ca="1">Tabla1[[#This Row],[ID_ACTIVIDAD]]</f>
        <v>71</v>
      </c>
    </row>
    <row r="1913" spans="1:7" x14ac:dyDescent="0.25">
      <c r="A1913">
        <v>1912</v>
      </c>
      <c r="B1913">
        <f t="shared" ca="1" si="87"/>
        <v>98</v>
      </c>
      <c r="C1913">
        <f ca="1">ROUND(Tabla1[[#This Row],[ID_ACTIVIDAD]]/7, 0)</f>
        <v>14</v>
      </c>
      <c r="D1913">
        <f ca="1">ROUND(Tabla1[[#This Row],[ID_ACTIVIDAD]]/7, 0)</f>
        <v>14</v>
      </c>
      <c r="E1913">
        <f t="shared" ca="1" si="89"/>
        <v>3</v>
      </c>
      <c r="F1913">
        <f t="shared" ca="1" si="88"/>
        <v>474</v>
      </c>
      <c r="G1913">
        <f ca="1">Tabla1[[#This Row],[ID_ACTIVIDAD]]</f>
        <v>98</v>
      </c>
    </row>
    <row r="1914" spans="1:7" x14ac:dyDescent="0.25">
      <c r="A1914">
        <v>1913</v>
      </c>
      <c r="B1914">
        <f t="shared" ca="1" si="87"/>
        <v>2</v>
      </c>
      <c r="C1914">
        <f ca="1">ROUND(Tabla1[[#This Row],[ID_ACTIVIDAD]]/7, 0)</f>
        <v>0</v>
      </c>
      <c r="D1914">
        <f ca="1">ROUND(Tabla1[[#This Row],[ID_ACTIVIDAD]]/7, 0)</f>
        <v>0</v>
      </c>
      <c r="E1914">
        <f t="shared" ca="1" si="89"/>
        <v>7</v>
      </c>
      <c r="F1914">
        <f t="shared" ca="1" si="88"/>
        <v>200</v>
      </c>
      <c r="G1914">
        <f ca="1">Tabla1[[#This Row],[ID_ACTIVIDAD]]</f>
        <v>2</v>
      </c>
    </row>
    <row r="1915" spans="1:7" x14ac:dyDescent="0.25">
      <c r="A1915">
        <v>1914</v>
      </c>
      <c r="B1915">
        <f t="shared" ca="1" si="87"/>
        <v>27</v>
      </c>
      <c r="C1915">
        <f ca="1">ROUND(Tabla1[[#This Row],[ID_ACTIVIDAD]]/7, 0)</f>
        <v>4</v>
      </c>
      <c r="D1915">
        <f ca="1">ROUND(Tabla1[[#This Row],[ID_ACTIVIDAD]]/7, 0)</f>
        <v>4</v>
      </c>
      <c r="E1915">
        <f t="shared" ca="1" si="89"/>
        <v>6</v>
      </c>
      <c r="F1915">
        <f t="shared" ca="1" si="88"/>
        <v>51</v>
      </c>
      <c r="G1915">
        <f ca="1">Tabla1[[#This Row],[ID_ACTIVIDAD]]</f>
        <v>27</v>
      </c>
    </row>
    <row r="1916" spans="1:7" x14ac:dyDescent="0.25">
      <c r="A1916">
        <v>1915</v>
      </c>
      <c r="B1916">
        <f t="shared" ca="1" si="87"/>
        <v>29</v>
      </c>
      <c r="C1916">
        <f ca="1">ROUND(Tabla1[[#This Row],[ID_ACTIVIDAD]]/7, 0)</f>
        <v>4</v>
      </c>
      <c r="D1916">
        <f ca="1">ROUND(Tabla1[[#This Row],[ID_ACTIVIDAD]]/7, 0)</f>
        <v>4</v>
      </c>
      <c r="E1916">
        <f t="shared" ca="1" si="89"/>
        <v>1</v>
      </c>
      <c r="F1916">
        <f t="shared" ca="1" si="88"/>
        <v>349</v>
      </c>
      <c r="G1916">
        <f ca="1">Tabla1[[#This Row],[ID_ACTIVIDAD]]</f>
        <v>29</v>
      </c>
    </row>
    <row r="1917" spans="1:7" x14ac:dyDescent="0.25">
      <c r="A1917">
        <v>1916</v>
      </c>
      <c r="B1917">
        <f t="shared" ca="1" si="87"/>
        <v>34</v>
      </c>
      <c r="C1917">
        <f ca="1">ROUND(Tabla1[[#This Row],[ID_ACTIVIDAD]]/7, 0)</f>
        <v>5</v>
      </c>
      <c r="D1917">
        <f ca="1">ROUND(Tabla1[[#This Row],[ID_ACTIVIDAD]]/7, 0)</f>
        <v>5</v>
      </c>
      <c r="E1917">
        <f t="shared" ca="1" si="89"/>
        <v>3</v>
      </c>
      <c r="F1917">
        <f t="shared" ca="1" si="88"/>
        <v>17</v>
      </c>
      <c r="G1917">
        <f ca="1">Tabla1[[#This Row],[ID_ACTIVIDAD]]</f>
        <v>34</v>
      </c>
    </row>
    <row r="1918" spans="1:7" x14ac:dyDescent="0.25">
      <c r="A1918">
        <v>1917</v>
      </c>
      <c r="B1918">
        <f t="shared" ca="1" si="87"/>
        <v>64</v>
      </c>
      <c r="C1918">
        <f ca="1">ROUND(Tabla1[[#This Row],[ID_ACTIVIDAD]]/7, 0)</f>
        <v>9</v>
      </c>
      <c r="D1918">
        <f ca="1">ROUND(Tabla1[[#This Row],[ID_ACTIVIDAD]]/7, 0)</f>
        <v>9</v>
      </c>
      <c r="E1918">
        <f t="shared" ca="1" si="89"/>
        <v>8</v>
      </c>
      <c r="F1918">
        <f t="shared" ca="1" si="88"/>
        <v>427</v>
      </c>
      <c r="G1918">
        <f ca="1">Tabla1[[#This Row],[ID_ACTIVIDAD]]</f>
        <v>64</v>
      </c>
    </row>
    <row r="1919" spans="1:7" x14ac:dyDescent="0.25">
      <c r="A1919">
        <v>1918</v>
      </c>
      <c r="B1919">
        <f t="shared" ca="1" si="87"/>
        <v>75</v>
      </c>
      <c r="C1919">
        <f ca="1">ROUND(Tabla1[[#This Row],[ID_ACTIVIDAD]]/7, 0)</f>
        <v>11</v>
      </c>
      <c r="D1919">
        <f ca="1">ROUND(Tabla1[[#This Row],[ID_ACTIVIDAD]]/7, 0)</f>
        <v>11</v>
      </c>
      <c r="E1919">
        <f t="shared" ca="1" si="89"/>
        <v>5</v>
      </c>
      <c r="F1919">
        <f t="shared" ca="1" si="88"/>
        <v>241</v>
      </c>
      <c r="G1919">
        <f ca="1">Tabla1[[#This Row],[ID_ACTIVIDAD]]</f>
        <v>75</v>
      </c>
    </row>
    <row r="1920" spans="1:7" x14ac:dyDescent="0.25">
      <c r="A1920">
        <v>1919</v>
      </c>
      <c r="B1920">
        <f t="shared" ca="1" si="87"/>
        <v>63</v>
      </c>
      <c r="C1920">
        <f ca="1">ROUND(Tabla1[[#This Row],[ID_ACTIVIDAD]]/7, 0)</f>
        <v>9</v>
      </c>
      <c r="D1920">
        <f ca="1">ROUND(Tabla1[[#This Row],[ID_ACTIVIDAD]]/7, 0)</f>
        <v>9</v>
      </c>
      <c r="E1920">
        <f t="shared" ca="1" si="89"/>
        <v>3</v>
      </c>
      <c r="F1920">
        <f t="shared" ca="1" si="88"/>
        <v>5</v>
      </c>
      <c r="G1920">
        <f ca="1">Tabla1[[#This Row],[ID_ACTIVIDAD]]</f>
        <v>63</v>
      </c>
    </row>
    <row r="1921" spans="1:7" x14ac:dyDescent="0.25">
      <c r="A1921">
        <v>1920</v>
      </c>
      <c r="B1921">
        <f t="shared" ca="1" si="87"/>
        <v>93</v>
      </c>
      <c r="C1921">
        <f ca="1">ROUND(Tabla1[[#This Row],[ID_ACTIVIDAD]]/7, 0)</f>
        <v>13</v>
      </c>
      <c r="D1921">
        <f ca="1">ROUND(Tabla1[[#This Row],[ID_ACTIVIDAD]]/7, 0)</f>
        <v>13</v>
      </c>
      <c r="E1921">
        <f t="shared" ca="1" si="89"/>
        <v>7</v>
      </c>
      <c r="F1921">
        <f t="shared" ca="1" si="88"/>
        <v>481</v>
      </c>
      <c r="G1921">
        <f ca="1">Tabla1[[#This Row],[ID_ACTIVIDAD]]</f>
        <v>93</v>
      </c>
    </row>
    <row r="1922" spans="1:7" x14ac:dyDescent="0.25">
      <c r="A1922">
        <v>1921</v>
      </c>
      <c r="B1922">
        <f t="shared" ref="B1922:B1985" ca="1" si="90">RANDBETWEEN(1,100)</f>
        <v>2</v>
      </c>
      <c r="C1922">
        <f ca="1">ROUND(Tabla1[[#This Row],[ID_ACTIVIDAD]]/7, 0)</f>
        <v>0</v>
      </c>
      <c r="D1922">
        <f ca="1">ROUND(Tabla1[[#This Row],[ID_ACTIVIDAD]]/7, 0)</f>
        <v>0</v>
      </c>
      <c r="E1922">
        <f t="shared" ca="1" si="89"/>
        <v>3</v>
      </c>
      <c r="F1922">
        <f t="shared" ref="F1922:F1985" ca="1" si="91">RANDBETWEEN(1,500)</f>
        <v>319</v>
      </c>
      <c r="G1922">
        <f ca="1">Tabla1[[#This Row],[ID_ACTIVIDAD]]</f>
        <v>2</v>
      </c>
    </row>
    <row r="1923" spans="1:7" x14ac:dyDescent="0.25">
      <c r="A1923">
        <v>1922</v>
      </c>
      <c r="B1923">
        <f t="shared" ca="1" si="90"/>
        <v>11</v>
      </c>
      <c r="C1923">
        <f ca="1">ROUND(Tabla1[[#This Row],[ID_ACTIVIDAD]]/7, 0)</f>
        <v>2</v>
      </c>
      <c r="D1923">
        <f ca="1">ROUND(Tabla1[[#This Row],[ID_ACTIVIDAD]]/7, 0)</f>
        <v>2</v>
      </c>
      <c r="E1923">
        <f t="shared" ref="E1923:E1986" ca="1" si="92">RANDBETWEEN(1,9)</f>
        <v>8</v>
      </c>
      <c r="F1923">
        <f t="shared" ca="1" si="91"/>
        <v>137</v>
      </c>
      <c r="G1923">
        <f ca="1">Tabla1[[#This Row],[ID_ACTIVIDAD]]</f>
        <v>11</v>
      </c>
    </row>
    <row r="1924" spans="1:7" x14ac:dyDescent="0.25">
      <c r="A1924">
        <v>1923</v>
      </c>
      <c r="B1924">
        <f t="shared" ca="1" si="90"/>
        <v>68</v>
      </c>
      <c r="C1924">
        <f ca="1">ROUND(Tabla1[[#This Row],[ID_ACTIVIDAD]]/7, 0)</f>
        <v>10</v>
      </c>
      <c r="D1924">
        <f ca="1">ROUND(Tabla1[[#This Row],[ID_ACTIVIDAD]]/7, 0)</f>
        <v>10</v>
      </c>
      <c r="E1924">
        <f t="shared" ca="1" si="92"/>
        <v>3</v>
      </c>
      <c r="F1924">
        <f t="shared" ca="1" si="91"/>
        <v>163</v>
      </c>
      <c r="G1924">
        <f ca="1">Tabla1[[#This Row],[ID_ACTIVIDAD]]</f>
        <v>68</v>
      </c>
    </row>
    <row r="1925" spans="1:7" x14ac:dyDescent="0.25">
      <c r="A1925">
        <v>1924</v>
      </c>
      <c r="B1925">
        <f t="shared" ca="1" si="90"/>
        <v>52</v>
      </c>
      <c r="C1925">
        <f ca="1">ROUND(Tabla1[[#This Row],[ID_ACTIVIDAD]]/7, 0)</f>
        <v>7</v>
      </c>
      <c r="D1925">
        <f ca="1">ROUND(Tabla1[[#This Row],[ID_ACTIVIDAD]]/7, 0)</f>
        <v>7</v>
      </c>
      <c r="E1925">
        <f t="shared" ca="1" si="92"/>
        <v>4</v>
      </c>
      <c r="F1925">
        <f t="shared" ca="1" si="91"/>
        <v>107</v>
      </c>
      <c r="G1925">
        <f ca="1">Tabla1[[#This Row],[ID_ACTIVIDAD]]</f>
        <v>52</v>
      </c>
    </row>
    <row r="1926" spans="1:7" x14ac:dyDescent="0.25">
      <c r="A1926">
        <v>1925</v>
      </c>
      <c r="B1926">
        <f t="shared" ca="1" si="90"/>
        <v>24</v>
      </c>
      <c r="C1926">
        <f ca="1">ROUND(Tabla1[[#This Row],[ID_ACTIVIDAD]]/7, 0)</f>
        <v>3</v>
      </c>
      <c r="D1926">
        <f ca="1">ROUND(Tabla1[[#This Row],[ID_ACTIVIDAD]]/7, 0)</f>
        <v>3</v>
      </c>
      <c r="E1926">
        <f t="shared" ca="1" si="92"/>
        <v>6</v>
      </c>
      <c r="F1926">
        <f t="shared" ca="1" si="91"/>
        <v>423</v>
      </c>
      <c r="G1926">
        <f ca="1">Tabla1[[#This Row],[ID_ACTIVIDAD]]</f>
        <v>24</v>
      </c>
    </row>
    <row r="1927" spans="1:7" x14ac:dyDescent="0.25">
      <c r="A1927">
        <v>1926</v>
      </c>
      <c r="B1927">
        <f t="shared" ca="1" si="90"/>
        <v>89</v>
      </c>
      <c r="C1927">
        <f ca="1">ROUND(Tabla1[[#This Row],[ID_ACTIVIDAD]]/7, 0)</f>
        <v>13</v>
      </c>
      <c r="D1927">
        <f ca="1">ROUND(Tabla1[[#This Row],[ID_ACTIVIDAD]]/7, 0)</f>
        <v>13</v>
      </c>
      <c r="E1927">
        <f t="shared" ca="1" si="92"/>
        <v>9</v>
      </c>
      <c r="F1927">
        <f t="shared" ca="1" si="91"/>
        <v>444</v>
      </c>
      <c r="G1927">
        <f ca="1">Tabla1[[#This Row],[ID_ACTIVIDAD]]</f>
        <v>89</v>
      </c>
    </row>
    <row r="1928" spans="1:7" x14ac:dyDescent="0.25">
      <c r="A1928">
        <v>1927</v>
      </c>
      <c r="B1928">
        <f t="shared" ca="1" si="90"/>
        <v>22</v>
      </c>
      <c r="C1928">
        <f ca="1">ROUND(Tabla1[[#This Row],[ID_ACTIVIDAD]]/7, 0)</f>
        <v>3</v>
      </c>
      <c r="D1928">
        <f ca="1">ROUND(Tabla1[[#This Row],[ID_ACTIVIDAD]]/7, 0)</f>
        <v>3</v>
      </c>
      <c r="E1928">
        <f t="shared" ca="1" si="92"/>
        <v>2</v>
      </c>
      <c r="F1928">
        <f t="shared" ca="1" si="91"/>
        <v>295</v>
      </c>
      <c r="G1928">
        <f ca="1">Tabla1[[#This Row],[ID_ACTIVIDAD]]</f>
        <v>22</v>
      </c>
    </row>
    <row r="1929" spans="1:7" x14ac:dyDescent="0.25">
      <c r="A1929">
        <v>1928</v>
      </c>
      <c r="B1929">
        <f t="shared" ca="1" si="90"/>
        <v>72</v>
      </c>
      <c r="C1929">
        <f ca="1">ROUND(Tabla1[[#This Row],[ID_ACTIVIDAD]]/7, 0)</f>
        <v>10</v>
      </c>
      <c r="D1929">
        <f ca="1">ROUND(Tabla1[[#This Row],[ID_ACTIVIDAD]]/7, 0)</f>
        <v>10</v>
      </c>
      <c r="E1929">
        <f t="shared" ca="1" si="92"/>
        <v>5</v>
      </c>
      <c r="F1929">
        <f t="shared" ca="1" si="91"/>
        <v>144</v>
      </c>
      <c r="G1929">
        <f ca="1">Tabla1[[#This Row],[ID_ACTIVIDAD]]</f>
        <v>72</v>
      </c>
    </row>
    <row r="1930" spans="1:7" x14ac:dyDescent="0.25">
      <c r="A1930">
        <v>1929</v>
      </c>
      <c r="B1930">
        <f t="shared" ca="1" si="90"/>
        <v>98</v>
      </c>
      <c r="C1930">
        <f ca="1">ROUND(Tabla1[[#This Row],[ID_ACTIVIDAD]]/7, 0)</f>
        <v>14</v>
      </c>
      <c r="D1930">
        <f ca="1">ROUND(Tabla1[[#This Row],[ID_ACTIVIDAD]]/7, 0)</f>
        <v>14</v>
      </c>
      <c r="E1930">
        <f t="shared" ca="1" si="92"/>
        <v>1</v>
      </c>
      <c r="F1930">
        <f t="shared" ca="1" si="91"/>
        <v>427</v>
      </c>
      <c r="G1930">
        <f ca="1">Tabla1[[#This Row],[ID_ACTIVIDAD]]</f>
        <v>98</v>
      </c>
    </row>
    <row r="1931" spans="1:7" x14ac:dyDescent="0.25">
      <c r="A1931">
        <v>1930</v>
      </c>
      <c r="B1931">
        <f t="shared" ca="1" si="90"/>
        <v>58</v>
      </c>
      <c r="C1931">
        <f ca="1">ROUND(Tabla1[[#This Row],[ID_ACTIVIDAD]]/7, 0)</f>
        <v>8</v>
      </c>
      <c r="D1931">
        <f ca="1">ROUND(Tabla1[[#This Row],[ID_ACTIVIDAD]]/7, 0)</f>
        <v>8</v>
      </c>
      <c r="E1931">
        <f t="shared" ca="1" si="92"/>
        <v>8</v>
      </c>
      <c r="F1931">
        <f t="shared" ca="1" si="91"/>
        <v>258</v>
      </c>
      <c r="G1931">
        <f ca="1">Tabla1[[#This Row],[ID_ACTIVIDAD]]</f>
        <v>58</v>
      </c>
    </row>
    <row r="1932" spans="1:7" x14ac:dyDescent="0.25">
      <c r="A1932">
        <v>1931</v>
      </c>
      <c r="B1932">
        <f t="shared" ca="1" si="90"/>
        <v>34</v>
      </c>
      <c r="C1932">
        <f ca="1">ROUND(Tabla1[[#This Row],[ID_ACTIVIDAD]]/7, 0)</f>
        <v>5</v>
      </c>
      <c r="D1932">
        <f ca="1">ROUND(Tabla1[[#This Row],[ID_ACTIVIDAD]]/7, 0)</f>
        <v>5</v>
      </c>
      <c r="E1932">
        <f t="shared" ca="1" si="92"/>
        <v>4</v>
      </c>
      <c r="F1932">
        <f t="shared" ca="1" si="91"/>
        <v>42</v>
      </c>
      <c r="G1932">
        <f ca="1">Tabla1[[#This Row],[ID_ACTIVIDAD]]</f>
        <v>34</v>
      </c>
    </row>
    <row r="1933" spans="1:7" x14ac:dyDescent="0.25">
      <c r="A1933">
        <v>1932</v>
      </c>
      <c r="B1933">
        <f t="shared" ca="1" si="90"/>
        <v>1</v>
      </c>
      <c r="C1933">
        <f ca="1">ROUND(Tabla1[[#This Row],[ID_ACTIVIDAD]]/7, 0)</f>
        <v>0</v>
      </c>
      <c r="D1933">
        <f ca="1">ROUND(Tabla1[[#This Row],[ID_ACTIVIDAD]]/7, 0)</f>
        <v>0</v>
      </c>
      <c r="E1933">
        <f t="shared" ca="1" si="92"/>
        <v>8</v>
      </c>
      <c r="F1933">
        <f t="shared" ca="1" si="91"/>
        <v>280</v>
      </c>
      <c r="G1933">
        <f ca="1">Tabla1[[#This Row],[ID_ACTIVIDAD]]</f>
        <v>1</v>
      </c>
    </row>
    <row r="1934" spans="1:7" x14ac:dyDescent="0.25">
      <c r="A1934">
        <v>1933</v>
      </c>
      <c r="B1934">
        <f t="shared" ca="1" si="90"/>
        <v>100</v>
      </c>
      <c r="C1934">
        <f ca="1">ROUND(Tabla1[[#This Row],[ID_ACTIVIDAD]]/7, 0)</f>
        <v>14</v>
      </c>
      <c r="D1934">
        <f ca="1">ROUND(Tabla1[[#This Row],[ID_ACTIVIDAD]]/7, 0)</f>
        <v>14</v>
      </c>
      <c r="E1934">
        <f t="shared" ca="1" si="92"/>
        <v>3</v>
      </c>
      <c r="F1934">
        <f t="shared" ca="1" si="91"/>
        <v>307</v>
      </c>
      <c r="G1934">
        <f ca="1">Tabla1[[#This Row],[ID_ACTIVIDAD]]</f>
        <v>100</v>
      </c>
    </row>
    <row r="1935" spans="1:7" x14ac:dyDescent="0.25">
      <c r="A1935">
        <v>1934</v>
      </c>
      <c r="B1935">
        <f t="shared" ca="1" si="90"/>
        <v>92</v>
      </c>
      <c r="C1935">
        <f ca="1">ROUND(Tabla1[[#This Row],[ID_ACTIVIDAD]]/7, 0)</f>
        <v>13</v>
      </c>
      <c r="D1935">
        <f ca="1">ROUND(Tabla1[[#This Row],[ID_ACTIVIDAD]]/7, 0)</f>
        <v>13</v>
      </c>
      <c r="E1935">
        <f t="shared" ca="1" si="92"/>
        <v>5</v>
      </c>
      <c r="F1935">
        <f t="shared" ca="1" si="91"/>
        <v>295</v>
      </c>
      <c r="G1935">
        <f ca="1">Tabla1[[#This Row],[ID_ACTIVIDAD]]</f>
        <v>92</v>
      </c>
    </row>
    <row r="1936" spans="1:7" x14ac:dyDescent="0.25">
      <c r="A1936">
        <v>1935</v>
      </c>
      <c r="B1936">
        <f t="shared" ca="1" si="90"/>
        <v>26</v>
      </c>
      <c r="C1936">
        <f ca="1">ROUND(Tabla1[[#This Row],[ID_ACTIVIDAD]]/7, 0)</f>
        <v>4</v>
      </c>
      <c r="D1936">
        <f ca="1">ROUND(Tabla1[[#This Row],[ID_ACTIVIDAD]]/7, 0)</f>
        <v>4</v>
      </c>
      <c r="E1936">
        <f t="shared" ca="1" si="92"/>
        <v>9</v>
      </c>
      <c r="F1936">
        <f t="shared" ca="1" si="91"/>
        <v>349</v>
      </c>
      <c r="G1936">
        <f ca="1">Tabla1[[#This Row],[ID_ACTIVIDAD]]</f>
        <v>26</v>
      </c>
    </row>
    <row r="1937" spans="1:7" x14ac:dyDescent="0.25">
      <c r="A1937">
        <v>1936</v>
      </c>
      <c r="B1937">
        <f t="shared" ca="1" si="90"/>
        <v>61</v>
      </c>
      <c r="C1937">
        <f ca="1">ROUND(Tabla1[[#This Row],[ID_ACTIVIDAD]]/7, 0)</f>
        <v>9</v>
      </c>
      <c r="D1937">
        <f ca="1">ROUND(Tabla1[[#This Row],[ID_ACTIVIDAD]]/7, 0)</f>
        <v>9</v>
      </c>
      <c r="E1937">
        <f t="shared" ca="1" si="92"/>
        <v>5</v>
      </c>
      <c r="F1937">
        <f t="shared" ca="1" si="91"/>
        <v>235</v>
      </c>
      <c r="G1937">
        <f ca="1">Tabla1[[#This Row],[ID_ACTIVIDAD]]</f>
        <v>61</v>
      </c>
    </row>
    <row r="1938" spans="1:7" x14ac:dyDescent="0.25">
      <c r="A1938">
        <v>1937</v>
      </c>
      <c r="B1938">
        <f t="shared" ca="1" si="90"/>
        <v>86</v>
      </c>
      <c r="C1938">
        <f ca="1">ROUND(Tabla1[[#This Row],[ID_ACTIVIDAD]]/7, 0)</f>
        <v>12</v>
      </c>
      <c r="D1938">
        <f ca="1">ROUND(Tabla1[[#This Row],[ID_ACTIVIDAD]]/7, 0)</f>
        <v>12</v>
      </c>
      <c r="E1938">
        <f t="shared" ca="1" si="92"/>
        <v>3</v>
      </c>
      <c r="F1938">
        <f t="shared" ca="1" si="91"/>
        <v>403</v>
      </c>
      <c r="G1938">
        <f ca="1">Tabla1[[#This Row],[ID_ACTIVIDAD]]</f>
        <v>86</v>
      </c>
    </row>
    <row r="1939" spans="1:7" x14ac:dyDescent="0.25">
      <c r="A1939">
        <v>1938</v>
      </c>
      <c r="B1939">
        <f t="shared" ca="1" si="90"/>
        <v>44</v>
      </c>
      <c r="C1939">
        <f ca="1">ROUND(Tabla1[[#This Row],[ID_ACTIVIDAD]]/7, 0)</f>
        <v>6</v>
      </c>
      <c r="D1939">
        <f ca="1">ROUND(Tabla1[[#This Row],[ID_ACTIVIDAD]]/7, 0)</f>
        <v>6</v>
      </c>
      <c r="E1939">
        <f t="shared" ca="1" si="92"/>
        <v>4</v>
      </c>
      <c r="F1939">
        <f t="shared" ca="1" si="91"/>
        <v>244</v>
      </c>
      <c r="G1939">
        <f ca="1">Tabla1[[#This Row],[ID_ACTIVIDAD]]</f>
        <v>44</v>
      </c>
    </row>
    <row r="1940" spans="1:7" x14ac:dyDescent="0.25">
      <c r="A1940">
        <v>1939</v>
      </c>
      <c r="B1940">
        <f t="shared" ca="1" si="90"/>
        <v>40</v>
      </c>
      <c r="C1940">
        <f ca="1">ROUND(Tabla1[[#This Row],[ID_ACTIVIDAD]]/7, 0)</f>
        <v>6</v>
      </c>
      <c r="D1940">
        <f ca="1">ROUND(Tabla1[[#This Row],[ID_ACTIVIDAD]]/7, 0)</f>
        <v>6</v>
      </c>
      <c r="E1940">
        <f t="shared" ca="1" si="92"/>
        <v>9</v>
      </c>
      <c r="F1940">
        <f t="shared" ca="1" si="91"/>
        <v>333</v>
      </c>
      <c r="G1940">
        <f ca="1">Tabla1[[#This Row],[ID_ACTIVIDAD]]</f>
        <v>40</v>
      </c>
    </row>
    <row r="1941" spans="1:7" x14ac:dyDescent="0.25">
      <c r="A1941">
        <v>1940</v>
      </c>
      <c r="B1941">
        <f t="shared" ca="1" si="90"/>
        <v>13</v>
      </c>
      <c r="C1941">
        <f ca="1">ROUND(Tabla1[[#This Row],[ID_ACTIVIDAD]]/7, 0)</f>
        <v>2</v>
      </c>
      <c r="D1941">
        <f ca="1">ROUND(Tabla1[[#This Row],[ID_ACTIVIDAD]]/7, 0)</f>
        <v>2</v>
      </c>
      <c r="E1941">
        <f t="shared" ca="1" si="92"/>
        <v>4</v>
      </c>
      <c r="F1941">
        <f t="shared" ca="1" si="91"/>
        <v>157</v>
      </c>
      <c r="G1941">
        <f ca="1">Tabla1[[#This Row],[ID_ACTIVIDAD]]</f>
        <v>13</v>
      </c>
    </row>
    <row r="1942" spans="1:7" x14ac:dyDescent="0.25">
      <c r="A1942">
        <v>1941</v>
      </c>
      <c r="B1942">
        <f t="shared" ca="1" si="90"/>
        <v>38</v>
      </c>
      <c r="C1942">
        <f ca="1">ROUND(Tabla1[[#This Row],[ID_ACTIVIDAD]]/7, 0)</f>
        <v>5</v>
      </c>
      <c r="D1942">
        <f ca="1">ROUND(Tabla1[[#This Row],[ID_ACTIVIDAD]]/7, 0)</f>
        <v>5</v>
      </c>
      <c r="E1942">
        <f t="shared" ca="1" si="92"/>
        <v>1</v>
      </c>
      <c r="F1942">
        <f t="shared" ca="1" si="91"/>
        <v>291</v>
      </c>
      <c r="G1942">
        <f ca="1">Tabla1[[#This Row],[ID_ACTIVIDAD]]</f>
        <v>38</v>
      </c>
    </row>
    <row r="1943" spans="1:7" x14ac:dyDescent="0.25">
      <c r="A1943">
        <v>1942</v>
      </c>
      <c r="B1943">
        <f t="shared" ca="1" si="90"/>
        <v>84</v>
      </c>
      <c r="C1943">
        <f ca="1">ROUND(Tabla1[[#This Row],[ID_ACTIVIDAD]]/7, 0)</f>
        <v>12</v>
      </c>
      <c r="D1943">
        <f ca="1">ROUND(Tabla1[[#This Row],[ID_ACTIVIDAD]]/7, 0)</f>
        <v>12</v>
      </c>
      <c r="E1943">
        <f t="shared" ca="1" si="92"/>
        <v>1</v>
      </c>
      <c r="F1943">
        <f t="shared" ca="1" si="91"/>
        <v>214</v>
      </c>
      <c r="G1943">
        <f ca="1">Tabla1[[#This Row],[ID_ACTIVIDAD]]</f>
        <v>84</v>
      </c>
    </row>
    <row r="1944" spans="1:7" x14ac:dyDescent="0.25">
      <c r="A1944">
        <v>1943</v>
      </c>
      <c r="B1944">
        <f t="shared" ca="1" si="90"/>
        <v>51</v>
      </c>
      <c r="C1944">
        <f ca="1">ROUND(Tabla1[[#This Row],[ID_ACTIVIDAD]]/7, 0)</f>
        <v>7</v>
      </c>
      <c r="D1944">
        <f ca="1">ROUND(Tabla1[[#This Row],[ID_ACTIVIDAD]]/7, 0)</f>
        <v>7</v>
      </c>
      <c r="E1944">
        <f t="shared" ca="1" si="92"/>
        <v>8</v>
      </c>
      <c r="F1944">
        <f t="shared" ca="1" si="91"/>
        <v>481</v>
      </c>
      <c r="G1944">
        <f ca="1">Tabla1[[#This Row],[ID_ACTIVIDAD]]</f>
        <v>51</v>
      </c>
    </row>
    <row r="1945" spans="1:7" x14ac:dyDescent="0.25">
      <c r="A1945">
        <v>1944</v>
      </c>
      <c r="B1945">
        <f t="shared" ca="1" si="90"/>
        <v>91</v>
      </c>
      <c r="C1945">
        <f ca="1">ROUND(Tabla1[[#This Row],[ID_ACTIVIDAD]]/7, 0)</f>
        <v>13</v>
      </c>
      <c r="D1945">
        <f ca="1">ROUND(Tabla1[[#This Row],[ID_ACTIVIDAD]]/7, 0)</f>
        <v>13</v>
      </c>
      <c r="E1945">
        <f t="shared" ca="1" si="92"/>
        <v>8</v>
      </c>
      <c r="F1945">
        <f t="shared" ca="1" si="91"/>
        <v>326</v>
      </c>
      <c r="G1945">
        <f ca="1">Tabla1[[#This Row],[ID_ACTIVIDAD]]</f>
        <v>91</v>
      </c>
    </row>
    <row r="1946" spans="1:7" x14ac:dyDescent="0.25">
      <c r="A1946">
        <v>1945</v>
      </c>
      <c r="B1946">
        <f t="shared" ca="1" si="90"/>
        <v>74</v>
      </c>
      <c r="C1946">
        <f ca="1">ROUND(Tabla1[[#This Row],[ID_ACTIVIDAD]]/7, 0)</f>
        <v>11</v>
      </c>
      <c r="D1946">
        <f ca="1">ROUND(Tabla1[[#This Row],[ID_ACTIVIDAD]]/7, 0)</f>
        <v>11</v>
      </c>
      <c r="E1946">
        <f t="shared" ca="1" si="92"/>
        <v>9</v>
      </c>
      <c r="F1946">
        <f t="shared" ca="1" si="91"/>
        <v>462</v>
      </c>
      <c r="G1946">
        <f ca="1">Tabla1[[#This Row],[ID_ACTIVIDAD]]</f>
        <v>74</v>
      </c>
    </row>
    <row r="1947" spans="1:7" x14ac:dyDescent="0.25">
      <c r="A1947">
        <v>1946</v>
      </c>
      <c r="B1947">
        <f t="shared" ca="1" si="90"/>
        <v>73</v>
      </c>
      <c r="C1947">
        <f ca="1">ROUND(Tabla1[[#This Row],[ID_ACTIVIDAD]]/7, 0)</f>
        <v>10</v>
      </c>
      <c r="D1947">
        <f ca="1">ROUND(Tabla1[[#This Row],[ID_ACTIVIDAD]]/7, 0)</f>
        <v>10</v>
      </c>
      <c r="E1947">
        <f t="shared" ca="1" si="92"/>
        <v>5</v>
      </c>
      <c r="F1947">
        <f t="shared" ca="1" si="91"/>
        <v>223</v>
      </c>
      <c r="G1947">
        <f ca="1">Tabla1[[#This Row],[ID_ACTIVIDAD]]</f>
        <v>73</v>
      </c>
    </row>
    <row r="1948" spans="1:7" x14ac:dyDescent="0.25">
      <c r="A1948">
        <v>1947</v>
      </c>
      <c r="B1948">
        <f t="shared" ca="1" si="90"/>
        <v>40</v>
      </c>
      <c r="C1948">
        <f ca="1">ROUND(Tabla1[[#This Row],[ID_ACTIVIDAD]]/7, 0)</f>
        <v>6</v>
      </c>
      <c r="D1948">
        <f ca="1">ROUND(Tabla1[[#This Row],[ID_ACTIVIDAD]]/7, 0)</f>
        <v>6</v>
      </c>
      <c r="E1948">
        <f t="shared" ca="1" si="92"/>
        <v>2</v>
      </c>
      <c r="F1948">
        <f t="shared" ca="1" si="91"/>
        <v>118</v>
      </c>
      <c r="G1948">
        <f ca="1">Tabla1[[#This Row],[ID_ACTIVIDAD]]</f>
        <v>40</v>
      </c>
    </row>
    <row r="1949" spans="1:7" x14ac:dyDescent="0.25">
      <c r="A1949">
        <v>1948</v>
      </c>
      <c r="B1949">
        <f t="shared" ca="1" si="90"/>
        <v>50</v>
      </c>
      <c r="C1949">
        <f ca="1">ROUND(Tabla1[[#This Row],[ID_ACTIVIDAD]]/7, 0)</f>
        <v>7</v>
      </c>
      <c r="D1949">
        <f ca="1">ROUND(Tabla1[[#This Row],[ID_ACTIVIDAD]]/7, 0)</f>
        <v>7</v>
      </c>
      <c r="E1949">
        <f t="shared" ca="1" si="92"/>
        <v>2</v>
      </c>
      <c r="F1949">
        <f t="shared" ca="1" si="91"/>
        <v>152</v>
      </c>
      <c r="G1949">
        <f ca="1">Tabla1[[#This Row],[ID_ACTIVIDAD]]</f>
        <v>50</v>
      </c>
    </row>
    <row r="1950" spans="1:7" x14ac:dyDescent="0.25">
      <c r="A1950">
        <v>1949</v>
      </c>
      <c r="B1950">
        <f t="shared" ca="1" si="90"/>
        <v>10</v>
      </c>
      <c r="C1950">
        <f ca="1">ROUND(Tabla1[[#This Row],[ID_ACTIVIDAD]]/7, 0)</f>
        <v>1</v>
      </c>
      <c r="D1950">
        <f ca="1">ROUND(Tabla1[[#This Row],[ID_ACTIVIDAD]]/7, 0)</f>
        <v>1</v>
      </c>
      <c r="E1950">
        <f t="shared" ca="1" si="92"/>
        <v>8</v>
      </c>
      <c r="F1950">
        <f t="shared" ca="1" si="91"/>
        <v>321</v>
      </c>
      <c r="G1950">
        <f ca="1">Tabla1[[#This Row],[ID_ACTIVIDAD]]</f>
        <v>10</v>
      </c>
    </row>
    <row r="1951" spans="1:7" x14ac:dyDescent="0.25">
      <c r="A1951">
        <v>1950</v>
      </c>
      <c r="B1951">
        <f t="shared" ca="1" si="90"/>
        <v>17</v>
      </c>
      <c r="C1951">
        <f ca="1">ROUND(Tabla1[[#This Row],[ID_ACTIVIDAD]]/7, 0)</f>
        <v>2</v>
      </c>
      <c r="D1951">
        <f ca="1">ROUND(Tabla1[[#This Row],[ID_ACTIVIDAD]]/7, 0)</f>
        <v>2</v>
      </c>
      <c r="E1951">
        <f t="shared" ca="1" si="92"/>
        <v>4</v>
      </c>
      <c r="F1951">
        <f t="shared" ca="1" si="91"/>
        <v>317</v>
      </c>
      <c r="G1951">
        <f ca="1">Tabla1[[#This Row],[ID_ACTIVIDAD]]</f>
        <v>17</v>
      </c>
    </row>
    <row r="1952" spans="1:7" x14ac:dyDescent="0.25">
      <c r="A1952">
        <v>1951</v>
      </c>
      <c r="B1952">
        <f t="shared" ca="1" si="90"/>
        <v>17</v>
      </c>
      <c r="C1952">
        <f ca="1">ROUND(Tabla1[[#This Row],[ID_ACTIVIDAD]]/7, 0)</f>
        <v>2</v>
      </c>
      <c r="D1952">
        <f ca="1">ROUND(Tabla1[[#This Row],[ID_ACTIVIDAD]]/7, 0)</f>
        <v>2</v>
      </c>
      <c r="E1952">
        <f t="shared" ca="1" si="92"/>
        <v>9</v>
      </c>
      <c r="F1952">
        <f t="shared" ca="1" si="91"/>
        <v>309</v>
      </c>
      <c r="G1952">
        <f ca="1">Tabla1[[#This Row],[ID_ACTIVIDAD]]</f>
        <v>17</v>
      </c>
    </row>
    <row r="1953" spans="1:7" x14ac:dyDescent="0.25">
      <c r="A1953">
        <v>1952</v>
      </c>
      <c r="B1953">
        <f t="shared" ca="1" si="90"/>
        <v>69</v>
      </c>
      <c r="C1953">
        <f ca="1">ROUND(Tabla1[[#This Row],[ID_ACTIVIDAD]]/7, 0)</f>
        <v>10</v>
      </c>
      <c r="D1953">
        <f ca="1">ROUND(Tabla1[[#This Row],[ID_ACTIVIDAD]]/7, 0)</f>
        <v>10</v>
      </c>
      <c r="E1953">
        <f t="shared" ca="1" si="92"/>
        <v>7</v>
      </c>
      <c r="F1953">
        <f t="shared" ca="1" si="91"/>
        <v>195</v>
      </c>
      <c r="G1953">
        <f ca="1">Tabla1[[#This Row],[ID_ACTIVIDAD]]</f>
        <v>69</v>
      </c>
    </row>
    <row r="1954" spans="1:7" x14ac:dyDescent="0.25">
      <c r="A1954">
        <v>1953</v>
      </c>
      <c r="B1954">
        <f t="shared" ca="1" si="90"/>
        <v>57</v>
      </c>
      <c r="C1954">
        <f ca="1">ROUND(Tabla1[[#This Row],[ID_ACTIVIDAD]]/7, 0)</f>
        <v>8</v>
      </c>
      <c r="D1954">
        <f ca="1">ROUND(Tabla1[[#This Row],[ID_ACTIVIDAD]]/7, 0)</f>
        <v>8</v>
      </c>
      <c r="E1954">
        <f t="shared" ca="1" si="92"/>
        <v>3</v>
      </c>
      <c r="F1954">
        <f t="shared" ca="1" si="91"/>
        <v>429</v>
      </c>
      <c r="G1954">
        <f ca="1">Tabla1[[#This Row],[ID_ACTIVIDAD]]</f>
        <v>57</v>
      </c>
    </row>
    <row r="1955" spans="1:7" x14ac:dyDescent="0.25">
      <c r="A1955">
        <v>1954</v>
      </c>
      <c r="B1955">
        <f t="shared" ca="1" si="90"/>
        <v>42</v>
      </c>
      <c r="C1955">
        <f ca="1">ROUND(Tabla1[[#This Row],[ID_ACTIVIDAD]]/7, 0)</f>
        <v>6</v>
      </c>
      <c r="D1955">
        <f ca="1">ROUND(Tabla1[[#This Row],[ID_ACTIVIDAD]]/7, 0)</f>
        <v>6</v>
      </c>
      <c r="E1955">
        <f t="shared" ca="1" si="92"/>
        <v>8</v>
      </c>
      <c r="F1955">
        <f t="shared" ca="1" si="91"/>
        <v>420</v>
      </c>
      <c r="G1955">
        <f ca="1">Tabla1[[#This Row],[ID_ACTIVIDAD]]</f>
        <v>42</v>
      </c>
    </row>
    <row r="1956" spans="1:7" x14ac:dyDescent="0.25">
      <c r="A1956">
        <v>1955</v>
      </c>
      <c r="B1956">
        <f t="shared" ca="1" si="90"/>
        <v>39</v>
      </c>
      <c r="C1956">
        <f ca="1">ROUND(Tabla1[[#This Row],[ID_ACTIVIDAD]]/7, 0)</f>
        <v>6</v>
      </c>
      <c r="D1956">
        <f ca="1">ROUND(Tabla1[[#This Row],[ID_ACTIVIDAD]]/7, 0)</f>
        <v>6</v>
      </c>
      <c r="E1956">
        <f t="shared" ca="1" si="92"/>
        <v>5</v>
      </c>
      <c r="F1956">
        <f t="shared" ca="1" si="91"/>
        <v>324</v>
      </c>
      <c r="G1956">
        <f ca="1">Tabla1[[#This Row],[ID_ACTIVIDAD]]</f>
        <v>39</v>
      </c>
    </row>
    <row r="1957" spans="1:7" x14ac:dyDescent="0.25">
      <c r="A1957">
        <v>1956</v>
      </c>
      <c r="B1957">
        <f t="shared" ca="1" si="90"/>
        <v>9</v>
      </c>
      <c r="C1957">
        <f ca="1">ROUND(Tabla1[[#This Row],[ID_ACTIVIDAD]]/7, 0)</f>
        <v>1</v>
      </c>
      <c r="D1957">
        <f ca="1">ROUND(Tabla1[[#This Row],[ID_ACTIVIDAD]]/7, 0)</f>
        <v>1</v>
      </c>
      <c r="E1957">
        <f t="shared" ca="1" si="92"/>
        <v>3</v>
      </c>
      <c r="F1957">
        <f t="shared" ca="1" si="91"/>
        <v>293</v>
      </c>
      <c r="G1957">
        <f ca="1">Tabla1[[#This Row],[ID_ACTIVIDAD]]</f>
        <v>9</v>
      </c>
    </row>
    <row r="1958" spans="1:7" x14ac:dyDescent="0.25">
      <c r="A1958">
        <v>1957</v>
      </c>
      <c r="B1958">
        <f t="shared" ca="1" si="90"/>
        <v>54</v>
      </c>
      <c r="C1958">
        <f ca="1">ROUND(Tabla1[[#This Row],[ID_ACTIVIDAD]]/7, 0)</f>
        <v>8</v>
      </c>
      <c r="D1958">
        <f ca="1">ROUND(Tabla1[[#This Row],[ID_ACTIVIDAD]]/7, 0)</f>
        <v>8</v>
      </c>
      <c r="E1958">
        <f t="shared" ca="1" si="92"/>
        <v>6</v>
      </c>
      <c r="F1958">
        <f t="shared" ca="1" si="91"/>
        <v>336</v>
      </c>
      <c r="G1958">
        <f ca="1">Tabla1[[#This Row],[ID_ACTIVIDAD]]</f>
        <v>54</v>
      </c>
    </row>
    <row r="1959" spans="1:7" x14ac:dyDescent="0.25">
      <c r="A1959">
        <v>1958</v>
      </c>
      <c r="B1959">
        <f t="shared" ca="1" si="90"/>
        <v>26</v>
      </c>
      <c r="C1959">
        <f ca="1">ROUND(Tabla1[[#This Row],[ID_ACTIVIDAD]]/7, 0)</f>
        <v>4</v>
      </c>
      <c r="D1959">
        <f ca="1">ROUND(Tabla1[[#This Row],[ID_ACTIVIDAD]]/7, 0)</f>
        <v>4</v>
      </c>
      <c r="E1959">
        <f t="shared" ca="1" si="92"/>
        <v>9</v>
      </c>
      <c r="F1959">
        <f t="shared" ca="1" si="91"/>
        <v>412</v>
      </c>
      <c r="G1959">
        <f ca="1">Tabla1[[#This Row],[ID_ACTIVIDAD]]</f>
        <v>26</v>
      </c>
    </row>
    <row r="1960" spans="1:7" x14ac:dyDescent="0.25">
      <c r="A1960">
        <v>1959</v>
      </c>
      <c r="B1960">
        <f t="shared" ca="1" si="90"/>
        <v>27</v>
      </c>
      <c r="C1960">
        <f ca="1">ROUND(Tabla1[[#This Row],[ID_ACTIVIDAD]]/7, 0)</f>
        <v>4</v>
      </c>
      <c r="D1960">
        <f ca="1">ROUND(Tabla1[[#This Row],[ID_ACTIVIDAD]]/7, 0)</f>
        <v>4</v>
      </c>
      <c r="E1960">
        <f t="shared" ca="1" si="92"/>
        <v>7</v>
      </c>
      <c r="F1960">
        <f t="shared" ca="1" si="91"/>
        <v>229</v>
      </c>
      <c r="G1960">
        <f ca="1">Tabla1[[#This Row],[ID_ACTIVIDAD]]</f>
        <v>27</v>
      </c>
    </row>
    <row r="1961" spans="1:7" x14ac:dyDescent="0.25">
      <c r="A1961">
        <v>1960</v>
      </c>
      <c r="B1961">
        <f t="shared" ca="1" si="90"/>
        <v>71</v>
      </c>
      <c r="C1961">
        <f ca="1">ROUND(Tabla1[[#This Row],[ID_ACTIVIDAD]]/7, 0)</f>
        <v>10</v>
      </c>
      <c r="D1961">
        <f ca="1">ROUND(Tabla1[[#This Row],[ID_ACTIVIDAD]]/7, 0)</f>
        <v>10</v>
      </c>
      <c r="E1961">
        <f t="shared" ca="1" si="92"/>
        <v>8</v>
      </c>
      <c r="F1961">
        <f t="shared" ca="1" si="91"/>
        <v>14</v>
      </c>
      <c r="G1961">
        <f ca="1">Tabla1[[#This Row],[ID_ACTIVIDAD]]</f>
        <v>71</v>
      </c>
    </row>
    <row r="1962" spans="1:7" x14ac:dyDescent="0.25">
      <c r="A1962">
        <v>1961</v>
      </c>
      <c r="B1962">
        <f t="shared" ca="1" si="90"/>
        <v>6</v>
      </c>
      <c r="C1962">
        <f ca="1">ROUND(Tabla1[[#This Row],[ID_ACTIVIDAD]]/7, 0)</f>
        <v>1</v>
      </c>
      <c r="D1962">
        <f ca="1">ROUND(Tabla1[[#This Row],[ID_ACTIVIDAD]]/7, 0)</f>
        <v>1</v>
      </c>
      <c r="E1962">
        <f t="shared" ca="1" si="92"/>
        <v>4</v>
      </c>
      <c r="F1962">
        <f t="shared" ca="1" si="91"/>
        <v>35</v>
      </c>
      <c r="G1962">
        <f ca="1">Tabla1[[#This Row],[ID_ACTIVIDAD]]</f>
        <v>6</v>
      </c>
    </row>
    <row r="1963" spans="1:7" x14ac:dyDescent="0.25">
      <c r="A1963">
        <v>1962</v>
      </c>
      <c r="B1963">
        <f t="shared" ca="1" si="90"/>
        <v>96</v>
      </c>
      <c r="C1963">
        <f ca="1">ROUND(Tabla1[[#This Row],[ID_ACTIVIDAD]]/7, 0)</f>
        <v>14</v>
      </c>
      <c r="D1963">
        <f ca="1">ROUND(Tabla1[[#This Row],[ID_ACTIVIDAD]]/7, 0)</f>
        <v>14</v>
      </c>
      <c r="E1963">
        <f t="shared" ca="1" si="92"/>
        <v>2</v>
      </c>
      <c r="F1963">
        <f t="shared" ca="1" si="91"/>
        <v>161</v>
      </c>
      <c r="G1963">
        <f ca="1">Tabla1[[#This Row],[ID_ACTIVIDAD]]</f>
        <v>96</v>
      </c>
    </row>
    <row r="1964" spans="1:7" x14ac:dyDescent="0.25">
      <c r="A1964">
        <v>1963</v>
      </c>
      <c r="B1964">
        <f t="shared" ca="1" si="90"/>
        <v>11</v>
      </c>
      <c r="C1964">
        <f ca="1">ROUND(Tabla1[[#This Row],[ID_ACTIVIDAD]]/7, 0)</f>
        <v>2</v>
      </c>
      <c r="D1964">
        <f ca="1">ROUND(Tabla1[[#This Row],[ID_ACTIVIDAD]]/7, 0)</f>
        <v>2</v>
      </c>
      <c r="E1964">
        <f t="shared" ca="1" si="92"/>
        <v>7</v>
      </c>
      <c r="F1964">
        <f t="shared" ca="1" si="91"/>
        <v>192</v>
      </c>
      <c r="G1964">
        <f ca="1">Tabla1[[#This Row],[ID_ACTIVIDAD]]</f>
        <v>11</v>
      </c>
    </row>
    <row r="1965" spans="1:7" x14ac:dyDescent="0.25">
      <c r="A1965">
        <v>1964</v>
      </c>
      <c r="B1965">
        <f t="shared" ca="1" si="90"/>
        <v>5</v>
      </c>
      <c r="C1965">
        <f ca="1">ROUND(Tabla1[[#This Row],[ID_ACTIVIDAD]]/7, 0)</f>
        <v>1</v>
      </c>
      <c r="D1965">
        <f ca="1">ROUND(Tabla1[[#This Row],[ID_ACTIVIDAD]]/7, 0)</f>
        <v>1</v>
      </c>
      <c r="E1965">
        <f t="shared" ca="1" si="92"/>
        <v>4</v>
      </c>
      <c r="F1965">
        <f t="shared" ca="1" si="91"/>
        <v>81</v>
      </c>
      <c r="G1965">
        <f ca="1">Tabla1[[#This Row],[ID_ACTIVIDAD]]</f>
        <v>5</v>
      </c>
    </row>
    <row r="1966" spans="1:7" x14ac:dyDescent="0.25">
      <c r="A1966">
        <v>1965</v>
      </c>
      <c r="B1966">
        <f t="shared" ca="1" si="90"/>
        <v>78</v>
      </c>
      <c r="C1966">
        <f ca="1">ROUND(Tabla1[[#This Row],[ID_ACTIVIDAD]]/7, 0)</f>
        <v>11</v>
      </c>
      <c r="D1966">
        <f ca="1">ROUND(Tabla1[[#This Row],[ID_ACTIVIDAD]]/7, 0)</f>
        <v>11</v>
      </c>
      <c r="E1966">
        <f t="shared" ca="1" si="92"/>
        <v>8</v>
      </c>
      <c r="F1966">
        <f t="shared" ca="1" si="91"/>
        <v>251</v>
      </c>
      <c r="G1966">
        <f ca="1">Tabla1[[#This Row],[ID_ACTIVIDAD]]</f>
        <v>78</v>
      </c>
    </row>
    <row r="1967" spans="1:7" x14ac:dyDescent="0.25">
      <c r="A1967">
        <v>1966</v>
      </c>
      <c r="B1967">
        <f t="shared" ca="1" si="90"/>
        <v>78</v>
      </c>
      <c r="C1967">
        <f ca="1">ROUND(Tabla1[[#This Row],[ID_ACTIVIDAD]]/7, 0)</f>
        <v>11</v>
      </c>
      <c r="D1967">
        <f ca="1">ROUND(Tabla1[[#This Row],[ID_ACTIVIDAD]]/7, 0)</f>
        <v>11</v>
      </c>
      <c r="E1967">
        <f t="shared" ca="1" si="92"/>
        <v>2</v>
      </c>
      <c r="F1967">
        <f t="shared" ca="1" si="91"/>
        <v>269</v>
      </c>
      <c r="G1967">
        <f ca="1">Tabla1[[#This Row],[ID_ACTIVIDAD]]</f>
        <v>78</v>
      </c>
    </row>
    <row r="1968" spans="1:7" x14ac:dyDescent="0.25">
      <c r="A1968">
        <v>1967</v>
      </c>
      <c r="B1968">
        <f t="shared" ca="1" si="90"/>
        <v>44</v>
      </c>
      <c r="C1968">
        <f ca="1">ROUND(Tabla1[[#This Row],[ID_ACTIVIDAD]]/7, 0)</f>
        <v>6</v>
      </c>
      <c r="D1968">
        <f ca="1">ROUND(Tabla1[[#This Row],[ID_ACTIVIDAD]]/7, 0)</f>
        <v>6</v>
      </c>
      <c r="E1968">
        <f t="shared" ca="1" si="92"/>
        <v>2</v>
      </c>
      <c r="F1968">
        <f t="shared" ca="1" si="91"/>
        <v>158</v>
      </c>
      <c r="G1968">
        <f ca="1">Tabla1[[#This Row],[ID_ACTIVIDAD]]</f>
        <v>44</v>
      </c>
    </row>
    <row r="1969" spans="1:7" x14ac:dyDescent="0.25">
      <c r="A1969">
        <v>1968</v>
      </c>
      <c r="B1969">
        <f t="shared" ca="1" si="90"/>
        <v>74</v>
      </c>
      <c r="C1969">
        <f ca="1">ROUND(Tabla1[[#This Row],[ID_ACTIVIDAD]]/7, 0)</f>
        <v>11</v>
      </c>
      <c r="D1969">
        <f ca="1">ROUND(Tabla1[[#This Row],[ID_ACTIVIDAD]]/7, 0)</f>
        <v>11</v>
      </c>
      <c r="E1969">
        <f t="shared" ca="1" si="92"/>
        <v>5</v>
      </c>
      <c r="F1969">
        <f t="shared" ca="1" si="91"/>
        <v>353</v>
      </c>
      <c r="G1969">
        <f ca="1">Tabla1[[#This Row],[ID_ACTIVIDAD]]</f>
        <v>74</v>
      </c>
    </row>
    <row r="1970" spans="1:7" x14ac:dyDescent="0.25">
      <c r="A1970">
        <v>1969</v>
      </c>
      <c r="B1970">
        <f t="shared" ca="1" si="90"/>
        <v>65</v>
      </c>
      <c r="C1970">
        <f ca="1">ROUND(Tabla1[[#This Row],[ID_ACTIVIDAD]]/7, 0)</f>
        <v>9</v>
      </c>
      <c r="D1970">
        <f ca="1">ROUND(Tabla1[[#This Row],[ID_ACTIVIDAD]]/7, 0)</f>
        <v>9</v>
      </c>
      <c r="E1970">
        <f t="shared" ca="1" si="92"/>
        <v>1</v>
      </c>
      <c r="F1970">
        <f t="shared" ca="1" si="91"/>
        <v>64</v>
      </c>
      <c r="G1970">
        <f ca="1">Tabla1[[#This Row],[ID_ACTIVIDAD]]</f>
        <v>65</v>
      </c>
    </row>
    <row r="1971" spans="1:7" x14ac:dyDescent="0.25">
      <c r="A1971">
        <v>1970</v>
      </c>
      <c r="B1971">
        <f t="shared" ca="1" si="90"/>
        <v>66</v>
      </c>
      <c r="C1971">
        <f ca="1">ROUND(Tabla1[[#This Row],[ID_ACTIVIDAD]]/7, 0)</f>
        <v>9</v>
      </c>
      <c r="D1971">
        <f ca="1">ROUND(Tabla1[[#This Row],[ID_ACTIVIDAD]]/7, 0)</f>
        <v>9</v>
      </c>
      <c r="E1971">
        <f t="shared" ca="1" si="92"/>
        <v>3</v>
      </c>
      <c r="F1971">
        <f t="shared" ca="1" si="91"/>
        <v>205</v>
      </c>
      <c r="G1971">
        <f ca="1">Tabla1[[#This Row],[ID_ACTIVIDAD]]</f>
        <v>66</v>
      </c>
    </row>
    <row r="1972" spans="1:7" x14ac:dyDescent="0.25">
      <c r="A1972">
        <v>1971</v>
      </c>
      <c r="B1972">
        <f t="shared" ca="1" si="90"/>
        <v>58</v>
      </c>
      <c r="C1972">
        <f ca="1">ROUND(Tabla1[[#This Row],[ID_ACTIVIDAD]]/7, 0)</f>
        <v>8</v>
      </c>
      <c r="D1972">
        <f ca="1">ROUND(Tabla1[[#This Row],[ID_ACTIVIDAD]]/7, 0)</f>
        <v>8</v>
      </c>
      <c r="E1972">
        <f t="shared" ca="1" si="92"/>
        <v>1</v>
      </c>
      <c r="F1972">
        <f t="shared" ca="1" si="91"/>
        <v>112</v>
      </c>
      <c r="G1972">
        <f ca="1">Tabla1[[#This Row],[ID_ACTIVIDAD]]</f>
        <v>58</v>
      </c>
    </row>
    <row r="1973" spans="1:7" x14ac:dyDescent="0.25">
      <c r="A1973">
        <v>1972</v>
      </c>
      <c r="B1973">
        <f t="shared" ca="1" si="90"/>
        <v>10</v>
      </c>
      <c r="C1973">
        <f ca="1">ROUND(Tabla1[[#This Row],[ID_ACTIVIDAD]]/7, 0)</f>
        <v>1</v>
      </c>
      <c r="D1973">
        <f ca="1">ROUND(Tabla1[[#This Row],[ID_ACTIVIDAD]]/7, 0)</f>
        <v>1</v>
      </c>
      <c r="E1973">
        <f t="shared" ca="1" si="92"/>
        <v>9</v>
      </c>
      <c r="F1973">
        <f t="shared" ca="1" si="91"/>
        <v>412</v>
      </c>
      <c r="G1973">
        <f ca="1">Tabla1[[#This Row],[ID_ACTIVIDAD]]</f>
        <v>10</v>
      </c>
    </row>
    <row r="1974" spans="1:7" x14ac:dyDescent="0.25">
      <c r="A1974">
        <v>1973</v>
      </c>
      <c r="B1974">
        <f t="shared" ca="1" si="90"/>
        <v>89</v>
      </c>
      <c r="C1974">
        <f ca="1">ROUND(Tabla1[[#This Row],[ID_ACTIVIDAD]]/7, 0)</f>
        <v>13</v>
      </c>
      <c r="D1974">
        <f ca="1">ROUND(Tabla1[[#This Row],[ID_ACTIVIDAD]]/7, 0)</f>
        <v>13</v>
      </c>
      <c r="E1974">
        <f t="shared" ca="1" si="92"/>
        <v>4</v>
      </c>
      <c r="F1974">
        <f t="shared" ca="1" si="91"/>
        <v>269</v>
      </c>
      <c r="G1974">
        <f ca="1">Tabla1[[#This Row],[ID_ACTIVIDAD]]</f>
        <v>89</v>
      </c>
    </row>
    <row r="1975" spans="1:7" x14ac:dyDescent="0.25">
      <c r="A1975">
        <v>1974</v>
      </c>
      <c r="B1975">
        <f t="shared" ca="1" si="90"/>
        <v>61</v>
      </c>
      <c r="C1975">
        <f ca="1">ROUND(Tabla1[[#This Row],[ID_ACTIVIDAD]]/7, 0)</f>
        <v>9</v>
      </c>
      <c r="D1975">
        <f ca="1">ROUND(Tabla1[[#This Row],[ID_ACTIVIDAD]]/7, 0)</f>
        <v>9</v>
      </c>
      <c r="E1975">
        <f t="shared" ca="1" si="92"/>
        <v>3</v>
      </c>
      <c r="F1975">
        <f t="shared" ca="1" si="91"/>
        <v>313</v>
      </c>
      <c r="G1975">
        <f ca="1">Tabla1[[#This Row],[ID_ACTIVIDAD]]</f>
        <v>61</v>
      </c>
    </row>
    <row r="1976" spans="1:7" x14ac:dyDescent="0.25">
      <c r="A1976">
        <v>1975</v>
      </c>
      <c r="B1976">
        <f t="shared" ca="1" si="90"/>
        <v>75</v>
      </c>
      <c r="C1976">
        <f ca="1">ROUND(Tabla1[[#This Row],[ID_ACTIVIDAD]]/7, 0)</f>
        <v>11</v>
      </c>
      <c r="D1976">
        <f ca="1">ROUND(Tabla1[[#This Row],[ID_ACTIVIDAD]]/7, 0)</f>
        <v>11</v>
      </c>
      <c r="E1976">
        <f t="shared" ca="1" si="92"/>
        <v>1</v>
      </c>
      <c r="F1976">
        <f t="shared" ca="1" si="91"/>
        <v>258</v>
      </c>
      <c r="G1976">
        <f ca="1">Tabla1[[#This Row],[ID_ACTIVIDAD]]</f>
        <v>75</v>
      </c>
    </row>
    <row r="1977" spans="1:7" x14ac:dyDescent="0.25">
      <c r="A1977">
        <v>1976</v>
      </c>
      <c r="B1977">
        <f t="shared" ca="1" si="90"/>
        <v>100</v>
      </c>
      <c r="C1977">
        <f ca="1">ROUND(Tabla1[[#This Row],[ID_ACTIVIDAD]]/7, 0)</f>
        <v>14</v>
      </c>
      <c r="D1977">
        <f ca="1">ROUND(Tabla1[[#This Row],[ID_ACTIVIDAD]]/7, 0)</f>
        <v>14</v>
      </c>
      <c r="E1977">
        <f t="shared" ca="1" si="92"/>
        <v>1</v>
      </c>
      <c r="F1977">
        <f t="shared" ca="1" si="91"/>
        <v>192</v>
      </c>
      <c r="G1977">
        <f ca="1">Tabla1[[#This Row],[ID_ACTIVIDAD]]</f>
        <v>100</v>
      </c>
    </row>
    <row r="1978" spans="1:7" x14ac:dyDescent="0.25">
      <c r="A1978">
        <v>1977</v>
      </c>
      <c r="B1978">
        <f t="shared" ca="1" si="90"/>
        <v>53</v>
      </c>
      <c r="C1978">
        <f ca="1">ROUND(Tabla1[[#This Row],[ID_ACTIVIDAD]]/7, 0)</f>
        <v>8</v>
      </c>
      <c r="D1978">
        <f ca="1">ROUND(Tabla1[[#This Row],[ID_ACTIVIDAD]]/7, 0)</f>
        <v>8</v>
      </c>
      <c r="E1978">
        <f t="shared" ca="1" si="92"/>
        <v>9</v>
      </c>
      <c r="F1978">
        <f t="shared" ca="1" si="91"/>
        <v>77</v>
      </c>
      <c r="G1978">
        <f ca="1">Tabla1[[#This Row],[ID_ACTIVIDAD]]</f>
        <v>53</v>
      </c>
    </row>
    <row r="1979" spans="1:7" x14ac:dyDescent="0.25">
      <c r="A1979">
        <v>1978</v>
      </c>
      <c r="B1979">
        <f t="shared" ca="1" si="90"/>
        <v>54</v>
      </c>
      <c r="C1979">
        <f ca="1">ROUND(Tabla1[[#This Row],[ID_ACTIVIDAD]]/7, 0)</f>
        <v>8</v>
      </c>
      <c r="D1979">
        <f ca="1">ROUND(Tabla1[[#This Row],[ID_ACTIVIDAD]]/7, 0)</f>
        <v>8</v>
      </c>
      <c r="E1979">
        <f t="shared" ca="1" si="92"/>
        <v>9</v>
      </c>
      <c r="F1979">
        <f t="shared" ca="1" si="91"/>
        <v>172</v>
      </c>
      <c r="G1979">
        <f ca="1">Tabla1[[#This Row],[ID_ACTIVIDAD]]</f>
        <v>54</v>
      </c>
    </row>
    <row r="1980" spans="1:7" x14ac:dyDescent="0.25">
      <c r="A1980">
        <v>1979</v>
      </c>
      <c r="B1980">
        <f t="shared" ca="1" si="90"/>
        <v>1</v>
      </c>
      <c r="C1980">
        <f ca="1">ROUND(Tabla1[[#This Row],[ID_ACTIVIDAD]]/7, 0)</f>
        <v>0</v>
      </c>
      <c r="D1980">
        <f ca="1">ROUND(Tabla1[[#This Row],[ID_ACTIVIDAD]]/7, 0)</f>
        <v>0</v>
      </c>
      <c r="E1980">
        <f t="shared" ca="1" si="92"/>
        <v>4</v>
      </c>
      <c r="F1980">
        <f t="shared" ca="1" si="91"/>
        <v>212</v>
      </c>
      <c r="G1980">
        <f ca="1">Tabla1[[#This Row],[ID_ACTIVIDAD]]</f>
        <v>1</v>
      </c>
    </row>
    <row r="1981" spans="1:7" x14ac:dyDescent="0.25">
      <c r="A1981">
        <v>1980</v>
      </c>
      <c r="B1981">
        <f t="shared" ca="1" si="90"/>
        <v>22</v>
      </c>
      <c r="C1981">
        <f ca="1">ROUND(Tabla1[[#This Row],[ID_ACTIVIDAD]]/7, 0)</f>
        <v>3</v>
      </c>
      <c r="D1981">
        <f ca="1">ROUND(Tabla1[[#This Row],[ID_ACTIVIDAD]]/7, 0)</f>
        <v>3</v>
      </c>
      <c r="E1981">
        <f t="shared" ca="1" si="92"/>
        <v>3</v>
      </c>
      <c r="F1981">
        <f t="shared" ca="1" si="91"/>
        <v>269</v>
      </c>
      <c r="G1981">
        <f ca="1">Tabla1[[#This Row],[ID_ACTIVIDAD]]</f>
        <v>22</v>
      </c>
    </row>
    <row r="1982" spans="1:7" x14ac:dyDescent="0.25">
      <c r="A1982">
        <v>1981</v>
      </c>
      <c r="B1982">
        <f t="shared" ca="1" si="90"/>
        <v>81</v>
      </c>
      <c r="C1982">
        <f ca="1">ROUND(Tabla1[[#This Row],[ID_ACTIVIDAD]]/7, 0)</f>
        <v>12</v>
      </c>
      <c r="D1982">
        <f ca="1">ROUND(Tabla1[[#This Row],[ID_ACTIVIDAD]]/7, 0)</f>
        <v>12</v>
      </c>
      <c r="E1982">
        <f t="shared" ca="1" si="92"/>
        <v>4</v>
      </c>
      <c r="F1982">
        <f t="shared" ca="1" si="91"/>
        <v>348</v>
      </c>
      <c r="G1982">
        <f ca="1">Tabla1[[#This Row],[ID_ACTIVIDAD]]</f>
        <v>81</v>
      </c>
    </row>
    <row r="1983" spans="1:7" x14ac:dyDescent="0.25">
      <c r="A1983">
        <v>1982</v>
      </c>
      <c r="B1983">
        <f t="shared" ca="1" si="90"/>
        <v>1</v>
      </c>
      <c r="C1983">
        <f ca="1">ROUND(Tabla1[[#This Row],[ID_ACTIVIDAD]]/7, 0)</f>
        <v>0</v>
      </c>
      <c r="D1983">
        <f ca="1">ROUND(Tabla1[[#This Row],[ID_ACTIVIDAD]]/7, 0)</f>
        <v>0</v>
      </c>
      <c r="E1983">
        <f t="shared" ca="1" si="92"/>
        <v>4</v>
      </c>
      <c r="F1983">
        <f t="shared" ca="1" si="91"/>
        <v>413</v>
      </c>
      <c r="G1983">
        <f ca="1">Tabla1[[#This Row],[ID_ACTIVIDAD]]</f>
        <v>1</v>
      </c>
    </row>
    <row r="1984" spans="1:7" x14ac:dyDescent="0.25">
      <c r="A1984">
        <v>1983</v>
      </c>
      <c r="B1984">
        <f t="shared" ca="1" si="90"/>
        <v>58</v>
      </c>
      <c r="C1984">
        <f ca="1">ROUND(Tabla1[[#This Row],[ID_ACTIVIDAD]]/7, 0)</f>
        <v>8</v>
      </c>
      <c r="D1984">
        <f ca="1">ROUND(Tabla1[[#This Row],[ID_ACTIVIDAD]]/7, 0)</f>
        <v>8</v>
      </c>
      <c r="E1984">
        <f t="shared" ca="1" si="92"/>
        <v>8</v>
      </c>
      <c r="F1984">
        <f t="shared" ca="1" si="91"/>
        <v>144</v>
      </c>
      <c r="G1984">
        <f ca="1">Tabla1[[#This Row],[ID_ACTIVIDAD]]</f>
        <v>58</v>
      </c>
    </row>
    <row r="1985" spans="1:7" x14ac:dyDescent="0.25">
      <c r="A1985">
        <v>1984</v>
      </c>
      <c r="B1985">
        <f t="shared" ca="1" si="90"/>
        <v>42</v>
      </c>
      <c r="C1985">
        <f ca="1">ROUND(Tabla1[[#This Row],[ID_ACTIVIDAD]]/7, 0)</f>
        <v>6</v>
      </c>
      <c r="D1985">
        <f ca="1">ROUND(Tabla1[[#This Row],[ID_ACTIVIDAD]]/7, 0)</f>
        <v>6</v>
      </c>
      <c r="E1985">
        <f t="shared" ca="1" si="92"/>
        <v>2</v>
      </c>
      <c r="F1985">
        <f t="shared" ca="1" si="91"/>
        <v>186</v>
      </c>
      <c r="G1985">
        <f ca="1">Tabla1[[#This Row],[ID_ACTIVIDAD]]</f>
        <v>42</v>
      </c>
    </row>
    <row r="1986" spans="1:7" x14ac:dyDescent="0.25">
      <c r="A1986">
        <v>1985</v>
      </c>
      <c r="B1986">
        <f t="shared" ref="B1986:B2049" ca="1" si="93">RANDBETWEEN(1,100)</f>
        <v>85</v>
      </c>
      <c r="C1986">
        <f ca="1">ROUND(Tabla1[[#This Row],[ID_ACTIVIDAD]]/7, 0)</f>
        <v>12</v>
      </c>
      <c r="D1986">
        <f ca="1">ROUND(Tabla1[[#This Row],[ID_ACTIVIDAD]]/7, 0)</f>
        <v>12</v>
      </c>
      <c r="E1986">
        <f t="shared" ca="1" si="92"/>
        <v>2</v>
      </c>
      <c r="F1986">
        <f t="shared" ref="F1986:F2049" ca="1" si="94">RANDBETWEEN(1,500)</f>
        <v>103</v>
      </c>
      <c r="G1986">
        <f ca="1">Tabla1[[#This Row],[ID_ACTIVIDAD]]</f>
        <v>85</v>
      </c>
    </row>
    <row r="1987" spans="1:7" x14ac:dyDescent="0.25">
      <c r="A1987">
        <v>1986</v>
      </c>
      <c r="B1987">
        <f t="shared" ca="1" si="93"/>
        <v>60</v>
      </c>
      <c r="C1987">
        <f ca="1">ROUND(Tabla1[[#This Row],[ID_ACTIVIDAD]]/7, 0)</f>
        <v>9</v>
      </c>
      <c r="D1987">
        <f ca="1">ROUND(Tabla1[[#This Row],[ID_ACTIVIDAD]]/7, 0)</f>
        <v>9</v>
      </c>
      <c r="E1987">
        <f t="shared" ref="E1987:E2050" ca="1" si="95">RANDBETWEEN(1,9)</f>
        <v>9</v>
      </c>
      <c r="F1987">
        <f t="shared" ca="1" si="94"/>
        <v>438</v>
      </c>
      <c r="G1987">
        <f ca="1">Tabla1[[#This Row],[ID_ACTIVIDAD]]</f>
        <v>60</v>
      </c>
    </row>
    <row r="1988" spans="1:7" x14ac:dyDescent="0.25">
      <c r="A1988">
        <v>1987</v>
      </c>
      <c r="B1988">
        <f t="shared" ca="1" si="93"/>
        <v>99</v>
      </c>
      <c r="C1988">
        <f ca="1">ROUND(Tabla1[[#This Row],[ID_ACTIVIDAD]]/7, 0)</f>
        <v>14</v>
      </c>
      <c r="D1988">
        <f ca="1">ROUND(Tabla1[[#This Row],[ID_ACTIVIDAD]]/7, 0)</f>
        <v>14</v>
      </c>
      <c r="E1988">
        <f t="shared" ca="1" si="95"/>
        <v>5</v>
      </c>
      <c r="F1988">
        <f t="shared" ca="1" si="94"/>
        <v>223</v>
      </c>
      <c r="G1988">
        <f ca="1">Tabla1[[#This Row],[ID_ACTIVIDAD]]</f>
        <v>99</v>
      </c>
    </row>
    <row r="1989" spans="1:7" x14ac:dyDescent="0.25">
      <c r="A1989">
        <v>1988</v>
      </c>
      <c r="B1989">
        <f t="shared" ca="1" si="93"/>
        <v>89</v>
      </c>
      <c r="C1989">
        <f ca="1">ROUND(Tabla1[[#This Row],[ID_ACTIVIDAD]]/7, 0)</f>
        <v>13</v>
      </c>
      <c r="D1989">
        <f ca="1">ROUND(Tabla1[[#This Row],[ID_ACTIVIDAD]]/7, 0)</f>
        <v>13</v>
      </c>
      <c r="E1989">
        <f t="shared" ca="1" si="95"/>
        <v>8</v>
      </c>
      <c r="F1989">
        <f t="shared" ca="1" si="94"/>
        <v>438</v>
      </c>
      <c r="G1989">
        <f ca="1">Tabla1[[#This Row],[ID_ACTIVIDAD]]</f>
        <v>89</v>
      </c>
    </row>
    <row r="1990" spans="1:7" x14ac:dyDescent="0.25">
      <c r="A1990">
        <v>1989</v>
      </c>
      <c r="B1990">
        <f t="shared" ca="1" si="93"/>
        <v>49</v>
      </c>
      <c r="C1990">
        <f ca="1">ROUND(Tabla1[[#This Row],[ID_ACTIVIDAD]]/7, 0)</f>
        <v>7</v>
      </c>
      <c r="D1990">
        <f ca="1">ROUND(Tabla1[[#This Row],[ID_ACTIVIDAD]]/7, 0)</f>
        <v>7</v>
      </c>
      <c r="E1990">
        <f t="shared" ca="1" si="95"/>
        <v>6</v>
      </c>
      <c r="F1990">
        <f t="shared" ca="1" si="94"/>
        <v>58</v>
      </c>
      <c r="G1990">
        <f ca="1">Tabla1[[#This Row],[ID_ACTIVIDAD]]</f>
        <v>49</v>
      </c>
    </row>
    <row r="1991" spans="1:7" x14ac:dyDescent="0.25">
      <c r="A1991">
        <v>1990</v>
      </c>
      <c r="B1991">
        <f t="shared" ca="1" si="93"/>
        <v>15</v>
      </c>
      <c r="C1991">
        <f ca="1">ROUND(Tabla1[[#This Row],[ID_ACTIVIDAD]]/7, 0)</f>
        <v>2</v>
      </c>
      <c r="D1991">
        <f ca="1">ROUND(Tabla1[[#This Row],[ID_ACTIVIDAD]]/7, 0)</f>
        <v>2</v>
      </c>
      <c r="E1991">
        <f t="shared" ca="1" si="95"/>
        <v>5</v>
      </c>
      <c r="F1991">
        <f t="shared" ca="1" si="94"/>
        <v>486</v>
      </c>
      <c r="G1991">
        <f ca="1">Tabla1[[#This Row],[ID_ACTIVIDAD]]</f>
        <v>15</v>
      </c>
    </row>
    <row r="1992" spans="1:7" x14ac:dyDescent="0.25">
      <c r="A1992">
        <v>1991</v>
      </c>
      <c r="B1992">
        <f t="shared" ca="1" si="93"/>
        <v>67</v>
      </c>
      <c r="C1992">
        <f ca="1">ROUND(Tabla1[[#This Row],[ID_ACTIVIDAD]]/7, 0)</f>
        <v>10</v>
      </c>
      <c r="D1992">
        <f ca="1">ROUND(Tabla1[[#This Row],[ID_ACTIVIDAD]]/7, 0)</f>
        <v>10</v>
      </c>
      <c r="E1992">
        <f t="shared" ca="1" si="95"/>
        <v>2</v>
      </c>
      <c r="F1992">
        <f t="shared" ca="1" si="94"/>
        <v>216</v>
      </c>
      <c r="G1992">
        <f ca="1">Tabla1[[#This Row],[ID_ACTIVIDAD]]</f>
        <v>67</v>
      </c>
    </row>
    <row r="1993" spans="1:7" x14ac:dyDescent="0.25">
      <c r="A1993">
        <v>1992</v>
      </c>
      <c r="B1993">
        <f t="shared" ca="1" si="93"/>
        <v>72</v>
      </c>
      <c r="C1993">
        <f ca="1">ROUND(Tabla1[[#This Row],[ID_ACTIVIDAD]]/7, 0)</f>
        <v>10</v>
      </c>
      <c r="D1993">
        <f ca="1">ROUND(Tabla1[[#This Row],[ID_ACTIVIDAD]]/7, 0)</f>
        <v>10</v>
      </c>
      <c r="E1993">
        <f t="shared" ca="1" si="95"/>
        <v>4</v>
      </c>
      <c r="F1993">
        <f t="shared" ca="1" si="94"/>
        <v>477</v>
      </c>
      <c r="G1993">
        <f ca="1">Tabla1[[#This Row],[ID_ACTIVIDAD]]</f>
        <v>72</v>
      </c>
    </row>
    <row r="1994" spans="1:7" x14ac:dyDescent="0.25">
      <c r="A1994">
        <v>1993</v>
      </c>
      <c r="B1994">
        <f t="shared" ca="1" si="93"/>
        <v>11</v>
      </c>
      <c r="C1994">
        <f ca="1">ROUND(Tabla1[[#This Row],[ID_ACTIVIDAD]]/7, 0)</f>
        <v>2</v>
      </c>
      <c r="D1994">
        <f ca="1">ROUND(Tabla1[[#This Row],[ID_ACTIVIDAD]]/7, 0)</f>
        <v>2</v>
      </c>
      <c r="E1994">
        <f t="shared" ca="1" si="95"/>
        <v>9</v>
      </c>
      <c r="F1994">
        <f t="shared" ca="1" si="94"/>
        <v>454</v>
      </c>
      <c r="G1994">
        <f ca="1">Tabla1[[#This Row],[ID_ACTIVIDAD]]</f>
        <v>11</v>
      </c>
    </row>
    <row r="1995" spans="1:7" x14ac:dyDescent="0.25">
      <c r="A1995">
        <v>1994</v>
      </c>
      <c r="B1995">
        <f t="shared" ca="1" si="93"/>
        <v>37</v>
      </c>
      <c r="C1995">
        <f ca="1">ROUND(Tabla1[[#This Row],[ID_ACTIVIDAD]]/7, 0)</f>
        <v>5</v>
      </c>
      <c r="D1995">
        <f ca="1">ROUND(Tabla1[[#This Row],[ID_ACTIVIDAD]]/7, 0)</f>
        <v>5</v>
      </c>
      <c r="E1995">
        <f t="shared" ca="1" si="95"/>
        <v>3</v>
      </c>
      <c r="F1995">
        <f t="shared" ca="1" si="94"/>
        <v>493</v>
      </c>
      <c r="G1995">
        <f ca="1">Tabla1[[#This Row],[ID_ACTIVIDAD]]</f>
        <v>37</v>
      </c>
    </row>
    <row r="1996" spans="1:7" x14ac:dyDescent="0.25">
      <c r="A1996">
        <v>1995</v>
      </c>
      <c r="B1996">
        <f t="shared" ca="1" si="93"/>
        <v>94</v>
      </c>
      <c r="C1996">
        <f ca="1">ROUND(Tabla1[[#This Row],[ID_ACTIVIDAD]]/7, 0)</f>
        <v>13</v>
      </c>
      <c r="D1996">
        <f ca="1">ROUND(Tabla1[[#This Row],[ID_ACTIVIDAD]]/7, 0)</f>
        <v>13</v>
      </c>
      <c r="E1996">
        <f t="shared" ca="1" si="95"/>
        <v>1</v>
      </c>
      <c r="F1996">
        <f t="shared" ca="1" si="94"/>
        <v>306</v>
      </c>
      <c r="G1996">
        <f ca="1">Tabla1[[#This Row],[ID_ACTIVIDAD]]</f>
        <v>94</v>
      </c>
    </row>
    <row r="1997" spans="1:7" x14ac:dyDescent="0.25">
      <c r="A1997">
        <v>1996</v>
      </c>
      <c r="B1997">
        <f t="shared" ca="1" si="93"/>
        <v>52</v>
      </c>
      <c r="C1997">
        <f ca="1">ROUND(Tabla1[[#This Row],[ID_ACTIVIDAD]]/7, 0)</f>
        <v>7</v>
      </c>
      <c r="D1997">
        <f ca="1">ROUND(Tabla1[[#This Row],[ID_ACTIVIDAD]]/7, 0)</f>
        <v>7</v>
      </c>
      <c r="E1997">
        <f t="shared" ca="1" si="95"/>
        <v>8</v>
      </c>
      <c r="F1997">
        <f t="shared" ca="1" si="94"/>
        <v>136</v>
      </c>
      <c r="G1997">
        <f ca="1">Tabla1[[#This Row],[ID_ACTIVIDAD]]</f>
        <v>52</v>
      </c>
    </row>
    <row r="1998" spans="1:7" x14ac:dyDescent="0.25">
      <c r="A1998">
        <v>1997</v>
      </c>
      <c r="B1998">
        <f t="shared" ca="1" si="93"/>
        <v>77</v>
      </c>
      <c r="C1998">
        <f ca="1">ROUND(Tabla1[[#This Row],[ID_ACTIVIDAD]]/7, 0)</f>
        <v>11</v>
      </c>
      <c r="D1998">
        <f ca="1">ROUND(Tabla1[[#This Row],[ID_ACTIVIDAD]]/7, 0)</f>
        <v>11</v>
      </c>
      <c r="E1998">
        <f t="shared" ca="1" si="95"/>
        <v>6</v>
      </c>
      <c r="F1998">
        <f t="shared" ca="1" si="94"/>
        <v>493</v>
      </c>
      <c r="G1998">
        <f ca="1">Tabla1[[#This Row],[ID_ACTIVIDAD]]</f>
        <v>77</v>
      </c>
    </row>
    <row r="1999" spans="1:7" x14ac:dyDescent="0.25">
      <c r="A1999">
        <v>1998</v>
      </c>
      <c r="B1999">
        <f t="shared" ca="1" si="93"/>
        <v>21</v>
      </c>
      <c r="C1999">
        <f ca="1">ROUND(Tabla1[[#This Row],[ID_ACTIVIDAD]]/7, 0)</f>
        <v>3</v>
      </c>
      <c r="D1999">
        <f ca="1">ROUND(Tabla1[[#This Row],[ID_ACTIVIDAD]]/7, 0)</f>
        <v>3</v>
      </c>
      <c r="E1999">
        <f t="shared" ca="1" si="95"/>
        <v>1</v>
      </c>
      <c r="F1999">
        <f t="shared" ca="1" si="94"/>
        <v>400</v>
      </c>
      <c r="G1999">
        <f ca="1">Tabla1[[#This Row],[ID_ACTIVIDAD]]</f>
        <v>21</v>
      </c>
    </row>
    <row r="2000" spans="1:7" x14ac:dyDescent="0.25">
      <c r="A2000">
        <v>1999</v>
      </c>
      <c r="B2000">
        <f t="shared" ca="1" si="93"/>
        <v>81</v>
      </c>
      <c r="C2000">
        <f ca="1">ROUND(Tabla1[[#This Row],[ID_ACTIVIDAD]]/7, 0)</f>
        <v>12</v>
      </c>
      <c r="D2000">
        <f ca="1">ROUND(Tabla1[[#This Row],[ID_ACTIVIDAD]]/7, 0)</f>
        <v>12</v>
      </c>
      <c r="E2000">
        <f t="shared" ca="1" si="95"/>
        <v>1</v>
      </c>
      <c r="F2000">
        <f t="shared" ca="1" si="94"/>
        <v>166</v>
      </c>
      <c r="G2000">
        <f ca="1">Tabla1[[#This Row],[ID_ACTIVIDAD]]</f>
        <v>81</v>
      </c>
    </row>
    <row r="2001" spans="1:7" x14ac:dyDescent="0.25">
      <c r="A2001">
        <v>2000</v>
      </c>
      <c r="B2001">
        <f t="shared" ca="1" si="93"/>
        <v>32</v>
      </c>
      <c r="C2001">
        <f ca="1">ROUND(Tabla1[[#This Row],[ID_ACTIVIDAD]]/7, 0)</f>
        <v>5</v>
      </c>
      <c r="D2001">
        <f ca="1">ROUND(Tabla1[[#This Row],[ID_ACTIVIDAD]]/7, 0)</f>
        <v>5</v>
      </c>
      <c r="E2001">
        <f t="shared" ca="1" si="95"/>
        <v>2</v>
      </c>
      <c r="F2001">
        <f t="shared" ca="1" si="94"/>
        <v>126</v>
      </c>
      <c r="G2001">
        <f ca="1">Tabla1[[#This Row],[ID_ACTIVIDAD]]</f>
        <v>32</v>
      </c>
    </row>
    <row r="2002" spans="1:7" x14ac:dyDescent="0.25">
      <c r="A2002">
        <v>2001</v>
      </c>
      <c r="B2002">
        <f t="shared" ca="1" si="93"/>
        <v>31</v>
      </c>
      <c r="C2002">
        <f ca="1">ROUND(Tabla1[[#This Row],[ID_ACTIVIDAD]]/7, 0)</f>
        <v>4</v>
      </c>
      <c r="D2002">
        <f ca="1">ROUND(Tabla1[[#This Row],[ID_ACTIVIDAD]]/7, 0)</f>
        <v>4</v>
      </c>
      <c r="E2002">
        <f t="shared" ca="1" si="95"/>
        <v>3</v>
      </c>
      <c r="F2002">
        <f t="shared" ca="1" si="94"/>
        <v>235</v>
      </c>
      <c r="G2002">
        <f ca="1">Tabla1[[#This Row],[ID_ACTIVIDAD]]</f>
        <v>31</v>
      </c>
    </row>
    <row r="2003" spans="1:7" x14ac:dyDescent="0.25">
      <c r="A2003">
        <v>2002</v>
      </c>
      <c r="B2003">
        <f t="shared" ca="1" si="93"/>
        <v>99</v>
      </c>
      <c r="C2003">
        <f ca="1">ROUND(Tabla1[[#This Row],[ID_ACTIVIDAD]]/7, 0)</f>
        <v>14</v>
      </c>
      <c r="D2003">
        <f ca="1">ROUND(Tabla1[[#This Row],[ID_ACTIVIDAD]]/7, 0)</f>
        <v>14</v>
      </c>
      <c r="E2003">
        <f t="shared" ca="1" si="95"/>
        <v>1</v>
      </c>
      <c r="F2003">
        <f t="shared" ca="1" si="94"/>
        <v>454</v>
      </c>
      <c r="G2003">
        <f ca="1">Tabla1[[#This Row],[ID_ACTIVIDAD]]</f>
        <v>99</v>
      </c>
    </row>
    <row r="2004" spans="1:7" x14ac:dyDescent="0.25">
      <c r="A2004">
        <v>2003</v>
      </c>
      <c r="B2004">
        <f t="shared" ca="1" si="93"/>
        <v>79</v>
      </c>
      <c r="C2004">
        <f ca="1">ROUND(Tabla1[[#This Row],[ID_ACTIVIDAD]]/7, 0)</f>
        <v>11</v>
      </c>
      <c r="D2004">
        <f ca="1">ROUND(Tabla1[[#This Row],[ID_ACTIVIDAD]]/7, 0)</f>
        <v>11</v>
      </c>
      <c r="E2004">
        <f t="shared" ca="1" si="95"/>
        <v>5</v>
      </c>
      <c r="F2004">
        <f t="shared" ca="1" si="94"/>
        <v>87</v>
      </c>
      <c r="G2004">
        <f ca="1">Tabla1[[#This Row],[ID_ACTIVIDAD]]</f>
        <v>79</v>
      </c>
    </row>
    <row r="2005" spans="1:7" x14ac:dyDescent="0.25">
      <c r="A2005">
        <v>2004</v>
      </c>
      <c r="B2005">
        <f t="shared" ca="1" si="93"/>
        <v>92</v>
      </c>
      <c r="C2005">
        <f ca="1">ROUND(Tabla1[[#This Row],[ID_ACTIVIDAD]]/7, 0)</f>
        <v>13</v>
      </c>
      <c r="D2005">
        <f ca="1">ROUND(Tabla1[[#This Row],[ID_ACTIVIDAD]]/7, 0)</f>
        <v>13</v>
      </c>
      <c r="E2005">
        <f t="shared" ca="1" si="95"/>
        <v>3</v>
      </c>
      <c r="F2005">
        <f t="shared" ca="1" si="94"/>
        <v>472</v>
      </c>
      <c r="G2005">
        <f ca="1">Tabla1[[#This Row],[ID_ACTIVIDAD]]</f>
        <v>92</v>
      </c>
    </row>
    <row r="2006" spans="1:7" x14ac:dyDescent="0.25">
      <c r="A2006">
        <v>2005</v>
      </c>
      <c r="B2006">
        <f t="shared" ca="1" si="93"/>
        <v>54</v>
      </c>
      <c r="C2006">
        <f ca="1">ROUND(Tabla1[[#This Row],[ID_ACTIVIDAD]]/7, 0)</f>
        <v>8</v>
      </c>
      <c r="D2006">
        <f ca="1">ROUND(Tabla1[[#This Row],[ID_ACTIVIDAD]]/7, 0)</f>
        <v>8</v>
      </c>
      <c r="E2006">
        <f t="shared" ca="1" si="95"/>
        <v>3</v>
      </c>
      <c r="F2006">
        <f t="shared" ca="1" si="94"/>
        <v>456</v>
      </c>
      <c r="G2006">
        <f ca="1">Tabla1[[#This Row],[ID_ACTIVIDAD]]</f>
        <v>54</v>
      </c>
    </row>
    <row r="2007" spans="1:7" x14ac:dyDescent="0.25">
      <c r="A2007">
        <v>2006</v>
      </c>
      <c r="B2007">
        <f t="shared" ca="1" si="93"/>
        <v>61</v>
      </c>
      <c r="C2007">
        <f ca="1">ROUND(Tabla1[[#This Row],[ID_ACTIVIDAD]]/7, 0)</f>
        <v>9</v>
      </c>
      <c r="D2007">
        <f ca="1">ROUND(Tabla1[[#This Row],[ID_ACTIVIDAD]]/7, 0)</f>
        <v>9</v>
      </c>
      <c r="E2007">
        <f t="shared" ca="1" si="95"/>
        <v>2</v>
      </c>
      <c r="F2007">
        <f t="shared" ca="1" si="94"/>
        <v>67</v>
      </c>
      <c r="G2007">
        <f ca="1">Tabla1[[#This Row],[ID_ACTIVIDAD]]</f>
        <v>61</v>
      </c>
    </row>
    <row r="2008" spans="1:7" x14ac:dyDescent="0.25">
      <c r="A2008">
        <v>2007</v>
      </c>
      <c r="B2008">
        <f t="shared" ca="1" si="93"/>
        <v>51</v>
      </c>
      <c r="C2008">
        <f ca="1">ROUND(Tabla1[[#This Row],[ID_ACTIVIDAD]]/7, 0)</f>
        <v>7</v>
      </c>
      <c r="D2008">
        <f ca="1">ROUND(Tabla1[[#This Row],[ID_ACTIVIDAD]]/7, 0)</f>
        <v>7</v>
      </c>
      <c r="E2008">
        <f t="shared" ca="1" si="95"/>
        <v>3</v>
      </c>
      <c r="F2008">
        <f t="shared" ca="1" si="94"/>
        <v>232</v>
      </c>
      <c r="G2008">
        <f ca="1">Tabla1[[#This Row],[ID_ACTIVIDAD]]</f>
        <v>51</v>
      </c>
    </row>
    <row r="2009" spans="1:7" x14ac:dyDescent="0.25">
      <c r="A2009">
        <v>2008</v>
      </c>
      <c r="B2009">
        <f t="shared" ca="1" si="93"/>
        <v>19</v>
      </c>
      <c r="C2009">
        <f ca="1">ROUND(Tabla1[[#This Row],[ID_ACTIVIDAD]]/7, 0)</f>
        <v>3</v>
      </c>
      <c r="D2009">
        <f ca="1">ROUND(Tabla1[[#This Row],[ID_ACTIVIDAD]]/7, 0)</f>
        <v>3</v>
      </c>
      <c r="E2009">
        <f t="shared" ca="1" si="95"/>
        <v>9</v>
      </c>
      <c r="F2009">
        <f t="shared" ca="1" si="94"/>
        <v>385</v>
      </c>
      <c r="G2009">
        <f ca="1">Tabla1[[#This Row],[ID_ACTIVIDAD]]</f>
        <v>19</v>
      </c>
    </row>
    <row r="2010" spans="1:7" x14ac:dyDescent="0.25">
      <c r="A2010">
        <v>2009</v>
      </c>
      <c r="B2010">
        <f t="shared" ca="1" si="93"/>
        <v>16</v>
      </c>
      <c r="C2010">
        <f ca="1">ROUND(Tabla1[[#This Row],[ID_ACTIVIDAD]]/7, 0)</f>
        <v>2</v>
      </c>
      <c r="D2010">
        <f ca="1">ROUND(Tabla1[[#This Row],[ID_ACTIVIDAD]]/7, 0)</f>
        <v>2</v>
      </c>
      <c r="E2010">
        <f t="shared" ca="1" si="95"/>
        <v>5</v>
      </c>
      <c r="F2010">
        <f t="shared" ca="1" si="94"/>
        <v>8</v>
      </c>
      <c r="G2010">
        <f ca="1">Tabla1[[#This Row],[ID_ACTIVIDAD]]</f>
        <v>16</v>
      </c>
    </row>
    <row r="2011" spans="1:7" x14ac:dyDescent="0.25">
      <c r="A2011">
        <v>2010</v>
      </c>
      <c r="B2011">
        <f t="shared" ca="1" si="93"/>
        <v>44</v>
      </c>
      <c r="C2011">
        <f ca="1">ROUND(Tabla1[[#This Row],[ID_ACTIVIDAD]]/7, 0)</f>
        <v>6</v>
      </c>
      <c r="D2011">
        <f ca="1">ROUND(Tabla1[[#This Row],[ID_ACTIVIDAD]]/7, 0)</f>
        <v>6</v>
      </c>
      <c r="E2011">
        <f t="shared" ca="1" si="95"/>
        <v>2</v>
      </c>
      <c r="F2011">
        <f t="shared" ca="1" si="94"/>
        <v>426</v>
      </c>
      <c r="G2011">
        <f ca="1">Tabla1[[#This Row],[ID_ACTIVIDAD]]</f>
        <v>44</v>
      </c>
    </row>
    <row r="2012" spans="1:7" x14ac:dyDescent="0.25">
      <c r="A2012">
        <v>2011</v>
      </c>
      <c r="B2012">
        <f t="shared" ca="1" si="93"/>
        <v>15</v>
      </c>
      <c r="C2012">
        <f ca="1">ROUND(Tabla1[[#This Row],[ID_ACTIVIDAD]]/7, 0)</f>
        <v>2</v>
      </c>
      <c r="D2012">
        <f ca="1">ROUND(Tabla1[[#This Row],[ID_ACTIVIDAD]]/7, 0)</f>
        <v>2</v>
      </c>
      <c r="E2012">
        <f t="shared" ca="1" si="95"/>
        <v>3</v>
      </c>
      <c r="F2012">
        <f t="shared" ca="1" si="94"/>
        <v>493</v>
      </c>
      <c r="G2012">
        <f ca="1">Tabla1[[#This Row],[ID_ACTIVIDAD]]</f>
        <v>15</v>
      </c>
    </row>
    <row r="2013" spans="1:7" x14ac:dyDescent="0.25">
      <c r="A2013">
        <v>2012</v>
      </c>
      <c r="B2013">
        <f t="shared" ca="1" si="93"/>
        <v>77</v>
      </c>
      <c r="C2013">
        <f ca="1">ROUND(Tabla1[[#This Row],[ID_ACTIVIDAD]]/7, 0)</f>
        <v>11</v>
      </c>
      <c r="D2013">
        <f ca="1">ROUND(Tabla1[[#This Row],[ID_ACTIVIDAD]]/7, 0)</f>
        <v>11</v>
      </c>
      <c r="E2013">
        <f t="shared" ca="1" si="95"/>
        <v>1</v>
      </c>
      <c r="F2013">
        <f t="shared" ca="1" si="94"/>
        <v>262</v>
      </c>
      <c r="G2013">
        <f ca="1">Tabla1[[#This Row],[ID_ACTIVIDAD]]</f>
        <v>77</v>
      </c>
    </row>
    <row r="2014" spans="1:7" x14ac:dyDescent="0.25">
      <c r="A2014">
        <v>2013</v>
      </c>
      <c r="B2014">
        <f t="shared" ca="1" si="93"/>
        <v>55</v>
      </c>
      <c r="C2014">
        <f ca="1">ROUND(Tabla1[[#This Row],[ID_ACTIVIDAD]]/7, 0)</f>
        <v>8</v>
      </c>
      <c r="D2014">
        <f ca="1">ROUND(Tabla1[[#This Row],[ID_ACTIVIDAD]]/7, 0)</f>
        <v>8</v>
      </c>
      <c r="E2014">
        <f t="shared" ca="1" si="95"/>
        <v>4</v>
      </c>
      <c r="F2014">
        <f t="shared" ca="1" si="94"/>
        <v>327</v>
      </c>
      <c r="G2014">
        <f ca="1">Tabla1[[#This Row],[ID_ACTIVIDAD]]</f>
        <v>55</v>
      </c>
    </row>
    <row r="2015" spans="1:7" x14ac:dyDescent="0.25">
      <c r="A2015">
        <v>2014</v>
      </c>
      <c r="B2015">
        <f t="shared" ca="1" si="93"/>
        <v>4</v>
      </c>
      <c r="C2015">
        <f ca="1">ROUND(Tabla1[[#This Row],[ID_ACTIVIDAD]]/7, 0)</f>
        <v>1</v>
      </c>
      <c r="D2015">
        <f ca="1">ROUND(Tabla1[[#This Row],[ID_ACTIVIDAD]]/7, 0)</f>
        <v>1</v>
      </c>
      <c r="E2015">
        <f t="shared" ca="1" si="95"/>
        <v>6</v>
      </c>
      <c r="F2015">
        <f t="shared" ca="1" si="94"/>
        <v>283</v>
      </c>
      <c r="G2015">
        <f ca="1">Tabla1[[#This Row],[ID_ACTIVIDAD]]</f>
        <v>4</v>
      </c>
    </row>
    <row r="2016" spans="1:7" x14ac:dyDescent="0.25">
      <c r="A2016">
        <v>2015</v>
      </c>
      <c r="B2016">
        <f t="shared" ca="1" si="93"/>
        <v>74</v>
      </c>
      <c r="C2016">
        <f ca="1">ROUND(Tabla1[[#This Row],[ID_ACTIVIDAD]]/7, 0)</f>
        <v>11</v>
      </c>
      <c r="D2016">
        <f ca="1">ROUND(Tabla1[[#This Row],[ID_ACTIVIDAD]]/7, 0)</f>
        <v>11</v>
      </c>
      <c r="E2016">
        <f t="shared" ca="1" si="95"/>
        <v>7</v>
      </c>
      <c r="F2016">
        <f t="shared" ca="1" si="94"/>
        <v>26</v>
      </c>
      <c r="G2016">
        <f ca="1">Tabla1[[#This Row],[ID_ACTIVIDAD]]</f>
        <v>74</v>
      </c>
    </row>
    <row r="2017" spans="1:7" x14ac:dyDescent="0.25">
      <c r="A2017">
        <v>2016</v>
      </c>
      <c r="B2017">
        <f t="shared" ca="1" si="93"/>
        <v>54</v>
      </c>
      <c r="C2017">
        <f ca="1">ROUND(Tabla1[[#This Row],[ID_ACTIVIDAD]]/7, 0)</f>
        <v>8</v>
      </c>
      <c r="D2017">
        <f ca="1">ROUND(Tabla1[[#This Row],[ID_ACTIVIDAD]]/7, 0)</f>
        <v>8</v>
      </c>
      <c r="E2017">
        <f t="shared" ca="1" si="95"/>
        <v>3</v>
      </c>
      <c r="F2017">
        <f t="shared" ca="1" si="94"/>
        <v>29</v>
      </c>
      <c r="G2017">
        <f ca="1">Tabla1[[#This Row],[ID_ACTIVIDAD]]</f>
        <v>54</v>
      </c>
    </row>
    <row r="2018" spans="1:7" x14ac:dyDescent="0.25">
      <c r="A2018">
        <v>2017</v>
      </c>
      <c r="B2018">
        <f t="shared" ca="1" si="93"/>
        <v>2</v>
      </c>
      <c r="C2018">
        <f ca="1">ROUND(Tabla1[[#This Row],[ID_ACTIVIDAD]]/7, 0)</f>
        <v>0</v>
      </c>
      <c r="D2018">
        <f ca="1">ROUND(Tabla1[[#This Row],[ID_ACTIVIDAD]]/7, 0)</f>
        <v>0</v>
      </c>
      <c r="E2018">
        <f t="shared" ca="1" si="95"/>
        <v>6</v>
      </c>
      <c r="F2018">
        <f t="shared" ca="1" si="94"/>
        <v>456</v>
      </c>
      <c r="G2018">
        <f ca="1">Tabla1[[#This Row],[ID_ACTIVIDAD]]</f>
        <v>2</v>
      </c>
    </row>
    <row r="2019" spans="1:7" x14ac:dyDescent="0.25">
      <c r="A2019">
        <v>2018</v>
      </c>
      <c r="B2019">
        <f t="shared" ca="1" si="93"/>
        <v>94</v>
      </c>
      <c r="C2019">
        <f ca="1">ROUND(Tabla1[[#This Row],[ID_ACTIVIDAD]]/7, 0)</f>
        <v>13</v>
      </c>
      <c r="D2019">
        <f ca="1">ROUND(Tabla1[[#This Row],[ID_ACTIVIDAD]]/7, 0)</f>
        <v>13</v>
      </c>
      <c r="E2019">
        <f t="shared" ca="1" si="95"/>
        <v>8</v>
      </c>
      <c r="F2019">
        <f t="shared" ca="1" si="94"/>
        <v>107</v>
      </c>
      <c r="G2019">
        <f ca="1">Tabla1[[#This Row],[ID_ACTIVIDAD]]</f>
        <v>94</v>
      </c>
    </row>
    <row r="2020" spans="1:7" x14ac:dyDescent="0.25">
      <c r="A2020">
        <v>2019</v>
      </c>
      <c r="B2020">
        <f t="shared" ca="1" si="93"/>
        <v>74</v>
      </c>
      <c r="C2020">
        <f ca="1">ROUND(Tabla1[[#This Row],[ID_ACTIVIDAD]]/7, 0)</f>
        <v>11</v>
      </c>
      <c r="D2020">
        <f ca="1">ROUND(Tabla1[[#This Row],[ID_ACTIVIDAD]]/7, 0)</f>
        <v>11</v>
      </c>
      <c r="E2020">
        <f t="shared" ca="1" si="95"/>
        <v>4</v>
      </c>
      <c r="F2020">
        <f t="shared" ca="1" si="94"/>
        <v>192</v>
      </c>
      <c r="G2020">
        <f ca="1">Tabla1[[#This Row],[ID_ACTIVIDAD]]</f>
        <v>74</v>
      </c>
    </row>
    <row r="2021" spans="1:7" x14ac:dyDescent="0.25">
      <c r="A2021">
        <v>2020</v>
      </c>
      <c r="B2021">
        <f t="shared" ca="1" si="93"/>
        <v>5</v>
      </c>
      <c r="C2021">
        <f ca="1">ROUND(Tabla1[[#This Row],[ID_ACTIVIDAD]]/7, 0)</f>
        <v>1</v>
      </c>
      <c r="D2021">
        <f ca="1">ROUND(Tabla1[[#This Row],[ID_ACTIVIDAD]]/7, 0)</f>
        <v>1</v>
      </c>
      <c r="E2021">
        <f t="shared" ca="1" si="95"/>
        <v>7</v>
      </c>
      <c r="F2021">
        <f t="shared" ca="1" si="94"/>
        <v>78</v>
      </c>
      <c r="G2021">
        <f ca="1">Tabla1[[#This Row],[ID_ACTIVIDAD]]</f>
        <v>5</v>
      </c>
    </row>
    <row r="2022" spans="1:7" x14ac:dyDescent="0.25">
      <c r="A2022">
        <v>2021</v>
      </c>
      <c r="B2022">
        <f t="shared" ca="1" si="93"/>
        <v>98</v>
      </c>
      <c r="C2022">
        <f ca="1">ROUND(Tabla1[[#This Row],[ID_ACTIVIDAD]]/7, 0)</f>
        <v>14</v>
      </c>
      <c r="D2022">
        <f ca="1">ROUND(Tabla1[[#This Row],[ID_ACTIVIDAD]]/7, 0)</f>
        <v>14</v>
      </c>
      <c r="E2022">
        <f t="shared" ca="1" si="95"/>
        <v>3</v>
      </c>
      <c r="F2022">
        <f t="shared" ca="1" si="94"/>
        <v>78</v>
      </c>
      <c r="G2022">
        <f ca="1">Tabla1[[#This Row],[ID_ACTIVIDAD]]</f>
        <v>98</v>
      </c>
    </row>
    <row r="2023" spans="1:7" x14ac:dyDescent="0.25">
      <c r="A2023">
        <v>2022</v>
      </c>
      <c r="B2023">
        <f t="shared" ca="1" si="93"/>
        <v>41</v>
      </c>
      <c r="C2023">
        <f ca="1">ROUND(Tabla1[[#This Row],[ID_ACTIVIDAD]]/7, 0)</f>
        <v>6</v>
      </c>
      <c r="D2023">
        <f ca="1">ROUND(Tabla1[[#This Row],[ID_ACTIVIDAD]]/7, 0)</f>
        <v>6</v>
      </c>
      <c r="E2023">
        <f t="shared" ca="1" si="95"/>
        <v>5</v>
      </c>
      <c r="F2023">
        <f t="shared" ca="1" si="94"/>
        <v>271</v>
      </c>
      <c r="G2023">
        <f ca="1">Tabla1[[#This Row],[ID_ACTIVIDAD]]</f>
        <v>41</v>
      </c>
    </row>
    <row r="2024" spans="1:7" x14ac:dyDescent="0.25">
      <c r="A2024">
        <v>2023</v>
      </c>
      <c r="B2024">
        <f t="shared" ca="1" si="93"/>
        <v>30</v>
      </c>
      <c r="C2024">
        <f ca="1">ROUND(Tabla1[[#This Row],[ID_ACTIVIDAD]]/7, 0)</f>
        <v>4</v>
      </c>
      <c r="D2024">
        <f ca="1">ROUND(Tabla1[[#This Row],[ID_ACTIVIDAD]]/7, 0)</f>
        <v>4</v>
      </c>
      <c r="E2024">
        <f t="shared" ca="1" si="95"/>
        <v>9</v>
      </c>
      <c r="F2024">
        <f t="shared" ca="1" si="94"/>
        <v>95</v>
      </c>
      <c r="G2024">
        <f ca="1">Tabla1[[#This Row],[ID_ACTIVIDAD]]</f>
        <v>30</v>
      </c>
    </row>
    <row r="2025" spans="1:7" x14ac:dyDescent="0.25">
      <c r="A2025">
        <v>2024</v>
      </c>
      <c r="B2025">
        <f t="shared" ca="1" si="93"/>
        <v>81</v>
      </c>
      <c r="C2025">
        <f ca="1">ROUND(Tabla1[[#This Row],[ID_ACTIVIDAD]]/7, 0)</f>
        <v>12</v>
      </c>
      <c r="D2025">
        <f ca="1">ROUND(Tabla1[[#This Row],[ID_ACTIVIDAD]]/7, 0)</f>
        <v>12</v>
      </c>
      <c r="E2025">
        <f t="shared" ca="1" si="95"/>
        <v>4</v>
      </c>
      <c r="F2025">
        <f t="shared" ca="1" si="94"/>
        <v>149</v>
      </c>
      <c r="G2025">
        <f ca="1">Tabla1[[#This Row],[ID_ACTIVIDAD]]</f>
        <v>81</v>
      </c>
    </row>
    <row r="2026" spans="1:7" x14ac:dyDescent="0.25">
      <c r="A2026">
        <v>2025</v>
      </c>
      <c r="B2026">
        <f t="shared" ca="1" si="93"/>
        <v>7</v>
      </c>
      <c r="C2026">
        <f ca="1">ROUND(Tabla1[[#This Row],[ID_ACTIVIDAD]]/7, 0)</f>
        <v>1</v>
      </c>
      <c r="D2026">
        <f ca="1">ROUND(Tabla1[[#This Row],[ID_ACTIVIDAD]]/7, 0)</f>
        <v>1</v>
      </c>
      <c r="E2026">
        <f t="shared" ca="1" si="95"/>
        <v>8</v>
      </c>
      <c r="F2026">
        <f t="shared" ca="1" si="94"/>
        <v>70</v>
      </c>
      <c r="G2026">
        <f ca="1">Tabla1[[#This Row],[ID_ACTIVIDAD]]</f>
        <v>7</v>
      </c>
    </row>
    <row r="2027" spans="1:7" x14ac:dyDescent="0.25">
      <c r="A2027">
        <v>2026</v>
      </c>
      <c r="B2027">
        <f t="shared" ca="1" si="93"/>
        <v>87</v>
      </c>
      <c r="C2027">
        <f ca="1">ROUND(Tabla1[[#This Row],[ID_ACTIVIDAD]]/7, 0)</f>
        <v>12</v>
      </c>
      <c r="D2027">
        <f ca="1">ROUND(Tabla1[[#This Row],[ID_ACTIVIDAD]]/7, 0)</f>
        <v>12</v>
      </c>
      <c r="E2027">
        <f t="shared" ca="1" si="95"/>
        <v>1</v>
      </c>
      <c r="F2027">
        <f t="shared" ca="1" si="94"/>
        <v>81</v>
      </c>
      <c r="G2027">
        <f ca="1">Tabla1[[#This Row],[ID_ACTIVIDAD]]</f>
        <v>87</v>
      </c>
    </row>
    <row r="2028" spans="1:7" x14ac:dyDescent="0.25">
      <c r="A2028">
        <v>2027</v>
      </c>
      <c r="B2028">
        <f t="shared" ca="1" si="93"/>
        <v>30</v>
      </c>
      <c r="C2028">
        <f ca="1">ROUND(Tabla1[[#This Row],[ID_ACTIVIDAD]]/7, 0)</f>
        <v>4</v>
      </c>
      <c r="D2028">
        <f ca="1">ROUND(Tabla1[[#This Row],[ID_ACTIVIDAD]]/7, 0)</f>
        <v>4</v>
      </c>
      <c r="E2028">
        <f t="shared" ca="1" si="95"/>
        <v>7</v>
      </c>
      <c r="F2028">
        <f t="shared" ca="1" si="94"/>
        <v>325</v>
      </c>
      <c r="G2028">
        <f ca="1">Tabla1[[#This Row],[ID_ACTIVIDAD]]</f>
        <v>30</v>
      </c>
    </row>
    <row r="2029" spans="1:7" x14ac:dyDescent="0.25">
      <c r="A2029">
        <v>2028</v>
      </c>
      <c r="B2029">
        <f t="shared" ca="1" si="93"/>
        <v>10</v>
      </c>
      <c r="C2029">
        <f ca="1">ROUND(Tabla1[[#This Row],[ID_ACTIVIDAD]]/7, 0)</f>
        <v>1</v>
      </c>
      <c r="D2029">
        <f ca="1">ROUND(Tabla1[[#This Row],[ID_ACTIVIDAD]]/7, 0)</f>
        <v>1</v>
      </c>
      <c r="E2029">
        <f t="shared" ca="1" si="95"/>
        <v>1</v>
      </c>
      <c r="F2029">
        <f t="shared" ca="1" si="94"/>
        <v>53</v>
      </c>
      <c r="G2029">
        <f ca="1">Tabla1[[#This Row],[ID_ACTIVIDAD]]</f>
        <v>10</v>
      </c>
    </row>
    <row r="2030" spans="1:7" x14ac:dyDescent="0.25">
      <c r="A2030">
        <v>2029</v>
      </c>
      <c r="B2030">
        <f t="shared" ca="1" si="93"/>
        <v>45</v>
      </c>
      <c r="C2030">
        <f ca="1">ROUND(Tabla1[[#This Row],[ID_ACTIVIDAD]]/7, 0)</f>
        <v>6</v>
      </c>
      <c r="D2030">
        <f ca="1">ROUND(Tabla1[[#This Row],[ID_ACTIVIDAD]]/7, 0)</f>
        <v>6</v>
      </c>
      <c r="E2030">
        <f t="shared" ca="1" si="95"/>
        <v>7</v>
      </c>
      <c r="F2030">
        <f t="shared" ca="1" si="94"/>
        <v>235</v>
      </c>
      <c r="G2030">
        <f ca="1">Tabla1[[#This Row],[ID_ACTIVIDAD]]</f>
        <v>45</v>
      </c>
    </row>
    <row r="2031" spans="1:7" x14ac:dyDescent="0.25">
      <c r="A2031">
        <v>2030</v>
      </c>
      <c r="B2031">
        <f t="shared" ca="1" si="93"/>
        <v>97</v>
      </c>
      <c r="C2031">
        <f ca="1">ROUND(Tabla1[[#This Row],[ID_ACTIVIDAD]]/7, 0)</f>
        <v>14</v>
      </c>
      <c r="D2031">
        <f ca="1">ROUND(Tabla1[[#This Row],[ID_ACTIVIDAD]]/7, 0)</f>
        <v>14</v>
      </c>
      <c r="E2031">
        <f t="shared" ca="1" si="95"/>
        <v>3</v>
      </c>
      <c r="F2031">
        <f t="shared" ca="1" si="94"/>
        <v>210</v>
      </c>
      <c r="G2031">
        <f ca="1">Tabla1[[#This Row],[ID_ACTIVIDAD]]</f>
        <v>97</v>
      </c>
    </row>
    <row r="2032" spans="1:7" x14ac:dyDescent="0.25">
      <c r="A2032">
        <v>2031</v>
      </c>
      <c r="B2032">
        <f t="shared" ca="1" si="93"/>
        <v>46</v>
      </c>
      <c r="C2032">
        <f ca="1">ROUND(Tabla1[[#This Row],[ID_ACTIVIDAD]]/7, 0)</f>
        <v>7</v>
      </c>
      <c r="D2032">
        <f ca="1">ROUND(Tabla1[[#This Row],[ID_ACTIVIDAD]]/7, 0)</f>
        <v>7</v>
      </c>
      <c r="E2032">
        <f t="shared" ca="1" si="95"/>
        <v>3</v>
      </c>
      <c r="F2032">
        <f t="shared" ca="1" si="94"/>
        <v>127</v>
      </c>
      <c r="G2032">
        <f ca="1">Tabla1[[#This Row],[ID_ACTIVIDAD]]</f>
        <v>46</v>
      </c>
    </row>
    <row r="2033" spans="1:7" x14ac:dyDescent="0.25">
      <c r="A2033">
        <v>2032</v>
      </c>
      <c r="B2033">
        <f t="shared" ca="1" si="93"/>
        <v>67</v>
      </c>
      <c r="C2033">
        <f ca="1">ROUND(Tabla1[[#This Row],[ID_ACTIVIDAD]]/7, 0)</f>
        <v>10</v>
      </c>
      <c r="D2033">
        <f ca="1">ROUND(Tabla1[[#This Row],[ID_ACTIVIDAD]]/7, 0)</f>
        <v>10</v>
      </c>
      <c r="E2033">
        <f t="shared" ca="1" si="95"/>
        <v>7</v>
      </c>
      <c r="F2033">
        <f t="shared" ca="1" si="94"/>
        <v>245</v>
      </c>
      <c r="G2033">
        <f ca="1">Tabla1[[#This Row],[ID_ACTIVIDAD]]</f>
        <v>67</v>
      </c>
    </row>
    <row r="2034" spans="1:7" x14ac:dyDescent="0.25">
      <c r="A2034">
        <v>2033</v>
      </c>
      <c r="B2034">
        <f t="shared" ca="1" si="93"/>
        <v>5</v>
      </c>
      <c r="C2034">
        <f ca="1">ROUND(Tabla1[[#This Row],[ID_ACTIVIDAD]]/7, 0)</f>
        <v>1</v>
      </c>
      <c r="D2034">
        <f ca="1">ROUND(Tabla1[[#This Row],[ID_ACTIVIDAD]]/7, 0)</f>
        <v>1</v>
      </c>
      <c r="E2034">
        <f t="shared" ca="1" si="95"/>
        <v>2</v>
      </c>
      <c r="F2034">
        <f t="shared" ca="1" si="94"/>
        <v>403</v>
      </c>
      <c r="G2034">
        <f ca="1">Tabla1[[#This Row],[ID_ACTIVIDAD]]</f>
        <v>5</v>
      </c>
    </row>
    <row r="2035" spans="1:7" x14ac:dyDescent="0.25">
      <c r="A2035">
        <v>2034</v>
      </c>
      <c r="B2035">
        <f t="shared" ca="1" si="93"/>
        <v>59</v>
      </c>
      <c r="C2035">
        <f ca="1">ROUND(Tabla1[[#This Row],[ID_ACTIVIDAD]]/7, 0)</f>
        <v>8</v>
      </c>
      <c r="D2035">
        <f ca="1">ROUND(Tabla1[[#This Row],[ID_ACTIVIDAD]]/7, 0)</f>
        <v>8</v>
      </c>
      <c r="E2035">
        <f t="shared" ca="1" si="95"/>
        <v>7</v>
      </c>
      <c r="F2035">
        <f t="shared" ca="1" si="94"/>
        <v>104</v>
      </c>
      <c r="G2035">
        <f ca="1">Tabla1[[#This Row],[ID_ACTIVIDAD]]</f>
        <v>59</v>
      </c>
    </row>
    <row r="2036" spans="1:7" x14ac:dyDescent="0.25">
      <c r="A2036">
        <v>2035</v>
      </c>
      <c r="B2036">
        <f t="shared" ca="1" si="93"/>
        <v>39</v>
      </c>
      <c r="C2036">
        <f ca="1">ROUND(Tabla1[[#This Row],[ID_ACTIVIDAD]]/7, 0)</f>
        <v>6</v>
      </c>
      <c r="D2036">
        <f ca="1">ROUND(Tabla1[[#This Row],[ID_ACTIVIDAD]]/7, 0)</f>
        <v>6</v>
      </c>
      <c r="E2036">
        <f t="shared" ca="1" si="95"/>
        <v>5</v>
      </c>
      <c r="F2036">
        <f t="shared" ca="1" si="94"/>
        <v>180</v>
      </c>
      <c r="G2036">
        <f ca="1">Tabla1[[#This Row],[ID_ACTIVIDAD]]</f>
        <v>39</v>
      </c>
    </row>
    <row r="2037" spans="1:7" x14ac:dyDescent="0.25">
      <c r="A2037">
        <v>2036</v>
      </c>
      <c r="B2037">
        <f t="shared" ca="1" si="93"/>
        <v>16</v>
      </c>
      <c r="C2037">
        <f ca="1">ROUND(Tabla1[[#This Row],[ID_ACTIVIDAD]]/7, 0)</f>
        <v>2</v>
      </c>
      <c r="D2037">
        <f ca="1">ROUND(Tabla1[[#This Row],[ID_ACTIVIDAD]]/7, 0)</f>
        <v>2</v>
      </c>
      <c r="E2037">
        <f t="shared" ca="1" si="95"/>
        <v>7</v>
      </c>
      <c r="F2037">
        <f t="shared" ca="1" si="94"/>
        <v>391</v>
      </c>
      <c r="G2037">
        <f ca="1">Tabla1[[#This Row],[ID_ACTIVIDAD]]</f>
        <v>16</v>
      </c>
    </row>
    <row r="2038" spans="1:7" x14ac:dyDescent="0.25">
      <c r="A2038">
        <v>2037</v>
      </c>
      <c r="B2038">
        <f t="shared" ca="1" si="93"/>
        <v>83</v>
      </c>
      <c r="C2038">
        <f ca="1">ROUND(Tabla1[[#This Row],[ID_ACTIVIDAD]]/7, 0)</f>
        <v>12</v>
      </c>
      <c r="D2038">
        <f ca="1">ROUND(Tabla1[[#This Row],[ID_ACTIVIDAD]]/7, 0)</f>
        <v>12</v>
      </c>
      <c r="E2038">
        <f t="shared" ca="1" si="95"/>
        <v>6</v>
      </c>
      <c r="F2038">
        <f t="shared" ca="1" si="94"/>
        <v>54</v>
      </c>
      <c r="G2038">
        <f ca="1">Tabla1[[#This Row],[ID_ACTIVIDAD]]</f>
        <v>83</v>
      </c>
    </row>
    <row r="2039" spans="1:7" x14ac:dyDescent="0.25">
      <c r="A2039">
        <v>2038</v>
      </c>
      <c r="B2039">
        <f t="shared" ca="1" si="93"/>
        <v>19</v>
      </c>
      <c r="C2039">
        <f ca="1">ROUND(Tabla1[[#This Row],[ID_ACTIVIDAD]]/7, 0)</f>
        <v>3</v>
      </c>
      <c r="D2039">
        <f ca="1">ROUND(Tabla1[[#This Row],[ID_ACTIVIDAD]]/7, 0)</f>
        <v>3</v>
      </c>
      <c r="E2039">
        <f t="shared" ca="1" si="95"/>
        <v>8</v>
      </c>
      <c r="F2039">
        <f t="shared" ca="1" si="94"/>
        <v>243</v>
      </c>
      <c r="G2039">
        <f ca="1">Tabla1[[#This Row],[ID_ACTIVIDAD]]</f>
        <v>19</v>
      </c>
    </row>
    <row r="2040" spans="1:7" x14ac:dyDescent="0.25">
      <c r="A2040">
        <v>2039</v>
      </c>
      <c r="B2040">
        <f t="shared" ca="1" si="93"/>
        <v>13</v>
      </c>
      <c r="C2040">
        <f ca="1">ROUND(Tabla1[[#This Row],[ID_ACTIVIDAD]]/7, 0)</f>
        <v>2</v>
      </c>
      <c r="D2040">
        <f ca="1">ROUND(Tabla1[[#This Row],[ID_ACTIVIDAD]]/7, 0)</f>
        <v>2</v>
      </c>
      <c r="E2040">
        <f t="shared" ca="1" si="95"/>
        <v>6</v>
      </c>
      <c r="F2040">
        <f t="shared" ca="1" si="94"/>
        <v>282</v>
      </c>
      <c r="G2040">
        <f ca="1">Tabla1[[#This Row],[ID_ACTIVIDAD]]</f>
        <v>13</v>
      </c>
    </row>
    <row r="2041" spans="1:7" x14ac:dyDescent="0.25">
      <c r="A2041">
        <v>2040</v>
      </c>
      <c r="B2041">
        <f t="shared" ca="1" si="93"/>
        <v>94</v>
      </c>
      <c r="C2041">
        <f ca="1">ROUND(Tabla1[[#This Row],[ID_ACTIVIDAD]]/7, 0)</f>
        <v>13</v>
      </c>
      <c r="D2041">
        <f ca="1">ROUND(Tabla1[[#This Row],[ID_ACTIVIDAD]]/7, 0)</f>
        <v>13</v>
      </c>
      <c r="E2041">
        <f t="shared" ca="1" si="95"/>
        <v>1</v>
      </c>
      <c r="F2041">
        <f t="shared" ca="1" si="94"/>
        <v>209</v>
      </c>
      <c r="G2041">
        <f ca="1">Tabla1[[#This Row],[ID_ACTIVIDAD]]</f>
        <v>94</v>
      </c>
    </row>
    <row r="2042" spans="1:7" x14ac:dyDescent="0.25">
      <c r="A2042">
        <v>2041</v>
      </c>
      <c r="B2042">
        <f t="shared" ca="1" si="93"/>
        <v>88</v>
      </c>
      <c r="C2042">
        <f ca="1">ROUND(Tabla1[[#This Row],[ID_ACTIVIDAD]]/7, 0)</f>
        <v>13</v>
      </c>
      <c r="D2042">
        <f ca="1">ROUND(Tabla1[[#This Row],[ID_ACTIVIDAD]]/7, 0)</f>
        <v>13</v>
      </c>
      <c r="E2042">
        <f t="shared" ca="1" si="95"/>
        <v>7</v>
      </c>
      <c r="F2042">
        <f t="shared" ca="1" si="94"/>
        <v>389</v>
      </c>
      <c r="G2042">
        <f ca="1">Tabla1[[#This Row],[ID_ACTIVIDAD]]</f>
        <v>88</v>
      </c>
    </row>
    <row r="2043" spans="1:7" x14ac:dyDescent="0.25">
      <c r="A2043">
        <v>2042</v>
      </c>
      <c r="B2043">
        <f t="shared" ca="1" si="93"/>
        <v>86</v>
      </c>
      <c r="C2043">
        <f ca="1">ROUND(Tabla1[[#This Row],[ID_ACTIVIDAD]]/7, 0)</f>
        <v>12</v>
      </c>
      <c r="D2043">
        <f ca="1">ROUND(Tabla1[[#This Row],[ID_ACTIVIDAD]]/7, 0)</f>
        <v>12</v>
      </c>
      <c r="E2043">
        <f t="shared" ca="1" si="95"/>
        <v>4</v>
      </c>
      <c r="F2043">
        <f t="shared" ca="1" si="94"/>
        <v>10</v>
      </c>
      <c r="G2043">
        <f ca="1">Tabla1[[#This Row],[ID_ACTIVIDAD]]</f>
        <v>86</v>
      </c>
    </row>
    <row r="2044" spans="1:7" x14ac:dyDescent="0.25">
      <c r="A2044">
        <v>2043</v>
      </c>
      <c r="B2044">
        <f t="shared" ca="1" si="93"/>
        <v>51</v>
      </c>
      <c r="C2044">
        <f ca="1">ROUND(Tabla1[[#This Row],[ID_ACTIVIDAD]]/7, 0)</f>
        <v>7</v>
      </c>
      <c r="D2044">
        <f ca="1">ROUND(Tabla1[[#This Row],[ID_ACTIVIDAD]]/7, 0)</f>
        <v>7</v>
      </c>
      <c r="E2044">
        <f t="shared" ca="1" si="95"/>
        <v>4</v>
      </c>
      <c r="F2044">
        <f t="shared" ca="1" si="94"/>
        <v>123</v>
      </c>
      <c r="G2044">
        <f ca="1">Tabla1[[#This Row],[ID_ACTIVIDAD]]</f>
        <v>51</v>
      </c>
    </row>
    <row r="2045" spans="1:7" x14ac:dyDescent="0.25">
      <c r="A2045">
        <v>2044</v>
      </c>
      <c r="B2045">
        <f t="shared" ca="1" si="93"/>
        <v>6</v>
      </c>
      <c r="C2045">
        <f ca="1">ROUND(Tabla1[[#This Row],[ID_ACTIVIDAD]]/7, 0)</f>
        <v>1</v>
      </c>
      <c r="D2045">
        <f ca="1">ROUND(Tabla1[[#This Row],[ID_ACTIVIDAD]]/7, 0)</f>
        <v>1</v>
      </c>
      <c r="E2045">
        <f t="shared" ca="1" si="95"/>
        <v>2</v>
      </c>
      <c r="F2045">
        <f t="shared" ca="1" si="94"/>
        <v>340</v>
      </c>
      <c r="G2045">
        <f ca="1">Tabla1[[#This Row],[ID_ACTIVIDAD]]</f>
        <v>6</v>
      </c>
    </row>
    <row r="2046" spans="1:7" x14ac:dyDescent="0.25">
      <c r="A2046">
        <v>2045</v>
      </c>
      <c r="B2046">
        <f t="shared" ca="1" si="93"/>
        <v>91</v>
      </c>
      <c r="C2046">
        <f ca="1">ROUND(Tabla1[[#This Row],[ID_ACTIVIDAD]]/7, 0)</f>
        <v>13</v>
      </c>
      <c r="D2046">
        <f ca="1">ROUND(Tabla1[[#This Row],[ID_ACTIVIDAD]]/7, 0)</f>
        <v>13</v>
      </c>
      <c r="E2046">
        <f t="shared" ca="1" si="95"/>
        <v>5</v>
      </c>
      <c r="F2046">
        <f t="shared" ca="1" si="94"/>
        <v>411</v>
      </c>
      <c r="G2046">
        <f ca="1">Tabla1[[#This Row],[ID_ACTIVIDAD]]</f>
        <v>91</v>
      </c>
    </row>
    <row r="2047" spans="1:7" x14ac:dyDescent="0.25">
      <c r="A2047">
        <v>2046</v>
      </c>
      <c r="B2047">
        <f t="shared" ca="1" si="93"/>
        <v>73</v>
      </c>
      <c r="C2047">
        <f ca="1">ROUND(Tabla1[[#This Row],[ID_ACTIVIDAD]]/7, 0)</f>
        <v>10</v>
      </c>
      <c r="D2047">
        <f ca="1">ROUND(Tabla1[[#This Row],[ID_ACTIVIDAD]]/7, 0)</f>
        <v>10</v>
      </c>
      <c r="E2047">
        <f t="shared" ca="1" si="95"/>
        <v>4</v>
      </c>
      <c r="F2047">
        <f t="shared" ca="1" si="94"/>
        <v>21</v>
      </c>
      <c r="G2047">
        <f ca="1">Tabla1[[#This Row],[ID_ACTIVIDAD]]</f>
        <v>73</v>
      </c>
    </row>
    <row r="2048" spans="1:7" x14ac:dyDescent="0.25">
      <c r="A2048">
        <v>2047</v>
      </c>
      <c r="B2048">
        <f t="shared" ca="1" si="93"/>
        <v>3</v>
      </c>
      <c r="C2048">
        <f ca="1">ROUND(Tabla1[[#This Row],[ID_ACTIVIDAD]]/7, 0)</f>
        <v>0</v>
      </c>
      <c r="D2048">
        <f ca="1">ROUND(Tabla1[[#This Row],[ID_ACTIVIDAD]]/7, 0)</f>
        <v>0</v>
      </c>
      <c r="E2048">
        <f t="shared" ca="1" si="95"/>
        <v>9</v>
      </c>
      <c r="F2048">
        <f t="shared" ca="1" si="94"/>
        <v>36</v>
      </c>
      <c r="G2048">
        <f ca="1">Tabla1[[#This Row],[ID_ACTIVIDAD]]</f>
        <v>3</v>
      </c>
    </row>
    <row r="2049" spans="1:7" x14ac:dyDescent="0.25">
      <c r="A2049">
        <v>2048</v>
      </c>
      <c r="B2049">
        <f t="shared" ca="1" si="93"/>
        <v>86</v>
      </c>
      <c r="C2049">
        <f ca="1">ROUND(Tabla1[[#This Row],[ID_ACTIVIDAD]]/7, 0)</f>
        <v>12</v>
      </c>
      <c r="D2049">
        <f ca="1">ROUND(Tabla1[[#This Row],[ID_ACTIVIDAD]]/7, 0)</f>
        <v>12</v>
      </c>
      <c r="E2049">
        <f t="shared" ca="1" si="95"/>
        <v>4</v>
      </c>
      <c r="F2049">
        <f t="shared" ca="1" si="94"/>
        <v>202</v>
      </c>
      <c r="G2049">
        <f ca="1">Tabla1[[#This Row],[ID_ACTIVIDAD]]</f>
        <v>86</v>
      </c>
    </row>
    <row r="2050" spans="1:7" x14ac:dyDescent="0.25">
      <c r="A2050">
        <v>2049</v>
      </c>
      <c r="B2050">
        <f t="shared" ref="B2050:B2113" ca="1" si="96">RANDBETWEEN(1,100)</f>
        <v>80</v>
      </c>
      <c r="C2050">
        <f ca="1">ROUND(Tabla1[[#This Row],[ID_ACTIVIDAD]]/7, 0)</f>
        <v>11</v>
      </c>
      <c r="D2050">
        <f ca="1">ROUND(Tabla1[[#This Row],[ID_ACTIVIDAD]]/7, 0)</f>
        <v>11</v>
      </c>
      <c r="E2050">
        <f t="shared" ca="1" si="95"/>
        <v>7</v>
      </c>
      <c r="F2050">
        <f t="shared" ref="F2050:F2113" ca="1" si="97">RANDBETWEEN(1,500)</f>
        <v>261</v>
      </c>
      <c r="G2050">
        <f ca="1">Tabla1[[#This Row],[ID_ACTIVIDAD]]</f>
        <v>80</v>
      </c>
    </row>
    <row r="2051" spans="1:7" x14ac:dyDescent="0.25">
      <c r="A2051">
        <v>2050</v>
      </c>
      <c r="B2051">
        <f t="shared" ca="1" si="96"/>
        <v>99</v>
      </c>
      <c r="C2051">
        <f ca="1">ROUND(Tabla1[[#This Row],[ID_ACTIVIDAD]]/7, 0)</f>
        <v>14</v>
      </c>
      <c r="D2051">
        <f ca="1">ROUND(Tabla1[[#This Row],[ID_ACTIVIDAD]]/7, 0)</f>
        <v>14</v>
      </c>
      <c r="E2051">
        <f t="shared" ref="E2051:E2114" ca="1" si="98">RANDBETWEEN(1,9)</f>
        <v>7</v>
      </c>
      <c r="F2051">
        <f t="shared" ca="1" si="97"/>
        <v>158</v>
      </c>
      <c r="G2051">
        <f ca="1">Tabla1[[#This Row],[ID_ACTIVIDAD]]</f>
        <v>99</v>
      </c>
    </row>
    <row r="2052" spans="1:7" x14ac:dyDescent="0.25">
      <c r="A2052">
        <v>2051</v>
      </c>
      <c r="B2052">
        <f t="shared" ca="1" si="96"/>
        <v>99</v>
      </c>
      <c r="C2052">
        <f ca="1">ROUND(Tabla1[[#This Row],[ID_ACTIVIDAD]]/7, 0)</f>
        <v>14</v>
      </c>
      <c r="D2052">
        <f ca="1">ROUND(Tabla1[[#This Row],[ID_ACTIVIDAD]]/7, 0)</f>
        <v>14</v>
      </c>
      <c r="E2052">
        <f t="shared" ca="1" si="98"/>
        <v>1</v>
      </c>
      <c r="F2052">
        <f t="shared" ca="1" si="97"/>
        <v>351</v>
      </c>
      <c r="G2052">
        <f ca="1">Tabla1[[#This Row],[ID_ACTIVIDAD]]</f>
        <v>99</v>
      </c>
    </row>
    <row r="2053" spans="1:7" x14ac:dyDescent="0.25">
      <c r="A2053">
        <v>2052</v>
      </c>
      <c r="B2053">
        <f t="shared" ca="1" si="96"/>
        <v>15</v>
      </c>
      <c r="C2053">
        <f ca="1">ROUND(Tabla1[[#This Row],[ID_ACTIVIDAD]]/7, 0)</f>
        <v>2</v>
      </c>
      <c r="D2053">
        <f ca="1">ROUND(Tabla1[[#This Row],[ID_ACTIVIDAD]]/7, 0)</f>
        <v>2</v>
      </c>
      <c r="E2053">
        <f t="shared" ca="1" si="98"/>
        <v>1</v>
      </c>
      <c r="F2053">
        <f t="shared" ca="1" si="97"/>
        <v>259</v>
      </c>
      <c r="G2053">
        <f ca="1">Tabla1[[#This Row],[ID_ACTIVIDAD]]</f>
        <v>15</v>
      </c>
    </row>
    <row r="2054" spans="1:7" x14ac:dyDescent="0.25">
      <c r="A2054">
        <v>2053</v>
      </c>
      <c r="B2054">
        <f t="shared" ca="1" si="96"/>
        <v>12</v>
      </c>
      <c r="C2054">
        <f ca="1">ROUND(Tabla1[[#This Row],[ID_ACTIVIDAD]]/7, 0)</f>
        <v>2</v>
      </c>
      <c r="D2054">
        <f ca="1">ROUND(Tabla1[[#This Row],[ID_ACTIVIDAD]]/7, 0)</f>
        <v>2</v>
      </c>
      <c r="E2054">
        <f t="shared" ca="1" si="98"/>
        <v>5</v>
      </c>
      <c r="F2054">
        <f t="shared" ca="1" si="97"/>
        <v>367</v>
      </c>
      <c r="G2054">
        <f ca="1">Tabla1[[#This Row],[ID_ACTIVIDAD]]</f>
        <v>12</v>
      </c>
    </row>
    <row r="2055" spans="1:7" x14ac:dyDescent="0.25">
      <c r="A2055">
        <v>2054</v>
      </c>
      <c r="B2055">
        <f t="shared" ca="1" si="96"/>
        <v>65</v>
      </c>
      <c r="C2055">
        <f ca="1">ROUND(Tabla1[[#This Row],[ID_ACTIVIDAD]]/7, 0)</f>
        <v>9</v>
      </c>
      <c r="D2055">
        <f ca="1">ROUND(Tabla1[[#This Row],[ID_ACTIVIDAD]]/7, 0)</f>
        <v>9</v>
      </c>
      <c r="E2055">
        <f t="shared" ca="1" si="98"/>
        <v>4</v>
      </c>
      <c r="F2055">
        <f t="shared" ca="1" si="97"/>
        <v>394</v>
      </c>
      <c r="G2055">
        <f ca="1">Tabla1[[#This Row],[ID_ACTIVIDAD]]</f>
        <v>65</v>
      </c>
    </row>
    <row r="2056" spans="1:7" x14ac:dyDescent="0.25">
      <c r="A2056">
        <v>2055</v>
      </c>
      <c r="B2056">
        <f t="shared" ca="1" si="96"/>
        <v>66</v>
      </c>
      <c r="C2056">
        <f ca="1">ROUND(Tabla1[[#This Row],[ID_ACTIVIDAD]]/7, 0)</f>
        <v>9</v>
      </c>
      <c r="D2056">
        <f ca="1">ROUND(Tabla1[[#This Row],[ID_ACTIVIDAD]]/7, 0)</f>
        <v>9</v>
      </c>
      <c r="E2056">
        <f t="shared" ca="1" si="98"/>
        <v>9</v>
      </c>
      <c r="F2056">
        <f t="shared" ca="1" si="97"/>
        <v>248</v>
      </c>
      <c r="G2056">
        <f ca="1">Tabla1[[#This Row],[ID_ACTIVIDAD]]</f>
        <v>66</v>
      </c>
    </row>
    <row r="2057" spans="1:7" x14ac:dyDescent="0.25">
      <c r="A2057">
        <v>2056</v>
      </c>
      <c r="B2057">
        <f t="shared" ca="1" si="96"/>
        <v>80</v>
      </c>
      <c r="C2057">
        <f ca="1">ROUND(Tabla1[[#This Row],[ID_ACTIVIDAD]]/7, 0)</f>
        <v>11</v>
      </c>
      <c r="D2057">
        <f ca="1">ROUND(Tabla1[[#This Row],[ID_ACTIVIDAD]]/7, 0)</f>
        <v>11</v>
      </c>
      <c r="E2057">
        <f t="shared" ca="1" si="98"/>
        <v>3</v>
      </c>
      <c r="F2057">
        <f t="shared" ca="1" si="97"/>
        <v>343</v>
      </c>
      <c r="G2057">
        <f ca="1">Tabla1[[#This Row],[ID_ACTIVIDAD]]</f>
        <v>80</v>
      </c>
    </row>
    <row r="2058" spans="1:7" x14ac:dyDescent="0.25">
      <c r="A2058">
        <v>2057</v>
      </c>
      <c r="B2058">
        <f t="shared" ca="1" si="96"/>
        <v>1</v>
      </c>
      <c r="C2058">
        <f ca="1">ROUND(Tabla1[[#This Row],[ID_ACTIVIDAD]]/7, 0)</f>
        <v>0</v>
      </c>
      <c r="D2058">
        <f ca="1">ROUND(Tabla1[[#This Row],[ID_ACTIVIDAD]]/7, 0)</f>
        <v>0</v>
      </c>
      <c r="E2058">
        <f t="shared" ca="1" si="98"/>
        <v>4</v>
      </c>
      <c r="F2058">
        <f t="shared" ca="1" si="97"/>
        <v>416</v>
      </c>
      <c r="G2058">
        <f ca="1">Tabla1[[#This Row],[ID_ACTIVIDAD]]</f>
        <v>1</v>
      </c>
    </row>
    <row r="2059" spans="1:7" x14ac:dyDescent="0.25">
      <c r="A2059">
        <v>2058</v>
      </c>
      <c r="B2059">
        <f t="shared" ca="1" si="96"/>
        <v>62</v>
      </c>
      <c r="C2059">
        <f ca="1">ROUND(Tabla1[[#This Row],[ID_ACTIVIDAD]]/7, 0)</f>
        <v>9</v>
      </c>
      <c r="D2059">
        <f ca="1">ROUND(Tabla1[[#This Row],[ID_ACTIVIDAD]]/7, 0)</f>
        <v>9</v>
      </c>
      <c r="E2059">
        <f t="shared" ca="1" si="98"/>
        <v>5</v>
      </c>
      <c r="F2059">
        <f t="shared" ca="1" si="97"/>
        <v>148</v>
      </c>
      <c r="G2059">
        <f ca="1">Tabla1[[#This Row],[ID_ACTIVIDAD]]</f>
        <v>62</v>
      </c>
    </row>
    <row r="2060" spans="1:7" x14ac:dyDescent="0.25">
      <c r="A2060">
        <v>2059</v>
      </c>
      <c r="B2060">
        <f t="shared" ca="1" si="96"/>
        <v>32</v>
      </c>
      <c r="C2060">
        <f ca="1">ROUND(Tabla1[[#This Row],[ID_ACTIVIDAD]]/7, 0)</f>
        <v>5</v>
      </c>
      <c r="D2060">
        <f ca="1">ROUND(Tabla1[[#This Row],[ID_ACTIVIDAD]]/7, 0)</f>
        <v>5</v>
      </c>
      <c r="E2060">
        <f t="shared" ca="1" si="98"/>
        <v>9</v>
      </c>
      <c r="F2060">
        <f t="shared" ca="1" si="97"/>
        <v>429</v>
      </c>
      <c r="G2060">
        <f ca="1">Tabla1[[#This Row],[ID_ACTIVIDAD]]</f>
        <v>32</v>
      </c>
    </row>
    <row r="2061" spans="1:7" x14ac:dyDescent="0.25">
      <c r="A2061">
        <v>2060</v>
      </c>
      <c r="B2061">
        <f t="shared" ca="1" si="96"/>
        <v>53</v>
      </c>
      <c r="C2061">
        <f ca="1">ROUND(Tabla1[[#This Row],[ID_ACTIVIDAD]]/7, 0)</f>
        <v>8</v>
      </c>
      <c r="D2061">
        <f ca="1">ROUND(Tabla1[[#This Row],[ID_ACTIVIDAD]]/7, 0)</f>
        <v>8</v>
      </c>
      <c r="E2061">
        <f t="shared" ca="1" si="98"/>
        <v>9</v>
      </c>
      <c r="F2061">
        <f t="shared" ca="1" si="97"/>
        <v>464</v>
      </c>
      <c r="G2061">
        <f ca="1">Tabla1[[#This Row],[ID_ACTIVIDAD]]</f>
        <v>53</v>
      </c>
    </row>
    <row r="2062" spans="1:7" x14ac:dyDescent="0.25">
      <c r="A2062">
        <v>2061</v>
      </c>
      <c r="B2062">
        <f t="shared" ca="1" si="96"/>
        <v>76</v>
      </c>
      <c r="C2062">
        <f ca="1">ROUND(Tabla1[[#This Row],[ID_ACTIVIDAD]]/7, 0)</f>
        <v>11</v>
      </c>
      <c r="D2062">
        <f ca="1">ROUND(Tabla1[[#This Row],[ID_ACTIVIDAD]]/7, 0)</f>
        <v>11</v>
      </c>
      <c r="E2062">
        <f t="shared" ca="1" si="98"/>
        <v>5</v>
      </c>
      <c r="F2062">
        <f t="shared" ca="1" si="97"/>
        <v>441</v>
      </c>
      <c r="G2062">
        <f ca="1">Tabla1[[#This Row],[ID_ACTIVIDAD]]</f>
        <v>76</v>
      </c>
    </row>
    <row r="2063" spans="1:7" x14ac:dyDescent="0.25">
      <c r="A2063">
        <v>2062</v>
      </c>
      <c r="B2063">
        <f t="shared" ca="1" si="96"/>
        <v>18</v>
      </c>
      <c r="C2063">
        <f ca="1">ROUND(Tabla1[[#This Row],[ID_ACTIVIDAD]]/7, 0)</f>
        <v>3</v>
      </c>
      <c r="D2063">
        <f ca="1">ROUND(Tabla1[[#This Row],[ID_ACTIVIDAD]]/7, 0)</f>
        <v>3</v>
      </c>
      <c r="E2063">
        <f t="shared" ca="1" si="98"/>
        <v>7</v>
      </c>
      <c r="F2063">
        <f t="shared" ca="1" si="97"/>
        <v>268</v>
      </c>
      <c r="G2063">
        <f ca="1">Tabla1[[#This Row],[ID_ACTIVIDAD]]</f>
        <v>18</v>
      </c>
    </row>
    <row r="2064" spans="1:7" x14ac:dyDescent="0.25">
      <c r="A2064">
        <v>2063</v>
      </c>
      <c r="B2064">
        <f t="shared" ca="1" si="96"/>
        <v>53</v>
      </c>
      <c r="C2064">
        <f ca="1">ROUND(Tabla1[[#This Row],[ID_ACTIVIDAD]]/7, 0)</f>
        <v>8</v>
      </c>
      <c r="D2064">
        <f ca="1">ROUND(Tabla1[[#This Row],[ID_ACTIVIDAD]]/7, 0)</f>
        <v>8</v>
      </c>
      <c r="E2064">
        <f t="shared" ca="1" si="98"/>
        <v>6</v>
      </c>
      <c r="F2064">
        <f t="shared" ca="1" si="97"/>
        <v>225</v>
      </c>
      <c r="G2064">
        <f ca="1">Tabla1[[#This Row],[ID_ACTIVIDAD]]</f>
        <v>53</v>
      </c>
    </row>
    <row r="2065" spans="1:7" x14ac:dyDescent="0.25">
      <c r="A2065">
        <v>2064</v>
      </c>
      <c r="B2065">
        <f t="shared" ca="1" si="96"/>
        <v>80</v>
      </c>
      <c r="C2065">
        <f ca="1">ROUND(Tabla1[[#This Row],[ID_ACTIVIDAD]]/7, 0)</f>
        <v>11</v>
      </c>
      <c r="D2065">
        <f ca="1">ROUND(Tabla1[[#This Row],[ID_ACTIVIDAD]]/7, 0)</f>
        <v>11</v>
      </c>
      <c r="E2065">
        <f t="shared" ca="1" si="98"/>
        <v>3</v>
      </c>
      <c r="F2065">
        <f t="shared" ca="1" si="97"/>
        <v>258</v>
      </c>
      <c r="G2065">
        <f ca="1">Tabla1[[#This Row],[ID_ACTIVIDAD]]</f>
        <v>80</v>
      </c>
    </row>
    <row r="2066" spans="1:7" x14ac:dyDescent="0.25">
      <c r="A2066">
        <v>2065</v>
      </c>
      <c r="B2066">
        <f t="shared" ca="1" si="96"/>
        <v>21</v>
      </c>
      <c r="C2066">
        <f ca="1">ROUND(Tabla1[[#This Row],[ID_ACTIVIDAD]]/7, 0)</f>
        <v>3</v>
      </c>
      <c r="D2066">
        <f ca="1">ROUND(Tabla1[[#This Row],[ID_ACTIVIDAD]]/7, 0)</f>
        <v>3</v>
      </c>
      <c r="E2066">
        <f t="shared" ca="1" si="98"/>
        <v>6</v>
      </c>
      <c r="F2066">
        <f t="shared" ca="1" si="97"/>
        <v>448</v>
      </c>
      <c r="G2066">
        <f ca="1">Tabla1[[#This Row],[ID_ACTIVIDAD]]</f>
        <v>21</v>
      </c>
    </row>
    <row r="2067" spans="1:7" x14ac:dyDescent="0.25">
      <c r="A2067">
        <v>2066</v>
      </c>
      <c r="B2067">
        <f t="shared" ca="1" si="96"/>
        <v>84</v>
      </c>
      <c r="C2067">
        <f ca="1">ROUND(Tabla1[[#This Row],[ID_ACTIVIDAD]]/7, 0)</f>
        <v>12</v>
      </c>
      <c r="D2067">
        <f ca="1">ROUND(Tabla1[[#This Row],[ID_ACTIVIDAD]]/7, 0)</f>
        <v>12</v>
      </c>
      <c r="E2067">
        <f t="shared" ca="1" si="98"/>
        <v>4</v>
      </c>
      <c r="F2067">
        <f t="shared" ca="1" si="97"/>
        <v>335</v>
      </c>
      <c r="G2067">
        <f ca="1">Tabla1[[#This Row],[ID_ACTIVIDAD]]</f>
        <v>84</v>
      </c>
    </row>
    <row r="2068" spans="1:7" x14ac:dyDescent="0.25">
      <c r="A2068">
        <v>2067</v>
      </c>
      <c r="B2068">
        <f t="shared" ca="1" si="96"/>
        <v>69</v>
      </c>
      <c r="C2068">
        <f ca="1">ROUND(Tabla1[[#This Row],[ID_ACTIVIDAD]]/7, 0)</f>
        <v>10</v>
      </c>
      <c r="D2068">
        <f ca="1">ROUND(Tabla1[[#This Row],[ID_ACTIVIDAD]]/7, 0)</f>
        <v>10</v>
      </c>
      <c r="E2068">
        <f t="shared" ca="1" si="98"/>
        <v>3</v>
      </c>
      <c r="F2068">
        <f t="shared" ca="1" si="97"/>
        <v>47</v>
      </c>
      <c r="G2068">
        <f ca="1">Tabla1[[#This Row],[ID_ACTIVIDAD]]</f>
        <v>69</v>
      </c>
    </row>
    <row r="2069" spans="1:7" x14ac:dyDescent="0.25">
      <c r="A2069">
        <v>2068</v>
      </c>
      <c r="B2069">
        <f t="shared" ca="1" si="96"/>
        <v>31</v>
      </c>
      <c r="C2069">
        <f ca="1">ROUND(Tabla1[[#This Row],[ID_ACTIVIDAD]]/7, 0)</f>
        <v>4</v>
      </c>
      <c r="D2069">
        <f ca="1">ROUND(Tabla1[[#This Row],[ID_ACTIVIDAD]]/7, 0)</f>
        <v>4</v>
      </c>
      <c r="E2069">
        <f t="shared" ca="1" si="98"/>
        <v>6</v>
      </c>
      <c r="F2069">
        <f t="shared" ca="1" si="97"/>
        <v>48</v>
      </c>
      <c r="G2069">
        <f ca="1">Tabla1[[#This Row],[ID_ACTIVIDAD]]</f>
        <v>31</v>
      </c>
    </row>
    <row r="2070" spans="1:7" x14ac:dyDescent="0.25">
      <c r="A2070">
        <v>2069</v>
      </c>
      <c r="B2070">
        <f t="shared" ca="1" si="96"/>
        <v>50</v>
      </c>
      <c r="C2070">
        <f ca="1">ROUND(Tabla1[[#This Row],[ID_ACTIVIDAD]]/7, 0)</f>
        <v>7</v>
      </c>
      <c r="D2070">
        <f ca="1">ROUND(Tabla1[[#This Row],[ID_ACTIVIDAD]]/7, 0)</f>
        <v>7</v>
      </c>
      <c r="E2070">
        <f t="shared" ca="1" si="98"/>
        <v>4</v>
      </c>
      <c r="F2070">
        <f t="shared" ca="1" si="97"/>
        <v>178</v>
      </c>
      <c r="G2070">
        <f ca="1">Tabla1[[#This Row],[ID_ACTIVIDAD]]</f>
        <v>50</v>
      </c>
    </row>
    <row r="2071" spans="1:7" x14ac:dyDescent="0.25">
      <c r="A2071">
        <v>2070</v>
      </c>
      <c r="B2071">
        <f t="shared" ca="1" si="96"/>
        <v>8</v>
      </c>
      <c r="C2071">
        <f ca="1">ROUND(Tabla1[[#This Row],[ID_ACTIVIDAD]]/7, 0)</f>
        <v>1</v>
      </c>
      <c r="D2071">
        <f ca="1">ROUND(Tabla1[[#This Row],[ID_ACTIVIDAD]]/7, 0)</f>
        <v>1</v>
      </c>
      <c r="E2071">
        <f t="shared" ca="1" si="98"/>
        <v>4</v>
      </c>
      <c r="F2071">
        <f t="shared" ca="1" si="97"/>
        <v>224</v>
      </c>
      <c r="G2071">
        <f ca="1">Tabla1[[#This Row],[ID_ACTIVIDAD]]</f>
        <v>8</v>
      </c>
    </row>
    <row r="2072" spans="1:7" x14ac:dyDescent="0.25">
      <c r="A2072">
        <v>2071</v>
      </c>
      <c r="B2072">
        <f t="shared" ca="1" si="96"/>
        <v>11</v>
      </c>
      <c r="C2072">
        <f ca="1">ROUND(Tabla1[[#This Row],[ID_ACTIVIDAD]]/7, 0)</f>
        <v>2</v>
      </c>
      <c r="D2072">
        <f ca="1">ROUND(Tabla1[[#This Row],[ID_ACTIVIDAD]]/7, 0)</f>
        <v>2</v>
      </c>
      <c r="E2072">
        <f t="shared" ca="1" si="98"/>
        <v>4</v>
      </c>
      <c r="F2072">
        <f t="shared" ca="1" si="97"/>
        <v>143</v>
      </c>
      <c r="G2072">
        <f ca="1">Tabla1[[#This Row],[ID_ACTIVIDAD]]</f>
        <v>11</v>
      </c>
    </row>
    <row r="2073" spans="1:7" x14ac:dyDescent="0.25">
      <c r="A2073">
        <v>2072</v>
      </c>
      <c r="B2073">
        <f t="shared" ca="1" si="96"/>
        <v>62</v>
      </c>
      <c r="C2073">
        <f ca="1">ROUND(Tabla1[[#This Row],[ID_ACTIVIDAD]]/7, 0)</f>
        <v>9</v>
      </c>
      <c r="D2073">
        <f ca="1">ROUND(Tabla1[[#This Row],[ID_ACTIVIDAD]]/7, 0)</f>
        <v>9</v>
      </c>
      <c r="E2073">
        <f t="shared" ca="1" si="98"/>
        <v>1</v>
      </c>
      <c r="F2073">
        <f t="shared" ca="1" si="97"/>
        <v>329</v>
      </c>
      <c r="G2073">
        <f ca="1">Tabla1[[#This Row],[ID_ACTIVIDAD]]</f>
        <v>62</v>
      </c>
    </row>
    <row r="2074" spans="1:7" x14ac:dyDescent="0.25">
      <c r="A2074">
        <v>2073</v>
      </c>
      <c r="B2074">
        <f t="shared" ca="1" si="96"/>
        <v>22</v>
      </c>
      <c r="C2074">
        <f ca="1">ROUND(Tabla1[[#This Row],[ID_ACTIVIDAD]]/7, 0)</f>
        <v>3</v>
      </c>
      <c r="D2074">
        <f ca="1">ROUND(Tabla1[[#This Row],[ID_ACTIVIDAD]]/7, 0)</f>
        <v>3</v>
      </c>
      <c r="E2074">
        <f t="shared" ca="1" si="98"/>
        <v>4</v>
      </c>
      <c r="F2074">
        <f t="shared" ca="1" si="97"/>
        <v>233</v>
      </c>
      <c r="G2074">
        <f ca="1">Tabla1[[#This Row],[ID_ACTIVIDAD]]</f>
        <v>22</v>
      </c>
    </row>
    <row r="2075" spans="1:7" x14ac:dyDescent="0.25">
      <c r="A2075">
        <v>2074</v>
      </c>
      <c r="B2075">
        <f t="shared" ca="1" si="96"/>
        <v>9</v>
      </c>
      <c r="C2075">
        <f ca="1">ROUND(Tabla1[[#This Row],[ID_ACTIVIDAD]]/7, 0)</f>
        <v>1</v>
      </c>
      <c r="D2075">
        <f ca="1">ROUND(Tabla1[[#This Row],[ID_ACTIVIDAD]]/7, 0)</f>
        <v>1</v>
      </c>
      <c r="E2075">
        <f t="shared" ca="1" si="98"/>
        <v>8</v>
      </c>
      <c r="F2075">
        <f t="shared" ca="1" si="97"/>
        <v>354</v>
      </c>
      <c r="G2075">
        <f ca="1">Tabla1[[#This Row],[ID_ACTIVIDAD]]</f>
        <v>9</v>
      </c>
    </row>
    <row r="2076" spans="1:7" x14ac:dyDescent="0.25">
      <c r="A2076">
        <v>2075</v>
      </c>
      <c r="B2076">
        <f t="shared" ca="1" si="96"/>
        <v>80</v>
      </c>
      <c r="C2076">
        <f ca="1">ROUND(Tabla1[[#This Row],[ID_ACTIVIDAD]]/7, 0)</f>
        <v>11</v>
      </c>
      <c r="D2076">
        <f ca="1">ROUND(Tabla1[[#This Row],[ID_ACTIVIDAD]]/7, 0)</f>
        <v>11</v>
      </c>
      <c r="E2076">
        <f t="shared" ca="1" si="98"/>
        <v>7</v>
      </c>
      <c r="F2076">
        <f t="shared" ca="1" si="97"/>
        <v>181</v>
      </c>
      <c r="G2076">
        <f ca="1">Tabla1[[#This Row],[ID_ACTIVIDAD]]</f>
        <v>80</v>
      </c>
    </row>
    <row r="2077" spans="1:7" x14ac:dyDescent="0.25">
      <c r="A2077">
        <v>2076</v>
      </c>
      <c r="B2077">
        <f t="shared" ca="1" si="96"/>
        <v>87</v>
      </c>
      <c r="C2077">
        <f ca="1">ROUND(Tabla1[[#This Row],[ID_ACTIVIDAD]]/7, 0)</f>
        <v>12</v>
      </c>
      <c r="D2077">
        <f ca="1">ROUND(Tabla1[[#This Row],[ID_ACTIVIDAD]]/7, 0)</f>
        <v>12</v>
      </c>
      <c r="E2077">
        <f t="shared" ca="1" si="98"/>
        <v>8</v>
      </c>
      <c r="F2077">
        <f t="shared" ca="1" si="97"/>
        <v>233</v>
      </c>
      <c r="G2077">
        <f ca="1">Tabla1[[#This Row],[ID_ACTIVIDAD]]</f>
        <v>87</v>
      </c>
    </row>
    <row r="2078" spans="1:7" x14ac:dyDescent="0.25">
      <c r="A2078">
        <v>2077</v>
      </c>
      <c r="B2078">
        <f t="shared" ca="1" si="96"/>
        <v>83</v>
      </c>
      <c r="C2078">
        <f ca="1">ROUND(Tabla1[[#This Row],[ID_ACTIVIDAD]]/7, 0)</f>
        <v>12</v>
      </c>
      <c r="D2078">
        <f ca="1">ROUND(Tabla1[[#This Row],[ID_ACTIVIDAD]]/7, 0)</f>
        <v>12</v>
      </c>
      <c r="E2078">
        <f t="shared" ca="1" si="98"/>
        <v>4</v>
      </c>
      <c r="F2078">
        <f t="shared" ca="1" si="97"/>
        <v>275</v>
      </c>
      <c r="G2078">
        <f ca="1">Tabla1[[#This Row],[ID_ACTIVIDAD]]</f>
        <v>83</v>
      </c>
    </row>
    <row r="2079" spans="1:7" x14ac:dyDescent="0.25">
      <c r="A2079">
        <v>2078</v>
      </c>
      <c r="B2079">
        <f t="shared" ca="1" si="96"/>
        <v>58</v>
      </c>
      <c r="C2079">
        <f ca="1">ROUND(Tabla1[[#This Row],[ID_ACTIVIDAD]]/7, 0)</f>
        <v>8</v>
      </c>
      <c r="D2079">
        <f ca="1">ROUND(Tabla1[[#This Row],[ID_ACTIVIDAD]]/7, 0)</f>
        <v>8</v>
      </c>
      <c r="E2079">
        <f t="shared" ca="1" si="98"/>
        <v>1</v>
      </c>
      <c r="F2079">
        <f t="shared" ca="1" si="97"/>
        <v>423</v>
      </c>
      <c r="G2079">
        <f ca="1">Tabla1[[#This Row],[ID_ACTIVIDAD]]</f>
        <v>58</v>
      </c>
    </row>
    <row r="2080" spans="1:7" x14ac:dyDescent="0.25">
      <c r="A2080">
        <v>2079</v>
      </c>
      <c r="B2080">
        <f t="shared" ca="1" si="96"/>
        <v>42</v>
      </c>
      <c r="C2080">
        <f ca="1">ROUND(Tabla1[[#This Row],[ID_ACTIVIDAD]]/7, 0)</f>
        <v>6</v>
      </c>
      <c r="D2080">
        <f ca="1">ROUND(Tabla1[[#This Row],[ID_ACTIVIDAD]]/7, 0)</f>
        <v>6</v>
      </c>
      <c r="E2080">
        <f t="shared" ca="1" si="98"/>
        <v>8</v>
      </c>
      <c r="F2080">
        <f t="shared" ca="1" si="97"/>
        <v>291</v>
      </c>
      <c r="G2080">
        <f ca="1">Tabla1[[#This Row],[ID_ACTIVIDAD]]</f>
        <v>42</v>
      </c>
    </row>
    <row r="2081" spans="1:7" x14ac:dyDescent="0.25">
      <c r="A2081">
        <v>2080</v>
      </c>
      <c r="B2081">
        <f t="shared" ca="1" si="96"/>
        <v>49</v>
      </c>
      <c r="C2081">
        <f ca="1">ROUND(Tabla1[[#This Row],[ID_ACTIVIDAD]]/7, 0)</f>
        <v>7</v>
      </c>
      <c r="D2081">
        <f ca="1">ROUND(Tabla1[[#This Row],[ID_ACTIVIDAD]]/7, 0)</f>
        <v>7</v>
      </c>
      <c r="E2081">
        <f t="shared" ca="1" si="98"/>
        <v>1</v>
      </c>
      <c r="F2081">
        <f t="shared" ca="1" si="97"/>
        <v>245</v>
      </c>
      <c r="G2081">
        <f ca="1">Tabla1[[#This Row],[ID_ACTIVIDAD]]</f>
        <v>49</v>
      </c>
    </row>
    <row r="2082" spans="1:7" x14ac:dyDescent="0.25">
      <c r="A2082">
        <v>2081</v>
      </c>
      <c r="B2082">
        <f t="shared" ca="1" si="96"/>
        <v>29</v>
      </c>
      <c r="C2082">
        <f ca="1">ROUND(Tabla1[[#This Row],[ID_ACTIVIDAD]]/7, 0)</f>
        <v>4</v>
      </c>
      <c r="D2082">
        <f ca="1">ROUND(Tabla1[[#This Row],[ID_ACTIVIDAD]]/7, 0)</f>
        <v>4</v>
      </c>
      <c r="E2082">
        <f t="shared" ca="1" si="98"/>
        <v>7</v>
      </c>
      <c r="F2082">
        <f t="shared" ca="1" si="97"/>
        <v>128</v>
      </c>
      <c r="G2082">
        <f ca="1">Tabla1[[#This Row],[ID_ACTIVIDAD]]</f>
        <v>29</v>
      </c>
    </row>
    <row r="2083" spans="1:7" x14ac:dyDescent="0.25">
      <c r="A2083">
        <v>2082</v>
      </c>
      <c r="B2083">
        <f t="shared" ca="1" si="96"/>
        <v>44</v>
      </c>
      <c r="C2083">
        <f ca="1">ROUND(Tabla1[[#This Row],[ID_ACTIVIDAD]]/7, 0)</f>
        <v>6</v>
      </c>
      <c r="D2083">
        <f ca="1">ROUND(Tabla1[[#This Row],[ID_ACTIVIDAD]]/7, 0)</f>
        <v>6</v>
      </c>
      <c r="E2083">
        <f t="shared" ca="1" si="98"/>
        <v>5</v>
      </c>
      <c r="F2083">
        <f t="shared" ca="1" si="97"/>
        <v>484</v>
      </c>
      <c r="G2083">
        <f ca="1">Tabla1[[#This Row],[ID_ACTIVIDAD]]</f>
        <v>44</v>
      </c>
    </row>
    <row r="2084" spans="1:7" x14ac:dyDescent="0.25">
      <c r="A2084">
        <v>2083</v>
      </c>
      <c r="B2084">
        <f t="shared" ca="1" si="96"/>
        <v>12</v>
      </c>
      <c r="C2084">
        <f ca="1">ROUND(Tabla1[[#This Row],[ID_ACTIVIDAD]]/7, 0)</f>
        <v>2</v>
      </c>
      <c r="D2084">
        <f ca="1">ROUND(Tabla1[[#This Row],[ID_ACTIVIDAD]]/7, 0)</f>
        <v>2</v>
      </c>
      <c r="E2084">
        <f t="shared" ca="1" si="98"/>
        <v>9</v>
      </c>
      <c r="F2084">
        <f t="shared" ca="1" si="97"/>
        <v>172</v>
      </c>
      <c r="G2084">
        <f ca="1">Tabla1[[#This Row],[ID_ACTIVIDAD]]</f>
        <v>12</v>
      </c>
    </row>
    <row r="2085" spans="1:7" x14ac:dyDescent="0.25">
      <c r="A2085">
        <v>2084</v>
      </c>
      <c r="B2085">
        <f t="shared" ca="1" si="96"/>
        <v>52</v>
      </c>
      <c r="C2085">
        <f ca="1">ROUND(Tabla1[[#This Row],[ID_ACTIVIDAD]]/7, 0)</f>
        <v>7</v>
      </c>
      <c r="D2085">
        <f ca="1">ROUND(Tabla1[[#This Row],[ID_ACTIVIDAD]]/7, 0)</f>
        <v>7</v>
      </c>
      <c r="E2085">
        <f t="shared" ca="1" si="98"/>
        <v>1</v>
      </c>
      <c r="F2085">
        <f t="shared" ca="1" si="97"/>
        <v>311</v>
      </c>
      <c r="G2085">
        <f ca="1">Tabla1[[#This Row],[ID_ACTIVIDAD]]</f>
        <v>52</v>
      </c>
    </row>
    <row r="2086" spans="1:7" x14ac:dyDescent="0.25">
      <c r="A2086">
        <v>2085</v>
      </c>
      <c r="B2086">
        <f t="shared" ca="1" si="96"/>
        <v>98</v>
      </c>
      <c r="C2086">
        <f ca="1">ROUND(Tabla1[[#This Row],[ID_ACTIVIDAD]]/7, 0)</f>
        <v>14</v>
      </c>
      <c r="D2086">
        <f ca="1">ROUND(Tabla1[[#This Row],[ID_ACTIVIDAD]]/7, 0)</f>
        <v>14</v>
      </c>
      <c r="E2086">
        <f t="shared" ca="1" si="98"/>
        <v>6</v>
      </c>
      <c r="F2086">
        <f t="shared" ca="1" si="97"/>
        <v>340</v>
      </c>
      <c r="G2086">
        <f ca="1">Tabla1[[#This Row],[ID_ACTIVIDAD]]</f>
        <v>98</v>
      </c>
    </row>
    <row r="2087" spans="1:7" x14ac:dyDescent="0.25">
      <c r="A2087">
        <v>2086</v>
      </c>
      <c r="B2087">
        <f t="shared" ca="1" si="96"/>
        <v>86</v>
      </c>
      <c r="C2087">
        <f ca="1">ROUND(Tabla1[[#This Row],[ID_ACTIVIDAD]]/7, 0)</f>
        <v>12</v>
      </c>
      <c r="D2087">
        <f ca="1">ROUND(Tabla1[[#This Row],[ID_ACTIVIDAD]]/7, 0)</f>
        <v>12</v>
      </c>
      <c r="E2087">
        <f t="shared" ca="1" si="98"/>
        <v>2</v>
      </c>
      <c r="F2087">
        <f t="shared" ca="1" si="97"/>
        <v>304</v>
      </c>
      <c r="G2087">
        <f ca="1">Tabla1[[#This Row],[ID_ACTIVIDAD]]</f>
        <v>86</v>
      </c>
    </row>
    <row r="2088" spans="1:7" x14ac:dyDescent="0.25">
      <c r="A2088">
        <v>2087</v>
      </c>
      <c r="B2088">
        <f t="shared" ca="1" si="96"/>
        <v>50</v>
      </c>
      <c r="C2088">
        <f ca="1">ROUND(Tabla1[[#This Row],[ID_ACTIVIDAD]]/7, 0)</f>
        <v>7</v>
      </c>
      <c r="D2088">
        <f ca="1">ROUND(Tabla1[[#This Row],[ID_ACTIVIDAD]]/7, 0)</f>
        <v>7</v>
      </c>
      <c r="E2088">
        <f t="shared" ca="1" si="98"/>
        <v>6</v>
      </c>
      <c r="F2088">
        <f t="shared" ca="1" si="97"/>
        <v>382</v>
      </c>
      <c r="G2088">
        <f ca="1">Tabla1[[#This Row],[ID_ACTIVIDAD]]</f>
        <v>50</v>
      </c>
    </row>
    <row r="2089" spans="1:7" x14ac:dyDescent="0.25">
      <c r="A2089">
        <v>2088</v>
      </c>
      <c r="B2089">
        <f t="shared" ca="1" si="96"/>
        <v>84</v>
      </c>
      <c r="C2089">
        <f ca="1">ROUND(Tabla1[[#This Row],[ID_ACTIVIDAD]]/7, 0)</f>
        <v>12</v>
      </c>
      <c r="D2089">
        <f ca="1">ROUND(Tabla1[[#This Row],[ID_ACTIVIDAD]]/7, 0)</f>
        <v>12</v>
      </c>
      <c r="E2089">
        <f t="shared" ca="1" si="98"/>
        <v>3</v>
      </c>
      <c r="F2089">
        <f t="shared" ca="1" si="97"/>
        <v>126</v>
      </c>
      <c r="G2089">
        <f ca="1">Tabla1[[#This Row],[ID_ACTIVIDAD]]</f>
        <v>84</v>
      </c>
    </row>
    <row r="2090" spans="1:7" x14ac:dyDescent="0.25">
      <c r="A2090">
        <v>2089</v>
      </c>
      <c r="B2090">
        <f t="shared" ca="1" si="96"/>
        <v>80</v>
      </c>
      <c r="C2090">
        <f ca="1">ROUND(Tabla1[[#This Row],[ID_ACTIVIDAD]]/7, 0)</f>
        <v>11</v>
      </c>
      <c r="D2090">
        <f ca="1">ROUND(Tabla1[[#This Row],[ID_ACTIVIDAD]]/7, 0)</f>
        <v>11</v>
      </c>
      <c r="E2090">
        <f t="shared" ca="1" si="98"/>
        <v>7</v>
      </c>
      <c r="F2090">
        <f t="shared" ca="1" si="97"/>
        <v>342</v>
      </c>
      <c r="G2090">
        <f ca="1">Tabla1[[#This Row],[ID_ACTIVIDAD]]</f>
        <v>80</v>
      </c>
    </row>
    <row r="2091" spans="1:7" x14ac:dyDescent="0.25">
      <c r="A2091">
        <v>2090</v>
      </c>
      <c r="B2091">
        <f t="shared" ca="1" si="96"/>
        <v>59</v>
      </c>
      <c r="C2091">
        <f ca="1">ROUND(Tabla1[[#This Row],[ID_ACTIVIDAD]]/7, 0)</f>
        <v>8</v>
      </c>
      <c r="D2091">
        <f ca="1">ROUND(Tabla1[[#This Row],[ID_ACTIVIDAD]]/7, 0)</f>
        <v>8</v>
      </c>
      <c r="E2091">
        <f t="shared" ca="1" si="98"/>
        <v>4</v>
      </c>
      <c r="F2091">
        <f t="shared" ca="1" si="97"/>
        <v>278</v>
      </c>
      <c r="G2091">
        <f ca="1">Tabla1[[#This Row],[ID_ACTIVIDAD]]</f>
        <v>59</v>
      </c>
    </row>
    <row r="2092" spans="1:7" x14ac:dyDescent="0.25">
      <c r="A2092">
        <v>2091</v>
      </c>
      <c r="B2092">
        <f t="shared" ca="1" si="96"/>
        <v>56</v>
      </c>
      <c r="C2092">
        <f ca="1">ROUND(Tabla1[[#This Row],[ID_ACTIVIDAD]]/7, 0)</f>
        <v>8</v>
      </c>
      <c r="D2092">
        <f ca="1">ROUND(Tabla1[[#This Row],[ID_ACTIVIDAD]]/7, 0)</f>
        <v>8</v>
      </c>
      <c r="E2092">
        <f t="shared" ca="1" si="98"/>
        <v>1</v>
      </c>
      <c r="F2092">
        <f t="shared" ca="1" si="97"/>
        <v>386</v>
      </c>
      <c r="G2092">
        <f ca="1">Tabla1[[#This Row],[ID_ACTIVIDAD]]</f>
        <v>56</v>
      </c>
    </row>
    <row r="2093" spans="1:7" x14ac:dyDescent="0.25">
      <c r="A2093">
        <v>2092</v>
      </c>
      <c r="B2093">
        <f t="shared" ca="1" si="96"/>
        <v>91</v>
      </c>
      <c r="C2093">
        <f ca="1">ROUND(Tabla1[[#This Row],[ID_ACTIVIDAD]]/7, 0)</f>
        <v>13</v>
      </c>
      <c r="D2093">
        <f ca="1">ROUND(Tabla1[[#This Row],[ID_ACTIVIDAD]]/7, 0)</f>
        <v>13</v>
      </c>
      <c r="E2093">
        <f t="shared" ca="1" si="98"/>
        <v>9</v>
      </c>
      <c r="F2093">
        <f t="shared" ca="1" si="97"/>
        <v>498</v>
      </c>
      <c r="G2093">
        <f ca="1">Tabla1[[#This Row],[ID_ACTIVIDAD]]</f>
        <v>91</v>
      </c>
    </row>
    <row r="2094" spans="1:7" x14ac:dyDescent="0.25">
      <c r="A2094">
        <v>2093</v>
      </c>
      <c r="B2094">
        <f t="shared" ca="1" si="96"/>
        <v>59</v>
      </c>
      <c r="C2094">
        <f ca="1">ROUND(Tabla1[[#This Row],[ID_ACTIVIDAD]]/7, 0)</f>
        <v>8</v>
      </c>
      <c r="D2094">
        <f ca="1">ROUND(Tabla1[[#This Row],[ID_ACTIVIDAD]]/7, 0)</f>
        <v>8</v>
      </c>
      <c r="E2094">
        <f t="shared" ca="1" si="98"/>
        <v>3</v>
      </c>
      <c r="F2094">
        <f t="shared" ca="1" si="97"/>
        <v>194</v>
      </c>
      <c r="G2094">
        <f ca="1">Tabla1[[#This Row],[ID_ACTIVIDAD]]</f>
        <v>59</v>
      </c>
    </row>
    <row r="2095" spans="1:7" x14ac:dyDescent="0.25">
      <c r="A2095">
        <v>2094</v>
      </c>
      <c r="B2095">
        <f t="shared" ca="1" si="96"/>
        <v>37</v>
      </c>
      <c r="C2095">
        <f ca="1">ROUND(Tabla1[[#This Row],[ID_ACTIVIDAD]]/7, 0)</f>
        <v>5</v>
      </c>
      <c r="D2095">
        <f ca="1">ROUND(Tabla1[[#This Row],[ID_ACTIVIDAD]]/7, 0)</f>
        <v>5</v>
      </c>
      <c r="E2095">
        <f t="shared" ca="1" si="98"/>
        <v>3</v>
      </c>
      <c r="F2095">
        <f t="shared" ca="1" si="97"/>
        <v>19</v>
      </c>
      <c r="G2095">
        <f ca="1">Tabla1[[#This Row],[ID_ACTIVIDAD]]</f>
        <v>37</v>
      </c>
    </row>
    <row r="2096" spans="1:7" x14ac:dyDescent="0.25">
      <c r="A2096">
        <v>2095</v>
      </c>
      <c r="B2096">
        <f t="shared" ca="1" si="96"/>
        <v>78</v>
      </c>
      <c r="C2096">
        <f ca="1">ROUND(Tabla1[[#This Row],[ID_ACTIVIDAD]]/7, 0)</f>
        <v>11</v>
      </c>
      <c r="D2096">
        <f ca="1">ROUND(Tabla1[[#This Row],[ID_ACTIVIDAD]]/7, 0)</f>
        <v>11</v>
      </c>
      <c r="E2096">
        <f t="shared" ca="1" si="98"/>
        <v>6</v>
      </c>
      <c r="F2096">
        <f t="shared" ca="1" si="97"/>
        <v>243</v>
      </c>
      <c r="G2096">
        <f ca="1">Tabla1[[#This Row],[ID_ACTIVIDAD]]</f>
        <v>78</v>
      </c>
    </row>
    <row r="2097" spans="1:7" x14ac:dyDescent="0.25">
      <c r="A2097">
        <v>2096</v>
      </c>
      <c r="B2097">
        <f t="shared" ca="1" si="96"/>
        <v>50</v>
      </c>
      <c r="C2097">
        <f ca="1">ROUND(Tabla1[[#This Row],[ID_ACTIVIDAD]]/7, 0)</f>
        <v>7</v>
      </c>
      <c r="D2097">
        <f ca="1">ROUND(Tabla1[[#This Row],[ID_ACTIVIDAD]]/7, 0)</f>
        <v>7</v>
      </c>
      <c r="E2097">
        <f t="shared" ca="1" si="98"/>
        <v>9</v>
      </c>
      <c r="F2097">
        <f t="shared" ca="1" si="97"/>
        <v>94</v>
      </c>
      <c r="G2097">
        <f ca="1">Tabla1[[#This Row],[ID_ACTIVIDAD]]</f>
        <v>50</v>
      </c>
    </row>
    <row r="2098" spans="1:7" x14ac:dyDescent="0.25">
      <c r="A2098">
        <v>2097</v>
      </c>
      <c r="B2098">
        <f t="shared" ca="1" si="96"/>
        <v>52</v>
      </c>
      <c r="C2098">
        <f ca="1">ROUND(Tabla1[[#This Row],[ID_ACTIVIDAD]]/7, 0)</f>
        <v>7</v>
      </c>
      <c r="D2098">
        <f ca="1">ROUND(Tabla1[[#This Row],[ID_ACTIVIDAD]]/7, 0)</f>
        <v>7</v>
      </c>
      <c r="E2098">
        <f t="shared" ca="1" si="98"/>
        <v>6</v>
      </c>
      <c r="F2098">
        <f t="shared" ca="1" si="97"/>
        <v>329</v>
      </c>
      <c r="G2098">
        <f ca="1">Tabla1[[#This Row],[ID_ACTIVIDAD]]</f>
        <v>52</v>
      </c>
    </row>
    <row r="2099" spans="1:7" x14ac:dyDescent="0.25">
      <c r="A2099">
        <v>2098</v>
      </c>
      <c r="B2099">
        <f t="shared" ca="1" si="96"/>
        <v>91</v>
      </c>
      <c r="C2099">
        <f ca="1">ROUND(Tabla1[[#This Row],[ID_ACTIVIDAD]]/7, 0)</f>
        <v>13</v>
      </c>
      <c r="D2099">
        <f ca="1">ROUND(Tabla1[[#This Row],[ID_ACTIVIDAD]]/7, 0)</f>
        <v>13</v>
      </c>
      <c r="E2099">
        <f t="shared" ca="1" si="98"/>
        <v>6</v>
      </c>
      <c r="F2099">
        <f t="shared" ca="1" si="97"/>
        <v>255</v>
      </c>
      <c r="G2099">
        <f ca="1">Tabla1[[#This Row],[ID_ACTIVIDAD]]</f>
        <v>91</v>
      </c>
    </row>
    <row r="2100" spans="1:7" x14ac:dyDescent="0.25">
      <c r="A2100">
        <v>2099</v>
      </c>
      <c r="B2100">
        <f t="shared" ca="1" si="96"/>
        <v>13</v>
      </c>
      <c r="C2100">
        <f ca="1">ROUND(Tabla1[[#This Row],[ID_ACTIVIDAD]]/7, 0)</f>
        <v>2</v>
      </c>
      <c r="D2100">
        <f ca="1">ROUND(Tabla1[[#This Row],[ID_ACTIVIDAD]]/7, 0)</f>
        <v>2</v>
      </c>
      <c r="E2100">
        <f t="shared" ca="1" si="98"/>
        <v>3</v>
      </c>
      <c r="F2100">
        <f t="shared" ca="1" si="97"/>
        <v>306</v>
      </c>
      <c r="G2100">
        <f ca="1">Tabla1[[#This Row],[ID_ACTIVIDAD]]</f>
        <v>13</v>
      </c>
    </row>
    <row r="2101" spans="1:7" x14ac:dyDescent="0.25">
      <c r="A2101">
        <v>2100</v>
      </c>
      <c r="B2101">
        <f t="shared" ca="1" si="96"/>
        <v>7</v>
      </c>
      <c r="C2101">
        <f ca="1">ROUND(Tabla1[[#This Row],[ID_ACTIVIDAD]]/7, 0)</f>
        <v>1</v>
      </c>
      <c r="D2101">
        <f ca="1">ROUND(Tabla1[[#This Row],[ID_ACTIVIDAD]]/7, 0)</f>
        <v>1</v>
      </c>
      <c r="E2101">
        <f t="shared" ca="1" si="98"/>
        <v>6</v>
      </c>
      <c r="F2101">
        <f t="shared" ca="1" si="97"/>
        <v>64</v>
      </c>
      <c r="G2101">
        <f ca="1">Tabla1[[#This Row],[ID_ACTIVIDAD]]</f>
        <v>7</v>
      </c>
    </row>
    <row r="2102" spans="1:7" x14ac:dyDescent="0.25">
      <c r="A2102">
        <v>2101</v>
      </c>
      <c r="B2102">
        <f t="shared" ca="1" si="96"/>
        <v>53</v>
      </c>
      <c r="C2102">
        <f ca="1">ROUND(Tabla1[[#This Row],[ID_ACTIVIDAD]]/7, 0)</f>
        <v>8</v>
      </c>
      <c r="D2102">
        <f ca="1">ROUND(Tabla1[[#This Row],[ID_ACTIVIDAD]]/7, 0)</f>
        <v>8</v>
      </c>
      <c r="E2102">
        <f t="shared" ca="1" si="98"/>
        <v>9</v>
      </c>
      <c r="F2102">
        <f t="shared" ca="1" si="97"/>
        <v>338</v>
      </c>
      <c r="G2102">
        <f ca="1">Tabla1[[#This Row],[ID_ACTIVIDAD]]</f>
        <v>53</v>
      </c>
    </row>
    <row r="2103" spans="1:7" x14ac:dyDescent="0.25">
      <c r="A2103">
        <v>2102</v>
      </c>
      <c r="B2103">
        <f t="shared" ca="1" si="96"/>
        <v>26</v>
      </c>
      <c r="C2103">
        <f ca="1">ROUND(Tabla1[[#This Row],[ID_ACTIVIDAD]]/7, 0)</f>
        <v>4</v>
      </c>
      <c r="D2103">
        <f ca="1">ROUND(Tabla1[[#This Row],[ID_ACTIVIDAD]]/7, 0)</f>
        <v>4</v>
      </c>
      <c r="E2103">
        <f t="shared" ca="1" si="98"/>
        <v>6</v>
      </c>
      <c r="F2103">
        <f t="shared" ca="1" si="97"/>
        <v>371</v>
      </c>
      <c r="G2103">
        <f ca="1">Tabla1[[#This Row],[ID_ACTIVIDAD]]</f>
        <v>26</v>
      </c>
    </row>
    <row r="2104" spans="1:7" x14ac:dyDescent="0.25">
      <c r="A2104">
        <v>2103</v>
      </c>
      <c r="B2104">
        <f t="shared" ca="1" si="96"/>
        <v>10</v>
      </c>
      <c r="C2104">
        <f ca="1">ROUND(Tabla1[[#This Row],[ID_ACTIVIDAD]]/7, 0)</f>
        <v>1</v>
      </c>
      <c r="D2104">
        <f ca="1">ROUND(Tabla1[[#This Row],[ID_ACTIVIDAD]]/7, 0)</f>
        <v>1</v>
      </c>
      <c r="E2104">
        <f t="shared" ca="1" si="98"/>
        <v>8</v>
      </c>
      <c r="F2104">
        <f t="shared" ca="1" si="97"/>
        <v>189</v>
      </c>
      <c r="G2104">
        <f ca="1">Tabla1[[#This Row],[ID_ACTIVIDAD]]</f>
        <v>10</v>
      </c>
    </row>
    <row r="2105" spans="1:7" x14ac:dyDescent="0.25">
      <c r="A2105">
        <v>2104</v>
      </c>
      <c r="B2105">
        <f t="shared" ca="1" si="96"/>
        <v>14</v>
      </c>
      <c r="C2105">
        <f ca="1">ROUND(Tabla1[[#This Row],[ID_ACTIVIDAD]]/7, 0)</f>
        <v>2</v>
      </c>
      <c r="D2105">
        <f ca="1">ROUND(Tabla1[[#This Row],[ID_ACTIVIDAD]]/7, 0)</f>
        <v>2</v>
      </c>
      <c r="E2105">
        <f t="shared" ca="1" si="98"/>
        <v>1</v>
      </c>
      <c r="F2105">
        <f t="shared" ca="1" si="97"/>
        <v>454</v>
      </c>
      <c r="G2105">
        <f ca="1">Tabla1[[#This Row],[ID_ACTIVIDAD]]</f>
        <v>14</v>
      </c>
    </row>
    <row r="2106" spans="1:7" x14ac:dyDescent="0.25">
      <c r="A2106">
        <v>2105</v>
      </c>
      <c r="B2106">
        <f t="shared" ca="1" si="96"/>
        <v>32</v>
      </c>
      <c r="C2106">
        <f ca="1">ROUND(Tabla1[[#This Row],[ID_ACTIVIDAD]]/7, 0)</f>
        <v>5</v>
      </c>
      <c r="D2106">
        <f ca="1">ROUND(Tabla1[[#This Row],[ID_ACTIVIDAD]]/7, 0)</f>
        <v>5</v>
      </c>
      <c r="E2106">
        <f t="shared" ca="1" si="98"/>
        <v>8</v>
      </c>
      <c r="F2106">
        <f t="shared" ca="1" si="97"/>
        <v>374</v>
      </c>
      <c r="G2106">
        <f ca="1">Tabla1[[#This Row],[ID_ACTIVIDAD]]</f>
        <v>32</v>
      </c>
    </row>
    <row r="2107" spans="1:7" x14ac:dyDescent="0.25">
      <c r="A2107">
        <v>2106</v>
      </c>
      <c r="B2107">
        <f t="shared" ca="1" si="96"/>
        <v>78</v>
      </c>
      <c r="C2107">
        <f ca="1">ROUND(Tabla1[[#This Row],[ID_ACTIVIDAD]]/7, 0)</f>
        <v>11</v>
      </c>
      <c r="D2107">
        <f ca="1">ROUND(Tabla1[[#This Row],[ID_ACTIVIDAD]]/7, 0)</f>
        <v>11</v>
      </c>
      <c r="E2107">
        <f t="shared" ca="1" si="98"/>
        <v>1</v>
      </c>
      <c r="F2107">
        <f t="shared" ca="1" si="97"/>
        <v>220</v>
      </c>
      <c r="G2107">
        <f ca="1">Tabla1[[#This Row],[ID_ACTIVIDAD]]</f>
        <v>78</v>
      </c>
    </row>
    <row r="2108" spans="1:7" x14ac:dyDescent="0.25">
      <c r="A2108">
        <v>2107</v>
      </c>
      <c r="B2108">
        <f t="shared" ca="1" si="96"/>
        <v>63</v>
      </c>
      <c r="C2108">
        <f ca="1">ROUND(Tabla1[[#This Row],[ID_ACTIVIDAD]]/7, 0)</f>
        <v>9</v>
      </c>
      <c r="D2108">
        <f ca="1">ROUND(Tabla1[[#This Row],[ID_ACTIVIDAD]]/7, 0)</f>
        <v>9</v>
      </c>
      <c r="E2108">
        <f t="shared" ca="1" si="98"/>
        <v>8</v>
      </c>
      <c r="F2108">
        <f t="shared" ca="1" si="97"/>
        <v>187</v>
      </c>
      <c r="G2108">
        <f ca="1">Tabla1[[#This Row],[ID_ACTIVIDAD]]</f>
        <v>63</v>
      </c>
    </row>
    <row r="2109" spans="1:7" x14ac:dyDescent="0.25">
      <c r="A2109">
        <v>2108</v>
      </c>
      <c r="B2109">
        <f t="shared" ca="1" si="96"/>
        <v>97</v>
      </c>
      <c r="C2109">
        <f ca="1">ROUND(Tabla1[[#This Row],[ID_ACTIVIDAD]]/7, 0)</f>
        <v>14</v>
      </c>
      <c r="D2109">
        <f ca="1">ROUND(Tabla1[[#This Row],[ID_ACTIVIDAD]]/7, 0)</f>
        <v>14</v>
      </c>
      <c r="E2109">
        <f t="shared" ca="1" si="98"/>
        <v>8</v>
      </c>
      <c r="F2109">
        <f t="shared" ca="1" si="97"/>
        <v>498</v>
      </c>
      <c r="G2109">
        <f ca="1">Tabla1[[#This Row],[ID_ACTIVIDAD]]</f>
        <v>97</v>
      </c>
    </row>
    <row r="2110" spans="1:7" x14ac:dyDescent="0.25">
      <c r="A2110">
        <v>2109</v>
      </c>
      <c r="B2110">
        <f t="shared" ca="1" si="96"/>
        <v>60</v>
      </c>
      <c r="C2110">
        <f ca="1">ROUND(Tabla1[[#This Row],[ID_ACTIVIDAD]]/7, 0)</f>
        <v>9</v>
      </c>
      <c r="D2110">
        <f ca="1">ROUND(Tabla1[[#This Row],[ID_ACTIVIDAD]]/7, 0)</f>
        <v>9</v>
      </c>
      <c r="E2110">
        <f t="shared" ca="1" si="98"/>
        <v>7</v>
      </c>
      <c r="F2110">
        <f t="shared" ca="1" si="97"/>
        <v>262</v>
      </c>
      <c r="G2110">
        <f ca="1">Tabla1[[#This Row],[ID_ACTIVIDAD]]</f>
        <v>60</v>
      </c>
    </row>
    <row r="2111" spans="1:7" x14ac:dyDescent="0.25">
      <c r="A2111">
        <v>2110</v>
      </c>
      <c r="B2111">
        <f t="shared" ca="1" si="96"/>
        <v>97</v>
      </c>
      <c r="C2111">
        <f ca="1">ROUND(Tabla1[[#This Row],[ID_ACTIVIDAD]]/7, 0)</f>
        <v>14</v>
      </c>
      <c r="D2111">
        <f ca="1">ROUND(Tabla1[[#This Row],[ID_ACTIVIDAD]]/7, 0)</f>
        <v>14</v>
      </c>
      <c r="E2111">
        <f t="shared" ca="1" si="98"/>
        <v>2</v>
      </c>
      <c r="F2111">
        <f t="shared" ca="1" si="97"/>
        <v>475</v>
      </c>
      <c r="G2111">
        <f ca="1">Tabla1[[#This Row],[ID_ACTIVIDAD]]</f>
        <v>97</v>
      </c>
    </row>
    <row r="2112" spans="1:7" x14ac:dyDescent="0.25">
      <c r="A2112">
        <v>2111</v>
      </c>
      <c r="B2112">
        <f t="shared" ca="1" si="96"/>
        <v>35</v>
      </c>
      <c r="C2112">
        <f ca="1">ROUND(Tabla1[[#This Row],[ID_ACTIVIDAD]]/7, 0)</f>
        <v>5</v>
      </c>
      <c r="D2112">
        <f ca="1">ROUND(Tabla1[[#This Row],[ID_ACTIVIDAD]]/7, 0)</f>
        <v>5</v>
      </c>
      <c r="E2112">
        <f t="shared" ca="1" si="98"/>
        <v>1</v>
      </c>
      <c r="F2112">
        <f t="shared" ca="1" si="97"/>
        <v>318</v>
      </c>
      <c r="G2112">
        <f ca="1">Tabla1[[#This Row],[ID_ACTIVIDAD]]</f>
        <v>35</v>
      </c>
    </row>
    <row r="2113" spans="1:7" x14ac:dyDescent="0.25">
      <c r="A2113">
        <v>2112</v>
      </c>
      <c r="B2113">
        <f t="shared" ca="1" si="96"/>
        <v>42</v>
      </c>
      <c r="C2113">
        <f ca="1">ROUND(Tabla1[[#This Row],[ID_ACTIVIDAD]]/7, 0)</f>
        <v>6</v>
      </c>
      <c r="D2113">
        <f ca="1">ROUND(Tabla1[[#This Row],[ID_ACTIVIDAD]]/7, 0)</f>
        <v>6</v>
      </c>
      <c r="E2113">
        <f t="shared" ca="1" si="98"/>
        <v>4</v>
      </c>
      <c r="F2113">
        <f t="shared" ca="1" si="97"/>
        <v>420</v>
      </c>
      <c r="G2113">
        <f ca="1">Tabla1[[#This Row],[ID_ACTIVIDAD]]</f>
        <v>42</v>
      </c>
    </row>
    <row r="2114" spans="1:7" x14ac:dyDescent="0.25">
      <c r="A2114">
        <v>2113</v>
      </c>
      <c r="B2114">
        <f t="shared" ref="B2114:B2177" ca="1" si="99">RANDBETWEEN(1,100)</f>
        <v>30</v>
      </c>
      <c r="C2114">
        <f ca="1">ROUND(Tabla1[[#This Row],[ID_ACTIVIDAD]]/7, 0)</f>
        <v>4</v>
      </c>
      <c r="D2114">
        <f ca="1">ROUND(Tabla1[[#This Row],[ID_ACTIVIDAD]]/7, 0)</f>
        <v>4</v>
      </c>
      <c r="E2114">
        <f t="shared" ca="1" si="98"/>
        <v>6</v>
      </c>
      <c r="F2114">
        <f t="shared" ref="F2114:F2177" ca="1" si="100">RANDBETWEEN(1,500)</f>
        <v>270</v>
      </c>
      <c r="G2114">
        <f ca="1">Tabla1[[#This Row],[ID_ACTIVIDAD]]</f>
        <v>30</v>
      </c>
    </row>
    <row r="2115" spans="1:7" x14ac:dyDescent="0.25">
      <c r="A2115">
        <v>2114</v>
      </c>
      <c r="B2115">
        <f t="shared" ca="1" si="99"/>
        <v>6</v>
      </c>
      <c r="C2115">
        <f ca="1">ROUND(Tabla1[[#This Row],[ID_ACTIVIDAD]]/7, 0)</f>
        <v>1</v>
      </c>
      <c r="D2115">
        <f ca="1">ROUND(Tabla1[[#This Row],[ID_ACTIVIDAD]]/7, 0)</f>
        <v>1</v>
      </c>
      <c r="E2115">
        <f t="shared" ref="E2115:E2178" ca="1" si="101">RANDBETWEEN(1,9)</f>
        <v>1</v>
      </c>
      <c r="F2115">
        <f t="shared" ca="1" si="100"/>
        <v>43</v>
      </c>
      <c r="G2115">
        <f ca="1">Tabla1[[#This Row],[ID_ACTIVIDAD]]</f>
        <v>6</v>
      </c>
    </row>
    <row r="2116" spans="1:7" x14ac:dyDescent="0.25">
      <c r="A2116">
        <v>2115</v>
      </c>
      <c r="B2116">
        <f t="shared" ca="1" si="99"/>
        <v>72</v>
      </c>
      <c r="C2116">
        <f ca="1">ROUND(Tabla1[[#This Row],[ID_ACTIVIDAD]]/7, 0)</f>
        <v>10</v>
      </c>
      <c r="D2116">
        <f ca="1">ROUND(Tabla1[[#This Row],[ID_ACTIVIDAD]]/7, 0)</f>
        <v>10</v>
      </c>
      <c r="E2116">
        <f t="shared" ca="1" si="101"/>
        <v>3</v>
      </c>
      <c r="F2116">
        <f t="shared" ca="1" si="100"/>
        <v>468</v>
      </c>
      <c r="G2116">
        <f ca="1">Tabla1[[#This Row],[ID_ACTIVIDAD]]</f>
        <v>72</v>
      </c>
    </row>
    <row r="2117" spans="1:7" x14ac:dyDescent="0.25">
      <c r="A2117">
        <v>2116</v>
      </c>
      <c r="B2117">
        <f t="shared" ca="1" si="99"/>
        <v>96</v>
      </c>
      <c r="C2117">
        <f ca="1">ROUND(Tabla1[[#This Row],[ID_ACTIVIDAD]]/7, 0)</f>
        <v>14</v>
      </c>
      <c r="D2117">
        <f ca="1">ROUND(Tabla1[[#This Row],[ID_ACTIVIDAD]]/7, 0)</f>
        <v>14</v>
      </c>
      <c r="E2117">
        <f t="shared" ca="1" si="101"/>
        <v>8</v>
      </c>
      <c r="F2117">
        <f t="shared" ca="1" si="100"/>
        <v>65</v>
      </c>
      <c r="G2117">
        <f ca="1">Tabla1[[#This Row],[ID_ACTIVIDAD]]</f>
        <v>96</v>
      </c>
    </row>
    <row r="2118" spans="1:7" x14ac:dyDescent="0.25">
      <c r="A2118">
        <v>2117</v>
      </c>
      <c r="B2118">
        <f t="shared" ca="1" si="99"/>
        <v>10</v>
      </c>
      <c r="C2118">
        <f ca="1">ROUND(Tabla1[[#This Row],[ID_ACTIVIDAD]]/7, 0)</f>
        <v>1</v>
      </c>
      <c r="D2118">
        <f ca="1">ROUND(Tabla1[[#This Row],[ID_ACTIVIDAD]]/7, 0)</f>
        <v>1</v>
      </c>
      <c r="E2118">
        <f t="shared" ca="1" si="101"/>
        <v>3</v>
      </c>
      <c r="F2118">
        <f t="shared" ca="1" si="100"/>
        <v>67</v>
      </c>
      <c r="G2118">
        <f ca="1">Tabla1[[#This Row],[ID_ACTIVIDAD]]</f>
        <v>10</v>
      </c>
    </row>
    <row r="2119" spans="1:7" x14ac:dyDescent="0.25">
      <c r="A2119">
        <v>2118</v>
      </c>
      <c r="B2119">
        <f t="shared" ca="1" si="99"/>
        <v>40</v>
      </c>
      <c r="C2119">
        <f ca="1">ROUND(Tabla1[[#This Row],[ID_ACTIVIDAD]]/7, 0)</f>
        <v>6</v>
      </c>
      <c r="D2119">
        <f ca="1">ROUND(Tabla1[[#This Row],[ID_ACTIVIDAD]]/7, 0)</f>
        <v>6</v>
      </c>
      <c r="E2119">
        <f t="shared" ca="1" si="101"/>
        <v>6</v>
      </c>
      <c r="F2119">
        <f t="shared" ca="1" si="100"/>
        <v>397</v>
      </c>
      <c r="G2119">
        <f ca="1">Tabla1[[#This Row],[ID_ACTIVIDAD]]</f>
        <v>40</v>
      </c>
    </row>
    <row r="2120" spans="1:7" x14ac:dyDescent="0.25">
      <c r="A2120">
        <v>2119</v>
      </c>
      <c r="B2120">
        <f t="shared" ca="1" si="99"/>
        <v>7</v>
      </c>
      <c r="C2120">
        <f ca="1">ROUND(Tabla1[[#This Row],[ID_ACTIVIDAD]]/7, 0)</f>
        <v>1</v>
      </c>
      <c r="D2120">
        <f ca="1">ROUND(Tabla1[[#This Row],[ID_ACTIVIDAD]]/7, 0)</f>
        <v>1</v>
      </c>
      <c r="E2120">
        <f t="shared" ca="1" si="101"/>
        <v>6</v>
      </c>
      <c r="F2120">
        <f t="shared" ca="1" si="100"/>
        <v>251</v>
      </c>
      <c r="G2120">
        <f ca="1">Tabla1[[#This Row],[ID_ACTIVIDAD]]</f>
        <v>7</v>
      </c>
    </row>
    <row r="2121" spans="1:7" x14ac:dyDescent="0.25">
      <c r="A2121">
        <v>2120</v>
      </c>
      <c r="B2121">
        <f t="shared" ca="1" si="99"/>
        <v>4</v>
      </c>
      <c r="C2121">
        <f ca="1">ROUND(Tabla1[[#This Row],[ID_ACTIVIDAD]]/7, 0)</f>
        <v>1</v>
      </c>
      <c r="D2121">
        <f ca="1">ROUND(Tabla1[[#This Row],[ID_ACTIVIDAD]]/7, 0)</f>
        <v>1</v>
      </c>
      <c r="E2121">
        <f t="shared" ca="1" si="101"/>
        <v>9</v>
      </c>
      <c r="F2121">
        <f t="shared" ca="1" si="100"/>
        <v>90</v>
      </c>
      <c r="G2121">
        <f ca="1">Tabla1[[#This Row],[ID_ACTIVIDAD]]</f>
        <v>4</v>
      </c>
    </row>
    <row r="2122" spans="1:7" x14ac:dyDescent="0.25">
      <c r="A2122">
        <v>2121</v>
      </c>
      <c r="B2122">
        <f t="shared" ca="1" si="99"/>
        <v>51</v>
      </c>
      <c r="C2122">
        <f ca="1">ROUND(Tabla1[[#This Row],[ID_ACTIVIDAD]]/7, 0)</f>
        <v>7</v>
      </c>
      <c r="D2122">
        <f ca="1">ROUND(Tabla1[[#This Row],[ID_ACTIVIDAD]]/7, 0)</f>
        <v>7</v>
      </c>
      <c r="E2122">
        <f t="shared" ca="1" si="101"/>
        <v>5</v>
      </c>
      <c r="F2122">
        <f t="shared" ca="1" si="100"/>
        <v>244</v>
      </c>
      <c r="G2122">
        <f ca="1">Tabla1[[#This Row],[ID_ACTIVIDAD]]</f>
        <v>51</v>
      </c>
    </row>
    <row r="2123" spans="1:7" x14ac:dyDescent="0.25">
      <c r="A2123">
        <v>2122</v>
      </c>
      <c r="B2123">
        <f t="shared" ca="1" si="99"/>
        <v>55</v>
      </c>
      <c r="C2123">
        <f ca="1">ROUND(Tabla1[[#This Row],[ID_ACTIVIDAD]]/7, 0)</f>
        <v>8</v>
      </c>
      <c r="D2123">
        <f ca="1">ROUND(Tabla1[[#This Row],[ID_ACTIVIDAD]]/7, 0)</f>
        <v>8</v>
      </c>
      <c r="E2123">
        <f t="shared" ca="1" si="101"/>
        <v>9</v>
      </c>
      <c r="F2123">
        <f t="shared" ca="1" si="100"/>
        <v>206</v>
      </c>
      <c r="G2123">
        <f ca="1">Tabla1[[#This Row],[ID_ACTIVIDAD]]</f>
        <v>55</v>
      </c>
    </row>
    <row r="2124" spans="1:7" x14ac:dyDescent="0.25">
      <c r="A2124">
        <v>2123</v>
      </c>
      <c r="B2124">
        <f t="shared" ca="1" si="99"/>
        <v>13</v>
      </c>
      <c r="C2124">
        <f ca="1">ROUND(Tabla1[[#This Row],[ID_ACTIVIDAD]]/7, 0)</f>
        <v>2</v>
      </c>
      <c r="D2124">
        <f ca="1">ROUND(Tabla1[[#This Row],[ID_ACTIVIDAD]]/7, 0)</f>
        <v>2</v>
      </c>
      <c r="E2124">
        <f t="shared" ca="1" si="101"/>
        <v>3</v>
      </c>
      <c r="F2124">
        <f t="shared" ca="1" si="100"/>
        <v>362</v>
      </c>
      <c r="G2124">
        <f ca="1">Tabla1[[#This Row],[ID_ACTIVIDAD]]</f>
        <v>13</v>
      </c>
    </row>
    <row r="2125" spans="1:7" x14ac:dyDescent="0.25">
      <c r="A2125">
        <v>2124</v>
      </c>
      <c r="B2125">
        <f t="shared" ca="1" si="99"/>
        <v>56</v>
      </c>
      <c r="C2125">
        <f ca="1">ROUND(Tabla1[[#This Row],[ID_ACTIVIDAD]]/7, 0)</f>
        <v>8</v>
      </c>
      <c r="D2125">
        <f ca="1">ROUND(Tabla1[[#This Row],[ID_ACTIVIDAD]]/7, 0)</f>
        <v>8</v>
      </c>
      <c r="E2125">
        <f t="shared" ca="1" si="101"/>
        <v>4</v>
      </c>
      <c r="F2125">
        <f t="shared" ca="1" si="100"/>
        <v>127</v>
      </c>
      <c r="G2125">
        <f ca="1">Tabla1[[#This Row],[ID_ACTIVIDAD]]</f>
        <v>56</v>
      </c>
    </row>
    <row r="2126" spans="1:7" x14ac:dyDescent="0.25">
      <c r="A2126">
        <v>2125</v>
      </c>
      <c r="B2126">
        <f t="shared" ca="1" si="99"/>
        <v>2</v>
      </c>
      <c r="C2126">
        <f ca="1">ROUND(Tabla1[[#This Row],[ID_ACTIVIDAD]]/7, 0)</f>
        <v>0</v>
      </c>
      <c r="D2126">
        <f ca="1">ROUND(Tabla1[[#This Row],[ID_ACTIVIDAD]]/7, 0)</f>
        <v>0</v>
      </c>
      <c r="E2126">
        <f t="shared" ca="1" si="101"/>
        <v>3</v>
      </c>
      <c r="F2126">
        <f t="shared" ca="1" si="100"/>
        <v>476</v>
      </c>
      <c r="G2126">
        <f ca="1">Tabla1[[#This Row],[ID_ACTIVIDAD]]</f>
        <v>2</v>
      </c>
    </row>
    <row r="2127" spans="1:7" x14ac:dyDescent="0.25">
      <c r="A2127">
        <v>2126</v>
      </c>
      <c r="B2127">
        <f t="shared" ca="1" si="99"/>
        <v>19</v>
      </c>
      <c r="C2127">
        <f ca="1">ROUND(Tabla1[[#This Row],[ID_ACTIVIDAD]]/7, 0)</f>
        <v>3</v>
      </c>
      <c r="D2127">
        <f ca="1">ROUND(Tabla1[[#This Row],[ID_ACTIVIDAD]]/7, 0)</f>
        <v>3</v>
      </c>
      <c r="E2127">
        <f t="shared" ca="1" si="101"/>
        <v>9</v>
      </c>
      <c r="F2127">
        <f t="shared" ca="1" si="100"/>
        <v>7</v>
      </c>
      <c r="G2127">
        <f ca="1">Tabla1[[#This Row],[ID_ACTIVIDAD]]</f>
        <v>19</v>
      </c>
    </row>
    <row r="2128" spans="1:7" x14ac:dyDescent="0.25">
      <c r="A2128">
        <v>2127</v>
      </c>
      <c r="B2128">
        <f t="shared" ca="1" si="99"/>
        <v>100</v>
      </c>
      <c r="C2128">
        <f ca="1">ROUND(Tabla1[[#This Row],[ID_ACTIVIDAD]]/7, 0)</f>
        <v>14</v>
      </c>
      <c r="D2128">
        <f ca="1">ROUND(Tabla1[[#This Row],[ID_ACTIVIDAD]]/7, 0)</f>
        <v>14</v>
      </c>
      <c r="E2128">
        <f t="shared" ca="1" si="101"/>
        <v>7</v>
      </c>
      <c r="F2128">
        <f t="shared" ca="1" si="100"/>
        <v>263</v>
      </c>
      <c r="G2128">
        <f ca="1">Tabla1[[#This Row],[ID_ACTIVIDAD]]</f>
        <v>100</v>
      </c>
    </row>
    <row r="2129" spans="1:7" x14ac:dyDescent="0.25">
      <c r="A2129">
        <v>2128</v>
      </c>
      <c r="B2129">
        <f t="shared" ca="1" si="99"/>
        <v>96</v>
      </c>
      <c r="C2129">
        <f ca="1">ROUND(Tabla1[[#This Row],[ID_ACTIVIDAD]]/7, 0)</f>
        <v>14</v>
      </c>
      <c r="D2129">
        <f ca="1">ROUND(Tabla1[[#This Row],[ID_ACTIVIDAD]]/7, 0)</f>
        <v>14</v>
      </c>
      <c r="E2129">
        <f t="shared" ca="1" si="101"/>
        <v>8</v>
      </c>
      <c r="F2129">
        <f t="shared" ca="1" si="100"/>
        <v>400</v>
      </c>
      <c r="G2129">
        <f ca="1">Tabla1[[#This Row],[ID_ACTIVIDAD]]</f>
        <v>96</v>
      </c>
    </row>
    <row r="2130" spans="1:7" x14ac:dyDescent="0.25">
      <c r="A2130">
        <v>2129</v>
      </c>
      <c r="B2130">
        <f t="shared" ca="1" si="99"/>
        <v>96</v>
      </c>
      <c r="C2130">
        <f ca="1">ROUND(Tabla1[[#This Row],[ID_ACTIVIDAD]]/7, 0)</f>
        <v>14</v>
      </c>
      <c r="D2130">
        <f ca="1">ROUND(Tabla1[[#This Row],[ID_ACTIVIDAD]]/7, 0)</f>
        <v>14</v>
      </c>
      <c r="E2130">
        <f t="shared" ca="1" si="101"/>
        <v>9</v>
      </c>
      <c r="F2130">
        <f t="shared" ca="1" si="100"/>
        <v>267</v>
      </c>
      <c r="G2130">
        <f ca="1">Tabla1[[#This Row],[ID_ACTIVIDAD]]</f>
        <v>96</v>
      </c>
    </row>
    <row r="2131" spans="1:7" x14ac:dyDescent="0.25">
      <c r="A2131">
        <v>2130</v>
      </c>
      <c r="B2131">
        <f t="shared" ca="1" si="99"/>
        <v>91</v>
      </c>
      <c r="C2131">
        <f ca="1">ROUND(Tabla1[[#This Row],[ID_ACTIVIDAD]]/7, 0)</f>
        <v>13</v>
      </c>
      <c r="D2131">
        <f ca="1">ROUND(Tabla1[[#This Row],[ID_ACTIVIDAD]]/7, 0)</f>
        <v>13</v>
      </c>
      <c r="E2131">
        <f t="shared" ca="1" si="101"/>
        <v>1</v>
      </c>
      <c r="F2131">
        <f t="shared" ca="1" si="100"/>
        <v>237</v>
      </c>
      <c r="G2131">
        <f ca="1">Tabla1[[#This Row],[ID_ACTIVIDAD]]</f>
        <v>91</v>
      </c>
    </row>
    <row r="2132" spans="1:7" x14ac:dyDescent="0.25">
      <c r="A2132">
        <v>2131</v>
      </c>
      <c r="B2132">
        <f t="shared" ca="1" si="99"/>
        <v>2</v>
      </c>
      <c r="C2132">
        <f ca="1">ROUND(Tabla1[[#This Row],[ID_ACTIVIDAD]]/7, 0)</f>
        <v>0</v>
      </c>
      <c r="D2132">
        <f ca="1">ROUND(Tabla1[[#This Row],[ID_ACTIVIDAD]]/7, 0)</f>
        <v>0</v>
      </c>
      <c r="E2132">
        <f t="shared" ca="1" si="101"/>
        <v>8</v>
      </c>
      <c r="F2132">
        <f t="shared" ca="1" si="100"/>
        <v>361</v>
      </c>
      <c r="G2132">
        <f ca="1">Tabla1[[#This Row],[ID_ACTIVIDAD]]</f>
        <v>2</v>
      </c>
    </row>
    <row r="2133" spans="1:7" x14ac:dyDescent="0.25">
      <c r="A2133">
        <v>2132</v>
      </c>
      <c r="B2133">
        <f t="shared" ca="1" si="99"/>
        <v>47</v>
      </c>
      <c r="C2133">
        <f ca="1">ROUND(Tabla1[[#This Row],[ID_ACTIVIDAD]]/7, 0)</f>
        <v>7</v>
      </c>
      <c r="D2133">
        <f ca="1">ROUND(Tabla1[[#This Row],[ID_ACTIVIDAD]]/7, 0)</f>
        <v>7</v>
      </c>
      <c r="E2133">
        <f t="shared" ca="1" si="101"/>
        <v>7</v>
      </c>
      <c r="F2133">
        <f t="shared" ca="1" si="100"/>
        <v>229</v>
      </c>
      <c r="G2133">
        <f ca="1">Tabla1[[#This Row],[ID_ACTIVIDAD]]</f>
        <v>47</v>
      </c>
    </row>
    <row r="2134" spans="1:7" x14ac:dyDescent="0.25">
      <c r="A2134">
        <v>2133</v>
      </c>
      <c r="B2134">
        <f t="shared" ca="1" si="99"/>
        <v>91</v>
      </c>
      <c r="C2134">
        <f ca="1">ROUND(Tabla1[[#This Row],[ID_ACTIVIDAD]]/7, 0)</f>
        <v>13</v>
      </c>
      <c r="D2134">
        <f ca="1">ROUND(Tabla1[[#This Row],[ID_ACTIVIDAD]]/7, 0)</f>
        <v>13</v>
      </c>
      <c r="E2134">
        <f t="shared" ca="1" si="101"/>
        <v>7</v>
      </c>
      <c r="F2134">
        <f t="shared" ca="1" si="100"/>
        <v>38</v>
      </c>
      <c r="G2134">
        <f ca="1">Tabla1[[#This Row],[ID_ACTIVIDAD]]</f>
        <v>91</v>
      </c>
    </row>
    <row r="2135" spans="1:7" x14ac:dyDescent="0.25">
      <c r="A2135">
        <v>2134</v>
      </c>
      <c r="B2135">
        <f t="shared" ca="1" si="99"/>
        <v>59</v>
      </c>
      <c r="C2135">
        <f ca="1">ROUND(Tabla1[[#This Row],[ID_ACTIVIDAD]]/7, 0)</f>
        <v>8</v>
      </c>
      <c r="D2135">
        <f ca="1">ROUND(Tabla1[[#This Row],[ID_ACTIVIDAD]]/7, 0)</f>
        <v>8</v>
      </c>
      <c r="E2135">
        <f t="shared" ca="1" si="101"/>
        <v>8</v>
      </c>
      <c r="F2135">
        <f t="shared" ca="1" si="100"/>
        <v>381</v>
      </c>
      <c r="G2135">
        <f ca="1">Tabla1[[#This Row],[ID_ACTIVIDAD]]</f>
        <v>59</v>
      </c>
    </row>
    <row r="2136" spans="1:7" x14ac:dyDescent="0.25">
      <c r="A2136">
        <v>2135</v>
      </c>
      <c r="B2136">
        <f t="shared" ca="1" si="99"/>
        <v>33</v>
      </c>
      <c r="C2136">
        <f ca="1">ROUND(Tabla1[[#This Row],[ID_ACTIVIDAD]]/7, 0)</f>
        <v>5</v>
      </c>
      <c r="D2136">
        <f ca="1">ROUND(Tabla1[[#This Row],[ID_ACTIVIDAD]]/7, 0)</f>
        <v>5</v>
      </c>
      <c r="E2136">
        <f t="shared" ca="1" si="101"/>
        <v>1</v>
      </c>
      <c r="F2136">
        <f t="shared" ca="1" si="100"/>
        <v>19</v>
      </c>
      <c r="G2136">
        <f ca="1">Tabla1[[#This Row],[ID_ACTIVIDAD]]</f>
        <v>33</v>
      </c>
    </row>
    <row r="2137" spans="1:7" x14ac:dyDescent="0.25">
      <c r="A2137">
        <v>2136</v>
      </c>
      <c r="B2137">
        <f t="shared" ca="1" si="99"/>
        <v>38</v>
      </c>
      <c r="C2137">
        <f ca="1">ROUND(Tabla1[[#This Row],[ID_ACTIVIDAD]]/7, 0)</f>
        <v>5</v>
      </c>
      <c r="D2137">
        <f ca="1">ROUND(Tabla1[[#This Row],[ID_ACTIVIDAD]]/7, 0)</f>
        <v>5</v>
      </c>
      <c r="E2137">
        <f t="shared" ca="1" si="101"/>
        <v>6</v>
      </c>
      <c r="F2137">
        <f t="shared" ca="1" si="100"/>
        <v>73</v>
      </c>
      <c r="G2137">
        <f ca="1">Tabla1[[#This Row],[ID_ACTIVIDAD]]</f>
        <v>38</v>
      </c>
    </row>
    <row r="2138" spans="1:7" x14ac:dyDescent="0.25">
      <c r="A2138">
        <v>2137</v>
      </c>
      <c r="B2138">
        <f t="shared" ca="1" si="99"/>
        <v>37</v>
      </c>
      <c r="C2138">
        <f ca="1">ROUND(Tabla1[[#This Row],[ID_ACTIVIDAD]]/7, 0)</f>
        <v>5</v>
      </c>
      <c r="D2138">
        <f ca="1">ROUND(Tabla1[[#This Row],[ID_ACTIVIDAD]]/7, 0)</f>
        <v>5</v>
      </c>
      <c r="E2138">
        <f t="shared" ca="1" si="101"/>
        <v>2</v>
      </c>
      <c r="F2138">
        <f t="shared" ca="1" si="100"/>
        <v>261</v>
      </c>
      <c r="G2138">
        <f ca="1">Tabla1[[#This Row],[ID_ACTIVIDAD]]</f>
        <v>37</v>
      </c>
    </row>
    <row r="2139" spans="1:7" x14ac:dyDescent="0.25">
      <c r="A2139">
        <v>2138</v>
      </c>
      <c r="B2139">
        <f t="shared" ca="1" si="99"/>
        <v>48</v>
      </c>
      <c r="C2139">
        <f ca="1">ROUND(Tabla1[[#This Row],[ID_ACTIVIDAD]]/7, 0)</f>
        <v>7</v>
      </c>
      <c r="D2139">
        <f ca="1">ROUND(Tabla1[[#This Row],[ID_ACTIVIDAD]]/7, 0)</f>
        <v>7</v>
      </c>
      <c r="E2139">
        <f t="shared" ca="1" si="101"/>
        <v>7</v>
      </c>
      <c r="F2139">
        <f t="shared" ca="1" si="100"/>
        <v>213</v>
      </c>
      <c r="G2139">
        <f ca="1">Tabla1[[#This Row],[ID_ACTIVIDAD]]</f>
        <v>48</v>
      </c>
    </row>
    <row r="2140" spans="1:7" x14ac:dyDescent="0.25">
      <c r="A2140">
        <v>2139</v>
      </c>
      <c r="B2140">
        <f t="shared" ca="1" si="99"/>
        <v>95</v>
      </c>
      <c r="C2140">
        <f ca="1">ROUND(Tabla1[[#This Row],[ID_ACTIVIDAD]]/7, 0)</f>
        <v>14</v>
      </c>
      <c r="D2140">
        <f ca="1">ROUND(Tabla1[[#This Row],[ID_ACTIVIDAD]]/7, 0)</f>
        <v>14</v>
      </c>
      <c r="E2140">
        <f t="shared" ca="1" si="101"/>
        <v>3</v>
      </c>
      <c r="F2140">
        <f t="shared" ca="1" si="100"/>
        <v>400</v>
      </c>
      <c r="G2140">
        <f ca="1">Tabla1[[#This Row],[ID_ACTIVIDAD]]</f>
        <v>95</v>
      </c>
    </row>
    <row r="2141" spans="1:7" x14ac:dyDescent="0.25">
      <c r="A2141">
        <v>2140</v>
      </c>
      <c r="B2141">
        <f t="shared" ca="1" si="99"/>
        <v>21</v>
      </c>
      <c r="C2141">
        <f ca="1">ROUND(Tabla1[[#This Row],[ID_ACTIVIDAD]]/7, 0)</f>
        <v>3</v>
      </c>
      <c r="D2141">
        <f ca="1">ROUND(Tabla1[[#This Row],[ID_ACTIVIDAD]]/7, 0)</f>
        <v>3</v>
      </c>
      <c r="E2141">
        <f t="shared" ca="1" si="101"/>
        <v>3</v>
      </c>
      <c r="F2141">
        <f t="shared" ca="1" si="100"/>
        <v>459</v>
      </c>
      <c r="G2141">
        <f ca="1">Tabla1[[#This Row],[ID_ACTIVIDAD]]</f>
        <v>21</v>
      </c>
    </row>
    <row r="2142" spans="1:7" x14ac:dyDescent="0.25">
      <c r="A2142">
        <v>2141</v>
      </c>
      <c r="B2142">
        <f t="shared" ca="1" si="99"/>
        <v>20</v>
      </c>
      <c r="C2142">
        <f ca="1">ROUND(Tabla1[[#This Row],[ID_ACTIVIDAD]]/7, 0)</f>
        <v>3</v>
      </c>
      <c r="D2142">
        <f ca="1">ROUND(Tabla1[[#This Row],[ID_ACTIVIDAD]]/7, 0)</f>
        <v>3</v>
      </c>
      <c r="E2142">
        <f t="shared" ca="1" si="101"/>
        <v>5</v>
      </c>
      <c r="F2142">
        <f t="shared" ca="1" si="100"/>
        <v>204</v>
      </c>
      <c r="G2142">
        <f ca="1">Tabla1[[#This Row],[ID_ACTIVIDAD]]</f>
        <v>20</v>
      </c>
    </row>
    <row r="2143" spans="1:7" x14ac:dyDescent="0.25">
      <c r="A2143">
        <v>2142</v>
      </c>
      <c r="B2143">
        <f t="shared" ca="1" si="99"/>
        <v>43</v>
      </c>
      <c r="C2143">
        <f ca="1">ROUND(Tabla1[[#This Row],[ID_ACTIVIDAD]]/7, 0)</f>
        <v>6</v>
      </c>
      <c r="D2143">
        <f ca="1">ROUND(Tabla1[[#This Row],[ID_ACTIVIDAD]]/7, 0)</f>
        <v>6</v>
      </c>
      <c r="E2143">
        <f t="shared" ca="1" si="101"/>
        <v>3</v>
      </c>
      <c r="F2143">
        <f t="shared" ca="1" si="100"/>
        <v>321</v>
      </c>
      <c r="G2143">
        <f ca="1">Tabla1[[#This Row],[ID_ACTIVIDAD]]</f>
        <v>43</v>
      </c>
    </row>
    <row r="2144" spans="1:7" x14ac:dyDescent="0.25">
      <c r="A2144">
        <v>2143</v>
      </c>
      <c r="B2144">
        <f t="shared" ca="1" si="99"/>
        <v>28</v>
      </c>
      <c r="C2144">
        <f ca="1">ROUND(Tabla1[[#This Row],[ID_ACTIVIDAD]]/7, 0)</f>
        <v>4</v>
      </c>
      <c r="D2144">
        <f ca="1">ROUND(Tabla1[[#This Row],[ID_ACTIVIDAD]]/7, 0)</f>
        <v>4</v>
      </c>
      <c r="E2144">
        <f t="shared" ca="1" si="101"/>
        <v>7</v>
      </c>
      <c r="F2144">
        <f t="shared" ca="1" si="100"/>
        <v>349</v>
      </c>
      <c r="G2144">
        <f ca="1">Tabla1[[#This Row],[ID_ACTIVIDAD]]</f>
        <v>28</v>
      </c>
    </row>
    <row r="2145" spans="1:7" x14ac:dyDescent="0.25">
      <c r="A2145">
        <v>2144</v>
      </c>
      <c r="B2145">
        <f t="shared" ca="1" si="99"/>
        <v>100</v>
      </c>
      <c r="C2145">
        <f ca="1">ROUND(Tabla1[[#This Row],[ID_ACTIVIDAD]]/7, 0)</f>
        <v>14</v>
      </c>
      <c r="D2145">
        <f ca="1">ROUND(Tabla1[[#This Row],[ID_ACTIVIDAD]]/7, 0)</f>
        <v>14</v>
      </c>
      <c r="E2145">
        <f t="shared" ca="1" si="101"/>
        <v>7</v>
      </c>
      <c r="F2145">
        <f t="shared" ca="1" si="100"/>
        <v>203</v>
      </c>
      <c r="G2145">
        <f ca="1">Tabla1[[#This Row],[ID_ACTIVIDAD]]</f>
        <v>100</v>
      </c>
    </row>
    <row r="2146" spans="1:7" x14ac:dyDescent="0.25">
      <c r="A2146">
        <v>2145</v>
      </c>
      <c r="B2146">
        <f t="shared" ca="1" si="99"/>
        <v>43</v>
      </c>
      <c r="C2146">
        <f ca="1">ROUND(Tabla1[[#This Row],[ID_ACTIVIDAD]]/7, 0)</f>
        <v>6</v>
      </c>
      <c r="D2146">
        <f ca="1">ROUND(Tabla1[[#This Row],[ID_ACTIVIDAD]]/7, 0)</f>
        <v>6</v>
      </c>
      <c r="E2146">
        <f t="shared" ca="1" si="101"/>
        <v>6</v>
      </c>
      <c r="F2146">
        <f t="shared" ca="1" si="100"/>
        <v>222</v>
      </c>
      <c r="G2146">
        <f ca="1">Tabla1[[#This Row],[ID_ACTIVIDAD]]</f>
        <v>43</v>
      </c>
    </row>
    <row r="2147" spans="1:7" x14ac:dyDescent="0.25">
      <c r="A2147">
        <v>2146</v>
      </c>
      <c r="B2147">
        <f t="shared" ca="1" si="99"/>
        <v>30</v>
      </c>
      <c r="C2147">
        <f ca="1">ROUND(Tabla1[[#This Row],[ID_ACTIVIDAD]]/7, 0)</f>
        <v>4</v>
      </c>
      <c r="D2147">
        <f ca="1">ROUND(Tabla1[[#This Row],[ID_ACTIVIDAD]]/7, 0)</f>
        <v>4</v>
      </c>
      <c r="E2147">
        <f t="shared" ca="1" si="101"/>
        <v>7</v>
      </c>
      <c r="F2147">
        <f t="shared" ca="1" si="100"/>
        <v>101</v>
      </c>
      <c r="G2147">
        <f ca="1">Tabla1[[#This Row],[ID_ACTIVIDAD]]</f>
        <v>30</v>
      </c>
    </row>
    <row r="2148" spans="1:7" x14ac:dyDescent="0.25">
      <c r="A2148">
        <v>2147</v>
      </c>
      <c r="B2148">
        <f t="shared" ca="1" si="99"/>
        <v>86</v>
      </c>
      <c r="C2148">
        <f ca="1">ROUND(Tabla1[[#This Row],[ID_ACTIVIDAD]]/7, 0)</f>
        <v>12</v>
      </c>
      <c r="D2148">
        <f ca="1">ROUND(Tabla1[[#This Row],[ID_ACTIVIDAD]]/7, 0)</f>
        <v>12</v>
      </c>
      <c r="E2148">
        <f t="shared" ca="1" si="101"/>
        <v>7</v>
      </c>
      <c r="F2148">
        <f t="shared" ca="1" si="100"/>
        <v>317</v>
      </c>
      <c r="G2148">
        <f ca="1">Tabla1[[#This Row],[ID_ACTIVIDAD]]</f>
        <v>86</v>
      </c>
    </row>
    <row r="2149" spans="1:7" x14ac:dyDescent="0.25">
      <c r="A2149">
        <v>2148</v>
      </c>
      <c r="B2149">
        <f t="shared" ca="1" si="99"/>
        <v>23</v>
      </c>
      <c r="C2149">
        <f ca="1">ROUND(Tabla1[[#This Row],[ID_ACTIVIDAD]]/7, 0)</f>
        <v>3</v>
      </c>
      <c r="D2149">
        <f ca="1">ROUND(Tabla1[[#This Row],[ID_ACTIVIDAD]]/7, 0)</f>
        <v>3</v>
      </c>
      <c r="E2149">
        <f t="shared" ca="1" si="101"/>
        <v>4</v>
      </c>
      <c r="F2149">
        <f t="shared" ca="1" si="100"/>
        <v>172</v>
      </c>
      <c r="G2149">
        <f ca="1">Tabla1[[#This Row],[ID_ACTIVIDAD]]</f>
        <v>23</v>
      </c>
    </row>
    <row r="2150" spans="1:7" x14ac:dyDescent="0.25">
      <c r="A2150">
        <v>2149</v>
      </c>
      <c r="B2150">
        <f t="shared" ca="1" si="99"/>
        <v>12</v>
      </c>
      <c r="C2150">
        <f ca="1">ROUND(Tabla1[[#This Row],[ID_ACTIVIDAD]]/7, 0)</f>
        <v>2</v>
      </c>
      <c r="D2150">
        <f ca="1">ROUND(Tabla1[[#This Row],[ID_ACTIVIDAD]]/7, 0)</f>
        <v>2</v>
      </c>
      <c r="E2150">
        <f t="shared" ca="1" si="101"/>
        <v>1</v>
      </c>
      <c r="F2150">
        <f t="shared" ca="1" si="100"/>
        <v>15</v>
      </c>
      <c r="G2150">
        <f ca="1">Tabla1[[#This Row],[ID_ACTIVIDAD]]</f>
        <v>12</v>
      </c>
    </row>
    <row r="2151" spans="1:7" x14ac:dyDescent="0.25">
      <c r="A2151">
        <v>2150</v>
      </c>
      <c r="B2151">
        <f t="shared" ca="1" si="99"/>
        <v>67</v>
      </c>
      <c r="C2151">
        <f ca="1">ROUND(Tabla1[[#This Row],[ID_ACTIVIDAD]]/7, 0)</f>
        <v>10</v>
      </c>
      <c r="D2151">
        <f ca="1">ROUND(Tabla1[[#This Row],[ID_ACTIVIDAD]]/7, 0)</f>
        <v>10</v>
      </c>
      <c r="E2151">
        <f t="shared" ca="1" si="101"/>
        <v>7</v>
      </c>
      <c r="F2151">
        <f t="shared" ca="1" si="100"/>
        <v>13</v>
      </c>
      <c r="G2151">
        <f ca="1">Tabla1[[#This Row],[ID_ACTIVIDAD]]</f>
        <v>67</v>
      </c>
    </row>
    <row r="2152" spans="1:7" x14ac:dyDescent="0.25">
      <c r="A2152">
        <v>2151</v>
      </c>
      <c r="B2152">
        <f t="shared" ca="1" si="99"/>
        <v>40</v>
      </c>
      <c r="C2152">
        <f ca="1">ROUND(Tabla1[[#This Row],[ID_ACTIVIDAD]]/7, 0)</f>
        <v>6</v>
      </c>
      <c r="D2152">
        <f ca="1">ROUND(Tabla1[[#This Row],[ID_ACTIVIDAD]]/7, 0)</f>
        <v>6</v>
      </c>
      <c r="E2152">
        <f t="shared" ca="1" si="101"/>
        <v>7</v>
      </c>
      <c r="F2152">
        <f t="shared" ca="1" si="100"/>
        <v>300</v>
      </c>
      <c r="G2152">
        <f ca="1">Tabla1[[#This Row],[ID_ACTIVIDAD]]</f>
        <v>40</v>
      </c>
    </row>
    <row r="2153" spans="1:7" x14ac:dyDescent="0.25">
      <c r="A2153">
        <v>2152</v>
      </c>
      <c r="B2153">
        <f t="shared" ca="1" si="99"/>
        <v>33</v>
      </c>
      <c r="C2153">
        <f ca="1">ROUND(Tabla1[[#This Row],[ID_ACTIVIDAD]]/7, 0)</f>
        <v>5</v>
      </c>
      <c r="D2153">
        <f ca="1">ROUND(Tabla1[[#This Row],[ID_ACTIVIDAD]]/7, 0)</f>
        <v>5</v>
      </c>
      <c r="E2153">
        <f t="shared" ca="1" si="101"/>
        <v>8</v>
      </c>
      <c r="F2153">
        <f t="shared" ca="1" si="100"/>
        <v>430</v>
      </c>
      <c r="G2153">
        <f ca="1">Tabla1[[#This Row],[ID_ACTIVIDAD]]</f>
        <v>33</v>
      </c>
    </row>
    <row r="2154" spans="1:7" x14ac:dyDescent="0.25">
      <c r="A2154">
        <v>2153</v>
      </c>
      <c r="B2154">
        <f t="shared" ca="1" si="99"/>
        <v>15</v>
      </c>
      <c r="C2154">
        <f ca="1">ROUND(Tabla1[[#This Row],[ID_ACTIVIDAD]]/7, 0)</f>
        <v>2</v>
      </c>
      <c r="D2154">
        <f ca="1">ROUND(Tabla1[[#This Row],[ID_ACTIVIDAD]]/7, 0)</f>
        <v>2</v>
      </c>
      <c r="E2154">
        <f t="shared" ca="1" si="101"/>
        <v>2</v>
      </c>
      <c r="F2154">
        <f t="shared" ca="1" si="100"/>
        <v>100</v>
      </c>
      <c r="G2154">
        <f ca="1">Tabla1[[#This Row],[ID_ACTIVIDAD]]</f>
        <v>15</v>
      </c>
    </row>
    <row r="2155" spans="1:7" x14ac:dyDescent="0.25">
      <c r="A2155">
        <v>2154</v>
      </c>
      <c r="B2155">
        <f t="shared" ca="1" si="99"/>
        <v>26</v>
      </c>
      <c r="C2155">
        <f ca="1">ROUND(Tabla1[[#This Row],[ID_ACTIVIDAD]]/7, 0)</f>
        <v>4</v>
      </c>
      <c r="D2155">
        <f ca="1">ROUND(Tabla1[[#This Row],[ID_ACTIVIDAD]]/7, 0)</f>
        <v>4</v>
      </c>
      <c r="E2155">
        <f t="shared" ca="1" si="101"/>
        <v>2</v>
      </c>
      <c r="F2155">
        <f t="shared" ca="1" si="100"/>
        <v>102</v>
      </c>
      <c r="G2155">
        <f ca="1">Tabla1[[#This Row],[ID_ACTIVIDAD]]</f>
        <v>26</v>
      </c>
    </row>
    <row r="2156" spans="1:7" x14ac:dyDescent="0.25">
      <c r="A2156">
        <v>2155</v>
      </c>
      <c r="B2156">
        <f t="shared" ca="1" si="99"/>
        <v>14</v>
      </c>
      <c r="C2156">
        <f ca="1">ROUND(Tabla1[[#This Row],[ID_ACTIVIDAD]]/7, 0)</f>
        <v>2</v>
      </c>
      <c r="D2156">
        <f ca="1">ROUND(Tabla1[[#This Row],[ID_ACTIVIDAD]]/7, 0)</f>
        <v>2</v>
      </c>
      <c r="E2156">
        <f t="shared" ca="1" si="101"/>
        <v>5</v>
      </c>
      <c r="F2156">
        <f t="shared" ca="1" si="100"/>
        <v>428</v>
      </c>
      <c r="G2156">
        <f ca="1">Tabla1[[#This Row],[ID_ACTIVIDAD]]</f>
        <v>14</v>
      </c>
    </row>
    <row r="2157" spans="1:7" x14ac:dyDescent="0.25">
      <c r="A2157">
        <v>2156</v>
      </c>
      <c r="B2157">
        <f t="shared" ca="1" si="99"/>
        <v>61</v>
      </c>
      <c r="C2157">
        <f ca="1">ROUND(Tabla1[[#This Row],[ID_ACTIVIDAD]]/7, 0)</f>
        <v>9</v>
      </c>
      <c r="D2157">
        <f ca="1">ROUND(Tabla1[[#This Row],[ID_ACTIVIDAD]]/7, 0)</f>
        <v>9</v>
      </c>
      <c r="E2157">
        <f t="shared" ca="1" si="101"/>
        <v>9</v>
      </c>
      <c r="F2157">
        <f t="shared" ca="1" si="100"/>
        <v>111</v>
      </c>
      <c r="G2157">
        <f ca="1">Tabla1[[#This Row],[ID_ACTIVIDAD]]</f>
        <v>61</v>
      </c>
    </row>
    <row r="2158" spans="1:7" x14ac:dyDescent="0.25">
      <c r="A2158">
        <v>2157</v>
      </c>
      <c r="B2158">
        <f t="shared" ca="1" si="99"/>
        <v>18</v>
      </c>
      <c r="C2158">
        <f ca="1">ROUND(Tabla1[[#This Row],[ID_ACTIVIDAD]]/7, 0)</f>
        <v>3</v>
      </c>
      <c r="D2158">
        <f ca="1">ROUND(Tabla1[[#This Row],[ID_ACTIVIDAD]]/7, 0)</f>
        <v>3</v>
      </c>
      <c r="E2158">
        <f t="shared" ca="1" si="101"/>
        <v>2</v>
      </c>
      <c r="F2158">
        <f t="shared" ca="1" si="100"/>
        <v>214</v>
      </c>
      <c r="G2158">
        <f ca="1">Tabla1[[#This Row],[ID_ACTIVIDAD]]</f>
        <v>18</v>
      </c>
    </row>
    <row r="2159" spans="1:7" x14ac:dyDescent="0.25">
      <c r="A2159">
        <v>2158</v>
      </c>
      <c r="B2159">
        <f t="shared" ca="1" si="99"/>
        <v>34</v>
      </c>
      <c r="C2159">
        <f ca="1">ROUND(Tabla1[[#This Row],[ID_ACTIVIDAD]]/7, 0)</f>
        <v>5</v>
      </c>
      <c r="D2159">
        <f ca="1">ROUND(Tabla1[[#This Row],[ID_ACTIVIDAD]]/7, 0)</f>
        <v>5</v>
      </c>
      <c r="E2159">
        <f t="shared" ca="1" si="101"/>
        <v>3</v>
      </c>
      <c r="F2159">
        <f t="shared" ca="1" si="100"/>
        <v>129</v>
      </c>
      <c r="G2159">
        <f ca="1">Tabla1[[#This Row],[ID_ACTIVIDAD]]</f>
        <v>34</v>
      </c>
    </row>
    <row r="2160" spans="1:7" x14ac:dyDescent="0.25">
      <c r="A2160">
        <v>2159</v>
      </c>
      <c r="B2160">
        <f t="shared" ca="1" si="99"/>
        <v>26</v>
      </c>
      <c r="C2160">
        <f ca="1">ROUND(Tabla1[[#This Row],[ID_ACTIVIDAD]]/7, 0)</f>
        <v>4</v>
      </c>
      <c r="D2160">
        <f ca="1">ROUND(Tabla1[[#This Row],[ID_ACTIVIDAD]]/7, 0)</f>
        <v>4</v>
      </c>
      <c r="E2160">
        <f t="shared" ca="1" si="101"/>
        <v>7</v>
      </c>
      <c r="F2160">
        <f t="shared" ca="1" si="100"/>
        <v>126</v>
      </c>
      <c r="G2160">
        <f ca="1">Tabla1[[#This Row],[ID_ACTIVIDAD]]</f>
        <v>26</v>
      </c>
    </row>
    <row r="2161" spans="1:7" x14ac:dyDescent="0.25">
      <c r="A2161">
        <v>2160</v>
      </c>
      <c r="B2161">
        <f t="shared" ca="1" si="99"/>
        <v>65</v>
      </c>
      <c r="C2161">
        <f ca="1">ROUND(Tabla1[[#This Row],[ID_ACTIVIDAD]]/7, 0)</f>
        <v>9</v>
      </c>
      <c r="D2161">
        <f ca="1">ROUND(Tabla1[[#This Row],[ID_ACTIVIDAD]]/7, 0)</f>
        <v>9</v>
      </c>
      <c r="E2161">
        <f t="shared" ca="1" si="101"/>
        <v>5</v>
      </c>
      <c r="F2161">
        <f t="shared" ca="1" si="100"/>
        <v>367</v>
      </c>
      <c r="G2161">
        <f ca="1">Tabla1[[#This Row],[ID_ACTIVIDAD]]</f>
        <v>65</v>
      </c>
    </row>
    <row r="2162" spans="1:7" x14ac:dyDescent="0.25">
      <c r="A2162">
        <v>2161</v>
      </c>
      <c r="B2162">
        <f t="shared" ca="1" si="99"/>
        <v>27</v>
      </c>
      <c r="C2162">
        <f ca="1">ROUND(Tabla1[[#This Row],[ID_ACTIVIDAD]]/7, 0)</f>
        <v>4</v>
      </c>
      <c r="D2162">
        <f ca="1">ROUND(Tabla1[[#This Row],[ID_ACTIVIDAD]]/7, 0)</f>
        <v>4</v>
      </c>
      <c r="E2162">
        <f t="shared" ca="1" si="101"/>
        <v>2</v>
      </c>
      <c r="F2162">
        <f t="shared" ca="1" si="100"/>
        <v>23</v>
      </c>
      <c r="G2162">
        <f ca="1">Tabla1[[#This Row],[ID_ACTIVIDAD]]</f>
        <v>27</v>
      </c>
    </row>
    <row r="2163" spans="1:7" x14ac:dyDescent="0.25">
      <c r="A2163">
        <v>2162</v>
      </c>
      <c r="B2163">
        <f t="shared" ca="1" si="99"/>
        <v>44</v>
      </c>
      <c r="C2163">
        <f ca="1">ROUND(Tabla1[[#This Row],[ID_ACTIVIDAD]]/7, 0)</f>
        <v>6</v>
      </c>
      <c r="D2163">
        <f ca="1">ROUND(Tabla1[[#This Row],[ID_ACTIVIDAD]]/7, 0)</f>
        <v>6</v>
      </c>
      <c r="E2163">
        <f t="shared" ca="1" si="101"/>
        <v>8</v>
      </c>
      <c r="F2163">
        <f t="shared" ca="1" si="100"/>
        <v>195</v>
      </c>
      <c r="G2163">
        <f ca="1">Tabla1[[#This Row],[ID_ACTIVIDAD]]</f>
        <v>44</v>
      </c>
    </row>
    <row r="2164" spans="1:7" x14ac:dyDescent="0.25">
      <c r="A2164">
        <v>2163</v>
      </c>
      <c r="B2164">
        <f t="shared" ca="1" si="99"/>
        <v>63</v>
      </c>
      <c r="C2164">
        <f ca="1">ROUND(Tabla1[[#This Row],[ID_ACTIVIDAD]]/7, 0)</f>
        <v>9</v>
      </c>
      <c r="D2164">
        <f ca="1">ROUND(Tabla1[[#This Row],[ID_ACTIVIDAD]]/7, 0)</f>
        <v>9</v>
      </c>
      <c r="E2164">
        <f t="shared" ca="1" si="101"/>
        <v>5</v>
      </c>
      <c r="F2164">
        <f t="shared" ca="1" si="100"/>
        <v>50</v>
      </c>
      <c r="G2164">
        <f ca="1">Tabla1[[#This Row],[ID_ACTIVIDAD]]</f>
        <v>63</v>
      </c>
    </row>
    <row r="2165" spans="1:7" x14ac:dyDescent="0.25">
      <c r="A2165">
        <v>2164</v>
      </c>
      <c r="B2165">
        <f t="shared" ca="1" si="99"/>
        <v>93</v>
      </c>
      <c r="C2165">
        <f ca="1">ROUND(Tabla1[[#This Row],[ID_ACTIVIDAD]]/7, 0)</f>
        <v>13</v>
      </c>
      <c r="D2165">
        <f ca="1">ROUND(Tabla1[[#This Row],[ID_ACTIVIDAD]]/7, 0)</f>
        <v>13</v>
      </c>
      <c r="E2165">
        <f t="shared" ca="1" si="101"/>
        <v>1</v>
      </c>
      <c r="F2165">
        <f t="shared" ca="1" si="100"/>
        <v>393</v>
      </c>
      <c r="G2165">
        <f ca="1">Tabla1[[#This Row],[ID_ACTIVIDAD]]</f>
        <v>93</v>
      </c>
    </row>
    <row r="2166" spans="1:7" x14ac:dyDescent="0.25">
      <c r="A2166">
        <v>2165</v>
      </c>
      <c r="B2166">
        <f t="shared" ca="1" si="99"/>
        <v>43</v>
      </c>
      <c r="C2166">
        <f ca="1">ROUND(Tabla1[[#This Row],[ID_ACTIVIDAD]]/7, 0)</f>
        <v>6</v>
      </c>
      <c r="D2166">
        <f ca="1">ROUND(Tabla1[[#This Row],[ID_ACTIVIDAD]]/7, 0)</f>
        <v>6</v>
      </c>
      <c r="E2166">
        <f t="shared" ca="1" si="101"/>
        <v>7</v>
      </c>
      <c r="F2166">
        <f t="shared" ca="1" si="100"/>
        <v>157</v>
      </c>
      <c r="G2166">
        <f ca="1">Tabla1[[#This Row],[ID_ACTIVIDAD]]</f>
        <v>43</v>
      </c>
    </row>
    <row r="2167" spans="1:7" x14ac:dyDescent="0.25">
      <c r="A2167">
        <v>2166</v>
      </c>
      <c r="B2167">
        <f t="shared" ca="1" si="99"/>
        <v>57</v>
      </c>
      <c r="C2167">
        <f ca="1">ROUND(Tabla1[[#This Row],[ID_ACTIVIDAD]]/7, 0)</f>
        <v>8</v>
      </c>
      <c r="D2167">
        <f ca="1">ROUND(Tabla1[[#This Row],[ID_ACTIVIDAD]]/7, 0)</f>
        <v>8</v>
      </c>
      <c r="E2167">
        <f t="shared" ca="1" si="101"/>
        <v>2</v>
      </c>
      <c r="F2167">
        <f t="shared" ca="1" si="100"/>
        <v>126</v>
      </c>
      <c r="G2167">
        <f ca="1">Tabla1[[#This Row],[ID_ACTIVIDAD]]</f>
        <v>57</v>
      </c>
    </row>
    <row r="2168" spans="1:7" x14ac:dyDescent="0.25">
      <c r="A2168">
        <v>2167</v>
      </c>
      <c r="B2168">
        <f t="shared" ca="1" si="99"/>
        <v>44</v>
      </c>
      <c r="C2168">
        <f ca="1">ROUND(Tabla1[[#This Row],[ID_ACTIVIDAD]]/7, 0)</f>
        <v>6</v>
      </c>
      <c r="D2168">
        <f ca="1">ROUND(Tabla1[[#This Row],[ID_ACTIVIDAD]]/7, 0)</f>
        <v>6</v>
      </c>
      <c r="E2168">
        <f t="shared" ca="1" si="101"/>
        <v>7</v>
      </c>
      <c r="F2168">
        <f t="shared" ca="1" si="100"/>
        <v>475</v>
      </c>
      <c r="G2168">
        <f ca="1">Tabla1[[#This Row],[ID_ACTIVIDAD]]</f>
        <v>44</v>
      </c>
    </row>
    <row r="2169" spans="1:7" x14ac:dyDescent="0.25">
      <c r="A2169">
        <v>2168</v>
      </c>
      <c r="B2169">
        <f t="shared" ca="1" si="99"/>
        <v>25</v>
      </c>
      <c r="C2169">
        <f ca="1">ROUND(Tabla1[[#This Row],[ID_ACTIVIDAD]]/7, 0)</f>
        <v>4</v>
      </c>
      <c r="D2169">
        <f ca="1">ROUND(Tabla1[[#This Row],[ID_ACTIVIDAD]]/7, 0)</f>
        <v>4</v>
      </c>
      <c r="E2169">
        <f t="shared" ca="1" si="101"/>
        <v>1</v>
      </c>
      <c r="F2169">
        <f t="shared" ca="1" si="100"/>
        <v>439</v>
      </c>
      <c r="G2169">
        <f ca="1">Tabla1[[#This Row],[ID_ACTIVIDAD]]</f>
        <v>25</v>
      </c>
    </row>
    <row r="2170" spans="1:7" x14ac:dyDescent="0.25">
      <c r="A2170">
        <v>2169</v>
      </c>
      <c r="B2170">
        <f t="shared" ca="1" si="99"/>
        <v>57</v>
      </c>
      <c r="C2170">
        <f ca="1">ROUND(Tabla1[[#This Row],[ID_ACTIVIDAD]]/7, 0)</f>
        <v>8</v>
      </c>
      <c r="D2170">
        <f ca="1">ROUND(Tabla1[[#This Row],[ID_ACTIVIDAD]]/7, 0)</f>
        <v>8</v>
      </c>
      <c r="E2170">
        <f t="shared" ca="1" si="101"/>
        <v>9</v>
      </c>
      <c r="F2170">
        <f t="shared" ca="1" si="100"/>
        <v>374</v>
      </c>
      <c r="G2170">
        <f ca="1">Tabla1[[#This Row],[ID_ACTIVIDAD]]</f>
        <v>57</v>
      </c>
    </row>
    <row r="2171" spans="1:7" x14ac:dyDescent="0.25">
      <c r="A2171">
        <v>2170</v>
      </c>
      <c r="B2171">
        <f t="shared" ca="1" si="99"/>
        <v>1</v>
      </c>
      <c r="C2171">
        <f ca="1">ROUND(Tabla1[[#This Row],[ID_ACTIVIDAD]]/7, 0)</f>
        <v>0</v>
      </c>
      <c r="D2171">
        <f ca="1">ROUND(Tabla1[[#This Row],[ID_ACTIVIDAD]]/7, 0)</f>
        <v>0</v>
      </c>
      <c r="E2171">
        <f t="shared" ca="1" si="101"/>
        <v>1</v>
      </c>
      <c r="F2171">
        <f t="shared" ca="1" si="100"/>
        <v>184</v>
      </c>
      <c r="G2171">
        <f ca="1">Tabla1[[#This Row],[ID_ACTIVIDAD]]</f>
        <v>1</v>
      </c>
    </row>
    <row r="2172" spans="1:7" x14ac:dyDescent="0.25">
      <c r="A2172">
        <v>2171</v>
      </c>
      <c r="B2172">
        <f t="shared" ca="1" si="99"/>
        <v>66</v>
      </c>
      <c r="C2172">
        <f ca="1">ROUND(Tabla1[[#This Row],[ID_ACTIVIDAD]]/7, 0)</f>
        <v>9</v>
      </c>
      <c r="D2172">
        <f ca="1">ROUND(Tabla1[[#This Row],[ID_ACTIVIDAD]]/7, 0)</f>
        <v>9</v>
      </c>
      <c r="E2172">
        <f t="shared" ca="1" si="101"/>
        <v>1</v>
      </c>
      <c r="F2172">
        <f t="shared" ca="1" si="100"/>
        <v>484</v>
      </c>
      <c r="G2172">
        <f ca="1">Tabla1[[#This Row],[ID_ACTIVIDAD]]</f>
        <v>66</v>
      </c>
    </row>
    <row r="2173" spans="1:7" x14ac:dyDescent="0.25">
      <c r="A2173">
        <v>2172</v>
      </c>
      <c r="B2173">
        <f t="shared" ca="1" si="99"/>
        <v>98</v>
      </c>
      <c r="C2173">
        <f ca="1">ROUND(Tabla1[[#This Row],[ID_ACTIVIDAD]]/7, 0)</f>
        <v>14</v>
      </c>
      <c r="D2173">
        <f ca="1">ROUND(Tabla1[[#This Row],[ID_ACTIVIDAD]]/7, 0)</f>
        <v>14</v>
      </c>
      <c r="E2173">
        <f t="shared" ca="1" si="101"/>
        <v>8</v>
      </c>
      <c r="F2173">
        <f t="shared" ca="1" si="100"/>
        <v>154</v>
      </c>
      <c r="G2173">
        <f ca="1">Tabla1[[#This Row],[ID_ACTIVIDAD]]</f>
        <v>98</v>
      </c>
    </row>
    <row r="2174" spans="1:7" x14ac:dyDescent="0.25">
      <c r="A2174">
        <v>2173</v>
      </c>
      <c r="B2174">
        <f t="shared" ca="1" si="99"/>
        <v>13</v>
      </c>
      <c r="C2174">
        <f ca="1">ROUND(Tabla1[[#This Row],[ID_ACTIVIDAD]]/7, 0)</f>
        <v>2</v>
      </c>
      <c r="D2174">
        <f ca="1">ROUND(Tabla1[[#This Row],[ID_ACTIVIDAD]]/7, 0)</f>
        <v>2</v>
      </c>
      <c r="E2174">
        <f t="shared" ca="1" si="101"/>
        <v>2</v>
      </c>
      <c r="F2174">
        <f t="shared" ca="1" si="100"/>
        <v>125</v>
      </c>
      <c r="G2174">
        <f ca="1">Tabla1[[#This Row],[ID_ACTIVIDAD]]</f>
        <v>13</v>
      </c>
    </row>
    <row r="2175" spans="1:7" x14ac:dyDescent="0.25">
      <c r="A2175">
        <v>2174</v>
      </c>
      <c r="B2175">
        <f t="shared" ca="1" si="99"/>
        <v>43</v>
      </c>
      <c r="C2175">
        <f ca="1">ROUND(Tabla1[[#This Row],[ID_ACTIVIDAD]]/7, 0)</f>
        <v>6</v>
      </c>
      <c r="D2175">
        <f ca="1">ROUND(Tabla1[[#This Row],[ID_ACTIVIDAD]]/7, 0)</f>
        <v>6</v>
      </c>
      <c r="E2175">
        <f t="shared" ca="1" si="101"/>
        <v>6</v>
      </c>
      <c r="F2175">
        <f t="shared" ca="1" si="100"/>
        <v>180</v>
      </c>
      <c r="G2175">
        <f ca="1">Tabla1[[#This Row],[ID_ACTIVIDAD]]</f>
        <v>43</v>
      </c>
    </row>
    <row r="2176" spans="1:7" x14ac:dyDescent="0.25">
      <c r="A2176">
        <v>2175</v>
      </c>
      <c r="B2176">
        <f t="shared" ca="1" si="99"/>
        <v>13</v>
      </c>
      <c r="C2176">
        <f ca="1">ROUND(Tabla1[[#This Row],[ID_ACTIVIDAD]]/7, 0)</f>
        <v>2</v>
      </c>
      <c r="D2176">
        <f ca="1">ROUND(Tabla1[[#This Row],[ID_ACTIVIDAD]]/7, 0)</f>
        <v>2</v>
      </c>
      <c r="E2176">
        <f t="shared" ca="1" si="101"/>
        <v>8</v>
      </c>
      <c r="F2176">
        <f t="shared" ca="1" si="100"/>
        <v>389</v>
      </c>
      <c r="G2176">
        <f ca="1">Tabla1[[#This Row],[ID_ACTIVIDAD]]</f>
        <v>13</v>
      </c>
    </row>
    <row r="2177" spans="1:7" x14ac:dyDescent="0.25">
      <c r="A2177">
        <v>2176</v>
      </c>
      <c r="B2177">
        <f t="shared" ca="1" si="99"/>
        <v>47</v>
      </c>
      <c r="C2177">
        <f ca="1">ROUND(Tabla1[[#This Row],[ID_ACTIVIDAD]]/7, 0)</f>
        <v>7</v>
      </c>
      <c r="D2177">
        <f ca="1">ROUND(Tabla1[[#This Row],[ID_ACTIVIDAD]]/7, 0)</f>
        <v>7</v>
      </c>
      <c r="E2177">
        <f t="shared" ca="1" si="101"/>
        <v>2</v>
      </c>
      <c r="F2177">
        <f t="shared" ca="1" si="100"/>
        <v>64</v>
      </c>
      <c r="G2177">
        <f ca="1">Tabla1[[#This Row],[ID_ACTIVIDAD]]</f>
        <v>47</v>
      </c>
    </row>
    <row r="2178" spans="1:7" x14ac:dyDescent="0.25">
      <c r="A2178">
        <v>2177</v>
      </c>
      <c r="B2178">
        <f t="shared" ref="B2178:B2241" ca="1" si="102">RANDBETWEEN(1,100)</f>
        <v>49</v>
      </c>
      <c r="C2178">
        <f ca="1">ROUND(Tabla1[[#This Row],[ID_ACTIVIDAD]]/7, 0)</f>
        <v>7</v>
      </c>
      <c r="D2178">
        <f ca="1">ROUND(Tabla1[[#This Row],[ID_ACTIVIDAD]]/7, 0)</f>
        <v>7</v>
      </c>
      <c r="E2178">
        <f t="shared" ca="1" si="101"/>
        <v>6</v>
      </c>
      <c r="F2178">
        <f t="shared" ref="F2178:F2241" ca="1" si="103">RANDBETWEEN(1,500)</f>
        <v>407</v>
      </c>
      <c r="G2178">
        <f ca="1">Tabla1[[#This Row],[ID_ACTIVIDAD]]</f>
        <v>49</v>
      </c>
    </row>
    <row r="2179" spans="1:7" x14ac:dyDescent="0.25">
      <c r="A2179">
        <v>2178</v>
      </c>
      <c r="B2179">
        <f t="shared" ca="1" si="102"/>
        <v>88</v>
      </c>
      <c r="C2179">
        <f ca="1">ROUND(Tabla1[[#This Row],[ID_ACTIVIDAD]]/7, 0)</f>
        <v>13</v>
      </c>
      <c r="D2179">
        <f ca="1">ROUND(Tabla1[[#This Row],[ID_ACTIVIDAD]]/7, 0)</f>
        <v>13</v>
      </c>
      <c r="E2179">
        <f t="shared" ref="E2179:E2242" ca="1" si="104">RANDBETWEEN(1,9)</f>
        <v>1</v>
      </c>
      <c r="F2179">
        <f t="shared" ca="1" si="103"/>
        <v>41</v>
      </c>
      <c r="G2179">
        <f ca="1">Tabla1[[#This Row],[ID_ACTIVIDAD]]</f>
        <v>88</v>
      </c>
    </row>
    <row r="2180" spans="1:7" x14ac:dyDescent="0.25">
      <c r="A2180">
        <v>2179</v>
      </c>
      <c r="B2180">
        <f t="shared" ca="1" si="102"/>
        <v>42</v>
      </c>
      <c r="C2180">
        <f ca="1">ROUND(Tabla1[[#This Row],[ID_ACTIVIDAD]]/7, 0)</f>
        <v>6</v>
      </c>
      <c r="D2180">
        <f ca="1">ROUND(Tabla1[[#This Row],[ID_ACTIVIDAD]]/7, 0)</f>
        <v>6</v>
      </c>
      <c r="E2180">
        <f t="shared" ca="1" si="104"/>
        <v>4</v>
      </c>
      <c r="F2180">
        <f t="shared" ca="1" si="103"/>
        <v>449</v>
      </c>
      <c r="G2180">
        <f ca="1">Tabla1[[#This Row],[ID_ACTIVIDAD]]</f>
        <v>42</v>
      </c>
    </row>
    <row r="2181" spans="1:7" x14ac:dyDescent="0.25">
      <c r="A2181">
        <v>2180</v>
      </c>
      <c r="B2181">
        <f t="shared" ca="1" si="102"/>
        <v>25</v>
      </c>
      <c r="C2181">
        <f ca="1">ROUND(Tabla1[[#This Row],[ID_ACTIVIDAD]]/7, 0)</f>
        <v>4</v>
      </c>
      <c r="D2181">
        <f ca="1">ROUND(Tabla1[[#This Row],[ID_ACTIVIDAD]]/7, 0)</f>
        <v>4</v>
      </c>
      <c r="E2181">
        <f t="shared" ca="1" si="104"/>
        <v>2</v>
      </c>
      <c r="F2181">
        <f t="shared" ca="1" si="103"/>
        <v>479</v>
      </c>
      <c r="G2181">
        <f ca="1">Tabla1[[#This Row],[ID_ACTIVIDAD]]</f>
        <v>25</v>
      </c>
    </row>
    <row r="2182" spans="1:7" x14ac:dyDescent="0.25">
      <c r="A2182">
        <v>2181</v>
      </c>
      <c r="B2182">
        <f t="shared" ca="1" si="102"/>
        <v>46</v>
      </c>
      <c r="C2182">
        <f ca="1">ROUND(Tabla1[[#This Row],[ID_ACTIVIDAD]]/7, 0)</f>
        <v>7</v>
      </c>
      <c r="D2182">
        <f ca="1">ROUND(Tabla1[[#This Row],[ID_ACTIVIDAD]]/7, 0)</f>
        <v>7</v>
      </c>
      <c r="E2182">
        <f t="shared" ca="1" si="104"/>
        <v>4</v>
      </c>
      <c r="F2182">
        <f t="shared" ca="1" si="103"/>
        <v>391</v>
      </c>
      <c r="G2182">
        <f ca="1">Tabla1[[#This Row],[ID_ACTIVIDAD]]</f>
        <v>46</v>
      </c>
    </row>
    <row r="2183" spans="1:7" x14ac:dyDescent="0.25">
      <c r="A2183">
        <v>2182</v>
      </c>
      <c r="B2183">
        <f t="shared" ca="1" si="102"/>
        <v>33</v>
      </c>
      <c r="C2183">
        <f ca="1">ROUND(Tabla1[[#This Row],[ID_ACTIVIDAD]]/7, 0)</f>
        <v>5</v>
      </c>
      <c r="D2183">
        <f ca="1">ROUND(Tabla1[[#This Row],[ID_ACTIVIDAD]]/7, 0)</f>
        <v>5</v>
      </c>
      <c r="E2183">
        <f t="shared" ca="1" si="104"/>
        <v>3</v>
      </c>
      <c r="F2183">
        <f t="shared" ca="1" si="103"/>
        <v>411</v>
      </c>
      <c r="G2183">
        <f ca="1">Tabla1[[#This Row],[ID_ACTIVIDAD]]</f>
        <v>33</v>
      </c>
    </row>
    <row r="2184" spans="1:7" x14ac:dyDescent="0.25">
      <c r="A2184">
        <v>2183</v>
      </c>
      <c r="B2184">
        <f t="shared" ca="1" si="102"/>
        <v>41</v>
      </c>
      <c r="C2184">
        <f ca="1">ROUND(Tabla1[[#This Row],[ID_ACTIVIDAD]]/7, 0)</f>
        <v>6</v>
      </c>
      <c r="D2184">
        <f ca="1">ROUND(Tabla1[[#This Row],[ID_ACTIVIDAD]]/7, 0)</f>
        <v>6</v>
      </c>
      <c r="E2184">
        <f t="shared" ca="1" si="104"/>
        <v>2</v>
      </c>
      <c r="F2184">
        <f t="shared" ca="1" si="103"/>
        <v>449</v>
      </c>
      <c r="G2184">
        <f ca="1">Tabla1[[#This Row],[ID_ACTIVIDAD]]</f>
        <v>41</v>
      </c>
    </row>
    <row r="2185" spans="1:7" x14ac:dyDescent="0.25">
      <c r="A2185">
        <v>2184</v>
      </c>
      <c r="B2185">
        <f t="shared" ca="1" si="102"/>
        <v>57</v>
      </c>
      <c r="C2185">
        <f ca="1">ROUND(Tabla1[[#This Row],[ID_ACTIVIDAD]]/7, 0)</f>
        <v>8</v>
      </c>
      <c r="D2185">
        <f ca="1">ROUND(Tabla1[[#This Row],[ID_ACTIVIDAD]]/7, 0)</f>
        <v>8</v>
      </c>
      <c r="E2185">
        <f t="shared" ca="1" si="104"/>
        <v>4</v>
      </c>
      <c r="F2185">
        <f t="shared" ca="1" si="103"/>
        <v>483</v>
      </c>
      <c r="G2185">
        <f ca="1">Tabla1[[#This Row],[ID_ACTIVIDAD]]</f>
        <v>57</v>
      </c>
    </row>
    <row r="2186" spans="1:7" x14ac:dyDescent="0.25">
      <c r="A2186">
        <v>2185</v>
      </c>
      <c r="B2186">
        <f t="shared" ca="1" si="102"/>
        <v>57</v>
      </c>
      <c r="C2186">
        <f ca="1">ROUND(Tabla1[[#This Row],[ID_ACTIVIDAD]]/7, 0)</f>
        <v>8</v>
      </c>
      <c r="D2186">
        <f ca="1">ROUND(Tabla1[[#This Row],[ID_ACTIVIDAD]]/7, 0)</f>
        <v>8</v>
      </c>
      <c r="E2186">
        <f t="shared" ca="1" si="104"/>
        <v>8</v>
      </c>
      <c r="F2186">
        <f t="shared" ca="1" si="103"/>
        <v>433</v>
      </c>
      <c r="G2186">
        <f ca="1">Tabla1[[#This Row],[ID_ACTIVIDAD]]</f>
        <v>57</v>
      </c>
    </row>
    <row r="2187" spans="1:7" x14ac:dyDescent="0.25">
      <c r="A2187">
        <v>2186</v>
      </c>
      <c r="B2187">
        <f t="shared" ca="1" si="102"/>
        <v>15</v>
      </c>
      <c r="C2187">
        <f ca="1">ROUND(Tabla1[[#This Row],[ID_ACTIVIDAD]]/7, 0)</f>
        <v>2</v>
      </c>
      <c r="D2187">
        <f ca="1">ROUND(Tabla1[[#This Row],[ID_ACTIVIDAD]]/7, 0)</f>
        <v>2</v>
      </c>
      <c r="E2187">
        <f t="shared" ca="1" si="104"/>
        <v>9</v>
      </c>
      <c r="F2187">
        <f t="shared" ca="1" si="103"/>
        <v>497</v>
      </c>
      <c r="G2187">
        <f ca="1">Tabla1[[#This Row],[ID_ACTIVIDAD]]</f>
        <v>15</v>
      </c>
    </row>
    <row r="2188" spans="1:7" x14ac:dyDescent="0.25">
      <c r="A2188">
        <v>2187</v>
      </c>
      <c r="B2188">
        <f t="shared" ca="1" si="102"/>
        <v>59</v>
      </c>
      <c r="C2188">
        <f ca="1">ROUND(Tabla1[[#This Row],[ID_ACTIVIDAD]]/7, 0)</f>
        <v>8</v>
      </c>
      <c r="D2188">
        <f ca="1">ROUND(Tabla1[[#This Row],[ID_ACTIVIDAD]]/7, 0)</f>
        <v>8</v>
      </c>
      <c r="E2188">
        <f t="shared" ca="1" si="104"/>
        <v>3</v>
      </c>
      <c r="F2188">
        <f t="shared" ca="1" si="103"/>
        <v>102</v>
      </c>
      <c r="G2188">
        <f ca="1">Tabla1[[#This Row],[ID_ACTIVIDAD]]</f>
        <v>59</v>
      </c>
    </row>
    <row r="2189" spans="1:7" x14ac:dyDescent="0.25">
      <c r="A2189">
        <v>2188</v>
      </c>
      <c r="B2189">
        <f t="shared" ca="1" si="102"/>
        <v>5</v>
      </c>
      <c r="C2189">
        <f ca="1">ROUND(Tabla1[[#This Row],[ID_ACTIVIDAD]]/7, 0)</f>
        <v>1</v>
      </c>
      <c r="D2189">
        <f ca="1">ROUND(Tabla1[[#This Row],[ID_ACTIVIDAD]]/7, 0)</f>
        <v>1</v>
      </c>
      <c r="E2189">
        <f t="shared" ca="1" si="104"/>
        <v>3</v>
      </c>
      <c r="F2189">
        <f t="shared" ca="1" si="103"/>
        <v>33</v>
      </c>
      <c r="G2189">
        <f ca="1">Tabla1[[#This Row],[ID_ACTIVIDAD]]</f>
        <v>5</v>
      </c>
    </row>
    <row r="2190" spans="1:7" x14ac:dyDescent="0.25">
      <c r="A2190">
        <v>2189</v>
      </c>
      <c r="B2190">
        <f t="shared" ca="1" si="102"/>
        <v>5</v>
      </c>
      <c r="C2190">
        <f ca="1">ROUND(Tabla1[[#This Row],[ID_ACTIVIDAD]]/7, 0)</f>
        <v>1</v>
      </c>
      <c r="D2190">
        <f ca="1">ROUND(Tabla1[[#This Row],[ID_ACTIVIDAD]]/7, 0)</f>
        <v>1</v>
      </c>
      <c r="E2190">
        <f t="shared" ca="1" si="104"/>
        <v>2</v>
      </c>
      <c r="F2190">
        <f t="shared" ca="1" si="103"/>
        <v>2</v>
      </c>
      <c r="G2190">
        <f ca="1">Tabla1[[#This Row],[ID_ACTIVIDAD]]</f>
        <v>5</v>
      </c>
    </row>
    <row r="2191" spans="1:7" x14ac:dyDescent="0.25">
      <c r="A2191">
        <v>2190</v>
      </c>
      <c r="B2191">
        <f t="shared" ca="1" si="102"/>
        <v>55</v>
      </c>
      <c r="C2191">
        <f ca="1">ROUND(Tabla1[[#This Row],[ID_ACTIVIDAD]]/7, 0)</f>
        <v>8</v>
      </c>
      <c r="D2191">
        <f ca="1">ROUND(Tabla1[[#This Row],[ID_ACTIVIDAD]]/7, 0)</f>
        <v>8</v>
      </c>
      <c r="E2191">
        <f t="shared" ca="1" si="104"/>
        <v>6</v>
      </c>
      <c r="F2191">
        <f t="shared" ca="1" si="103"/>
        <v>468</v>
      </c>
      <c r="G2191">
        <f ca="1">Tabla1[[#This Row],[ID_ACTIVIDAD]]</f>
        <v>55</v>
      </c>
    </row>
    <row r="2192" spans="1:7" x14ac:dyDescent="0.25">
      <c r="A2192">
        <v>2191</v>
      </c>
      <c r="B2192">
        <f t="shared" ca="1" si="102"/>
        <v>12</v>
      </c>
      <c r="C2192">
        <f ca="1">ROUND(Tabla1[[#This Row],[ID_ACTIVIDAD]]/7, 0)</f>
        <v>2</v>
      </c>
      <c r="D2192">
        <f ca="1">ROUND(Tabla1[[#This Row],[ID_ACTIVIDAD]]/7, 0)</f>
        <v>2</v>
      </c>
      <c r="E2192">
        <f t="shared" ca="1" si="104"/>
        <v>9</v>
      </c>
      <c r="F2192">
        <f t="shared" ca="1" si="103"/>
        <v>421</v>
      </c>
      <c r="G2192">
        <f ca="1">Tabla1[[#This Row],[ID_ACTIVIDAD]]</f>
        <v>12</v>
      </c>
    </row>
    <row r="2193" spans="1:7" x14ac:dyDescent="0.25">
      <c r="A2193">
        <v>2192</v>
      </c>
      <c r="B2193">
        <f t="shared" ca="1" si="102"/>
        <v>57</v>
      </c>
      <c r="C2193">
        <f ca="1">ROUND(Tabla1[[#This Row],[ID_ACTIVIDAD]]/7, 0)</f>
        <v>8</v>
      </c>
      <c r="D2193">
        <f ca="1">ROUND(Tabla1[[#This Row],[ID_ACTIVIDAD]]/7, 0)</f>
        <v>8</v>
      </c>
      <c r="E2193">
        <f t="shared" ca="1" si="104"/>
        <v>8</v>
      </c>
      <c r="F2193">
        <f t="shared" ca="1" si="103"/>
        <v>139</v>
      </c>
      <c r="G2193">
        <f ca="1">Tabla1[[#This Row],[ID_ACTIVIDAD]]</f>
        <v>57</v>
      </c>
    </row>
    <row r="2194" spans="1:7" x14ac:dyDescent="0.25">
      <c r="A2194">
        <v>2193</v>
      </c>
      <c r="B2194">
        <f t="shared" ca="1" si="102"/>
        <v>72</v>
      </c>
      <c r="C2194">
        <f ca="1">ROUND(Tabla1[[#This Row],[ID_ACTIVIDAD]]/7, 0)</f>
        <v>10</v>
      </c>
      <c r="D2194">
        <f ca="1">ROUND(Tabla1[[#This Row],[ID_ACTIVIDAD]]/7, 0)</f>
        <v>10</v>
      </c>
      <c r="E2194">
        <f t="shared" ca="1" si="104"/>
        <v>8</v>
      </c>
      <c r="F2194">
        <f t="shared" ca="1" si="103"/>
        <v>443</v>
      </c>
      <c r="G2194">
        <f ca="1">Tabla1[[#This Row],[ID_ACTIVIDAD]]</f>
        <v>72</v>
      </c>
    </row>
    <row r="2195" spans="1:7" x14ac:dyDescent="0.25">
      <c r="A2195">
        <v>2194</v>
      </c>
      <c r="B2195">
        <f t="shared" ca="1" si="102"/>
        <v>21</v>
      </c>
      <c r="C2195">
        <f ca="1">ROUND(Tabla1[[#This Row],[ID_ACTIVIDAD]]/7, 0)</f>
        <v>3</v>
      </c>
      <c r="D2195">
        <f ca="1">ROUND(Tabla1[[#This Row],[ID_ACTIVIDAD]]/7, 0)</f>
        <v>3</v>
      </c>
      <c r="E2195">
        <f t="shared" ca="1" si="104"/>
        <v>2</v>
      </c>
      <c r="F2195">
        <f t="shared" ca="1" si="103"/>
        <v>373</v>
      </c>
      <c r="G2195">
        <f ca="1">Tabla1[[#This Row],[ID_ACTIVIDAD]]</f>
        <v>21</v>
      </c>
    </row>
    <row r="2196" spans="1:7" x14ac:dyDescent="0.25">
      <c r="A2196">
        <v>2195</v>
      </c>
      <c r="B2196">
        <f t="shared" ca="1" si="102"/>
        <v>54</v>
      </c>
      <c r="C2196">
        <f ca="1">ROUND(Tabla1[[#This Row],[ID_ACTIVIDAD]]/7, 0)</f>
        <v>8</v>
      </c>
      <c r="D2196">
        <f ca="1">ROUND(Tabla1[[#This Row],[ID_ACTIVIDAD]]/7, 0)</f>
        <v>8</v>
      </c>
      <c r="E2196">
        <f t="shared" ca="1" si="104"/>
        <v>2</v>
      </c>
      <c r="F2196">
        <f t="shared" ca="1" si="103"/>
        <v>293</v>
      </c>
      <c r="G2196">
        <f ca="1">Tabla1[[#This Row],[ID_ACTIVIDAD]]</f>
        <v>54</v>
      </c>
    </row>
    <row r="2197" spans="1:7" x14ac:dyDescent="0.25">
      <c r="A2197">
        <v>2196</v>
      </c>
      <c r="B2197">
        <f t="shared" ca="1" si="102"/>
        <v>69</v>
      </c>
      <c r="C2197">
        <f ca="1">ROUND(Tabla1[[#This Row],[ID_ACTIVIDAD]]/7, 0)</f>
        <v>10</v>
      </c>
      <c r="D2197">
        <f ca="1">ROUND(Tabla1[[#This Row],[ID_ACTIVIDAD]]/7, 0)</f>
        <v>10</v>
      </c>
      <c r="E2197">
        <f t="shared" ca="1" si="104"/>
        <v>8</v>
      </c>
      <c r="F2197">
        <f t="shared" ca="1" si="103"/>
        <v>332</v>
      </c>
      <c r="G2197">
        <f ca="1">Tabla1[[#This Row],[ID_ACTIVIDAD]]</f>
        <v>69</v>
      </c>
    </row>
    <row r="2198" spans="1:7" x14ac:dyDescent="0.25">
      <c r="A2198">
        <v>2197</v>
      </c>
      <c r="B2198">
        <f t="shared" ca="1" si="102"/>
        <v>59</v>
      </c>
      <c r="C2198">
        <f ca="1">ROUND(Tabla1[[#This Row],[ID_ACTIVIDAD]]/7, 0)</f>
        <v>8</v>
      </c>
      <c r="D2198">
        <f ca="1">ROUND(Tabla1[[#This Row],[ID_ACTIVIDAD]]/7, 0)</f>
        <v>8</v>
      </c>
      <c r="E2198">
        <f t="shared" ca="1" si="104"/>
        <v>3</v>
      </c>
      <c r="F2198">
        <f t="shared" ca="1" si="103"/>
        <v>307</v>
      </c>
      <c r="G2198">
        <f ca="1">Tabla1[[#This Row],[ID_ACTIVIDAD]]</f>
        <v>59</v>
      </c>
    </row>
    <row r="2199" spans="1:7" x14ac:dyDescent="0.25">
      <c r="A2199">
        <v>2198</v>
      </c>
      <c r="B2199">
        <f t="shared" ca="1" si="102"/>
        <v>93</v>
      </c>
      <c r="C2199">
        <f ca="1">ROUND(Tabla1[[#This Row],[ID_ACTIVIDAD]]/7, 0)</f>
        <v>13</v>
      </c>
      <c r="D2199">
        <f ca="1">ROUND(Tabla1[[#This Row],[ID_ACTIVIDAD]]/7, 0)</f>
        <v>13</v>
      </c>
      <c r="E2199">
        <f t="shared" ca="1" si="104"/>
        <v>3</v>
      </c>
      <c r="F2199">
        <f t="shared" ca="1" si="103"/>
        <v>185</v>
      </c>
      <c r="G2199">
        <f ca="1">Tabla1[[#This Row],[ID_ACTIVIDAD]]</f>
        <v>93</v>
      </c>
    </row>
    <row r="2200" spans="1:7" x14ac:dyDescent="0.25">
      <c r="A2200">
        <v>2199</v>
      </c>
      <c r="B2200">
        <f t="shared" ca="1" si="102"/>
        <v>79</v>
      </c>
      <c r="C2200">
        <f ca="1">ROUND(Tabla1[[#This Row],[ID_ACTIVIDAD]]/7, 0)</f>
        <v>11</v>
      </c>
      <c r="D2200">
        <f ca="1">ROUND(Tabla1[[#This Row],[ID_ACTIVIDAD]]/7, 0)</f>
        <v>11</v>
      </c>
      <c r="E2200">
        <f t="shared" ca="1" si="104"/>
        <v>7</v>
      </c>
      <c r="F2200">
        <f t="shared" ca="1" si="103"/>
        <v>194</v>
      </c>
      <c r="G2200">
        <f ca="1">Tabla1[[#This Row],[ID_ACTIVIDAD]]</f>
        <v>79</v>
      </c>
    </row>
    <row r="2201" spans="1:7" x14ac:dyDescent="0.25">
      <c r="A2201">
        <v>2200</v>
      </c>
      <c r="B2201">
        <f t="shared" ca="1" si="102"/>
        <v>17</v>
      </c>
      <c r="C2201">
        <f ca="1">ROUND(Tabla1[[#This Row],[ID_ACTIVIDAD]]/7, 0)</f>
        <v>2</v>
      </c>
      <c r="D2201">
        <f ca="1">ROUND(Tabla1[[#This Row],[ID_ACTIVIDAD]]/7, 0)</f>
        <v>2</v>
      </c>
      <c r="E2201">
        <f t="shared" ca="1" si="104"/>
        <v>9</v>
      </c>
      <c r="F2201">
        <f t="shared" ca="1" si="103"/>
        <v>97</v>
      </c>
      <c r="G2201">
        <f ca="1">Tabla1[[#This Row],[ID_ACTIVIDAD]]</f>
        <v>17</v>
      </c>
    </row>
    <row r="2202" spans="1:7" x14ac:dyDescent="0.25">
      <c r="A2202">
        <v>2201</v>
      </c>
      <c r="B2202">
        <f t="shared" ca="1" si="102"/>
        <v>20</v>
      </c>
      <c r="C2202">
        <f ca="1">ROUND(Tabla1[[#This Row],[ID_ACTIVIDAD]]/7, 0)</f>
        <v>3</v>
      </c>
      <c r="D2202">
        <f ca="1">ROUND(Tabla1[[#This Row],[ID_ACTIVIDAD]]/7, 0)</f>
        <v>3</v>
      </c>
      <c r="E2202">
        <f t="shared" ca="1" si="104"/>
        <v>2</v>
      </c>
      <c r="F2202">
        <f t="shared" ca="1" si="103"/>
        <v>423</v>
      </c>
      <c r="G2202">
        <f ca="1">Tabla1[[#This Row],[ID_ACTIVIDAD]]</f>
        <v>20</v>
      </c>
    </row>
    <row r="2203" spans="1:7" x14ac:dyDescent="0.25">
      <c r="A2203">
        <v>2202</v>
      </c>
      <c r="B2203">
        <f t="shared" ca="1" si="102"/>
        <v>45</v>
      </c>
      <c r="C2203">
        <f ca="1">ROUND(Tabla1[[#This Row],[ID_ACTIVIDAD]]/7, 0)</f>
        <v>6</v>
      </c>
      <c r="D2203">
        <f ca="1">ROUND(Tabla1[[#This Row],[ID_ACTIVIDAD]]/7, 0)</f>
        <v>6</v>
      </c>
      <c r="E2203">
        <f t="shared" ca="1" si="104"/>
        <v>8</v>
      </c>
      <c r="F2203">
        <f t="shared" ca="1" si="103"/>
        <v>293</v>
      </c>
      <c r="G2203">
        <f ca="1">Tabla1[[#This Row],[ID_ACTIVIDAD]]</f>
        <v>45</v>
      </c>
    </row>
    <row r="2204" spans="1:7" x14ac:dyDescent="0.25">
      <c r="A2204">
        <v>2203</v>
      </c>
      <c r="B2204">
        <f t="shared" ca="1" si="102"/>
        <v>67</v>
      </c>
      <c r="C2204">
        <f ca="1">ROUND(Tabla1[[#This Row],[ID_ACTIVIDAD]]/7, 0)</f>
        <v>10</v>
      </c>
      <c r="D2204">
        <f ca="1">ROUND(Tabla1[[#This Row],[ID_ACTIVIDAD]]/7, 0)</f>
        <v>10</v>
      </c>
      <c r="E2204">
        <f t="shared" ca="1" si="104"/>
        <v>9</v>
      </c>
      <c r="F2204">
        <f t="shared" ca="1" si="103"/>
        <v>170</v>
      </c>
      <c r="G2204">
        <f ca="1">Tabla1[[#This Row],[ID_ACTIVIDAD]]</f>
        <v>67</v>
      </c>
    </row>
    <row r="2205" spans="1:7" x14ac:dyDescent="0.25">
      <c r="A2205">
        <v>2204</v>
      </c>
      <c r="B2205">
        <f t="shared" ca="1" si="102"/>
        <v>37</v>
      </c>
      <c r="C2205">
        <f ca="1">ROUND(Tabla1[[#This Row],[ID_ACTIVIDAD]]/7, 0)</f>
        <v>5</v>
      </c>
      <c r="D2205">
        <f ca="1">ROUND(Tabla1[[#This Row],[ID_ACTIVIDAD]]/7, 0)</f>
        <v>5</v>
      </c>
      <c r="E2205">
        <f t="shared" ca="1" si="104"/>
        <v>2</v>
      </c>
      <c r="F2205">
        <f t="shared" ca="1" si="103"/>
        <v>2</v>
      </c>
      <c r="G2205">
        <f ca="1">Tabla1[[#This Row],[ID_ACTIVIDAD]]</f>
        <v>37</v>
      </c>
    </row>
    <row r="2206" spans="1:7" x14ac:dyDescent="0.25">
      <c r="A2206">
        <v>2205</v>
      </c>
      <c r="B2206">
        <f t="shared" ca="1" si="102"/>
        <v>79</v>
      </c>
      <c r="C2206">
        <f ca="1">ROUND(Tabla1[[#This Row],[ID_ACTIVIDAD]]/7, 0)</f>
        <v>11</v>
      </c>
      <c r="D2206">
        <f ca="1">ROUND(Tabla1[[#This Row],[ID_ACTIVIDAD]]/7, 0)</f>
        <v>11</v>
      </c>
      <c r="E2206">
        <f t="shared" ca="1" si="104"/>
        <v>8</v>
      </c>
      <c r="F2206">
        <f t="shared" ca="1" si="103"/>
        <v>330</v>
      </c>
      <c r="G2206">
        <f ca="1">Tabla1[[#This Row],[ID_ACTIVIDAD]]</f>
        <v>79</v>
      </c>
    </row>
    <row r="2207" spans="1:7" x14ac:dyDescent="0.25">
      <c r="A2207">
        <v>2206</v>
      </c>
      <c r="B2207">
        <f t="shared" ca="1" si="102"/>
        <v>16</v>
      </c>
      <c r="C2207">
        <f ca="1">ROUND(Tabla1[[#This Row],[ID_ACTIVIDAD]]/7, 0)</f>
        <v>2</v>
      </c>
      <c r="D2207">
        <f ca="1">ROUND(Tabla1[[#This Row],[ID_ACTIVIDAD]]/7, 0)</f>
        <v>2</v>
      </c>
      <c r="E2207">
        <f t="shared" ca="1" si="104"/>
        <v>1</v>
      </c>
      <c r="F2207">
        <f t="shared" ca="1" si="103"/>
        <v>121</v>
      </c>
      <c r="G2207">
        <f ca="1">Tabla1[[#This Row],[ID_ACTIVIDAD]]</f>
        <v>16</v>
      </c>
    </row>
    <row r="2208" spans="1:7" x14ac:dyDescent="0.25">
      <c r="A2208">
        <v>2207</v>
      </c>
      <c r="B2208">
        <f t="shared" ca="1" si="102"/>
        <v>59</v>
      </c>
      <c r="C2208">
        <f ca="1">ROUND(Tabla1[[#This Row],[ID_ACTIVIDAD]]/7, 0)</f>
        <v>8</v>
      </c>
      <c r="D2208">
        <f ca="1">ROUND(Tabla1[[#This Row],[ID_ACTIVIDAD]]/7, 0)</f>
        <v>8</v>
      </c>
      <c r="E2208">
        <f t="shared" ca="1" si="104"/>
        <v>1</v>
      </c>
      <c r="F2208">
        <f t="shared" ca="1" si="103"/>
        <v>225</v>
      </c>
      <c r="G2208">
        <f ca="1">Tabla1[[#This Row],[ID_ACTIVIDAD]]</f>
        <v>59</v>
      </c>
    </row>
    <row r="2209" spans="1:7" x14ac:dyDescent="0.25">
      <c r="A2209">
        <v>2208</v>
      </c>
      <c r="B2209">
        <f t="shared" ca="1" si="102"/>
        <v>30</v>
      </c>
      <c r="C2209">
        <f ca="1">ROUND(Tabla1[[#This Row],[ID_ACTIVIDAD]]/7, 0)</f>
        <v>4</v>
      </c>
      <c r="D2209">
        <f ca="1">ROUND(Tabla1[[#This Row],[ID_ACTIVIDAD]]/7, 0)</f>
        <v>4</v>
      </c>
      <c r="E2209">
        <f t="shared" ca="1" si="104"/>
        <v>4</v>
      </c>
      <c r="F2209">
        <f t="shared" ca="1" si="103"/>
        <v>326</v>
      </c>
      <c r="G2209">
        <f ca="1">Tabla1[[#This Row],[ID_ACTIVIDAD]]</f>
        <v>30</v>
      </c>
    </row>
    <row r="2210" spans="1:7" x14ac:dyDescent="0.25">
      <c r="A2210">
        <v>2209</v>
      </c>
      <c r="B2210">
        <f t="shared" ca="1" si="102"/>
        <v>51</v>
      </c>
      <c r="C2210">
        <f ca="1">ROUND(Tabla1[[#This Row],[ID_ACTIVIDAD]]/7, 0)</f>
        <v>7</v>
      </c>
      <c r="D2210">
        <f ca="1">ROUND(Tabla1[[#This Row],[ID_ACTIVIDAD]]/7, 0)</f>
        <v>7</v>
      </c>
      <c r="E2210">
        <f t="shared" ca="1" si="104"/>
        <v>2</v>
      </c>
      <c r="F2210">
        <f t="shared" ca="1" si="103"/>
        <v>427</v>
      </c>
      <c r="G2210">
        <f ca="1">Tabla1[[#This Row],[ID_ACTIVIDAD]]</f>
        <v>51</v>
      </c>
    </row>
    <row r="2211" spans="1:7" x14ac:dyDescent="0.25">
      <c r="A2211">
        <v>2210</v>
      </c>
      <c r="B2211">
        <f t="shared" ca="1" si="102"/>
        <v>89</v>
      </c>
      <c r="C2211">
        <f ca="1">ROUND(Tabla1[[#This Row],[ID_ACTIVIDAD]]/7, 0)</f>
        <v>13</v>
      </c>
      <c r="D2211">
        <f ca="1">ROUND(Tabla1[[#This Row],[ID_ACTIVIDAD]]/7, 0)</f>
        <v>13</v>
      </c>
      <c r="E2211">
        <f t="shared" ca="1" si="104"/>
        <v>7</v>
      </c>
      <c r="F2211">
        <f t="shared" ca="1" si="103"/>
        <v>189</v>
      </c>
      <c r="G2211">
        <f ca="1">Tabla1[[#This Row],[ID_ACTIVIDAD]]</f>
        <v>89</v>
      </c>
    </row>
    <row r="2212" spans="1:7" x14ac:dyDescent="0.25">
      <c r="A2212">
        <v>2211</v>
      </c>
      <c r="B2212">
        <f t="shared" ca="1" si="102"/>
        <v>80</v>
      </c>
      <c r="C2212">
        <f ca="1">ROUND(Tabla1[[#This Row],[ID_ACTIVIDAD]]/7, 0)</f>
        <v>11</v>
      </c>
      <c r="D2212">
        <f ca="1">ROUND(Tabla1[[#This Row],[ID_ACTIVIDAD]]/7, 0)</f>
        <v>11</v>
      </c>
      <c r="E2212">
        <f t="shared" ca="1" si="104"/>
        <v>2</v>
      </c>
      <c r="F2212">
        <f t="shared" ca="1" si="103"/>
        <v>5</v>
      </c>
      <c r="G2212">
        <f ca="1">Tabla1[[#This Row],[ID_ACTIVIDAD]]</f>
        <v>80</v>
      </c>
    </row>
    <row r="2213" spans="1:7" x14ac:dyDescent="0.25">
      <c r="A2213">
        <v>2212</v>
      </c>
      <c r="B2213">
        <f t="shared" ca="1" si="102"/>
        <v>99</v>
      </c>
      <c r="C2213">
        <f ca="1">ROUND(Tabla1[[#This Row],[ID_ACTIVIDAD]]/7, 0)</f>
        <v>14</v>
      </c>
      <c r="D2213">
        <f ca="1">ROUND(Tabla1[[#This Row],[ID_ACTIVIDAD]]/7, 0)</f>
        <v>14</v>
      </c>
      <c r="E2213">
        <f t="shared" ca="1" si="104"/>
        <v>5</v>
      </c>
      <c r="F2213">
        <f t="shared" ca="1" si="103"/>
        <v>442</v>
      </c>
      <c r="G2213">
        <f ca="1">Tabla1[[#This Row],[ID_ACTIVIDAD]]</f>
        <v>99</v>
      </c>
    </row>
    <row r="2214" spans="1:7" x14ac:dyDescent="0.25">
      <c r="A2214">
        <v>2213</v>
      </c>
      <c r="B2214">
        <f t="shared" ca="1" si="102"/>
        <v>74</v>
      </c>
      <c r="C2214">
        <f ca="1">ROUND(Tabla1[[#This Row],[ID_ACTIVIDAD]]/7, 0)</f>
        <v>11</v>
      </c>
      <c r="D2214">
        <f ca="1">ROUND(Tabla1[[#This Row],[ID_ACTIVIDAD]]/7, 0)</f>
        <v>11</v>
      </c>
      <c r="E2214">
        <f t="shared" ca="1" si="104"/>
        <v>6</v>
      </c>
      <c r="F2214">
        <f t="shared" ca="1" si="103"/>
        <v>492</v>
      </c>
      <c r="G2214">
        <f ca="1">Tabla1[[#This Row],[ID_ACTIVIDAD]]</f>
        <v>74</v>
      </c>
    </row>
    <row r="2215" spans="1:7" x14ac:dyDescent="0.25">
      <c r="A2215">
        <v>2214</v>
      </c>
      <c r="B2215">
        <f t="shared" ca="1" si="102"/>
        <v>20</v>
      </c>
      <c r="C2215">
        <f ca="1">ROUND(Tabla1[[#This Row],[ID_ACTIVIDAD]]/7, 0)</f>
        <v>3</v>
      </c>
      <c r="D2215">
        <f ca="1">ROUND(Tabla1[[#This Row],[ID_ACTIVIDAD]]/7, 0)</f>
        <v>3</v>
      </c>
      <c r="E2215">
        <f t="shared" ca="1" si="104"/>
        <v>5</v>
      </c>
      <c r="F2215">
        <f t="shared" ca="1" si="103"/>
        <v>376</v>
      </c>
      <c r="G2215">
        <f ca="1">Tabla1[[#This Row],[ID_ACTIVIDAD]]</f>
        <v>20</v>
      </c>
    </row>
    <row r="2216" spans="1:7" x14ac:dyDescent="0.25">
      <c r="A2216">
        <v>2215</v>
      </c>
      <c r="B2216">
        <f t="shared" ca="1" si="102"/>
        <v>1</v>
      </c>
      <c r="C2216">
        <f ca="1">ROUND(Tabla1[[#This Row],[ID_ACTIVIDAD]]/7, 0)</f>
        <v>0</v>
      </c>
      <c r="D2216">
        <f ca="1">ROUND(Tabla1[[#This Row],[ID_ACTIVIDAD]]/7, 0)</f>
        <v>0</v>
      </c>
      <c r="E2216">
        <f t="shared" ca="1" si="104"/>
        <v>2</v>
      </c>
      <c r="F2216">
        <f t="shared" ca="1" si="103"/>
        <v>180</v>
      </c>
      <c r="G2216">
        <f ca="1">Tabla1[[#This Row],[ID_ACTIVIDAD]]</f>
        <v>1</v>
      </c>
    </row>
    <row r="2217" spans="1:7" x14ac:dyDescent="0.25">
      <c r="A2217">
        <v>2216</v>
      </c>
      <c r="B2217">
        <f t="shared" ca="1" si="102"/>
        <v>10</v>
      </c>
      <c r="C2217">
        <f ca="1">ROUND(Tabla1[[#This Row],[ID_ACTIVIDAD]]/7, 0)</f>
        <v>1</v>
      </c>
      <c r="D2217">
        <f ca="1">ROUND(Tabla1[[#This Row],[ID_ACTIVIDAD]]/7, 0)</f>
        <v>1</v>
      </c>
      <c r="E2217">
        <f t="shared" ca="1" si="104"/>
        <v>5</v>
      </c>
      <c r="F2217">
        <f t="shared" ca="1" si="103"/>
        <v>86</v>
      </c>
      <c r="G2217">
        <f ca="1">Tabla1[[#This Row],[ID_ACTIVIDAD]]</f>
        <v>10</v>
      </c>
    </row>
    <row r="2218" spans="1:7" x14ac:dyDescent="0.25">
      <c r="A2218">
        <v>2217</v>
      </c>
      <c r="B2218">
        <f t="shared" ca="1" si="102"/>
        <v>95</v>
      </c>
      <c r="C2218">
        <f ca="1">ROUND(Tabla1[[#This Row],[ID_ACTIVIDAD]]/7, 0)</f>
        <v>14</v>
      </c>
      <c r="D2218">
        <f ca="1">ROUND(Tabla1[[#This Row],[ID_ACTIVIDAD]]/7, 0)</f>
        <v>14</v>
      </c>
      <c r="E2218">
        <f t="shared" ca="1" si="104"/>
        <v>8</v>
      </c>
      <c r="F2218">
        <f t="shared" ca="1" si="103"/>
        <v>79</v>
      </c>
      <c r="G2218">
        <f ca="1">Tabla1[[#This Row],[ID_ACTIVIDAD]]</f>
        <v>95</v>
      </c>
    </row>
    <row r="2219" spans="1:7" x14ac:dyDescent="0.25">
      <c r="A2219">
        <v>2218</v>
      </c>
      <c r="B2219">
        <f t="shared" ca="1" si="102"/>
        <v>13</v>
      </c>
      <c r="C2219">
        <f ca="1">ROUND(Tabla1[[#This Row],[ID_ACTIVIDAD]]/7, 0)</f>
        <v>2</v>
      </c>
      <c r="D2219">
        <f ca="1">ROUND(Tabla1[[#This Row],[ID_ACTIVIDAD]]/7, 0)</f>
        <v>2</v>
      </c>
      <c r="E2219">
        <f t="shared" ca="1" si="104"/>
        <v>2</v>
      </c>
      <c r="F2219">
        <f t="shared" ca="1" si="103"/>
        <v>266</v>
      </c>
      <c r="G2219">
        <f ca="1">Tabla1[[#This Row],[ID_ACTIVIDAD]]</f>
        <v>13</v>
      </c>
    </row>
    <row r="2220" spans="1:7" x14ac:dyDescent="0.25">
      <c r="A2220">
        <v>2219</v>
      </c>
      <c r="B2220">
        <f t="shared" ca="1" si="102"/>
        <v>45</v>
      </c>
      <c r="C2220">
        <f ca="1">ROUND(Tabla1[[#This Row],[ID_ACTIVIDAD]]/7, 0)</f>
        <v>6</v>
      </c>
      <c r="D2220">
        <f ca="1">ROUND(Tabla1[[#This Row],[ID_ACTIVIDAD]]/7, 0)</f>
        <v>6</v>
      </c>
      <c r="E2220">
        <f t="shared" ca="1" si="104"/>
        <v>8</v>
      </c>
      <c r="F2220">
        <f t="shared" ca="1" si="103"/>
        <v>316</v>
      </c>
      <c r="G2220">
        <f ca="1">Tabla1[[#This Row],[ID_ACTIVIDAD]]</f>
        <v>45</v>
      </c>
    </row>
    <row r="2221" spans="1:7" x14ac:dyDescent="0.25">
      <c r="A2221">
        <v>2220</v>
      </c>
      <c r="B2221">
        <f t="shared" ca="1" si="102"/>
        <v>63</v>
      </c>
      <c r="C2221">
        <f ca="1">ROUND(Tabla1[[#This Row],[ID_ACTIVIDAD]]/7, 0)</f>
        <v>9</v>
      </c>
      <c r="D2221">
        <f ca="1">ROUND(Tabla1[[#This Row],[ID_ACTIVIDAD]]/7, 0)</f>
        <v>9</v>
      </c>
      <c r="E2221">
        <f t="shared" ca="1" si="104"/>
        <v>8</v>
      </c>
      <c r="F2221">
        <f t="shared" ca="1" si="103"/>
        <v>234</v>
      </c>
      <c r="G2221">
        <f ca="1">Tabla1[[#This Row],[ID_ACTIVIDAD]]</f>
        <v>63</v>
      </c>
    </row>
    <row r="2222" spans="1:7" x14ac:dyDescent="0.25">
      <c r="A2222">
        <v>2221</v>
      </c>
      <c r="B2222">
        <f t="shared" ca="1" si="102"/>
        <v>78</v>
      </c>
      <c r="C2222">
        <f ca="1">ROUND(Tabla1[[#This Row],[ID_ACTIVIDAD]]/7, 0)</f>
        <v>11</v>
      </c>
      <c r="D2222">
        <f ca="1">ROUND(Tabla1[[#This Row],[ID_ACTIVIDAD]]/7, 0)</f>
        <v>11</v>
      </c>
      <c r="E2222">
        <f t="shared" ca="1" si="104"/>
        <v>4</v>
      </c>
      <c r="F2222">
        <f t="shared" ca="1" si="103"/>
        <v>69</v>
      </c>
      <c r="G2222">
        <f ca="1">Tabla1[[#This Row],[ID_ACTIVIDAD]]</f>
        <v>78</v>
      </c>
    </row>
    <row r="2223" spans="1:7" x14ac:dyDescent="0.25">
      <c r="A2223">
        <v>2222</v>
      </c>
      <c r="B2223">
        <f t="shared" ca="1" si="102"/>
        <v>79</v>
      </c>
      <c r="C2223">
        <f ca="1">ROUND(Tabla1[[#This Row],[ID_ACTIVIDAD]]/7, 0)</f>
        <v>11</v>
      </c>
      <c r="D2223">
        <f ca="1">ROUND(Tabla1[[#This Row],[ID_ACTIVIDAD]]/7, 0)</f>
        <v>11</v>
      </c>
      <c r="E2223">
        <f t="shared" ca="1" si="104"/>
        <v>5</v>
      </c>
      <c r="F2223">
        <f t="shared" ca="1" si="103"/>
        <v>146</v>
      </c>
      <c r="G2223">
        <f ca="1">Tabla1[[#This Row],[ID_ACTIVIDAD]]</f>
        <v>79</v>
      </c>
    </row>
    <row r="2224" spans="1:7" x14ac:dyDescent="0.25">
      <c r="A2224">
        <v>2223</v>
      </c>
      <c r="B2224">
        <f t="shared" ca="1" si="102"/>
        <v>44</v>
      </c>
      <c r="C2224">
        <f ca="1">ROUND(Tabla1[[#This Row],[ID_ACTIVIDAD]]/7, 0)</f>
        <v>6</v>
      </c>
      <c r="D2224">
        <f ca="1">ROUND(Tabla1[[#This Row],[ID_ACTIVIDAD]]/7, 0)</f>
        <v>6</v>
      </c>
      <c r="E2224">
        <f t="shared" ca="1" si="104"/>
        <v>5</v>
      </c>
      <c r="F2224">
        <f t="shared" ca="1" si="103"/>
        <v>216</v>
      </c>
      <c r="G2224">
        <f ca="1">Tabla1[[#This Row],[ID_ACTIVIDAD]]</f>
        <v>44</v>
      </c>
    </row>
    <row r="2225" spans="1:7" x14ac:dyDescent="0.25">
      <c r="A2225">
        <v>2224</v>
      </c>
      <c r="B2225">
        <f t="shared" ca="1" si="102"/>
        <v>12</v>
      </c>
      <c r="C2225">
        <f ca="1">ROUND(Tabla1[[#This Row],[ID_ACTIVIDAD]]/7, 0)</f>
        <v>2</v>
      </c>
      <c r="D2225">
        <f ca="1">ROUND(Tabla1[[#This Row],[ID_ACTIVIDAD]]/7, 0)</f>
        <v>2</v>
      </c>
      <c r="E2225">
        <f t="shared" ca="1" si="104"/>
        <v>9</v>
      </c>
      <c r="F2225">
        <f t="shared" ca="1" si="103"/>
        <v>483</v>
      </c>
      <c r="G2225">
        <f ca="1">Tabla1[[#This Row],[ID_ACTIVIDAD]]</f>
        <v>12</v>
      </c>
    </row>
    <row r="2226" spans="1:7" x14ac:dyDescent="0.25">
      <c r="A2226">
        <v>2225</v>
      </c>
      <c r="B2226">
        <f t="shared" ca="1" si="102"/>
        <v>14</v>
      </c>
      <c r="C2226">
        <f ca="1">ROUND(Tabla1[[#This Row],[ID_ACTIVIDAD]]/7, 0)</f>
        <v>2</v>
      </c>
      <c r="D2226">
        <f ca="1">ROUND(Tabla1[[#This Row],[ID_ACTIVIDAD]]/7, 0)</f>
        <v>2</v>
      </c>
      <c r="E2226">
        <f t="shared" ca="1" si="104"/>
        <v>3</v>
      </c>
      <c r="F2226">
        <f t="shared" ca="1" si="103"/>
        <v>386</v>
      </c>
      <c r="G2226">
        <f ca="1">Tabla1[[#This Row],[ID_ACTIVIDAD]]</f>
        <v>14</v>
      </c>
    </row>
    <row r="2227" spans="1:7" x14ac:dyDescent="0.25">
      <c r="A2227">
        <v>2226</v>
      </c>
      <c r="B2227">
        <f t="shared" ca="1" si="102"/>
        <v>1</v>
      </c>
      <c r="C2227">
        <f ca="1">ROUND(Tabla1[[#This Row],[ID_ACTIVIDAD]]/7, 0)</f>
        <v>0</v>
      </c>
      <c r="D2227">
        <f ca="1">ROUND(Tabla1[[#This Row],[ID_ACTIVIDAD]]/7, 0)</f>
        <v>0</v>
      </c>
      <c r="E2227">
        <f t="shared" ca="1" si="104"/>
        <v>5</v>
      </c>
      <c r="F2227">
        <f t="shared" ca="1" si="103"/>
        <v>454</v>
      </c>
      <c r="G2227">
        <f ca="1">Tabla1[[#This Row],[ID_ACTIVIDAD]]</f>
        <v>1</v>
      </c>
    </row>
    <row r="2228" spans="1:7" x14ac:dyDescent="0.25">
      <c r="A2228">
        <v>2227</v>
      </c>
      <c r="B2228">
        <f t="shared" ca="1" si="102"/>
        <v>10</v>
      </c>
      <c r="C2228">
        <f ca="1">ROUND(Tabla1[[#This Row],[ID_ACTIVIDAD]]/7, 0)</f>
        <v>1</v>
      </c>
      <c r="D2228">
        <f ca="1">ROUND(Tabla1[[#This Row],[ID_ACTIVIDAD]]/7, 0)</f>
        <v>1</v>
      </c>
      <c r="E2228">
        <f t="shared" ca="1" si="104"/>
        <v>3</v>
      </c>
      <c r="F2228">
        <f t="shared" ca="1" si="103"/>
        <v>136</v>
      </c>
      <c r="G2228">
        <f ca="1">Tabla1[[#This Row],[ID_ACTIVIDAD]]</f>
        <v>10</v>
      </c>
    </row>
    <row r="2229" spans="1:7" x14ac:dyDescent="0.25">
      <c r="A2229">
        <v>2228</v>
      </c>
      <c r="B2229">
        <f t="shared" ca="1" si="102"/>
        <v>7</v>
      </c>
      <c r="C2229">
        <f ca="1">ROUND(Tabla1[[#This Row],[ID_ACTIVIDAD]]/7, 0)</f>
        <v>1</v>
      </c>
      <c r="D2229">
        <f ca="1">ROUND(Tabla1[[#This Row],[ID_ACTIVIDAD]]/7, 0)</f>
        <v>1</v>
      </c>
      <c r="E2229">
        <f t="shared" ca="1" si="104"/>
        <v>6</v>
      </c>
      <c r="F2229">
        <f t="shared" ca="1" si="103"/>
        <v>208</v>
      </c>
      <c r="G2229">
        <f ca="1">Tabla1[[#This Row],[ID_ACTIVIDAD]]</f>
        <v>7</v>
      </c>
    </row>
    <row r="2230" spans="1:7" x14ac:dyDescent="0.25">
      <c r="A2230">
        <v>2229</v>
      </c>
      <c r="B2230">
        <f t="shared" ca="1" si="102"/>
        <v>60</v>
      </c>
      <c r="C2230">
        <f ca="1">ROUND(Tabla1[[#This Row],[ID_ACTIVIDAD]]/7, 0)</f>
        <v>9</v>
      </c>
      <c r="D2230">
        <f ca="1">ROUND(Tabla1[[#This Row],[ID_ACTIVIDAD]]/7, 0)</f>
        <v>9</v>
      </c>
      <c r="E2230">
        <f t="shared" ca="1" si="104"/>
        <v>3</v>
      </c>
      <c r="F2230">
        <f t="shared" ca="1" si="103"/>
        <v>317</v>
      </c>
      <c r="G2230">
        <f ca="1">Tabla1[[#This Row],[ID_ACTIVIDAD]]</f>
        <v>60</v>
      </c>
    </row>
    <row r="2231" spans="1:7" x14ac:dyDescent="0.25">
      <c r="A2231">
        <v>2230</v>
      </c>
      <c r="B2231">
        <f t="shared" ca="1" si="102"/>
        <v>73</v>
      </c>
      <c r="C2231">
        <f ca="1">ROUND(Tabla1[[#This Row],[ID_ACTIVIDAD]]/7, 0)</f>
        <v>10</v>
      </c>
      <c r="D2231">
        <f ca="1">ROUND(Tabla1[[#This Row],[ID_ACTIVIDAD]]/7, 0)</f>
        <v>10</v>
      </c>
      <c r="E2231">
        <f t="shared" ca="1" si="104"/>
        <v>6</v>
      </c>
      <c r="F2231">
        <f t="shared" ca="1" si="103"/>
        <v>326</v>
      </c>
      <c r="G2231">
        <f ca="1">Tabla1[[#This Row],[ID_ACTIVIDAD]]</f>
        <v>73</v>
      </c>
    </row>
    <row r="2232" spans="1:7" x14ac:dyDescent="0.25">
      <c r="A2232">
        <v>2231</v>
      </c>
      <c r="B2232">
        <f t="shared" ca="1" si="102"/>
        <v>99</v>
      </c>
      <c r="C2232">
        <f ca="1">ROUND(Tabla1[[#This Row],[ID_ACTIVIDAD]]/7, 0)</f>
        <v>14</v>
      </c>
      <c r="D2232">
        <f ca="1">ROUND(Tabla1[[#This Row],[ID_ACTIVIDAD]]/7, 0)</f>
        <v>14</v>
      </c>
      <c r="E2232">
        <f t="shared" ca="1" si="104"/>
        <v>3</v>
      </c>
      <c r="F2232">
        <f t="shared" ca="1" si="103"/>
        <v>285</v>
      </c>
      <c r="G2232">
        <f ca="1">Tabla1[[#This Row],[ID_ACTIVIDAD]]</f>
        <v>99</v>
      </c>
    </row>
    <row r="2233" spans="1:7" x14ac:dyDescent="0.25">
      <c r="A2233">
        <v>2232</v>
      </c>
      <c r="B2233">
        <f t="shared" ca="1" si="102"/>
        <v>12</v>
      </c>
      <c r="C2233">
        <f ca="1">ROUND(Tabla1[[#This Row],[ID_ACTIVIDAD]]/7, 0)</f>
        <v>2</v>
      </c>
      <c r="D2233">
        <f ca="1">ROUND(Tabla1[[#This Row],[ID_ACTIVIDAD]]/7, 0)</f>
        <v>2</v>
      </c>
      <c r="E2233">
        <f t="shared" ca="1" si="104"/>
        <v>6</v>
      </c>
      <c r="F2233">
        <f t="shared" ca="1" si="103"/>
        <v>399</v>
      </c>
      <c r="G2233">
        <f ca="1">Tabla1[[#This Row],[ID_ACTIVIDAD]]</f>
        <v>12</v>
      </c>
    </row>
    <row r="2234" spans="1:7" x14ac:dyDescent="0.25">
      <c r="A2234">
        <v>2233</v>
      </c>
      <c r="B2234">
        <f t="shared" ca="1" si="102"/>
        <v>3</v>
      </c>
      <c r="C2234">
        <f ca="1">ROUND(Tabla1[[#This Row],[ID_ACTIVIDAD]]/7, 0)</f>
        <v>0</v>
      </c>
      <c r="D2234">
        <f ca="1">ROUND(Tabla1[[#This Row],[ID_ACTIVIDAD]]/7, 0)</f>
        <v>0</v>
      </c>
      <c r="E2234">
        <f t="shared" ca="1" si="104"/>
        <v>9</v>
      </c>
      <c r="F2234">
        <f t="shared" ca="1" si="103"/>
        <v>78</v>
      </c>
      <c r="G2234">
        <f ca="1">Tabla1[[#This Row],[ID_ACTIVIDAD]]</f>
        <v>3</v>
      </c>
    </row>
    <row r="2235" spans="1:7" x14ac:dyDescent="0.25">
      <c r="A2235">
        <v>2234</v>
      </c>
      <c r="B2235">
        <f t="shared" ca="1" si="102"/>
        <v>78</v>
      </c>
      <c r="C2235">
        <f ca="1">ROUND(Tabla1[[#This Row],[ID_ACTIVIDAD]]/7, 0)</f>
        <v>11</v>
      </c>
      <c r="D2235">
        <f ca="1">ROUND(Tabla1[[#This Row],[ID_ACTIVIDAD]]/7, 0)</f>
        <v>11</v>
      </c>
      <c r="E2235">
        <f t="shared" ca="1" si="104"/>
        <v>1</v>
      </c>
      <c r="F2235">
        <f t="shared" ca="1" si="103"/>
        <v>497</v>
      </c>
      <c r="G2235">
        <f ca="1">Tabla1[[#This Row],[ID_ACTIVIDAD]]</f>
        <v>78</v>
      </c>
    </row>
    <row r="2236" spans="1:7" x14ac:dyDescent="0.25">
      <c r="A2236">
        <v>2235</v>
      </c>
      <c r="B2236">
        <f t="shared" ca="1" si="102"/>
        <v>6</v>
      </c>
      <c r="C2236">
        <f ca="1">ROUND(Tabla1[[#This Row],[ID_ACTIVIDAD]]/7, 0)</f>
        <v>1</v>
      </c>
      <c r="D2236">
        <f ca="1">ROUND(Tabla1[[#This Row],[ID_ACTIVIDAD]]/7, 0)</f>
        <v>1</v>
      </c>
      <c r="E2236">
        <f t="shared" ca="1" si="104"/>
        <v>9</v>
      </c>
      <c r="F2236">
        <f t="shared" ca="1" si="103"/>
        <v>390</v>
      </c>
      <c r="G2236">
        <f ca="1">Tabla1[[#This Row],[ID_ACTIVIDAD]]</f>
        <v>6</v>
      </c>
    </row>
    <row r="2237" spans="1:7" x14ac:dyDescent="0.25">
      <c r="A2237">
        <v>2236</v>
      </c>
      <c r="B2237">
        <f t="shared" ca="1" si="102"/>
        <v>20</v>
      </c>
      <c r="C2237">
        <f ca="1">ROUND(Tabla1[[#This Row],[ID_ACTIVIDAD]]/7, 0)</f>
        <v>3</v>
      </c>
      <c r="D2237">
        <f ca="1">ROUND(Tabla1[[#This Row],[ID_ACTIVIDAD]]/7, 0)</f>
        <v>3</v>
      </c>
      <c r="E2237">
        <f t="shared" ca="1" si="104"/>
        <v>5</v>
      </c>
      <c r="F2237">
        <f t="shared" ca="1" si="103"/>
        <v>204</v>
      </c>
      <c r="G2237">
        <f ca="1">Tabla1[[#This Row],[ID_ACTIVIDAD]]</f>
        <v>20</v>
      </c>
    </row>
    <row r="2238" spans="1:7" x14ac:dyDescent="0.25">
      <c r="A2238">
        <v>2237</v>
      </c>
      <c r="B2238">
        <f t="shared" ca="1" si="102"/>
        <v>79</v>
      </c>
      <c r="C2238">
        <f ca="1">ROUND(Tabla1[[#This Row],[ID_ACTIVIDAD]]/7, 0)</f>
        <v>11</v>
      </c>
      <c r="D2238">
        <f ca="1">ROUND(Tabla1[[#This Row],[ID_ACTIVIDAD]]/7, 0)</f>
        <v>11</v>
      </c>
      <c r="E2238">
        <f t="shared" ca="1" si="104"/>
        <v>2</v>
      </c>
      <c r="F2238">
        <f t="shared" ca="1" si="103"/>
        <v>413</v>
      </c>
      <c r="G2238">
        <f ca="1">Tabla1[[#This Row],[ID_ACTIVIDAD]]</f>
        <v>79</v>
      </c>
    </row>
    <row r="2239" spans="1:7" x14ac:dyDescent="0.25">
      <c r="A2239">
        <v>2238</v>
      </c>
      <c r="B2239">
        <f t="shared" ca="1" si="102"/>
        <v>86</v>
      </c>
      <c r="C2239">
        <f ca="1">ROUND(Tabla1[[#This Row],[ID_ACTIVIDAD]]/7, 0)</f>
        <v>12</v>
      </c>
      <c r="D2239">
        <f ca="1">ROUND(Tabla1[[#This Row],[ID_ACTIVIDAD]]/7, 0)</f>
        <v>12</v>
      </c>
      <c r="E2239">
        <f t="shared" ca="1" si="104"/>
        <v>9</v>
      </c>
      <c r="F2239">
        <f t="shared" ca="1" si="103"/>
        <v>59</v>
      </c>
      <c r="G2239">
        <f ca="1">Tabla1[[#This Row],[ID_ACTIVIDAD]]</f>
        <v>86</v>
      </c>
    </row>
    <row r="2240" spans="1:7" x14ac:dyDescent="0.25">
      <c r="A2240">
        <v>2239</v>
      </c>
      <c r="B2240">
        <f t="shared" ca="1" si="102"/>
        <v>6</v>
      </c>
      <c r="C2240">
        <f ca="1">ROUND(Tabla1[[#This Row],[ID_ACTIVIDAD]]/7, 0)</f>
        <v>1</v>
      </c>
      <c r="D2240">
        <f ca="1">ROUND(Tabla1[[#This Row],[ID_ACTIVIDAD]]/7, 0)</f>
        <v>1</v>
      </c>
      <c r="E2240">
        <f t="shared" ca="1" si="104"/>
        <v>4</v>
      </c>
      <c r="F2240">
        <f t="shared" ca="1" si="103"/>
        <v>68</v>
      </c>
      <c r="G2240">
        <f ca="1">Tabla1[[#This Row],[ID_ACTIVIDAD]]</f>
        <v>6</v>
      </c>
    </row>
    <row r="2241" spans="1:7" x14ac:dyDescent="0.25">
      <c r="A2241">
        <v>2240</v>
      </c>
      <c r="B2241">
        <f t="shared" ca="1" si="102"/>
        <v>30</v>
      </c>
      <c r="C2241">
        <f ca="1">ROUND(Tabla1[[#This Row],[ID_ACTIVIDAD]]/7, 0)</f>
        <v>4</v>
      </c>
      <c r="D2241">
        <f ca="1">ROUND(Tabla1[[#This Row],[ID_ACTIVIDAD]]/7, 0)</f>
        <v>4</v>
      </c>
      <c r="E2241">
        <f t="shared" ca="1" si="104"/>
        <v>7</v>
      </c>
      <c r="F2241">
        <f t="shared" ca="1" si="103"/>
        <v>377</v>
      </c>
      <c r="G2241">
        <f ca="1">Tabla1[[#This Row],[ID_ACTIVIDAD]]</f>
        <v>30</v>
      </c>
    </row>
    <row r="2242" spans="1:7" x14ac:dyDescent="0.25">
      <c r="A2242">
        <v>2241</v>
      </c>
      <c r="B2242">
        <f t="shared" ref="B2242:B2305" ca="1" si="105">RANDBETWEEN(1,100)</f>
        <v>91</v>
      </c>
      <c r="C2242">
        <f ca="1">ROUND(Tabla1[[#This Row],[ID_ACTIVIDAD]]/7, 0)</f>
        <v>13</v>
      </c>
      <c r="D2242">
        <f ca="1">ROUND(Tabla1[[#This Row],[ID_ACTIVIDAD]]/7, 0)</f>
        <v>13</v>
      </c>
      <c r="E2242">
        <f t="shared" ca="1" si="104"/>
        <v>1</v>
      </c>
      <c r="F2242">
        <f t="shared" ref="F2242:F2305" ca="1" si="106">RANDBETWEEN(1,500)</f>
        <v>454</v>
      </c>
      <c r="G2242">
        <f ca="1">Tabla1[[#This Row],[ID_ACTIVIDAD]]</f>
        <v>91</v>
      </c>
    </row>
    <row r="2243" spans="1:7" x14ac:dyDescent="0.25">
      <c r="A2243">
        <v>2242</v>
      </c>
      <c r="B2243">
        <f t="shared" ca="1" si="105"/>
        <v>60</v>
      </c>
      <c r="C2243">
        <f ca="1">ROUND(Tabla1[[#This Row],[ID_ACTIVIDAD]]/7, 0)</f>
        <v>9</v>
      </c>
      <c r="D2243">
        <f ca="1">ROUND(Tabla1[[#This Row],[ID_ACTIVIDAD]]/7, 0)</f>
        <v>9</v>
      </c>
      <c r="E2243">
        <f t="shared" ref="E2243:E2306" ca="1" si="107">RANDBETWEEN(1,9)</f>
        <v>9</v>
      </c>
      <c r="F2243">
        <f t="shared" ca="1" si="106"/>
        <v>251</v>
      </c>
      <c r="G2243">
        <f ca="1">Tabla1[[#This Row],[ID_ACTIVIDAD]]</f>
        <v>60</v>
      </c>
    </row>
    <row r="2244" spans="1:7" x14ac:dyDescent="0.25">
      <c r="A2244">
        <v>2243</v>
      </c>
      <c r="B2244">
        <f t="shared" ca="1" si="105"/>
        <v>79</v>
      </c>
      <c r="C2244">
        <f ca="1">ROUND(Tabla1[[#This Row],[ID_ACTIVIDAD]]/7, 0)</f>
        <v>11</v>
      </c>
      <c r="D2244">
        <f ca="1">ROUND(Tabla1[[#This Row],[ID_ACTIVIDAD]]/7, 0)</f>
        <v>11</v>
      </c>
      <c r="E2244">
        <f t="shared" ca="1" si="107"/>
        <v>3</v>
      </c>
      <c r="F2244">
        <f t="shared" ca="1" si="106"/>
        <v>109</v>
      </c>
      <c r="G2244">
        <f ca="1">Tabla1[[#This Row],[ID_ACTIVIDAD]]</f>
        <v>79</v>
      </c>
    </row>
    <row r="2245" spans="1:7" x14ac:dyDescent="0.25">
      <c r="A2245">
        <v>2244</v>
      </c>
      <c r="B2245">
        <f t="shared" ca="1" si="105"/>
        <v>30</v>
      </c>
      <c r="C2245">
        <f ca="1">ROUND(Tabla1[[#This Row],[ID_ACTIVIDAD]]/7, 0)</f>
        <v>4</v>
      </c>
      <c r="D2245">
        <f ca="1">ROUND(Tabla1[[#This Row],[ID_ACTIVIDAD]]/7, 0)</f>
        <v>4</v>
      </c>
      <c r="E2245">
        <f t="shared" ca="1" si="107"/>
        <v>3</v>
      </c>
      <c r="F2245">
        <f t="shared" ca="1" si="106"/>
        <v>83</v>
      </c>
      <c r="G2245">
        <f ca="1">Tabla1[[#This Row],[ID_ACTIVIDAD]]</f>
        <v>30</v>
      </c>
    </row>
    <row r="2246" spans="1:7" x14ac:dyDescent="0.25">
      <c r="A2246">
        <v>2245</v>
      </c>
      <c r="B2246">
        <f t="shared" ca="1" si="105"/>
        <v>59</v>
      </c>
      <c r="C2246">
        <f ca="1">ROUND(Tabla1[[#This Row],[ID_ACTIVIDAD]]/7, 0)</f>
        <v>8</v>
      </c>
      <c r="D2246">
        <f ca="1">ROUND(Tabla1[[#This Row],[ID_ACTIVIDAD]]/7, 0)</f>
        <v>8</v>
      </c>
      <c r="E2246">
        <f t="shared" ca="1" si="107"/>
        <v>7</v>
      </c>
      <c r="F2246">
        <f t="shared" ca="1" si="106"/>
        <v>367</v>
      </c>
      <c r="G2246">
        <f ca="1">Tabla1[[#This Row],[ID_ACTIVIDAD]]</f>
        <v>59</v>
      </c>
    </row>
    <row r="2247" spans="1:7" x14ac:dyDescent="0.25">
      <c r="A2247">
        <v>2246</v>
      </c>
      <c r="B2247">
        <f t="shared" ca="1" si="105"/>
        <v>98</v>
      </c>
      <c r="C2247">
        <f ca="1">ROUND(Tabla1[[#This Row],[ID_ACTIVIDAD]]/7, 0)</f>
        <v>14</v>
      </c>
      <c r="D2247">
        <f ca="1">ROUND(Tabla1[[#This Row],[ID_ACTIVIDAD]]/7, 0)</f>
        <v>14</v>
      </c>
      <c r="E2247">
        <f t="shared" ca="1" si="107"/>
        <v>4</v>
      </c>
      <c r="F2247">
        <f t="shared" ca="1" si="106"/>
        <v>135</v>
      </c>
      <c r="G2247">
        <f ca="1">Tabla1[[#This Row],[ID_ACTIVIDAD]]</f>
        <v>98</v>
      </c>
    </row>
    <row r="2248" spans="1:7" x14ac:dyDescent="0.25">
      <c r="A2248">
        <v>2247</v>
      </c>
      <c r="B2248">
        <f t="shared" ca="1" si="105"/>
        <v>80</v>
      </c>
      <c r="C2248">
        <f ca="1">ROUND(Tabla1[[#This Row],[ID_ACTIVIDAD]]/7, 0)</f>
        <v>11</v>
      </c>
      <c r="D2248">
        <f ca="1">ROUND(Tabla1[[#This Row],[ID_ACTIVIDAD]]/7, 0)</f>
        <v>11</v>
      </c>
      <c r="E2248">
        <f t="shared" ca="1" si="107"/>
        <v>7</v>
      </c>
      <c r="F2248">
        <f t="shared" ca="1" si="106"/>
        <v>480</v>
      </c>
      <c r="G2248">
        <f ca="1">Tabla1[[#This Row],[ID_ACTIVIDAD]]</f>
        <v>80</v>
      </c>
    </row>
    <row r="2249" spans="1:7" x14ac:dyDescent="0.25">
      <c r="A2249">
        <v>2248</v>
      </c>
      <c r="B2249">
        <f t="shared" ca="1" si="105"/>
        <v>45</v>
      </c>
      <c r="C2249">
        <f ca="1">ROUND(Tabla1[[#This Row],[ID_ACTIVIDAD]]/7, 0)</f>
        <v>6</v>
      </c>
      <c r="D2249">
        <f ca="1">ROUND(Tabla1[[#This Row],[ID_ACTIVIDAD]]/7, 0)</f>
        <v>6</v>
      </c>
      <c r="E2249">
        <f t="shared" ca="1" si="107"/>
        <v>7</v>
      </c>
      <c r="F2249">
        <f t="shared" ca="1" si="106"/>
        <v>456</v>
      </c>
      <c r="G2249">
        <f ca="1">Tabla1[[#This Row],[ID_ACTIVIDAD]]</f>
        <v>45</v>
      </c>
    </row>
    <row r="2250" spans="1:7" x14ac:dyDescent="0.25">
      <c r="A2250">
        <v>2249</v>
      </c>
      <c r="B2250">
        <f t="shared" ca="1" si="105"/>
        <v>51</v>
      </c>
      <c r="C2250">
        <f ca="1">ROUND(Tabla1[[#This Row],[ID_ACTIVIDAD]]/7, 0)</f>
        <v>7</v>
      </c>
      <c r="D2250">
        <f ca="1">ROUND(Tabla1[[#This Row],[ID_ACTIVIDAD]]/7, 0)</f>
        <v>7</v>
      </c>
      <c r="E2250">
        <f t="shared" ca="1" si="107"/>
        <v>5</v>
      </c>
      <c r="F2250">
        <f t="shared" ca="1" si="106"/>
        <v>87</v>
      </c>
      <c r="G2250">
        <f ca="1">Tabla1[[#This Row],[ID_ACTIVIDAD]]</f>
        <v>51</v>
      </c>
    </row>
    <row r="2251" spans="1:7" x14ac:dyDescent="0.25">
      <c r="A2251">
        <v>2250</v>
      </c>
      <c r="B2251">
        <f t="shared" ca="1" si="105"/>
        <v>7</v>
      </c>
      <c r="C2251">
        <f ca="1">ROUND(Tabla1[[#This Row],[ID_ACTIVIDAD]]/7, 0)</f>
        <v>1</v>
      </c>
      <c r="D2251">
        <f ca="1">ROUND(Tabla1[[#This Row],[ID_ACTIVIDAD]]/7, 0)</f>
        <v>1</v>
      </c>
      <c r="E2251">
        <f t="shared" ca="1" si="107"/>
        <v>8</v>
      </c>
      <c r="F2251">
        <f t="shared" ca="1" si="106"/>
        <v>227</v>
      </c>
      <c r="G2251">
        <f ca="1">Tabla1[[#This Row],[ID_ACTIVIDAD]]</f>
        <v>7</v>
      </c>
    </row>
    <row r="2252" spans="1:7" x14ac:dyDescent="0.25">
      <c r="A2252">
        <v>2251</v>
      </c>
      <c r="B2252">
        <f t="shared" ca="1" si="105"/>
        <v>9</v>
      </c>
      <c r="C2252">
        <f ca="1">ROUND(Tabla1[[#This Row],[ID_ACTIVIDAD]]/7, 0)</f>
        <v>1</v>
      </c>
      <c r="D2252">
        <f ca="1">ROUND(Tabla1[[#This Row],[ID_ACTIVIDAD]]/7, 0)</f>
        <v>1</v>
      </c>
      <c r="E2252">
        <f t="shared" ca="1" si="107"/>
        <v>2</v>
      </c>
      <c r="F2252">
        <f t="shared" ca="1" si="106"/>
        <v>420</v>
      </c>
      <c r="G2252">
        <f ca="1">Tabla1[[#This Row],[ID_ACTIVIDAD]]</f>
        <v>9</v>
      </c>
    </row>
    <row r="2253" spans="1:7" x14ac:dyDescent="0.25">
      <c r="A2253">
        <v>2252</v>
      </c>
      <c r="B2253">
        <f t="shared" ca="1" si="105"/>
        <v>43</v>
      </c>
      <c r="C2253">
        <f ca="1">ROUND(Tabla1[[#This Row],[ID_ACTIVIDAD]]/7, 0)</f>
        <v>6</v>
      </c>
      <c r="D2253">
        <f ca="1">ROUND(Tabla1[[#This Row],[ID_ACTIVIDAD]]/7, 0)</f>
        <v>6</v>
      </c>
      <c r="E2253">
        <f t="shared" ca="1" si="107"/>
        <v>9</v>
      </c>
      <c r="F2253">
        <f t="shared" ca="1" si="106"/>
        <v>122</v>
      </c>
      <c r="G2253">
        <f ca="1">Tabla1[[#This Row],[ID_ACTIVIDAD]]</f>
        <v>43</v>
      </c>
    </row>
    <row r="2254" spans="1:7" x14ac:dyDescent="0.25">
      <c r="A2254">
        <v>2253</v>
      </c>
      <c r="B2254">
        <f t="shared" ca="1" si="105"/>
        <v>39</v>
      </c>
      <c r="C2254">
        <f ca="1">ROUND(Tabla1[[#This Row],[ID_ACTIVIDAD]]/7, 0)</f>
        <v>6</v>
      </c>
      <c r="D2254">
        <f ca="1">ROUND(Tabla1[[#This Row],[ID_ACTIVIDAD]]/7, 0)</f>
        <v>6</v>
      </c>
      <c r="E2254">
        <f t="shared" ca="1" si="107"/>
        <v>4</v>
      </c>
      <c r="F2254">
        <f t="shared" ca="1" si="106"/>
        <v>300</v>
      </c>
      <c r="G2254">
        <f ca="1">Tabla1[[#This Row],[ID_ACTIVIDAD]]</f>
        <v>39</v>
      </c>
    </row>
    <row r="2255" spans="1:7" x14ac:dyDescent="0.25">
      <c r="A2255">
        <v>2254</v>
      </c>
      <c r="B2255">
        <f t="shared" ca="1" si="105"/>
        <v>17</v>
      </c>
      <c r="C2255">
        <f ca="1">ROUND(Tabla1[[#This Row],[ID_ACTIVIDAD]]/7, 0)</f>
        <v>2</v>
      </c>
      <c r="D2255">
        <f ca="1">ROUND(Tabla1[[#This Row],[ID_ACTIVIDAD]]/7, 0)</f>
        <v>2</v>
      </c>
      <c r="E2255">
        <f t="shared" ca="1" si="107"/>
        <v>5</v>
      </c>
      <c r="F2255">
        <f t="shared" ca="1" si="106"/>
        <v>55</v>
      </c>
      <c r="G2255">
        <f ca="1">Tabla1[[#This Row],[ID_ACTIVIDAD]]</f>
        <v>17</v>
      </c>
    </row>
    <row r="2256" spans="1:7" x14ac:dyDescent="0.25">
      <c r="A2256">
        <v>2255</v>
      </c>
      <c r="B2256">
        <f t="shared" ca="1" si="105"/>
        <v>37</v>
      </c>
      <c r="C2256">
        <f ca="1">ROUND(Tabla1[[#This Row],[ID_ACTIVIDAD]]/7, 0)</f>
        <v>5</v>
      </c>
      <c r="D2256">
        <f ca="1">ROUND(Tabla1[[#This Row],[ID_ACTIVIDAD]]/7, 0)</f>
        <v>5</v>
      </c>
      <c r="E2256">
        <f t="shared" ca="1" si="107"/>
        <v>1</v>
      </c>
      <c r="F2256">
        <f t="shared" ca="1" si="106"/>
        <v>456</v>
      </c>
      <c r="G2256">
        <f ca="1">Tabla1[[#This Row],[ID_ACTIVIDAD]]</f>
        <v>37</v>
      </c>
    </row>
    <row r="2257" spans="1:7" x14ac:dyDescent="0.25">
      <c r="A2257">
        <v>2256</v>
      </c>
      <c r="B2257">
        <f t="shared" ca="1" si="105"/>
        <v>75</v>
      </c>
      <c r="C2257">
        <f ca="1">ROUND(Tabla1[[#This Row],[ID_ACTIVIDAD]]/7, 0)</f>
        <v>11</v>
      </c>
      <c r="D2257">
        <f ca="1">ROUND(Tabla1[[#This Row],[ID_ACTIVIDAD]]/7, 0)</f>
        <v>11</v>
      </c>
      <c r="E2257">
        <f t="shared" ca="1" si="107"/>
        <v>6</v>
      </c>
      <c r="F2257">
        <f t="shared" ca="1" si="106"/>
        <v>22</v>
      </c>
      <c r="G2257">
        <f ca="1">Tabla1[[#This Row],[ID_ACTIVIDAD]]</f>
        <v>75</v>
      </c>
    </row>
    <row r="2258" spans="1:7" x14ac:dyDescent="0.25">
      <c r="A2258">
        <v>2257</v>
      </c>
      <c r="B2258">
        <f t="shared" ca="1" si="105"/>
        <v>1</v>
      </c>
      <c r="C2258">
        <f ca="1">ROUND(Tabla1[[#This Row],[ID_ACTIVIDAD]]/7, 0)</f>
        <v>0</v>
      </c>
      <c r="D2258">
        <f ca="1">ROUND(Tabla1[[#This Row],[ID_ACTIVIDAD]]/7, 0)</f>
        <v>0</v>
      </c>
      <c r="E2258">
        <f t="shared" ca="1" si="107"/>
        <v>1</v>
      </c>
      <c r="F2258">
        <f t="shared" ca="1" si="106"/>
        <v>402</v>
      </c>
      <c r="G2258">
        <f ca="1">Tabla1[[#This Row],[ID_ACTIVIDAD]]</f>
        <v>1</v>
      </c>
    </row>
    <row r="2259" spans="1:7" x14ac:dyDescent="0.25">
      <c r="A2259">
        <v>2258</v>
      </c>
      <c r="B2259">
        <f t="shared" ca="1" si="105"/>
        <v>53</v>
      </c>
      <c r="C2259">
        <f ca="1">ROUND(Tabla1[[#This Row],[ID_ACTIVIDAD]]/7, 0)</f>
        <v>8</v>
      </c>
      <c r="D2259">
        <f ca="1">ROUND(Tabla1[[#This Row],[ID_ACTIVIDAD]]/7, 0)</f>
        <v>8</v>
      </c>
      <c r="E2259">
        <f t="shared" ca="1" si="107"/>
        <v>7</v>
      </c>
      <c r="F2259">
        <f t="shared" ca="1" si="106"/>
        <v>156</v>
      </c>
      <c r="G2259">
        <f ca="1">Tabla1[[#This Row],[ID_ACTIVIDAD]]</f>
        <v>53</v>
      </c>
    </row>
    <row r="2260" spans="1:7" x14ac:dyDescent="0.25">
      <c r="A2260">
        <v>2259</v>
      </c>
      <c r="B2260">
        <f t="shared" ca="1" si="105"/>
        <v>79</v>
      </c>
      <c r="C2260">
        <f ca="1">ROUND(Tabla1[[#This Row],[ID_ACTIVIDAD]]/7, 0)</f>
        <v>11</v>
      </c>
      <c r="D2260">
        <f ca="1">ROUND(Tabla1[[#This Row],[ID_ACTIVIDAD]]/7, 0)</f>
        <v>11</v>
      </c>
      <c r="E2260">
        <f t="shared" ca="1" si="107"/>
        <v>3</v>
      </c>
      <c r="F2260">
        <f t="shared" ca="1" si="106"/>
        <v>456</v>
      </c>
      <c r="G2260">
        <f ca="1">Tabla1[[#This Row],[ID_ACTIVIDAD]]</f>
        <v>79</v>
      </c>
    </row>
    <row r="2261" spans="1:7" x14ac:dyDescent="0.25">
      <c r="A2261">
        <v>2260</v>
      </c>
      <c r="B2261">
        <f t="shared" ca="1" si="105"/>
        <v>100</v>
      </c>
      <c r="C2261">
        <f ca="1">ROUND(Tabla1[[#This Row],[ID_ACTIVIDAD]]/7, 0)</f>
        <v>14</v>
      </c>
      <c r="D2261">
        <f ca="1">ROUND(Tabla1[[#This Row],[ID_ACTIVIDAD]]/7, 0)</f>
        <v>14</v>
      </c>
      <c r="E2261">
        <f t="shared" ca="1" si="107"/>
        <v>2</v>
      </c>
      <c r="F2261">
        <f t="shared" ca="1" si="106"/>
        <v>188</v>
      </c>
      <c r="G2261">
        <f ca="1">Tabla1[[#This Row],[ID_ACTIVIDAD]]</f>
        <v>100</v>
      </c>
    </row>
    <row r="2262" spans="1:7" x14ac:dyDescent="0.25">
      <c r="A2262">
        <v>2261</v>
      </c>
      <c r="B2262">
        <f t="shared" ca="1" si="105"/>
        <v>21</v>
      </c>
      <c r="C2262">
        <f ca="1">ROUND(Tabla1[[#This Row],[ID_ACTIVIDAD]]/7, 0)</f>
        <v>3</v>
      </c>
      <c r="D2262">
        <f ca="1">ROUND(Tabla1[[#This Row],[ID_ACTIVIDAD]]/7, 0)</f>
        <v>3</v>
      </c>
      <c r="E2262">
        <f t="shared" ca="1" si="107"/>
        <v>1</v>
      </c>
      <c r="F2262">
        <f t="shared" ca="1" si="106"/>
        <v>67</v>
      </c>
      <c r="G2262">
        <f ca="1">Tabla1[[#This Row],[ID_ACTIVIDAD]]</f>
        <v>21</v>
      </c>
    </row>
    <row r="2263" spans="1:7" x14ac:dyDescent="0.25">
      <c r="A2263">
        <v>2262</v>
      </c>
      <c r="B2263">
        <f t="shared" ca="1" si="105"/>
        <v>22</v>
      </c>
      <c r="C2263">
        <f ca="1">ROUND(Tabla1[[#This Row],[ID_ACTIVIDAD]]/7, 0)</f>
        <v>3</v>
      </c>
      <c r="D2263">
        <f ca="1">ROUND(Tabla1[[#This Row],[ID_ACTIVIDAD]]/7, 0)</f>
        <v>3</v>
      </c>
      <c r="E2263">
        <f t="shared" ca="1" si="107"/>
        <v>6</v>
      </c>
      <c r="F2263">
        <f t="shared" ca="1" si="106"/>
        <v>294</v>
      </c>
      <c r="G2263">
        <f ca="1">Tabla1[[#This Row],[ID_ACTIVIDAD]]</f>
        <v>22</v>
      </c>
    </row>
    <row r="2264" spans="1:7" x14ac:dyDescent="0.25">
      <c r="A2264">
        <v>2263</v>
      </c>
      <c r="B2264">
        <f t="shared" ca="1" si="105"/>
        <v>29</v>
      </c>
      <c r="C2264">
        <f ca="1">ROUND(Tabla1[[#This Row],[ID_ACTIVIDAD]]/7, 0)</f>
        <v>4</v>
      </c>
      <c r="D2264">
        <f ca="1">ROUND(Tabla1[[#This Row],[ID_ACTIVIDAD]]/7, 0)</f>
        <v>4</v>
      </c>
      <c r="E2264">
        <f t="shared" ca="1" si="107"/>
        <v>7</v>
      </c>
      <c r="F2264">
        <f t="shared" ca="1" si="106"/>
        <v>369</v>
      </c>
      <c r="G2264">
        <f ca="1">Tabla1[[#This Row],[ID_ACTIVIDAD]]</f>
        <v>29</v>
      </c>
    </row>
    <row r="2265" spans="1:7" x14ac:dyDescent="0.25">
      <c r="A2265">
        <v>2264</v>
      </c>
      <c r="B2265">
        <f t="shared" ca="1" si="105"/>
        <v>78</v>
      </c>
      <c r="C2265">
        <f ca="1">ROUND(Tabla1[[#This Row],[ID_ACTIVIDAD]]/7, 0)</f>
        <v>11</v>
      </c>
      <c r="D2265">
        <f ca="1">ROUND(Tabla1[[#This Row],[ID_ACTIVIDAD]]/7, 0)</f>
        <v>11</v>
      </c>
      <c r="E2265">
        <f t="shared" ca="1" si="107"/>
        <v>5</v>
      </c>
      <c r="F2265">
        <f t="shared" ca="1" si="106"/>
        <v>357</v>
      </c>
      <c r="G2265">
        <f ca="1">Tabla1[[#This Row],[ID_ACTIVIDAD]]</f>
        <v>78</v>
      </c>
    </row>
    <row r="2266" spans="1:7" x14ac:dyDescent="0.25">
      <c r="A2266">
        <v>2265</v>
      </c>
      <c r="B2266">
        <f t="shared" ca="1" si="105"/>
        <v>54</v>
      </c>
      <c r="C2266">
        <f ca="1">ROUND(Tabla1[[#This Row],[ID_ACTIVIDAD]]/7, 0)</f>
        <v>8</v>
      </c>
      <c r="D2266">
        <f ca="1">ROUND(Tabla1[[#This Row],[ID_ACTIVIDAD]]/7, 0)</f>
        <v>8</v>
      </c>
      <c r="E2266">
        <f t="shared" ca="1" si="107"/>
        <v>3</v>
      </c>
      <c r="F2266">
        <f t="shared" ca="1" si="106"/>
        <v>362</v>
      </c>
      <c r="G2266">
        <f ca="1">Tabla1[[#This Row],[ID_ACTIVIDAD]]</f>
        <v>54</v>
      </c>
    </row>
    <row r="2267" spans="1:7" x14ac:dyDescent="0.25">
      <c r="A2267">
        <v>2266</v>
      </c>
      <c r="B2267">
        <f t="shared" ca="1" si="105"/>
        <v>99</v>
      </c>
      <c r="C2267">
        <f ca="1">ROUND(Tabla1[[#This Row],[ID_ACTIVIDAD]]/7, 0)</f>
        <v>14</v>
      </c>
      <c r="D2267">
        <f ca="1">ROUND(Tabla1[[#This Row],[ID_ACTIVIDAD]]/7, 0)</f>
        <v>14</v>
      </c>
      <c r="E2267">
        <f t="shared" ca="1" si="107"/>
        <v>6</v>
      </c>
      <c r="F2267">
        <f t="shared" ca="1" si="106"/>
        <v>194</v>
      </c>
      <c r="G2267">
        <f ca="1">Tabla1[[#This Row],[ID_ACTIVIDAD]]</f>
        <v>99</v>
      </c>
    </row>
    <row r="2268" spans="1:7" x14ac:dyDescent="0.25">
      <c r="A2268">
        <v>2267</v>
      </c>
      <c r="B2268">
        <f t="shared" ca="1" si="105"/>
        <v>90</v>
      </c>
      <c r="C2268">
        <f ca="1">ROUND(Tabla1[[#This Row],[ID_ACTIVIDAD]]/7, 0)</f>
        <v>13</v>
      </c>
      <c r="D2268">
        <f ca="1">ROUND(Tabla1[[#This Row],[ID_ACTIVIDAD]]/7, 0)</f>
        <v>13</v>
      </c>
      <c r="E2268">
        <f t="shared" ca="1" si="107"/>
        <v>4</v>
      </c>
      <c r="F2268">
        <f t="shared" ca="1" si="106"/>
        <v>486</v>
      </c>
      <c r="G2268">
        <f ca="1">Tabla1[[#This Row],[ID_ACTIVIDAD]]</f>
        <v>90</v>
      </c>
    </row>
    <row r="2269" spans="1:7" x14ac:dyDescent="0.25">
      <c r="A2269">
        <v>2268</v>
      </c>
      <c r="B2269">
        <f t="shared" ca="1" si="105"/>
        <v>90</v>
      </c>
      <c r="C2269">
        <f ca="1">ROUND(Tabla1[[#This Row],[ID_ACTIVIDAD]]/7, 0)</f>
        <v>13</v>
      </c>
      <c r="D2269">
        <f ca="1">ROUND(Tabla1[[#This Row],[ID_ACTIVIDAD]]/7, 0)</f>
        <v>13</v>
      </c>
      <c r="E2269">
        <f t="shared" ca="1" si="107"/>
        <v>1</v>
      </c>
      <c r="F2269">
        <f t="shared" ca="1" si="106"/>
        <v>361</v>
      </c>
      <c r="G2269">
        <f ca="1">Tabla1[[#This Row],[ID_ACTIVIDAD]]</f>
        <v>90</v>
      </c>
    </row>
    <row r="2270" spans="1:7" x14ac:dyDescent="0.25">
      <c r="A2270">
        <v>2269</v>
      </c>
      <c r="B2270">
        <f t="shared" ca="1" si="105"/>
        <v>86</v>
      </c>
      <c r="C2270">
        <f ca="1">ROUND(Tabla1[[#This Row],[ID_ACTIVIDAD]]/7, 0)</f>
        <v>12</v>
      </c>
      <c r="D2270">
        <f ca="1">ROUND(Tabla1[[#This Row],[ID_ACTIVIDAD]]/7, 0)</f>
        <v>12</v>
      </c>
      <c r="E2270">
        <f t="shared" ca="1" si="107"/>
        <v>5</v>
      </c>
      <c r="F2270">
        <f t="shared" ca="1" si="106"/>
        <v>363</v>
      </c>
      <c r="G2270">
        <f ca="1">Tabla1[[#This Row],[ID_ACTIVIDAD]]</f>
        <v>86</v>
      </c>
    </row>
    <row r="2271" spans="1:7" x14ac:dyDescent="0.25">
      <c r="A2271">
        <v>2270</v>
      </c>
      <c r="B2271">
        <f t="shared" ca="1" si="105"/>
        <v>72</v>
      </c>
      <c r="C2271">
        <f ca="1">ROUND(Tabla1[[#This Row],[ID_ACTIVIDAD]]/7, 0)</f>
        <v>10</v>
      </c>
      <c r="D2271">
        <f ca="1">ROUND(Tabla1[[#This Row],[ID_ACTIVIDAD]]/7, 0)</f>
        <v>10</v>
      </c>
      <c r="E2271">
        <f t="shared" ca="1" si="107"/>
        <v>6</v>
      </c>
      <c r="F2271">
        <f t="shared" ca="1" si="106"/>
        <v>66</v>
      </c>
      <c r="G2271">
        <f ca="1">Tabla1[[#This Row],[ID_ACTIVIDAD]]</f>
        <v>72</v>
      </c>
    </row>
    <row r="2272" spans="1:7" x14ac:dyDescent="0.25">
      <c r="A2272">
        <v>2271</v>
      </c>
      <c r="B2272">
        <f t="shared" ca="1" si="105"/>
        <v>9</v>
      </c>
      <c r="C2272">
        <f ca="1">ROUND(Tabla1[[#This Row],[ID_ACTIVIDAD]]/7, 0)</f>
        <v>1</v>
      </c>
      <c r="D2272">
        <f ca="1">ROUND(Tabla1[[#This Row],[ID_ACTIVIDAD]]/7, 0)</f>
        <v>1</v>
      </c>
      <c r="E2272">
        <f t="shared" ca="1" si="107"/>
        <v>2</v>
      </c>
      <c r="F2272">
        <f t="shared" ca="1" si="106"/>
        <v>274</v>
      </c>
      <c r="G2272">
        <f ca="1">Tabla1[[#This Row],[ID_ACTIVIDAD]]</f>
        <v>9</v>
      </c>
    </row>
    <row r="2273" spans="1:7" x14ac:dyDescent="0.25">
      <c r="A2273">
        <v>2272</v>
      </c>
      <c r="B2273">
        <f t="shared" ca="1" si="105"/>
        <v>43</v>
      </c>
      <c r="C2273">
        <f ca="1">ROUND(Tabla1[[#This Row],[ID_ACTIVIDAD]]/7, 0)</f>
        <v>6</v>
      </c>
      <c r="D2273">
        <f ca="1">ROUND(Tabla1[[#This Row],[ID_ACTIVIDAD]]/7, 0)</f>
        <v>6</v>
      </c>
      <c r="E2273">
        <f t="shared" ca="1" si="107"/>
        <v>5</v>
      </c>
      <c r="F2273">
        <f t="shared" ca="1" si="106"/>
        <v>447</v>
      </c>
      <c r="G2273">
        <f ca="1">Tabla1[[#This Row],[ID_ACTIVIDAD]]</f>
        <v>43</v>
      </c>
    </row>
    <row r="2274" spans="1:7" x14ac:dyDescent="0.25">
      <c r="A2274">
        <v>2273</v>
      </c>
      <c r="B2274">
        <f t="shared" ca="1" si="105"/>
        <v>23</v>
      </c>
      <c r="C2274">
        <f ca="1">ROUND(Tabla1[[#This Row],[ID_ACTIVIDAD]]/7, 0)</f>
        <v>3</v>
      </c>
      <c r="D2274">
        <f ca="1">ROUND(Tabla1[[#This Row],[ID_ACTIVIDAD]]/7, 0)</f>
        <v>3</v>
      </c>
      <c r="E2274">
        <f t="shared" ca="1" si="107"/>
        <v>7</v>
      </c>
      <c r="F2274">
        <f t="shared" ca="1" si="106"/>
        <v>330</v>
      </c>
      <c r="G2274">
        <f ca="1">Tabla1[[#This Row],[ID_ACTIVIDAD]]</f>
        <v>23</v>
      </c>
    </row>
    <row r="2275" spans="1:7" x14ac:dyDescent="0.25">
      <c r="A2275">
        <v>2274</v>
      </c>
      <c r="B2275">
        <f t="shared" ca="1" si="105"/>
        <v>53</v>
      </c>
      <c r="C2275">
        <f ca="1">ROUND(Tabla1[[#This Row],[ID_ACTIVIDAD]]/7, 0)</f>
        <v>8</v>
      </c>
      <c r="D2275">
        <f ca="1">ROUND(Tabla1[[#This Row],[ID_ACTIVIDAD]]/7, 0)</f>
        <v>8</v>
      </c>
      <c r="E2275">
        <f t="shared" ca="1" si="107"/>
        <v>4</v>
      </c>
      <c r="F2275">
        <f t="shared" ca="1" si="106"/>
        <v>372</v>
      </c>
      <c r="G2275">
        <f ca="1">Tabla1[[#This Row],[ID_ACTIVIDAD]]</f>
        <v>53</v>
      </c>
    </row>
    <row r="2276" spans="1:7" x14ac:dyDescent="0.25">
      <c r="A2276">
        <v>2275</v>
      </c>
      <c r="B2276">
        <f t="shared" ca="1" si="105"/>
        <v>38</v>
      </c>
      <c r="C2276">
        <f ca="1">ROUND(Tabla1[[#This Row],[ID_ACTIVIDAD]]/7, 0)</f>
        <v>5</v>
      </c>
      <c r="D2276">
        <f ca="1">ROUND(Tabla1[[#This Row],[ID_ACTIVIDAD]]/7, 0)</f>
        <v>5</v>
      </c>
      <c r="E2276">
        <f t="shared" ca="1" si="107"/>
        <v>6</v>
      </c>
      <c r="F2276">
        <f t="shared" ca="1" si="106"/>
        <v>110</v>
      </c>
      <c r="G2276">
        <f ca="1">Tabla1[[#This Row],[ID_ACTIVIDAD]]</f>
        <v>38</v>
      </c>
    </row>
    <row r="2277" spans="1:7" x14ac:dyDescent="0.25">
      <c r="A2277">
        <v>2276</v>
      </c>
      <c r="B2277">
        <f t="shared" ca="1" si="105"/>
        <v>52</v>
      </c>
      <c r="C2277">
        <f ca="1">ROUND(Tabla1[[#This Row],[ID_ACTIVIDAD]]/7, 0)</f>
        <v>7</v>
      </c>
      <c r="D2277">
        <f ca="1">ROUND(Tabla1[[#This Row],[ID_ACTIVIDAD]]/7, 0)</f>
        <v>7</v>
      </c>
      <c r="E2277">
        <f t="shared" ca="1" si="107"/>
        <v>9</v>
      </c>
      <c r="F2277">
        <f t="shared" ca="1" si="106"/>
        <v>21</v>
      </c>
      <c r="G2277">
        <f ca="1">Tabla1[[#This Row],[ID_ACTIVIDAD]]</f>
        <v>52</v>
      </c>
    </row>
    <row r="2278" spans="1:7" x14ac:dyDescent="0.25">
      <c r="A2278">
        <v>2277</v>
      </c>
      <c r="B2278">
        <f t="shared" ca="1" si="105"/>
        <v>54</v>
      </c>
      <c r="C2278">
        <f ca="1">ROUND(Tabla1[[#This Row],[ID_ACTIVIDAD]]/7, 0)</f>
        <v>8</v>
      </c>
      <c r="D2278">
        <f ca="1">ROUND(Tabla1[[#This Row],[ID_ACTIVIDAD]]/7, 0)</f>
        <v>8</v>
      </c>
      <c r="E2278">
        <f t="shared" ca="1" si="107"/>
        <v>7</v>
      </c>
      <c r="F2278">
        <f t="shared" ca="1" si="106"/>
        <v>316</v>
      </c>
      <c r="G2278">
        <f ca="1">Tabla1[[#This Row],[ID_ACTIVIDAD]]</f>
        <v>54</v>
      </c>
    </row>
    <row r="2279" spans="1:7" x14ac:dyDescent="0.25">
      <c r="A2279">
        <v>2278</v>
      </c>
      <c r="B2279">
        <f t="shared" ca="1" si="105"/>
        <v>13</v>
      </c>
      <c r="C2279">
        <f ca="1">ROUND(Tabla1[[#This Row],[ID_ACTIVIDAD]]/7, 0)</f>
        <v>2</v>
      </c>
      <c r="D2279">
        <f ca="1">ROUND(Tabla1[[#This Row],[ID_ACTIVIDAD]]/7, 0)</f>
        <v>2</v>
      </c>
      <c r="E2279">
        <f t="shared" ca="1" si="107"/>
        <v>7</v>
      </c>
      <c r="F2279">
        <f t="shared" ca="1" si="106"/>
        <v>350</v>
      </c>
      <c r="G2279">
        <f ca="1">Tabla1[[#This Row],[ID_ACTIVIDAD]]</f>
        <v>13</v>
      </c>
    </row>
    <row r="2280" spans="1:7" x14ac:dyDescent="0.25">
      <c r="A2280">
        <v>2279</v>
      </c>
      <c r="B2280">
        <f t="shared" ca="1" si="105"/>
        <v>34</v>
      </c>
      <c r="C2280">
        <f ca="1">ROUND(Tabla1[[#This Row],[ID_ACTIVIDAD]]/7, 0)</f>
        <v>5</v>
      </c>
      <c r="D2280">
        <f ca="1">ROUND(Tabla1[[#This Row],[ID_ACTIVIDAD]]/7, 0)</f>
        <v>5</v>
      </c>
      <c r="E2280">
        <f t="shared" ca="1" si="107"/>
        <v>6</v>
      </c>
      <c r="F2280">
        <f t="shared" ca="1" si="106"/>
        <v>327</v>
      </c>
      <c r="G2280">
        <f ca="1">Tabla1[[#This Row],[ID_ACTIVIDAD]]</f>
        <v>34</v>
      </c>
    </row>
    <row r="2281" spans="1:7" x14ac:dyDescent="0.25">
      <c r="A2281">
        <v>2280</v>
      </c>
      <c r="B2281">
        <f t="shared" ca="1" si="105"/>
        <v>49</v>
      </c>
      <c r="C2281">
        <f ca="1">ROUND(Tabla1[[#This Row],[ID_ACTIVIDAD]]/7, 0)</f>
        <v>7</v>
      </c>
      <c r="D2281">
        <f ca="1">ROUND(Tabla1[[#This Row],[ID_ACTIVIDAD]]/7, 0)</f>
        <v>7</v>
      </c>
      <c r="E2281">
        <f t="shared" ca="1" si="107"/>
        <v>1</v>
      </c>
      <c r="F2281">
        <f t="shared" ca="1" si="106"/>
        <v>214</v>
      </c>
      <c r="G2281">
        <f ca="1">Tabla1[[#This Row],[ID_ACTIVIDAD]]</f>
        <v>49</v>
      </c>
    </row>
    <row r="2282" spans="1:7" x14ac:dyDescent="0.25">
      <c r="A2282">
        <v>2281</v>
      </c>
      <c r="B2282">
        <f t="shared" ca="1" si="105"/>
        <v>42</v>
      </c>
      <c r="C2282">
        <f ca="1">ROUND(Tabla1[[#This Row],[ID_ACTIVIDAD]]/7, 0)</f>
        <v>6</v>
      </c>
      <c r="D2282">
        <f ca="1">ROUND(Tabla1[[#This Row],[ID_ACTIVIDAD]]/7, 0)</f>
        <v>6</v>
      </c>
      <c r="E2282">
        <f t="shared" ca="1" si="107"/>
        <v>9</v>
      </c>
      <c r="F2282">
        <f t="shared" ca="1" si="106"/>
        <v>11</v>
      </c>
      <c r="G2282">
        <f ca="1">Tabla1[[#This Row],[ID_ACTIVIDAD]]</f>
        <v>42</v>
      </c>
    </row>
    <row r="2283" spans="1:7" x14ac:dyDescent="0.25">
      <c r="A2283">
        <v>2282</v>
      </c>
      <c r="B2283">
        <f t="shared" ca="1" si="105"/>
        <v>9</v>
      </c>
      <c r="C2283">
        <f ca="1">ROUND(Tabla1[[#This Row],[ID_ACTIVIDAD]]/7, 0)</f>
        <v>1</v>
      </c>
      <c r="D2283">
        <f ca="1">ROUND(Tabla1[[#This Row],[ID_ACTIVIDAD]]/7, 0)</f>
        <v>1</v>
      </c>
      <c r="E2283">
        <f t="shared" ca="1" si="107"/>
        <v>8</v>
      </c>
      <c r="F2283">
        <f t="shared" ca="1" si="106"/>
        <v>497</v>
      </c>
      <c r="G2283">
        <f ca="1">Tabla1[[#This Row],[ID_ACTIVIDAD]]</f>
        <v>9</v>
      </c>
    </row>
    <row r="2284" spans="1:7" x14ac:dyDescent="0.25">
      <c r="A2284">
        <v>2283</v>
      </c>
      <c r="B2284">
        <f t="shared" ca="1" si="105"/>
        <v>65</v>
      </c>
      <c r="C2284">
        <f ca="1">ROUND(Tabla1[[#This Row],[ID_ACTIVIDAD]]/7, 0)</f>
        <v>9</v>
      </c>
      <c r="D2284">
        <f ca="1">ROUND(Tabla1[[#This Row],[ID_ACTIVIDAD]]/7, 0)</f>
        <v>9</v>
      </c>
      <c r="E2284">
        <f t="shared" ca="1" si="107"/>
        <v>9</v>
      </c>
      <c r="F2284">
        <f t="shared" ca="1" si="106"/>
        <v>193</v>
      </c>
      <c r="G2284">
        <f ca="1">Tabla1[[#This Row],[ID_ACTIVIDAD]]</f>
        <v>65</v>
      </c>
    </row>
    <row r="2285" spans="1:7" x14ac:dyDescent="0.25">
      <c r="A2285">
        <v>2284</v>
      </c>
      <c r="B2285">
        <f t="shared" ca="1" si="105"/>
        <v>43</v>
      </c>
      <c r="C2285">
        <f ca="1">ROUND(Tabla1[[#This Row],[ID_ACTIVIDAD]]/7, 0)</f>
        <v>6</v>
      </c>
      <c r="D2285">
        <f ca="1">ROUND(Tabla1[[#This Row],[ID_ACTIVIDAD]]/7, 0)</f>
        <v>6</v>
      </c>
      <c r="E2285">
        <f t="shared" ca="1" si="107"/>
        <v>1</v>
      </c>
      <c r="F2285">
        <f t="shared" ca="1" si="106"/>
        <v>433</v>
      </c>
      <c r="G2285">
        <f ca="1">Tabla1[[#This Row],[ID_ACTIVIDAD]]</f>
        <v>43</v>
      </c>
    </row>
    <row r="2286" spans="1:7" x14ac:dyDescent="0.25">
      <c r="A2286">
        <v>2285</v>
      </c>
      <c r="B2286">
        <f t="shared" ca="1" si="105"/>
        <v>81</v>
      </c>
      <c r="C2286">
        <f ca="1">ROUND(Tabla1[[#This Row],[ID_ACTIVIDAD]]/7, 0)</f>
        <v>12</v>
      </c>
      <c r="D2286">
        <f ca="1">ROUND(Tabla1[[#This Row],[ID_ACTIVIDAD]]/7, 0)</f>
        <v>12</v>
      </c>
      <c r="E2286">
        <f t="shared" ca="1" si="107"/>
        <v>7</v>
      </c>
      <c r="F2286">
        <f t="shared" ca="1" si="106"/>
        <v>109</v>
      </c>
      <c r="G2286">
        <f ca="1">Tabla1[[#This Row],[ID_ACTIVIDAD]]</f>
        <v>81</v>
      </c>
    </row>
    <row r="2287" spans="1:7" x14ac:dyDescent="0.25">
      <c r="A2287">
        <v>2286</v>
      </c>
      <c r="B2287">
        <f t="shared" ca="1" si="105"/>
        <v>81</v>
      </c>
      <c r="C2287">
        <f ca="1">ROUND(Tabla1[[#This Row],[ID_ACTIVIDAD]]/7, 0)</f>
        <v>12</v>
      </c>
      <c r="D2287">
        <f ca="1">ROUND(Tabla1[[#This Row],[ID_ACTIVIDAD]]/7, 0)</f>
        <v>12</v>
      </c>
      <c r="E2287">
        <f t="shared" ca="1" si="107"/>
        <v>2</v>
      </c>
      <c r="F2287">
        <f t="shared" ca="1" si="106"/>
        <v>477</v>
      </c>
      <c r="G2287">
        <f ca="1">Tabla1[[#This Row],[ID_ACTIVIDAD]]</f>
        <v>81</v>
      </c>
    </row>
    <row r="2288" spans="1:7" x14ac:dyDescent="0.25">
      <c r="A2288">
        <v>2287</v>
      </c>
      <c r="B2288">
        <f t="shared" ca="1" si="105"/>
        <v>24</v>
      </c>
      <c r="C2288">
        <f ca="1">ROUND(Tabla1[[#This Row],[ID_ACTIVIDAD]]/7, 0)</f>
        <v>3</v>
      </c>
      <c r="D2288">
        <f ca="1">ROUND(Tabla1[[#This Row],[ID_ACTIVIDAD]]/7, 0)</f>
        <v>3</v>
      </c>
      <c r="E2288">
        <f t="shared" ca="1" si="107"/>
        <v>1</v>
      </c>
      <c r="F2288">
        <f t="shared" ca="1" si="106"/>
        <v>198</v>
      </c>
      <c r="G2288">
        <f ca="1">Tabla1[[#This Row],[ID_ACTIVIDAD]]</f>
        <v>24</v>
      </c>
    </row>
    <row r="2289" spans="1:7" x14ac:dyDescent="0.25">
      <c r="A2289">
        <v>2288</v>
      </c>
      <c r="B2289">
        <f t="shared" ca="1" si="105"/>
        <v>47</v>
      </c>
      <c r="C2289">
        <f ca="1">ROUND(Tabla1[[#This Row],[ID_ACTIVIDAD]]/7, 0)</f>
        <v>7</v>
      </c>
      <c r="D2289">
        <f ca="1">ROUND(Tabla1[[#This Row],[ID_ACTIVIDAD]]/7, 0)</f>
        <v>7</v>
      </c>
      <c r="E2289">
        <f t="shared" ca="1" si="107"/>
        <v>8</v>
      </c>
      <c r="F2289">
        <f t="shared" ca="1" si="106"/>
        <v>337</v>
      </c>
      <c r="G2289">
        <f ca="1">Tabla1[[#This Row],[ID_ACTIVIDAD]]</f>
        <v>47</v>
      </c>
    </row>
    <row r="2290" spans="1:7" x14ac:dyDescent="0.25">
      <c r="A2290">
        <v>2289</v>
      </c>
      <c r="B2290">
        <f t="shared" ca="1" si="105"/>
        <v>22</v>
      </c>
      <c r="C2290">
        <f ca="1">ROUND(Tabla1[[#This Row],[ID_ACTIVIDAD]]/7, 0)</f>
        <v>3</v>
      </c>
      <c r="D2290">
        <f ca="1">ROUND(Tabla1[[#This Row],[ID_ACTIVIDAD]]/7, 0)</f>
        <v>3</v>
      </c>
      <c r="E2290">
        <f t="shared" ca="1" si="107"/>
        <v>9</v>
      </c>
      <c r="F2290">
        <f t="shared" ca="1" si="106"/>
        <v>403</v>
      </c>
      <c r="G2290">
        <f ca="1">Tabla1[[#This Row],[ID_ACTIVIDAD]]</f>
        <v>22</v>
      </c>
    </row>
    <row r="2291" spans="1:7" x14ac:dyDescent="0.25">
      <c r="A2291">
        <v>2290</v>
      </c>
      <c r="B2291">
        <f t="shared" ca="1" si="105"/>
        <v>82</v>
      </c>
      <c r="C2291">
        <f ca="1">ROUND(Tabla1[[#This Row],[ID_ACTIVIDAD]]/7, 0)</f>
        <v>12</v>
      </c>
      <c r="D2291">
        <f ca="1">ROUND(Tabla1[[#This Row],[ID_ACTIVIDAD]]/7, 0)</f>
        <v>12</v>
      </c>
      <c r="E2291">
        <f t="shared" ca="1" si="107"/>
        <v>4</v>
      </c>
      <c r="F2291">
        <f t="shared" ca="1" si="106"/>
        <v>498</v>
      </c>
      <c r="G2291">
        <f ca="1">Tabla1[[#This Row],[ID_ACTIVIDAD]]</f>
        <v>82</v>
      </c>
    </row>
    <row r="2292" spans="1:7" x14ac:dyDescent="0.25">
      <c r="A2292">
        <v>2291</v>
      </c>
      <c r="B2292">
        <f t="shared" ca="1" si="105"/>
        <v>14</v>
      </c>
      <c r="C2292">
        <f ca="1">ROUND(Tabla1[[#This Row],[ID_ACTIVIDAD]]/7, 0)</f>
        <v>2</v>
      </c>
      <c r="D2292">
        <f ca="1">ROUND(Tabla1[[#This Row],[ID_ACTIVIDAD]]/7, 0)</f>
        <v>2</v>
      </c>
      <c r="E2292">
        <f t="shared" ca="1" si="107"/>
        <v>9</v>
      </c>
      <c r="F2292">
        <f t="shared" ca="1" si="106"/>
        <v>201</v>
      </c>
      <c r="G2292">
        <f ca="1">Tabla1[[#This Row],[ID_ACTIVIDAD]]</f>
        <v>14</v>
      </c>
    </row>
    <row r="2293" spans="1:7" x14ac:dyDescent="0.25">
      <c r="A2293">
        <v>2292</v>
      </c>
      <c r="B2293">
        <f t="shared" ca="1" si="105"/>
        <v>43</v>
      </c>
      <c r="C2293">
        <f ca="1">ROUND(Tabla1[[#This Row],[ID_ACTIVIDAD]]/7, 0)</f>
        <v>6</v>
      </c>
      <c r="D2293">
        <f ca="1">ROUND(Tabla1[[#This Row],[ID_ACTIVIDAD]]/7, 0)</f>
        <v>6</v>
      </c>
      <c r="E2293">
        <f t="shared" ca="1" si="107"/>
        <v>8</v>
      </c>
      <c r="F2293">
        <f t="shared" ca="1" si="106"/>
        <v>399</v>
      </c>
      <c r="G2293">
        <f ca="1">Tabla1[[#This Row],[ID_ACTIVIDAD]]</f>
        <v>43</v>
      </c>
    </row>
    <row r="2294" spans="1:7" x14ac:dyDescent="0.25">
      <c r="A2294">
        <v>2293</v>
      </c>
      <c r="B2294">
        <f t="shared" ca="1" si="105"/>
        <v>8</v>
      </c>
      <c r="C2294">
        <f ca="1">ROUND(Tabla1[[#This Row],[ID_ACTIVIDAD]]/7, 0)</f>
        <v>1</v>
      </c>
      <c r="D2294">
        <f ca="1">ROUND(Tabla1[[#This Row],[ID_ACTIVIDAD]]/7, 0)</f>
        <v>1</v>
      </c>
      <c r="E2294">
        <f t="shared" ca="1" si="107"/>
        <v>3</v>
      </c>
      <c r="F2294">
        <f t="shared" ca="1" si="106"/>
        <v>427</v>
      </c>
      <c r="G2294">
        <f ca="1">Tabla1[[#This Row],[ID_ACTIVIDAD]]</f>
        <v>8</v>
      </c>
    </row>
    <row r="2295" spans="1:7" x14ac:dyDescent="0.25">
      <c r="A2295">
        <v>2294</v>
      </c>
      <c r="B2295">
        <f t="shared" ca="1" si="105"/>
        <v>80</v>
      </c>
      <c r="C2295">
        <f ca="1">ROUND(Tabla1[[#This Row],[ID_ACTIVIDAD]]/7, 0)</f>
        <v>11</v>
      </c>
      <c r="D2295">
        <f ca="1">ROUND(Tabla1[[#This Row],[ID_ACTIVIDAD]]/7, 0)</f>
        <v>11</v>
      </c>
      <c r="E2295">
        <f t="shared" ca="1" si="107"/>
        <v>3</v>
      </c>
      <c r="F2295">
        <f t="shared" ca="1" si="106"/>
        <v>130</v>
      </c>
      <c r="G2295">
        <f ca="1">Tabla1[[#This Row],[ID_ACTIVIDAD]]</f>
        <v>80</v>
      </c>
    </row>
    <row r="2296" spans="1:7" x14ac:dyDescent="0.25">
      <c r="A2296">
        <v>2295</v>
      </c>
      <c r="B2296">
        <f t="shared" ca="1" si="105"/>
        <v>26</v>
      </c>
      <c r="C2296">
        <f ca="1">ROUND(Tabla1[[#This Row],[ID_ACTIVIDAD]]/7, 0)</f>
        <v>4</v>
      </c>
      <c r="D2296">
        <f ca="1">ROUND(Tabla1[[#This Row],[ID_ACTIVIDAD]]/7, 0)</f>
        <v>4</v>
      </c>
      <c r="E2296">
        <f t="shared" ca="1" si="107"/>
        <v>6</v>
      </c>
      <c r="F2296">
        <f t="shared" ca="1" si="106"/>
        <v>471</v>
      </c>
      <c r="G2296">
        <f ca="1">Tabla1[[#This Row],[ID_ACTIVIDAD]]</f>
        <v>26</v>
      </c>
    </row>
    <row r="2297" spans="1:7" x14ac:dyDescent="0.25">
      <c r="A2297">
        <v>2296</v>
      </c>
      <c r="B2297">
        <f t="shared" ca="1" si="105"/>
        <v>67</v>
      </c>
      <c r="C2297">
        <f ca="1">ROUND(Tabla1[[#This Row],[ID_ACTIVIDAD]]/7, 0)</f>
        <v>10</v>
      </c>
      <c r="D2297">
        <f ca="1">ROUND(Tabla1[[#This Row],[ID_ACTIVIDAD]]/7, 0)</f>
        <v>10</v>
      </c>
      <c r="E2297">
        <f t="shared" ca="1" si="107"/>
        <v>1</v>
      </c>
      <c r="F2297">
        <f t="shared" ca="1" si="106"/>
        <v>147</v>
      </c>
      <c r="G2297">
        <f ca="1">Tabla1[[#This Row],[ID_ACTIVIDAD]]</f>
        <v>67</v>
      </c>
    </row>
    <row r="2298" spans="1:7" x14ac:dyDescent="0.25">
      <c r="A2298">
        <v>2297</v>
      </c>
      <c r="B2298">
        <f t="shared" ca="1" si="105"/>
        <v>43</v>
      </c>
      <c r="C2298">
        <f ca="1">ROUND(Tabla1[[#This Row],[ID_ACTIVIDAD]]/7, 0)</f>
        <v>6</v>
      </c>
      <c r="D2298">
        <f ca="1">ROUND(Tabla1[[#This Row],[ID_ACTIVIDAD]]/7, 0)</f>
        <v>6</v>
      </c>
      <c r="E2298">
        <f t="shared" ca="1" si="107"/>
        <v>7</v>
      </c>
      <c r="F2298">
        <f t="shared" ca="1" si="106"/>
        <v>456</v>
      </c>
      <c r="G2298">
        <f ca="1">Tabla1[[#This Row],[ID_ACTIVIDAD]]</f>
        <v>43</v>
      </c>
    </row>
    <row r="2299" spans="1:7" x14ac:dyDescent="0.25">
      <c r="A2299">
        <v>2298</v>
      </c>
      <c r="B2299">
        <f t="shared" ca="1" si="105"/>
        <v>85</v>
      </c>
      <c r="C2299">
        <f ca="1">ROUND(Tabla1[[#This Row],[ID_ACTIVIDAD]]/7, 0)</f>
        <v>12</v>
      </c>
      <c r="D2299">
        <f ca="1">ROUND(Tabla1[[#This Row],[ID_ACTIVIDAD]]/7, 0)</f>
        <v>12</v>
      </c>
      <c r="E2299">
        <f t="shared" ca="1" si="107"/>
        <v>9</v>
      </c>
      <c r="F2299">
        <f t="shared" ca="1" si="106"/>
        <v>195</v>
      </c>
      <c r="G2299">
        <f ca="1">Tabla1[[#This Row],[ID_ACTIVIDAD]]</f>
        <v>85</v>
      </c>
    </row>
    <row r="2300" spans="1:7" x14ac:dyDescent="0.25">
      <c r="A2300">
        <v>2299</v>
      </c>
      <c r="B2300">
        <f t="shared" ca="1" si="105"/>
        <v>40</v>
      </c>
      <c r="C2300">
        <f ca="1">ROUND(Tabla1[[#This Row],[ID_ACTIVIDAD]]/7, 0)</f>
        <v>6</v>
      </c>
      <c r="D2300">
        <f ca="1">ROUND(Tabla1[[#This Row],[ID_ACTIVIDAD]]/7, 0)</f>
        <v>6</v>
      </c>
      <c r="E2300">
        <f t="shared" ca="1" si="107"/>
        <v>4</v>
      </c>
      <c r="F2300">
        <f t="shared" ca="1" si="106"/>
        <v>320</v>
      </c>
      <c r="G2300">
        <f ca="1">Tabla1[[#This Row],[ID_ACTIVIDAD]]</f>
        <v>40</v>
      </c>
    </row>
    <row r="2301" spans="1:7" x14ac:dyDescent="0.25">
      <c r="A2301">
        <v>2300</v>
      </c>
      <c r="B2301">
        <f t="shared" ca="1" si="105"/>
        <v>62</v>
      </c>
      <c r="C2301">
        <f ca="1">ROUND(Tabla1[[#This Row],[ID_ACTIVIDAD]]/7, 0)</f>
        <v>9</v>
      </c>
      <c r="D2301">
        <f ca="1">ROUND(Tabla1[[#This Row],[ID_ACTIVIDAD]]/7, 0)</f>
        <v>9</v>
      </c>
      <c r="E2301">
        <f t="shared" ca="1" si="107"/>
        <v>4</v>
      </c>
      <c r="F2301">
        <f t="shared" ca="1" si="106"/>
        <v>362</v>
      </c>
      <c r="G2301">
        <f ca="1">Tabla1[[#This Row],[ID_ACTIVIDAD]]</f>
        <v>62</v>
      </c>
    </row>
    <row r="2302" spans="1:7" x14ac:dyDescent="0.25">
      <c r="A2302">
        <v>2301</v>
      </c>
      <c r="B2302">
        <f t="shared" ca="1" si="105"/>
        <v>69</v>
      </c>
      <c r="C2302">
        <f ca="1">ROUND(Tabla1[[#This Row],[ID_ACTIVIDAD]]/7, 0)</f>
        <v>10</v>
      </c>
      <c r="D2302">
        <f ca="1">ROUND(Tabla1[[#This Row],[ID_ACTIVIDAD]]/7, 0)</f>
        <v>10</v>
      </c>
      <c r="E2302">
        <f t="shared" ca="1" si="107"/>
        <v>8</v>
      </c>
      <c r="F2302">
        <f t="shared" ca="1" si="106"/>
        <v>34</v>
      </c>
      <c r="G2302">
        <f ca="1">Tabla1[[#This Row],[ID_ACTIVIDAD]]</f>
        <v>69</v>
      </c>
    </row>
    <row r="2303" spans="1:7" x14ac:dyDescent="0.25">
      <c r="A2303">
        <v>2302</v>
      </c>
      <c r="B2303">
        <f t="shared" ca="1" si="105"/>
        <v>16</v>
      </c>
      <c r="C2303">
        <f ca="1">ROUND(Tabla1[[#This Row],[ID_ACTIVIDAD]]/7, 0)</f>
        <v>2</v>
      </c>
      <c r="D2303">
        <f ca="1">ROUND(Tabla1[[#This Row],[ID_ACTIVIDAD]]/7, 0)</f>
        <v>2</v>
      </c>
      <c r="E2303">
        <f t="shared" ca="1" si="107"/>
        <v>8</v>
      </c>
      <c r="F2303">
        <f t="shared" ca="1" si="106"/>
        <v>229</v>
      </c>
      <c r="G2303">
        <f ca="1">Tabla1[[#This Row],[ID_ACTIVIDAD]]</f>
        <v>16</v>
      </c>
    </row>
    <row r="2304" spans="1:7" x14ac:dyDescent="0.25">
      <c r="A2304">
        <v>2303</v>
      </c>
      <c r="B2304">
        <f t="shared" ca="1" si="105"/>
        <v>18</v>
      </c>
      <c r="C2304">
        <f ca="1">ROUND(Tabla1[[#This Row],[ID_ACTIVIDAD]]/7, 0)</f>
        <v>3</v>
      </c>
      <c r="D2304">
        <f ca="1">ROUND(Tabla1[[#This Row],[ID_ACTIVIDAD]]/7, 0)</f>
        <v>3</v>
      </c>
      <c r="E2304">
        <f t="shared" ca="1" si="107"/>
        <v>3</v>
      </c>
      <c r="F2304">
        <f t="shared" ca="1" si="106"/>
        <v>104</v>
      </c>
      <c r="G2304">
        <f ca="1">Tabla1[[#This Row],[ID_ACTIVIDAD]]</f>
        <v>18</v>
      </c>
    </row>
    <row r="2305" spans="1:7" x14ac:dyDescent="0.25">
      <c r="A2305">
        <v>2304</v>
      </c>
      <c r="B2305">
        <f t="shared" ca="1" si="105"/>
        <v>97</v>
      </c>
      <c r="C2305">
        <f ca="1">ROUND(Tabla1[[#This Row],[ID_ACTIVIDAD]]/7, 0)</f>
        <v>14</v>
      </c>
      <c r="D2305">
        <f ca="1">ROUND(Tabla1[[#This Row],[ID_ACTIVIDAD]]/7, 0)</f>
        <v>14</v>
      </c>
      <c r="E2305">
        <f t="shared" ca="1" si="107"/>
        <v>5</v>
      </c>
      <c r="F2305">
        <f t="shared" ca="1" si="106"/>
        <v>236</v>
      </c>
      <c r="G2305">
        <f ca="1">Tabla1[[#This Row],[ID_ACTIVIDAD]]</f>
        <v>97</v>
      </c>
    </row>
    <row r="2306" spans="1:7" x14ac:dyDescent="0.25">
      <c r="A2306">
        <v>2305</v>
      </c>
      <c r="B2306">
        <f t="shared" ref="B2306:B2369" ca="1" si="108">RANDBETWEEN(1,100)</f>
        <v>70</v>
      </c>
      <c r="C2306">
        <f ca="1">ROUND(Tabla1[[#This Row],[ID_ACTIVIDAD]]/7, 0)</f>
        <v>10</v>
      </c>
      <c r="D2306">
        <f ca="1">ROUND(Tabla1[[#This Row],[ID_ACTIVIDAD]]/7, 0)</f>
        <v>10</v>
      </c>
      <c r="E2306">
        <f t="shared" ca="1" si="107"/>
        <v>4</v>
      </c>
      <c r="F2306">
        <f t="shared" ref="F2306:F2369" ca="1" si="109">RANDBETWEEN(1,500)</f>
        <v>154</v>
      </c>
      <c r="G2306">
        <f ca="1">Tabla1[[#This Row],[ID_ACTIVIDAD]]</f>
        <v>70</v>
      </c>
    </row>
    <row r="2307" spans="1:7" x14ac:dyDescent="0.25">
      <c r="A2307">
        <v>2306</v>
      </c>
      <c r="B2307">
        <f t="shared" ca="1" si="108"/>
        <v>29</v>
      </c>
      <c r="C2307">
        <f ca="1">ROUND(Tabla1[[#This Row],[ID_ACTIVIDAD]]/7, 0)</f>
        <v>4</v>
      </c>
      <c r="D2307">
        <f ca="1">ROUND(Tabla1[[#This Row],[ID_ACTIVIDAD]]/7, 0)</f>
        <v>4</v>
      </c>
      <c r="E2307">
        <f t="shared" ref="E2307:E2370" ca="1" si="110">RANDBETWEEN(1,9)</f>
        <v>3</v>
      </c>
      <c r="F2307">
        <f t="shared" ca="1" si="109"/>
        <v>285</v>
      </c>
      <c r="G2307">
        <f ca="1">Tabla1[[#This Row],[ID_ACTIVIDAD]]</f>
        <v>29</v>
      </c>
    </row>
    <row r="2308" spans="1:7" x14ac:dyDescent="0.25">
      <c r="A2308">
        <v>2307</v>
      </c>
      <c r="B2308">
        <f t="shared" ca="1" si="108"/>
        <v>91</v>
      </c>
      <c r="C2308">
        <f ca="1">ROUND(Tabla1[[#This Row],[ID_ACTIVIDAD]]/7, 0)</f>
        <v>13</v>
      </c>
      <c r="D2308">
        <f ca="1">ROUND(Tabla1[[#This Row],[ID_ACTIVIDAD]]/7, 0)</f>
        <v>13</v>
      </c>
      <c r="E2308">
        <f t="shared" ca="1" si="110"/>
        <v>8</v>
      </c>
      <c r="F2308">
        <f t="shared" ca="1" si="109"/>
        <v>253</v>
      </c>
      <c r="G2308">
        <f ca="1">Tabla1[[#This Row],[ID_ACTIVIDAD]]</f>
        <v>91</v>
      </c>
    </row>
    <row r="2309" spans="1:7" x14ac:dyDescent="0.25">
      <c r="A2309">
        <v>2308</v>
      </c>
      <c r="B2309">
        <f t="shared" ca="1" si="108"/>
        <v>91</v>
      </c>
      <c r="C2309">
        <f ca="1">ROUND(Tabla1[[#This Row],[ID_ACTIVIDAD]]/7, 0)</f>
        <v>13</v>
      </c>
      <c r="D2309">
        <f ca="1">ROUND(Tabla1[[#This Row],[ID_ACTIVIDAD]]/7, 0)</f>
        <v>13</v>
      </c>
      <c r="E2309">
        <f t="shared" ca="1" si="110"/>
        <v>1</v>
      </c>
      <c r="F2309">
        <f t="shared" ca="1" si="109"/>
        <v>318</v>
      </c>
      <c r="G2309">
        <f ca="1">Tabla1[[#This Row],[ID_ACTIVIDAD]]</f>
        <v>91</v>
      </c>
    </row>
    <row r="2310" spans="1:7" x14ac:dyDescent="0.25">
      <c r="A2310">
        <v>2309</v>
      </c>
      <c r="B2310">
        <f t="shared" ca="1" si="108"/>
        <v>34</v>
      </c>
      <c r="C2310">
        <f ca="1">ROUND(Tabla1[[#This Row],[ID_ACTIVIDAD]]/7, 0)</f>
        <v>5</v>
      </c>
      <c r="D2310">
        <f ca="1">ROUND(Tabla1[[#This Row],[ID_ACTIVIDAD]]/7, 0)</f>
        <v>5</v>
      </c>
      <c r="E2310">
        <f t="shared" ca="1" si="110"/>
        <v>7</v>
      </c>
      <c r="F2310">
        <f t="shared" ca="1" si="109"/>
        <v>22</v>
      </c>
      <c r="G2310">
        <f ca="1">Tabla1[[#This Row],[ID_ACTIVIDAD]]</f>
        <v>34</v>
      </c>
    </row>
    <row r="2311" spans="1:7" x14ac:dyDescent="0.25">
      <c r="A2311">
        <v>2310</v>
      </c>
      <c r="B2311">
        <f t="shared" ca="1" si="108"/>
        <v>13</v>
      </c>
      <c r="C2311">
        <f ca="1">ROUND(Tabla1[[#This Row],[ID_ACTIVIDAD]]/7, 0)</f>
        <v>2</v>
      </c>
      <c r="D2311">
        <f ca="1">ROUND(Tabla1[[#This Row],[ID_ACTIVIDAD]]/7, 0)</f>
        <v>2</v>
      </c>
      <c r="E2311">
        <f t="shared" ca="1" si="110"/>
        <v>9</v>
      </c>
      <c r="F2311">
        <f t="shared" ca="1" si="109"/>
        <v>448</v>
      </c>
      <c r="G2311">
        <f ca="1">Tabla1[[#This Row],[ID_ACTIVIDAD]]</f>
        <v>13</v>
      </c>
    </row>
    <row r="2312" spans="1:7" x14ac:dyDescent="0.25">
      <c r="A2312">
        <v>2311</v>
      </c>
      <c r="B2312">
        <f t="shared" ca="1" si="108"/>
        <v>22</v>
      </c>
      <c r="C2312">
        <f ca="1">ROUND(Tabla1[[#This Row],[ID_ACTIVIDAD]]/7, 0)</f>
        <v>3</v>
      </c>
      <c r="D2312">
        <f ca="1">ROUND(Tabla1[[#This Row],[ID_ACTIVIDAD]]/7, 0)</f>
        <v>3</v>
      </c>
      <c r="E2312">
        <f t="shared" ca="1" si="110"/>
        <v>6</v>
      </c>
      <c r="F2312">
        <f t="shared" ca="1" si="109"/>
        <v>168</v>
      </c>
      <c r="G2312">
        <f ca="1">Tabla1[[#This Row],[ID_ACTIVIDAD]]</f>
        <v>22</v>
      </c>
    </row>
    <row r="2313" spans="1:7" x14ac:dyDescent="0.25">
      <c r="A2313">
        <v>2312</v>
      </c>
      <c r="B2313">
        <f t="shared" ca="1" si="108"/>
        <v>71</v>
      </c>
      <c r="C2313">
        <f ca="1">ROUND(Tabla1[[#This Row],[ID_ACTIVIDAD]]/7, 0)</f>
        <v>10</v>
      </c>
      <c r="D2313">
        <f ca="1">ROUND(Tabla1[[#This Row],[ID_ACTIVIDAD]]/7, 0)</f>
        <v>10</v>
      </c>
      <c r="E2313">
        <f t="shared" ca="1" si="110"/>
        <v>9</v>
      </c>
      <c r="F2313">
        <f t="shared" ca="1" si="109"/>
        <v>479</v>
      </c>
      <c r="G2313">
        <f ca="1">Tabla1[[#This Row],[ID_ACTIVIDAD]]</f>
        <v>71</v>
      </c>
    </row>
    <row r="2314" spans="1:7" x14ac:dyDescent="0.25">
      <c r="A2314">
        <v>2313</v>
      </c>
      <c r="B2314">
        <f t="shared" ca="1" si="108"/>
        <v>48</v>
      </c>
      <c r="C2314">
        <f ca="1">ROUND(Tabla1[[#This Row],[ID_ACTIVIDAD]]/7, 0)</f>
        <v>7</v>
      </c>
      <c r="D2314">
        <f ca="1">ROUND(Tabla1[[#This Row],[ID_ACTIVIDAD]]/7, 0)</f>
        <v>7</v>
      </c>
      <c r="E2314">
        <f t="shared" ca="1" si="110"/>
        <v>7</v>
      </c>
      <c r="F2314">
        <f t="shared" ca="1" si="109"/>
        <v>39</v>
      </c>
      <c r="G2314">
        <f ca="1">Tabla1[[#This Row],[ID_ACTIVIDAD]]</f>
        <v>48</v>
      </c>
    </row>
    <row r="2315" spans="1:7" x14ac:dyDescent="0.25">
      <c r="A2315">
        <v>2314</v>
      </c>
      <c r="B2315">
        <f t="shared" ca="1" si="108"/>
        <v>20</v>
      </c>
      <c r="C2315">
        <f ca="1">ROUND(Tabla1[[#This Row],[ID_ACTIVIDAD]]/7, 0)</f>
        <v>3</v>
      </c>
      <c r="D2315">
        <f ca="1">ROUND(Tabla1[[#This Row],[ID_ACTIVIDAD]]/7, 0)</f>
        <v>3</v>
      </c>
      <c r="E2315">
        <f t="shared" ca="1" si="110"/>
        <v>9</v>
      </c>
      <c r="F2315">
        <f t="shared" ca="1" si="109"/>
        <v>188</v>
      </c>
      <c r="G2315">
        <f ca="1">Tabla1[[#This Row],[ID_ACTIVIDAD]]</f>
        <v>20</v>
      </c>
    </row>
    <row r="2316" spans="1:7" x14ac:dyDescent="0.25">
      <c r="A2316">
        <v>2315</v>
      </c>
      <c r="B2316">
        <f t="shared" ca="1" si="108"/>
        <v>2</v>
      </c>
      <c r="C2316">
        <f ca="1">ROUND(Tabla1[[#This Row],[ID_ACTIVIDAD]]/7, 0)</f>
        <v>0</v>
      </c>
      <c r="D2316">
        <f ca="1">ROUND(Tabla1[[#This Row],[ID_ACTIVIDAD]]/7, 0)</f>
        <v>0</v>
      </c>
      <c r="E2316">
        <f t="shared" ca="1" si="110"/>
        <v>7</v>
      </c>
      <c r="F2316">
        <f t="shared" ca="1" si="109"/>
        <v>38</v>
      </c>
      <c r="G2316">
        <f ca="1">Tabla1[[#This Row],[ID_ACTIVIDAD]]</f>
        <v>2</v>
      </c>
    </row>
    <row r="2317" spans="1:7" x14ac:dyDescent="0.25">
      <c r="A2317">
        <v>2316</v>
      </c>
      <c r="B2317">
        <f t="shared" ca="1" si="108"/>
        <v>64</v>
      </c>
      <c r="C2317">
        <f ca="1">ROUND(Tabla1[[#This Row],[ID_ACTIVIDAD]]/7, 0)</f>
        <v>9</v>
      </c>
      <c r="D2317">
        <f ca="1">ROUND(Tabla1[[#This Row],[ID_ACTIVIDAD]]/7, 0)</f>
        <v>9</v>
      </c>
      <c r="E2317">
        <f t="shared" ca="1" si="110"/>
        <v>8</v>
      </c>
      <c r="F2317">
        <f t="shared" ca="1" si="109"/>
        <v>121</v>
      </c>
      <c r="G2317">
        <f ca="1">Tabla1[[#This Row],[ID_ACTIVIDAD]]</f>
        <v>64</v>
      </c>
    </row>
    <row r="2318" spans="1:7" x14ac:dyDescent="0.25">
      <c r="A2318">
        <v>2317</v>
      </c>
      <c r="B2318">
        <f t="shared" ca="1" si="108"/>
        <v>48</v>
      </c>
      <c r="C2318">
        <f ca="1">ROUND(Tabla1[[#This Row],[ID_ACTIVIDAD]]/7, 0)</f>
        <v>7</v>
      </c>
      <c r="D2318">
        <f ca="1">ROUND(Tabla1[[#This Row],[ID_ACTIVIDAD]]/7, 0)</f>
        <v>7</v>
      </c>
      <c r="E2318">
        <f t="shared" ca="1" si="110"/>
        <v>7</v>
      </c>
      <c r="F2318">
        <f t="shared" ca="1" si="109"/>
        <v>375</v>
      </c>
      <c r="G2318">
        <f ca="1">Tabla1[[#This Row],[ID_ACTIVIDAD]]</f>
        <v>48</v>
      </c>
    </row>
    <row r="2319" spans="1:7" x14ac:dyDescent="0.25">
      <c r="A2319">
        <v>2318</v>
      </c>
      <c r="B2319">
        <f t="shared" ca="1" si="108"/>
        <v>49</v>
      </c>
      <c r="C2319">
        <f ca="1">ROUND(Tabla1[[#This Row],[ID_ACTIVIDAD]]/7, 0)</f>
        <v>7</v>
      </c>
      <c r="D2319">
        <f ca="1">ROUND(Tabla1[[#This Row],[ID_ACTIVIDAD]]/7, 0)</f>
        <v>7</v>
      </c>
      <c r="E2319">
        <f t="shared" ca="1" si="110"/>
        <v>5</v>
      </c>
      <c r="F2319">
        <f t="shared" ca="1" si="109"/>
        <v>416</v>
      </c>
      <c r="G2319">
        <f ca="1">Tabla1[[#This Row],[ID_ACTIVIDAD]]</f>
        <v>49</v>
      </c>
    </row>
    <row r="2320" spans="1:7" x14ac:dyDescent="0.25">
      <c r="A2320">
        <v>2319</v>
      </c>
      <c r="B2320">
        <f t="shared" ca="1" si="108"/>
        <v>66</v>
      </c>
      <c r="C2320">
        <f ca="1">ROUND(Tabla1[[#This Row],[ID_ACTIVIDAD]]/7, 0)</f>
        <v>9</v>
      </c>
      <c r="D2320">
        <f ca="1">ROUND(Tabla1[[#This Row],[ID_ACTIVIDAD]]/7, 0)</f>
        <v>9</v>
      </c>
      <c r="E2320">
        <f t="shared" ca="1" si="110"/>
        <v>5</v>
      </c>
      <c r="F2320">
        <f t="shared" ca="1" si="109"/>
        <v>100</v>
      </c>
      <c r="G2320">
        <f ca="1">Tabla1[[#This Row],[ID_ACTIVIDAD]]</f>
        <v>66</v>
      </c>
    </row>
    <row r="2321" spans="1:7" x14ac:dyDescent="0.25">
      <c r="A2321">
        <v>2320</v>
      </c>
      <c r="B2321">
        <f t="shared" ca="1" si="108"/>
        <v>22</v>
      </c>
      <c r="C2321">
        <f ca="1">ROUND(Tabla1[[#This Row],[ID_ACTIVIDAD]]/7, 0)</f>
        <v>3</v>
      </c>
      <c r="D2321">
        <f ca="1">ROUND(Tabla1[[#This Row],[ID_ACTIVIDAD]]/7, 0)</f>
        <v>3</v>
      </c>
      <c r="E2321">
        <f t="shared" ca="1" si="110"/>
        <v>8</v>
      </c>
      <c r="F2321">
        <f t="shared" ca="1" si="109"/>
        <v>37</v>
      </c>
      <c r="G2321">
        <f ca="1">Tabla1[[#This Row],[ID_ACTIVIDAD]]</f>
        <v>22</v>
      </c>
    </row>
    <row r="2322" spans="1:7" x14ac:dyDescent="0.25">
      <c r="A2322">
        <v>2321</v>
      </c>
      <c r="B2322">
        <f t="shared" ca="1" si="108"/>
        <v>83</v>
      </c>
      <c r="C2322">
        <f ca="1">ROUND(Tabla1[[#This Row],[ID_ACTIVIDAD]]/7, 0)</f>
        <v>12</v>
      </c>
      <c r="D2322">
        <f ca="1">ROUND(Tabla1[[#This Row],[ID_ACTIVIDAD]]/7, 0)</f>
        <v>12</v>
      </c>
      <c r="E2322">
        <f t="shared" ca="1" si="110"/>
        <v>4</v>
      </c>
      <c r="F2322">
        <f t="shared" ca="1" si="109"/>
        <v>388</v>
      </c>
      <c r="G2322">
        <f ca="1">Tabla1[[#This Row],[ID_ACTIVIDAD]]</f>
        <v>83</v>
      </c>
    </row>
    <row r="2323" spans="1:7" x14ac:dyDescent="0.25">
      <c r="A2323">
        <v>2322</v>
      </c>
      <c r="B2323">
        <f t="shared" ca="1" si="108"/>
        <v>25</v>
      </c>
      <c r="C2323">
        <f ca="1">ROUND(Tabla1[[#This Row],[ID_ACTIVIDAD]]/7, 0)</f>
        <v>4</v>
      </c>
      <c r="D2323">
        <f ca="1">ROUND(Tabla1[[#This Row],[ID_ACTIVIDAD]]/7, 0)</f>
        <v>4</v>
      </c>
      <c r="E2323">
        <f t="shared" ca="1" si="110"/>
        <v>4</v>
      </c>
      <c r="F2323">
        <f t="shared" ca="1" si="109"/>
        <v>341</v>
      </c>
      <c r="G2323">
        <f ca="1">Tabla1[[#This Row],[ID_ACTIVIDAD]]</f>
        <v>25</v>
      </c>
    </row>
    <row r="2324" spans="1:7" x14ac:dyDescent="0.25">
      <c r="A2324">
        <v>2323</v>
      </c>
      <c r="B2324">
        <f t="shared" ca="1" si="108"/>
        <v>7</v>
      </c>
      <c r="C2324">
        <f ca="1">ROUND(Tabla1[[#This Row],[ID_ACTIVIDAD]]/7, 0)</f>
        <v>1</v>
      </c>
      <c r="D2324">
        <f ca="1">ROUND(Tabla1[[#This Row],[ID_ACTIVIDAD]]/7, 0)</f>
        <v>1</v>
      </c>
      <c r="E2324">
        <f t="shared" ca="1" si="110"/>
        <v>7</v>
      </c>
      <c r="F2324">
        <f t="shared" ca="1" si="109"/>
        <v>112</v>
      </c>
      <c r="G2324">
        <f ca="1">Tabla1[[#This Row],[ID_ACTIVIDAD]]</f>
        <v>7</v>
      </c>
    </row>
    <row r="2325" spans="1:7" x14ac:dyDescent="0.25">
      <c r="A2325">
        <v>2324</v>
      </c>
      <c r="B2325">
        <f t="shared" ca="1" si="108"/>
        <v>20</v>
      </c>
      <c r="C2325">
        <f ca="1">ROUND(Tabla1[[#This Row],[ID_ACTIVIDAD]]/7, 0)</f>
        <v>3</v>
      </c>
      <c r="D2325">
        <f ca="1">ROUND(Tabla1[[#This Row],[ID_ACTIVIDAD]]/7, 0)</f>
        <v>3</v>
      </c>
      <c r="E2325">
        <f t="shared" ca="1" si="110"/>
        <v>7</v>
      </c>
      <c r="F2325">
        <f t="shared" ca="1" si="109"/>
        <v>327</v>
      </c>
      <c r="G2325">
        <f ca="1">Tabla1[[#This Row],[ID_ACTIVIDAD]]</f>
        <v>20</v>
      </c>
    </row>
    <row r="2326" spans="1:7" x14ac:dyDescent="0.25">
      <c r="A2326">
        <v>2325</v>
      </c>
      <c r="B2326">
        <f t="shared" ca="1" si="108"/>
        <v>43</v>
      </c>
      <c r="C2326">
        <f ca="1">ROUND(Tabla1[[#This Row],[ID_ACTIVIDAD]]/7, 0)</f>
        <v>6</v>
      </c>
      <c r="D2326">
        <f ca="1">ROUND(Tabla1[[#This Row],[ID_ACTIVIDAD]]/7, 0)</f>
        <v>6</v>
      </c>
      <c r="E2326">
        <f t="shared" ca="1" si="110"/>
        <v>6</v>
      </c>
      <c r="F2326">
        <f t="shared" ca="1" si="109"/>
        <v>357</v>
      </c>
      <c r="G2326">
        <f ca="1">Tabla1[[#This Row],[ID_ACTIVIDAD]]</f>
        <v>43</v>
      </c>
    </row>
    <row r="2327" spans="1:7" x14ac:dyDescent="0.25">
      <c r="A2327">
        <v>2326</v>
      </c>
      <c r="B2327">
        <f t="shared" ca="1" si="108"/>
        <v>86</v>
      </c>
      <c r="C2327">
        <f ca="1">ROUND(Tabla1[[#This Row],[ID_ACTIVIDAD]]/7, 0)</f>
        <v>12</v>
      </c>
      <c r="D2327">
        <f ca="1">ROUND(Tabla1[[#This Row],[ID_ACTIVIDAD]]/7, 0)</f>
        <v>12</v>
      </c>
      <c r="E2327">
        <f t="shared" ca="1" si="110"/>
        <v>5</v>
      </c>
      <c r="F2327">
        <f t="shared" ca="1" si="109"/>
        <v>41</v>
      </c>
      <c r="G2327">
        <f ca="1">Tabla1[[#This Row],[ID_ACTIVIDAD]]</f>
        <v>86</v>
      </c>
    </row>
    <row r="2328" spans="1:7" x14ac:dyDescent="0.25">
      <c r="A2328">
        <v>2327</v>
      </c>
      <c r="B2328">
        <f t="shared" ca="1" si="108"/>
        <v>21</v>
      </c>
      <c r="C2328">
        <f ca="1">ROUND(Tabla1[[#This Row],[ID_ACTIVIDAD]]/7, 0)</f>
        <v>3</v>
      </c>
      <c r="D2328">
        <f ca="1">ROUND(Tabla1[[#This Row],[ID_ACTIVIDAD]]/7, 0)</f>
        <v>3</v>
      </c>
      <c r="E2328">
        <f t="shared" ca="1" si="110"/>
        <v>3</v>
      </c>
      <c r="F2328">
        <f t="shared" ca="1" si="109"/>
        <v>10</v>
      </c>
      <c r="G2328">
        <f ca="1">Tabla1[[#This Row],[ID_ACTIVIDAD]]</f>
        <v>21</v>
      </c>
    </row>
    <row r="2329" spans="1:7" x14ac:dyDescent="0.25">
      <c r="A2329">
        <v>2328</v>
      </c>
      <c r="B2329">
        <f t="shared" ca="1" si="108"/>
        <v>14</v>
      </c>
      <c r="C2329">
        <f ca="1">ROUND(Tabla1[[#This Row],[ID_ACTIVIDAD]]/7, 0)</f>
        <v>2</v>
      </c>
      <c r="D2329">
        <f ca="1">ROUND(Tabla1[[#This Row],[ID_ACTIVIDAD]]/7, 0)</f>
        <v>2</v>
      </c>
      <c r="E2329">
        <f t="shared" ca="1" si="110"/>
        <v>6</v>
      </c>
      <c r="F2329">
        <f t="shared" ca="1" si="109"/>
        <v>289</v>
      </c>
      <c r="G2329">
        <f ca="1">Tabla1[[#This Row],[ID_ACTIVIDAD]]</f>
        <v>14</v>
      </c>
    </row>
    <row r="2330" spans="1:7" x14ac:dyDescent="0.25">
      <c r="A2330">
        <v>2329</v>
      </c>
      <c r="B2330">
        <f t="shared" ca="1" si="108"/>
        <v>6</v>
      </c>
      <c r="C2330">
        <f ca="1">ROUND(Tabla1[[#This Row],[ID_ACTIVIDAD]]/7, 0)</f>
        <v>1</v>
      </c>
      <c r="D2330">
        <f ca="1">ROUND(Tabla1[[#This Row],[ID_ACTIVIDAD]]/7, 0)</f>
        <v>1</v>
      </c>
      <c r="E2330">
        <f t="shared" ca="1" si="110"/>
        <v>8</v>
      </c>
      <c r="F2330">
        <f t="shared" ca="1" si="109"/>
        <v>74</v>
      </c>
      <c r="G2330">
        <f ca="1">Tabla1[[#This Row],[ID_ACTIVIDAD]]</f>
        <v>6</v>
      </c>
    </row>
    <row r="2331" spans="1:7" x14ac:dyDescent="0.25">
      <c r="A2331">
        <v>2330</v>
      </c>
      <c r="B2331">
        <f t="shared" ca="1" si="108"/>
        <v>93</v>
      </c>
      <c r="C2331">
        <f ca="1">ROUND(Tabla1[[#This Row],[ID_ACTIVIDAD]]/7, 0)</f>
        <v>13</v>
      </c>
      <c r="D2331">
        <f ca="1">ROUND(Tabla1[[#This Row],[ID_ACTIVIDAD]]/7, 0)</f>
        <v>13</v>
      </c>
      <c r="E2331">
        <f t="shared" ca="1" si="110"/>
        <v>9</v>
      </c>
      <c r="F2331">
        <f t="shared" ca="1" si="109"/>
        <v>486</v>
      </c>
      <c r="G2331">
        <f ca="1">Tabla1[[#This Row],[ID_ACTIVIDAD]]</f>
        <v>93</v>
      </c>
    </row>
    <row r="2332" spans="1:7" x14ac:dyDescent="0.25">
      <c r="A2332">
        <v>2331</v>
      </c>
      <c r="B2332">
        <f t="shared" ca="1" si="108"/>
        <v>81</v>
      </c>
      <c r="C2332">
        <f ca="1">ROUND(Tabla1[[#This Row],[ID_ACTIVIDAD]]/7, 0)</f>
        <v>12</v>
      </c>
      <c r="D2332">
        <f ca="1">ROUND(Tabla1[[#This Row],[ID_ACTIVIDAD]]/7, 0)</f>
        <v>12</v>
      </c>
      <c r="E2332">
        <f t="shared" ca="1" si="110"/>
        <v>9</v>
      </c>
      <c r="F2332">
        <f t="shared" ca="1" si="109"/>
        <v>16</v>
      </c>
      <c r="G2332">
        <f ca="1">Tabla1[[#This Row],[ID_ACTIVIDAD]]</f>
        <v>81</v>
      </c>
    </row>
    <row r="2333" spans="1:7" x14ac:dyDescent="0.25">
      <c r="A2333">
        <v>2332</v>
      </c>
      <c r="B2333">
        <f t="shared" ca="1" si="108"/>
        <v>86</v>
      </c>
      <c r="C2333">
        <f ca="1">ROUND(Tabla1[[#This Row],[ID_ACTIVIDAD]]/7, 0)</f>
        <v>12</v>
      </c>
      <c r="D2333">
        <f ca="1">ROUND(Tabla1[[#This Row],[ID_ACTIVIDAD]]/7, 0)</f>
        <v>12</v>
      </c>
      <c r="E2333">
        <f t="shared" ca="1" si="110"/>
        <v>3</v>
      </c>
      <c r="F2333">
        <f t="shared" ca="1" si="109"/>
        <v>240</v>
      </c>
      <c r="G2333">
        <f ca="1">Tabla1[[#This Row],[ID_ACTIVIDAD]]</f>
        <v>86</v>
      </c>
    </row>
    <row r="2334" spans="1:7" x14ac:dyDescent="0.25">
      <c r="A2334">
        <v>2333</v>
      </c>
      <c r="B2334">
        <f t="shared" ca="1" si="108"/>
        <v>24</v>
      </c>
      <c r="C2334">
        <f ca="1">ROUND(Tabla1[[#This Row],[ID_ACTIVIDAD]]/7, 0)</f>
        <v>3</v>
      </c>
      <c r="D2334">
        <f ca="1">ROUND(Tabla1[[#This Row],[ID_ACTIVIDAD]]/7, 0)</f>
        <v>3</v>
      </c>
      <c r="E2334">
        <f t="shared" ca="1" si="110"/>
        <v>3</v>
      </c>
      <c r="F2334">
        <f t="shared" ca="1" si="109"/>
        <v>46</v>
      </c>
      <c r="G2334">
        <f ca="1">Tabla1[[#This Row],[ID_ACTIVIDAD]]</f>
        <v>24</v>
      </c>
    </row>
    <row r="2335" spans="1:7" x14ac:dyDescent="0.25">
      <c r="A2335">
        <v>2334</v>
      </c>
      <c r="B2335">
        <f t="shared" ca="1" si="108"/>
        <v>9</v>
      </c>
      <c r="C2335">
        <f ca="1">ROUND(Tabla1[[#This Row],[ID_ACTIVIDAD]]/7, 0)</f>
        <v>1</v>
      </c>
      <c r="D2335">
        <f ca="1">ROUND(Tabla1[[#This Row],[ID_ACTIVIDAD]]/7, 0)</f>
        <v>1</v>
      </c>
      <c r="E2335">
        <f t="shared" ca="1" si="110"/>
        <v>5</v>
      </c>
      <c r="F2335">
        <f t="shared" ca="1" si="109"/>
        <v>120</v>
      </c>
      <c r="G2335">
        <f ca="1">Tabla1[[#This Row],[ID_ACTIVIDAD]]</f>
        <v>9</v>
      </c>
    </row>
    <row r="2336" spans="1:7" x14ac:dyDescent="0.25">
      <c r="A2336">
        <v>2335</v>
      </c>
      <c r="B2336">
        <f t="shared" ca="1" si="108"/>
        <v>99</v>
      </c>
      <c r="C2336">
        <f ca="1">ROUND(Tabla1[[#This Row],[ID_ACTIVIDAD]]/7, 0)</f>
        <v>14</v>
      </c>
      <c r="D2336">
        <f ca="1">ROUND(Tabla1[[#This Row],[ID_ACTIVIDAD]]/7, 0)</f>
        <v>14</v>
      </c>
      <c r="E2336">
        <f t="shared" ca="1" si="110"/>
        <v>6</v>
      </c>
      <c r="F2336">
        <f t="shared" ca="1" si="109"/>
        <v>106</v>
      </c>
      <c r="G2336">
        <f ca="1">Tabla1[[#This Row],[ID_ACTIVIDAD]]</f>
        <v>99</v>
      </c>
    </row>
    <row r="2337" spans="1:7" x14ac:dyDescent="0.25">
      <c r="A2337">
        <v>2336</v>
      </c>
      <c r="B2337">
        <f t="shared" ca="1" si="108"/>
        <v>27</v>
      </c>
      <c r="C2337">
        <f ca="1">ROUND(Tabla1[[#This Row],[ID_ACTIVIDAD]]/7, 0)</f>
        <v>4</v>
      </c>
      <c r="D2337">
        <f ca="1">ROUND(Tabla1[[#This Row],[ID_ACTIVIDAD]]/7, 0)</f>
        <v>4</v>
      </c>
      <c r="E2337">
        <f t="shared" ca="1" si="110"/>
        <v>3</v>
      </c>
      <c r="F2337">
        <f t="shared" ca="1" si="109"/>
        <v>253</v>
      </c>
      <c r="G2337">
        <f ca="1">Tabla1[[#This Row],[ID_ACTIVIDAD]]</f>
        <v>27</v>
      </c>
    </row>
    <row r="2338" spans="1:7" x14ac:dyDescent="0.25">
      <c r="A2338">
        <v>2337</v>
      </c>
      <c r="B2338">
        <f t="shared" ca="1" si="108"/>
        <v>56</v>
      </c>
      <c r="C2338">
        <f ca="1">ROUND(Tabla1[[#This Row],[ID_ACTIVIDAD]]/7, 0)</f>
        <v>8</v>
      </c>
      <c r="D2338">
        <f ca="1">ROUND(Tabla1[[#This Row],[ID_ACTIVIDAD]]/7, 0)</f>
        <v>8</v>
      </c>
      <c r="E2338">
        <f t="shared" ca="1" si="110"/>
        <v>7</v>
      </c>
      <c r="F2338">
        <f t="shared" ca="1" si="109"/>
        <v>237</v>
      </c>
      <c r="G2338">
        <f ca="1">Tabla1[[#This Row],[ID_ACTIVIDAD]]</f>
        <v>56</v>
      </c>
    </row>
    <row r="2339" spans="1:7" x14ac:dyDescent="0.25">
      <c r="A2339">
        <v>2338</v>
      </c>
      <c r="B2339">
        <f t="shared" ca="1" si="108"/>
        <v>58</v>
      </c>
      <c r="C2339">
        <f ca="1">ROUND(Tabla1[[#This Row],[ID_ACTIVIDAD]]/7, 0)</f>
        <v>8</v>
      </c>
      <c r="D2339">
        <f ca="1">ROUND(Tabla1[[#This Row],[ID_ACTIVIDAD]]/7, 0)</f>
        <v>8</v>
      </c>
      <c r="E2339">
        <f t="shared" ca="1" si="110"/>
        <v>9</v>
      </c>
      <c r="F2339">
        <f t="shared" ca="1" si="109"/>
        <v>237</v>
      </c>
      <c r="G2339">
        <f ca="1">Tabla1[[#This Row],[ID_ACTIVIDAD]]</f>
        <v>58</v>
      </c>
    </row>
    <row r="2340" spans="1:7" x14ac:dyDescent="0.25">
      <c r="A2340">
        <v>2339</v>
      </c>
      <c r="B2340">
        <f t="shared" ca="1" si="108"/>
        <v>96</v>
      </c>
      <c r="C2340">
        <f ca="1">ROUND(Tabla1[[#This Row],[ID_ACTIVIDAD]]/7, 0)</f>
        <v>14</v>
      </c>
      <c r="D2340">
        <f ca="1">ROUND(Tabla1[[#This Row],[ID_ACTIVIDAD]]/7, 0)</f>
        <v>14</v>
      </c>
      <c r="E2340">
        <f t="shared" ca="1" si="110"/>
        <v>1</v>
      </c>
      <c r="F2340">
        <f t="shared" ca="1" si="109"/>
        <v>119</v>
      </c>
      <c r="G2340">
        <f ca="1">Tabla1[[#This Row],[ID_ACTIVIDAD]]</f>
        <v>96</v>
      </c>
    </row>
    <row r="2341" spans="1:7" x14ac:dyDescent="0.25">
      <c r="A2341">
        <v>2340</v>
      </c>
      <c r="B2341">
        <f t="shared" ca="1" si="108"/>
        <v>90</v>
      </c>
      <c r="C2341">
        <f ca="1">ROUND(Tabla1[[#This Row],[ID_ACTIVIDAD]]/7, 0)</f>
        <v>13</v>
      </c>
      <c r="D2341">
        <f ca="1">ROUND(Tabla1[[#This Row],[ID_ACTIVIDAD]]/7, 0)</f>
        <v>13</v>
      </c>
      <c r="E2341">
        <f t="shared" ca="1" si="110"/>
        <v>5</v>
      </c>
      <c r="F2341">
        <f t="shared" ca="1" si="109"/>
        <v>46</v>
      </c>
      <c r="G2341">
        <f ca="1">Tabla1[[#This Row],[ID_ACTIVIDAD]]</f>
        <v>90</v>
      </c>
    </row>
    <row r="2342" spans="1:7" x14ac:dyDescent="0.25">
      <c r="A2342">
        <v>2341</v>
      </c>
      <c r="B2342">
        <f t="shared" ca="1" si="108"/>
        <v>5</v>
      </c>
      <c r="C2342">
        <f ca="1">ROUND(Tabla1[[#This Row],[ID_ACTIVIDAD]]/7, 0)</f>
        <v>1</v>
      </c>
      <c r="D2342">
        <f ca="1">ROUND(Tabla1[[#This Row],[ID_ACTIVIDAD]]/7, 0)</f>
        <v>1</v>
      </c>
      <c r="E2342">
        <f t="shared" ca="1" si="110"/>
        <v>1</v>
      </c>
      <c r="F2342">
        <f t="shared" ca="1" si="109"/>
        <v>124</v>
      </c>
      <c r="G2342">
        <f ca="1">Tabla1[[#This Row],[ID_ACTIVIDAD]]</f>
        <v>5</v>
      </c>
    </row>
    <row r="2343" spans="1:7" x14ac:dyDescent="0.25">
      <c r="A2343">
        <v>2342</v>
      </c>
      <c r="B2343">
        <f t="shared" ca="1" si="108"/>
        <v>51</v>
      </c>
      <c r="C2343">
        <f ca="1">ROUND(Tabla1[[#This Row],[ID_ACTIVIDAD]]/7, 0)</f>
        <v>7</v>
      </c>
      <c r="D2343">
        <f ca="1">ROUND(Tabla1[[#This Row],[ID_ACTIVIDAD]]/7, 0)</f>
        <v>7</v>
      </c>
      <c r="E2343">
        <f t="shared" ca="1" si="110"/>
        <v>8</v>
      </c>
      <c r="F2343">
        <f t="shared" ca="1" si="109"/>
        <v>499</v>
      </c>
      <c r="G2343">
        <f ca="1">Tabla1[[#This Row],[ID_ACTIVIDAD]]</f>
        <v>51</v>
      </c>
    </row>
    <row r="2344" spans="1:7" x14ac:dyDescent="0.25">
      <c r="A2344">
        <v>2343</v>
      </c>
      <c r="B2344">
        <f t="shared" ca="1" si="108"/>
        <v>4</v>
      </c>
      <c r="C2344">
        <f ca="1">ROUND(Tabla1[[#This Row],[ID_ACTIVIDAD]]/7, 0)</f>
        <v>1</v>
      </c>
      <c r="D2344">
        <f ca="1">ROUND(Tabla1[[#This Row],[ID_ACTIVIDAD]]/7, 0)</f>
        <v>1</v>
      </c>
      <c r="E2344">
        <f t="shared" ca="1" si="110"/>
        <v>2</v>
      </c>
      <c r="F2344">
        <f t="shared" ca="1" si="109"/>
        <v>180</v>
      </c>
      <c r="G2344">
        <f ca="1">Tabla1[[#This Row],[ID_ACTIVIDAD]]</f>
        <v>4</v>
      </c>
    </row>
    <row r="2345" spans="1:7" x14ac:dyDescent="0.25">
      <c r="A2345">
        <v>2344</v>
      </c>
      <c r="B2345">
        <f t="shared" ca="1" si="108"/>
        <v>32</v>
      </c>
      <c r="C2345">
        <f ca="1">ROUND(Tabla1[[#This Row],[ID_ACTIVIDAD]]/7, 0)</f>
        <v>5</v>
      </c>
      <c r="D2345">
        <f ca="1">ROUND(Tabla1[[#This Row],[ID_ACTIVIDAD]]/7, 0)</f>
        <v>5</v>
      </c>
      <c r="E2345">
        <f t="shared" ca="1" si="110"/>
        <v>7</v>
      </c>
      <c r="F2345">
        <f t="shared" ca="1" si="109"/>
        <v>251</v>
      </c>
      <c r="G2345">
        <f ca="1">Tabla1[[#This Row],[ID_ACTIVIDAD]]</f>
        <v>32</v>
      </c>
    </row>
    <row r="2346" spans="1:7" x14ac:dyDescent="0.25">
      <c r="A2346">
        <v>2345</v>
      </c>
      <c r="B2346">
        <f t="shared" ca="1" si="108"/>
        <v>18</v>
      </c>
      <c r="C2346">
        <f ca="1">ROUND(Tabla1[[#This Row],[ID_ACTIVIDAD]]/7, 0)</f>
        <v>3</v>
      </c>
      <c r="D2346">
        <f ca="1">ROUND(Tabla1[[#This Row],[ID_ACTIVIDAD]]/7, 0)</f>
        <v>3</v>
      </c>
      <c r="E2346">
        <f t="shared" ca="1" si="110"/>
        <v>2</v>
      </c>
      <c r="F2346">
        <f t="shared" ca="1" si="109"/>
        <v>367</v>
      </c>
      <c r="G2346">
        <f ca="1">Tabla1[[#This Row],[ID_ACTIVIDAD]]</f>
        <v>18</v>
      </c>
    </row>
    <row r="2347" spans="1:7" x14ac:dyDescent="0.25">
      <c r="A2347">
        <v>2346</v>
      </c>
      <c r="B2347">
        <f t="shared" ca="1" si="108"/>
        <v>17</v>
      </c>
      <c r="C2347">
        <f ca="1">ROUND(Tabla1[[#This Row],[ID_ACTIVIDAD]]/7, 0)</f>
        <v>2</v>
      </c>
      <c r="D2347">
        <f ca="1">ROUND(Tabla1[[#This Row],[ID_ACTIVIDAD]]/7, 0)</f>
        <v>2</v>
      </c>
      <c r="E2347">
        <f t="shared" ca="1" si="110"/>
        <v>2</v>
      </c>
      <c r="F2347">
        <f t="shared" ca="1" si="109"/>
        <v>26</v>
      </c>
      <c r="G2347">
        <f ca="1">Tabla1[[#This Row],[ID_ACTIVIDAD]]</f>
        <v>17</v>
      </c>
    </row>
    <row r="2348" spans="1:7" x14ac:dyDescent="0.25">
      <c r="A2348">
        <v>2347</v>
      </c>
      <c r="B2348">
        <f t="shared" ca="1" si="108"/>
        <v>18</v>
      </c>
      <c r="C2348">
        <f ca="1">ROUND(Tabla1[[#This Row],[ID_ACTIVIDAD]]/7, 0)</f>
        <v>3</v>
      </c>
      <c r="D2348">
        <f ca="1">ROUND(Tabla1[[#This Row],[ID_ACTIVIDAD]]/7, 0)</f>
        <v>3</v>
      </c>
      <c r="E2348">
        <f t="shared" ca="1" si="110"/>
        <v>7</v>
      </c>
      <c r="F2348">
        <f t="shared" ca="1" si="109"/>
        <v>182</v>
      </c>
      <c r="G2348">
        <f ca="1">Tabla1[[#This Row],[ID_ACTIVIDAD]]</f>
        <v>18</v>
      </c>
    </row>
    <row r="2349" spans="1:7" x14ac:dyDescent="0.25">
      <c r="A2349">
        <v>2348</v>
      </c>
      <c r="B2349">
        <f t="shared" ca="1" si="108"/>
        <v>63</v>
      </c>
      <c r="C2349">
        <f ca="1">ROUND(Tabla1[[#This Row],[ID_ACTIVIDAD]]/7, 0)</f>
        <v>9</v>
      </c>
      <c r="D2349">
        <f ca="1">ROUND(Tabla1[[#This Row],[ID_ACTIVIDAD]]/7, 0)</f>
        <v>9</v>
      </c>
      <c r="E2349">
        <f t="shared" ca="1" si="110"/>
        <v>8</v>
      </c>
      <c r="F2349">
        <f t="shared" ca="1" si="109"/>
        <v>481</v>
      </c>
      <c r="G2349">
        <f ca="1">Tabla1[[#This Row],[ID_ACTIVIDAD]]</f>
        <v>63</v>
      </c>
    </row>
    <row r="2350" spans="1:7" x14ac:dyDescent="0.25">
      <c r="A2350">
        <v>2349</v>
      </c>
      <c r="B2350">
        <f t="shared" ca="1" si="108"/>
        <v>72</v>
      </c>
      <c r="C2350">
        <f ca="1">ROUND(Tabla1[[#This Row],[ID_ACTIVIDAD]]/7, 0)</f>
        <v>10</v>
      </c>
      <c r="D2350">
        <f ca="1">ROUND(Tabla1[[#This Row],[ID_ACTIVIDAD]]/7, 0)</f>
        <v>10</v>
      </c>
      <c r="E2350">
        <f t="shared" ca="1" si="110"/>
        <v>8</v>
      </c>
      <c r="F2350">
        <f t="shared" ca="1" si="109"/>
        <v>142</v>
      </c>
      <c r="G2350">
        <f ca="1">Tabla1[[#This Row],[ID_ACTIVIDAD]]</f>
        <v>72</v>
      </c>
    </row>
    <row r="2351" spans="1:7" x14ac:dyDescent="0.25">
      <c r="A2351">
        <v>2350</v>
      </c>
      <c r="B2351">
        <f t="shared" ca="1" si="108"/>
        <v>30</v>
      </c>
      <c r="C2351">
        <f ca="1">ROUND(Tabla1[[#This Row],[ID_ACTIVIDAD]]/7, 0)</f>
        <v>4</v>
      </c>
      <c r="D2351">
        <f ca="1">ROUND(Tabla1[[#This Row],[ID_ACTIVIDAD]]/7, 0)</f>
        <v>4</v>
      </c>
      <c r="E2351">
        <f t="shared" ca="1" si="110"/>
        <v>4</v>
      </c>
      <c r="F2351">
        <f t="shared" ca="1" si="109"/>
        <v>357</v>
      </c>
      <c r="G2351">
        <f ca="1">Tabla1[[#This Row],[ID_ACTIVIDAD]]</f>
        <v>30</v>
      </c>
    </row>
    <row r="2352" spans="1:7" x14ac:dyDescent="0.25">
      <c r="A2352">
        <v>2351</v>
      </c>
      <c r="B2352">
        <f t="shared" ca="1" si="108"/>
        <v>75</v>
      </c>
      <c r="C2352">
        <f ca="1">ROUND(Tabla1[[#This Row],[ID_ACTIVIDAD]]/7, 0)</f>
        <v>11</v>
      </c>
      <c r="D2352">
        <f ca="1">ROUND(Tabla1[[#This Row],[ID_ACTIVIDAD]]/7, 0)</f>
        <v>11</v>
      </c>
      <c r="E2352">
        <f t="shared" ca="1" si="110"/>
        <v>9</v>
      </c>
      <c r="F2352">
        <f t="shared" ca="1" si="109"/>
        <v>175</v>
      </c>
      <c r="G2352">
        <f ca="1">Tabla1[[#This Row],[ID_ACTIVIDAD]]</f>
        <v>75</v>
      </c>
    </row>
    <row r="2353" spans="1:7" x14ac:dyDescent="0.25">
      <c r="A2353">
        <v>2352</v>
      </c>
      <c r="B2353">
        <f t="shared" ca="1" si="108"/>
        <v>16</v>
      </c>
      <c r="C2353">
        <f ca="1">ROUND(Tabla1[[#This Row],[ID_ACTIVIDAD]]/7, 0)</f>
        <v>2</v>
      </c>
      <c r="D2353">
        <f ca="1">ROUND(Tabla1[[#This Row],[ID_ACTIVIDAD]]/7, 0)</f>
        <v>2</v>
      </c>
      <c r="E2353">
        <f t="shared" ca="1" si="110"/>
        <v>4</v>
      </c>
      <c r="F2353">
        <f t="shared" ca="1" si="109"/>
        <v>277</v>
      </c>
      <c r="G2353">
        <f ca="1">Tabla1[[#This Row],[ID_ACTIVIDAD]]</f>
        <v>16</v>
      </c>
    </row>
    <row r="2354" spans="1:7" x14ac:dyDescent="0.25">
      <c r="A2354">
        <v>2353</v>
      </c>
      <c r="B2354">
        <f t="shared" ca="1" si="108"/>
        <v>83</v>
      </c>
      <c r="C2354">
        <f ca="1">ROUND(Tabla1[[#This Row],[ID_ACTIVIDAD]]/7, 0)</f>
        <v>12</v>
      </c>
      <c r="D2354">
        <f ca="1">ROUND(Tabla1[[#This Row],[ID_ACTIVIDAD]]/7, 0)</f>
        <v>12</v>
      </c>
      <c r="E2354">
        <f t="shared" ca="1" si="110"/>
        <v>5</v>
      </c>
      <c r="F2354">
        <f t="shared" ca="1" si="109"/>
        <v>388</v>
      </c>
      <c r="G2354">
        <f ca="1">Tabla1[[#This Row],[ID_ACTIVIDAD]]</f>
        <v>83</v>
      </c>
    </row>
    <row r="2355" spans="1:7" x14ac:dyDescent="0.25">
      <c r="A2355">
        <v>2354</v>
      </c>
      <c r="B2355">
        <f t="shared" ca="1" si="108"/>
        <v>57</v>
      </c>
      <c r="C2355">
        <f ca="1">ROUND(Tabla1[[#This Row],[ID_ACTIVIDAD]]/7, 0)</f>
        <v>8</v>
      </c>
      <c r="D2355">
        <f ca="1">ROUND(Tabla1[[#This Row],[ID_ACTIVIDAD]]/7, 0)</f>
        <v>8</v>
      </c>
      <c r="E2355">
        <f t="shared" ca="1" si="110"/>
        <v>7</v>
      </c>
      <c r="F2355">
        <f t="shared" ca="1" si="109"/>
        <v>23</v>
      </c>
      <c r="G2355">
        <f ca="1">Tabla1[[#This Row],[ID_ACTIVIDAD]]</f>
        <v>57</v>
      </c>
    </row>
    <row r="2356" spans="1:7" x14ac:dyDescent="0.25">
      <c r="A2356">
        <v>2355</v>
      </c>
      <c r="B2356">
        <f t="shared" ca="1" si="108"/>
        <v>98</v>
      </c>
      <c r="C2356">
        <f ca="1">ROUND(Tabla1[[#This Row],[ID_ACTIVIDAD]]/7, 0)</f>
        <v>14</v>
      </c>
      <c r="D2356">
        <f ca="1">ROUND(Tabla1[[#This Row],[ID_ACTIVIDAD]]/7, 0)</f>
        <v>14</v>
      </c>
      <c r="E2356">
        <f t="shared" ca="1" si="110"/>
        <v>9</v>
      </c>
      <c r="F2356">
        <f t="shared" ca="1" si="109"/>
        <v>440</v>
      </c>
      <c r="G2356">
        <f ca="1">Tabla1[[#This Row],[ID_ACTIVIDAD]]</f>
        <v>98</v>
      </c>
    </row>
    <row r="2357" spans="1:7" x14ac:dyDescent="0.25">
      <c r="A2357">
        <v>2356</v>
      </c>
      <c r="B2357">
        <f t="shared" ca="1" si="108"/>
        <v>27</v>
      </c>
      <c r="C2357">
        <f ca="1">ROUND(Tabla1[[#This Row],[ID_ACTIVIDAD]]/7, 0)</f>
        <v>4</v>
      </c>
      <c r="D2357">
        <f ca="1">ROUND(Tabla1[[#This Row],[ID_ACTIVIDAD]]/7, 0)</f>
        <v>4</v>
      </c>
      <c r="E2357">
        <f t="shared" ca="1" si="110"/>
        <v>3</v>
      </c>
      <c r="F2357">
        <f t="shared" ca="1" si="109"/>
        <v>52</v>
      </c>
      <c r="G2357">
        <f ca="1">Tabla1[[#This Row],[ID_ACTIVIDAD]]</f>
        <v>27</v>
      </c>
    </row>
    <row r="2358" spans="1:7" x14ac:dyDescent="0.25">
      <c r="A2358">
        <v>2357</v>
      </c>
      <c r="B2358">
        <f t="shared" ca="1" si="108"/>
        <v>95</v>
      </c>
      <c r="C2358">
        <f ca="1">ROUND(Tabla1[[#This Row],[ID_ACTIVIDAD]]/7, 0)</f>
        <v>14</v>
      </c>
      <c r="D2358">
        <f ca="1">ROUND(Tabla1[[#This Row],[ID_ACTIVIDAD]]/7, 0)</f>
        <v>14</v>
      </c>
      <c r="E2358">
        <f t="shared" ca="1" si="110"/>
        <v>9</v>
      </c>
      <c r="F2358">
        <f t="shared" ca="1" si="109"/>
        <v>324</v>
      </c>
      <c r="G2358">
        <f ca="1">Tabla1[[#This Row],[ID_ACTIVIDAD]]</f>
        <v>95</v>
      </c>
    </row>
    <row r="2359" spans="1:7" x14ac:dyDescent="0.25">
      <c r="A2359">
        <v>2358</v>
      </c>
      <c r="B2359">
        <f t="shared" ca="1" si="108"/>
        <v>21</v>
      </c>
      <c r="C2359">
        <f ca="1">ROUND(Tabla1[[#This Row],[ID_ACTIVIDAD]]/7, 0)</f>
        <v>3</v>
      </c>
      <c r="D2359">
        <f ca="1">ROUND(Tabla1[[#This Row],[ID_ACTIVIDAD]]/7, 0)</f>
        <v>3</v>
      </c>
      <c r="E2359">
        <f t="shared" ca="1" si="110"/>
        <v>9</v>
      </c>
      <c r="F2359">
        <f t="shared" ca="1" si="109"/>
        <v>243</v>
      </c>
      <c r="G2359">
        <f ca="1">Tabla1[[#This Row],[ID_ACTIVIDAD]]</f>
        <v>21</v>
      </c>
    </row>
    <row r="2360" spans="1:7" x14ac:dyDescent="0.25">
      <c r="A2360">
        <v>2359</v>
      </c>
      <c r="B2360">
        <f t="shared" ca="1" si="108"/>
        <v>26</v>
      </c>
      <c r="C2360">
        <f ca="1">ROUND(Tabla1[[#This Row],[ID_ACTIVIDAD]]/7, 0)</f>
        <v>4</v>
      </c>
      <c r="D2360">
        <f ca="1">ROUND(Tabla1[[#This Row],[ID_ACTIVIDAD]]/7, 0)</f>
        <v>4</v>
      </c>
      <c r="E2360">
        <f t="shared" ca="1" si="110"/>
        <v>6</v>
      </c>
      <c r="F2360">
        <f t="shared" ca="1" si="109"/>
        <v>331</v>
      </c>
      <c r="G2360">
        <f ca="1">Tabla1[[#This Row],[ID_ACTIVIDAD]]</f>
        <v>26</v>
      </c>
    </row>
    <row r="2361" spans="1:7" x14ac:dyDescent="0.25">
      <c r="A2361">
        <v>2360</v>
      </c>
      <c r="B2361">
        <f t="shared" ca="1" si="108"/>
        <v>64</v>
      </c>
      <c r="C2361">
        <f ca="1">ROUND(Tabla1[[#This Row],[ID_ACTIVIDAD]]/7, 0)</f>
        <v>9</v>
      </c>
      <c r="D2361">
        <f ca="1">ROUND(Tabla1[[#This Row],[ID_ACTIVIDAD]]/7, 0)</f>
        <v>9</v>
      </c>
      <c r="E2361">
        <f t="shared" ca="1" si="110"/>
        <v>3</v>
      </c>
      <c r="F2361">
        <f t="shared" ca="1" si="109"/>
        <v>53</v>
      </c>
      <c r="G2361">
        <f ca="1">Tabla1[[#This Row],[ID_ACTIVIDAD]]</f>
        <v>64</v>
      </c>
    </row>
    <row r="2362" spans="1:7" x14ac:dyDescent="0.25">
      <c r="A2362">
        <v>2361</v>
      </c>
      <c r="B2362">
        <f t="shared" ca="1" si="108"/>
        <v>43</v>
      </c>
      <c r="C2362">
        <f ca="1">ROUND(Tabla1[[#This Row],[ID_ACTIVIDAD]]/7, 0)</f>
        <v>6</v>
      </c>
      <c r="D2362">
        <f ca="1">ROUND(Tabla1[[#This Row],[ID_ACTIVIDAD]]/7, 0)</f>
        <v>6</v>
      </c>
      <c r="E2362">
        <f t="shared" ca="1" si="110"/>
        <v>1</v>
      </c>
      <c r="F2362">
        <f t="shared" ca="1" si="109"/>
        <v>283</v>
      </c>
      <c r="G2362">
        <f ca="1">Tabla1[[#This Row],[ID_ACTIVIDAD]]</f>
        <v>43</v>
      </c>
    </row>
    <row r="2363" spans="1:7" x14ac:dyDescent="0.25">
      <c r="A2363">
        <v>2362</v>
      </c>
      <c r="B2363">
        <f t="shared" ca="1" si="108"/>
        <v>95</v>
      </c>
      <c r="C2363">
        <f ca="1">ROUND(Tabla1[[#This Row],[ID_ACTIVIDAD]]/7, 0)</f>
        <v>14</v>
      </c>
      <c r="D2363">
        <f ca="1">ROUND(Tabla1[[#This Row],[ID_ACTIVIDAD]]/7, 0)</f>
        <v>14</v>
      </c>
      <c r="E2363">
        <f t="shared" ca="1" si="110"/>
        <v>8</v>
      </c>
      <c r="F2363">
        <f t="shared" ca="1" si="109"/>
        <v>424</v>
      </c>
      <c r="G2363">
        <f ca="1">Tabla1[[#This Row],[ID_ACTIVIDAD]]</f>
        <v>95</v>
      </c>
    </row>
    <row r="2364" spans="1:7" x14ac:dyDescent="0.25">
      <c r="A2364">
        <v>2363</v>
      </c>
      <c r="B2364">
        <f t="shared" ca="1" si="108"/>
        <v>6</v>
      </c>
      <c r="C2364">
        <f ca="1">ROUND(Tabla1[[#This Row],[ID_ACTIVIDAD]]/7, 0)</f>
        <v>1</v>
      </c>
      <c r="D2364">
        <f ca="1">ROUND(Tabla1[[#This Row],[ID_ACTIVIDAD]]/7, 0)</f>
        <v>1</v>
      </c>
      <c r="E2364">
        <f t="shared" ca="1" si="110"/>
        <v>9</v>
      </c>
      <c r="F2364">
        <f t="shared" ca="1" si="109"/>
        <v>399</v>
      </c>
      <c r="G2364">
        <f ca="1">Tabla1[[#This Row],[ID_ACTIVIDAD]]</f>
        <v>6</v>
      </c>
    </row>
    <row r="2365" spans="1:7" x14ac:dyDescent="0.25">
      <c r="A2365">
        <v>2364</v>
      </c>
      <c r="B2365">
        <f t="shared" ca="1" si="108"/>
        <v>69</v>
      </c>
      <c r="C2365">
        <f ca="1">ROUND(Tabla1[[#This Row],[ID_ACTIVIDAD]]/7, 0)</f>
        <v>10</v>
      </c>
      <c r="D2365">
        <f ca="1">ROUND(Tabla1[[#This Row],[ID_ACTIVIDAD]]/7, 0)</f>
        <v>10</v>
      </c>
      <c r="E2365">
        <f t="shared" ca="1" si="110"/>
        <v>4</v>
      </c>
      <c r="F2365">
        <f t="shared" ca="1" si="109"/>
        <v>408</v>
      </c>
      <c r="G2365">
        <f ca="1">Tabla1[[#This Row],[ID_ACTIVIDAD]]</f>
        <v>69</v>
      </c>
    </row>
    <row r="2366" spans="1:7" x14ac:dyDescent="0.25">
      <c r="A2366">
        <v>2365</v>
      </c>
      <c r="B2366">
        <f t="shared" ca="1" si="108"/>
        <v>92</v>
      </c>
      <c r="C2366">
        <f ca="1">ROUND(Tabla1[[#This Row],[ID_ACTIVIDAD]]/7, 0)</f>
        <v>13</v>
      </c>
      <c r="D2366">
        <f ca="1">ROUND(Tabla1[[#This Row],[ID_ACTIVIDAD]]/7, 0)</f>
        <v>13</v>
      </c>
      <c r="E2366">
        <f t="shared" ca="1" si="110"/>
        <v>8</v>
      </c>
      <c r="F2366">
        <f t="shared" ca="1" si="109"/>
        <v>375</v>
      </c>
      <c r="G2366">
        <f ca="1">Tabla1[[#This Row],[ID_ACTIVIDAD]]</f>
        <v>92</v>
      </c>
    </row>
    <row r="2367" spans="1:7" x14ac:dyDescent="0.25">
      <c r="A2367">
        <v>2366</v>
      </c>
      <c r="B2367">
        <f t="shared" ca="1" si="108"/>
        <v>44</v>
      </c>
      <c r="C2367">
        <f ca="1">ROUND(Tabla1[[#This Row],[ID_ACTIVIDAD]]/7, 0)</f>
        <v>6</v>
      </c>
      <c r="D2367">
        <f ca="1">ROUND(Tabla1[[#This Row],[ID_ACTIVIDAD]]/7, 0)</f>
        <v>6</v>
      </c>
      <c r="E2367">
        <f t="shared" ca="1" si="110"/>
        <v>8</v>
      </c>
      <c r="F2367">
        <f t="shared" ca="1" si="109"/>
        <v>75</v>
      </c>
      <c r="G2367">
        <f ca="1">Tabla1[[#This Row],[ID_ACTIVIDAD]]</f>
        <v>44</v>
      </c>
    </row>
    <row r="2368" spans="1:7" x14ac:dyDescent="0.25">
      <c r="A2368">
        <v>2367</v>
      </c>
      <c r="B2368">
        <f t="shared" ca="1" si="108"/>
        <v>90</v>
      </c>
      <c r="C2368">
        <f ca="1">ROUND(Tabla1[[#This Row],[ID_ACTIVIDAD]]/7, 0)</f>
        <v>13</v>
      </c>
      <c r="D2368">
        <f ca="1">ROUND(Tabla1[[#This Row],[ID_ACTIVIDAD]]/7, 0)</f>
        <v>13</v>
      </c>
      <c r="E2368">
        <f t="shared" ca="1" si="110"/>
        <v>6</v>
      </c>
      <c r="F2368">
        <f t="shared" ca="1" si="109"/>
        <v>27</v>
      </c>
      <c r="G2368">
        <f ca="1">Tabla1[[#This Row],[ID_ACTIVIDAD]]</f>
        <v>90</v>
      </c>
    </row>
    <row r="2369" spans="1:7" x14ac:dyDescent="0.25">
      <c r="A2369">
        <v>2368</v>
      </c>
      <c r="B2369">
        <f t="shared" ca="1" si="108"/>
        <v>39</v>
      </c>
      <c r="C2369">
        <f ca="1">ROUND(Tabla1[[#This Row],[ID_ACTIVIDAD]]/7, 0)</f>
        <v>6</v>
      </c>
      <c r="D2369">
        <f ca="1">ROUND(Tabla1[[#This Row],[ID_ACTIVIDAD]]/7, 0)</f>
        <v>6</v>
      </c>
      <c r="E2369">
        <f t="shared" ca="1" si="110"/>
        <v>1</v>
      </c>
      <c r="F2369">
        <f t="shared" ca="1" si="109"/>
        <v>132</v>
      </c>
      <c r="G2369">
        <f ca="1">Tabla1[[#This Row],[ID_ACTIVIDAD]]</f>
        <v>39</v>
      </c>
    </row>
    <row r="2370" spans="1:7" x14ac:dyDescent="0.25">
      <c r="A2370">
        <v>2369</v>
      </c>
      <c r="B2370">
        <f t="shared" ref="B2370:B2401" ca="1" si="111">RANDBETWEEN(1,100)</f>
        <v>19</v>
      </c>
      <c r="C2370">
        <f ca="1">ROUND(Tabla1[[#This Row],[ID_ACTIVIDAD]]/7, 0)</f>
        <v>3</v>
      </c>
      <c r="D2370">
        <f ca="1">ROUND(Tabla1[[#This Row],[ID_ACTIVIDAD]]/7, 0)</f>
        <v>3</v>
      </c>
      <c r="E2370">
        <f t="shared" ca="1" si="110"/>
        <v>7</v>
      </c>
      <c r="F2370">
        <f t="shared" ref="F2370:F2401" ca="1" si="112">RANDBETWEEN(1,500)</f>
        <v>226</v>
      </c>
      <c r="G2370">
        <f ca="1">Tabla1[[#This Row],[ID_ACTIVIDAD]]</f>
        <v>19</v>
      </c>
    </row>
    <row r="2371" spans="1:7" x14ac:dyDescent="0.25">
      <c r="A2371">
        <v>2370</v>
      </c>
      <c r="B2371">
        <f t="shared" ca="1" si="111"/>
        <v>64</v>
      </c>
      <c r="C2371">
        <f ca="1">ROUND(Tabla1[[#This Row],[ID_ACTIVIDAD]]/7, 0)</f>
        <v>9</v>
      </c>
      <c r="D2371">
        <f ca="1">ROUND(Tabla1[[#This Row],[ID_ACTIVIDAD]]/7, 0)</f>
        <v>9</v>
      </c>
      <c r="E2371">
        <f t="shared" ref="E2371:E2401" ca="1" si="113">RANDBETWEEN(1,9)</f>
        <v>3</v>
      </c>
      <c r="F2371">
        <f t="shared" ca="1" si="112"/>
        <v>28</v>
      </c>
      <c r="G2371">
        <f ca="1">Tabla1[[#This Row],[ID_ACTIVIDAD]]</f>
        <v>64</v>
      </c>
    </row>
    <row r="2372" spans="1:7" x14ac:dyDescent="0.25">
      <c r="A2372">
        <v>2371</v>
      </c>
      <c r="B2372">
        <f t="shared" ca="1" si="111"/>
        <v>47</v>
      </c>
      <c r="C2372">
        <f ca="1">ROUND(Tabla1[[#This Row],[ID_ACTIVIDAD]]/7, 0)</f>
        <v>7</v>
      </c>
      <c r="D2372">
        <f ca="1">ROUND(Tabla1[[#This Row],[ID_ACTIVIDAD]]/7, 0)</f>
        <v>7</v>
      </c>
      <c r="E2372">
        <f t="shared" ca="1" si="113"/>
        <v>2</v>
      </c>
      <c r="F2372">
        <f t="shared" ca="1" si="112"/>
        <v>395</v>
      </c>
      <c r="G2372">
        <f ca="1">Tabla1[[#This Row],[ID_ACTIVIDAD]]</f>
        <v>47</v>
      </c>
    </row>
    <row r="2373" spans="1:7" x14ac:dyDescent="0.25">
      <c r="A2373">
        <v>2372</v>
      </c>
      <c r="B2373">
        <f t="shared" ca="1" si="111"/>
        <v>73</v>
      </c>
      <c r="C2373">
        <f ca="1">ROUND(Tabla1[[#This Row],[ID_ACTIVIDAD]]/7, 0)</f>
        <v>10</v>
      </c>
      <c r="D2373">
        <f ca="1">ROUND(Tabla1[[#This Row],[ID_ACTIVIDAD]]/7, 0)</f>
        <v>10</v>
      </c>
      <c r="E2373">
        <f t="shared" ca="1" si="113"/>
        <v>2</v>
      </c>
      <c r="F2373">
        <f t="shared" ca="1" si="112"/>
        <v>204</v>
      </c>
      <c r="G2373">
        <f ca="1">Tabla1[[#This Row],[ID_ACTIVIDAD]]</f>
        <v>73</v>
      </c>
    </row>
    <row r="2374" spans="1:7" x14ac:dyDescent="0.25">
      <c r="A2374">
        <v>2373</v>
      </c>
      <c r="B2374">
        <f t="shared" ca="1" si="111"/>
        <v>69</v>
      </c>
      <c r="C2374">
        <f ca="1">ROUND(Tabla1[[#This Row],[ID_ACTIVIDAD]]/7, 0)</f>
        <v>10</v>
      </c>
      <c r="D2374">
        <f ca="1">ROUND(Tabla1[[#This Row],[ID_ACTIVIDAD]]/7, 0)</f>
        <v>10</v>
      </c>
      <c r="E2374">
        <f t="shared" ca="1" si="113"/>
        <v>1</v>
      </c>
      <c r="F2374">
        <f t="shared" ca="1" si="112"/>
        <v>45</v>
      </c>
      <c r="G2374">
        <f ca="1">Tabla1[[#This Row],[ID_ACTIVIDAD]]</f>
        <v>69</v>
      </c>
    </row>
    <row r="2375" spans="1:7" x14ac:dyDescent="0.25">
      <c r="A2375">
        <v>2374</v>
      </c>
      <c r="B2375">
        <f t="shared" ca="1" si="111"/>
        <v>1</v>
      </c>
      <c r="C2375">
        <f ca="1">ROUND(Tabla1[[#This Row],[ID_ACTIVIDAD]]/7, 0)</f>
        <v>0</v>
      </c>
      <c r="D2375">
        <f ca="1">ROUND(Tabla1[[#This Row],[ID_ACTIVIDAD]]/7, 0)</f>
        <v>0</v>
      </c>
      <c r="E2375">
        <f t="shared" ca="1" si="113"/>
        <v>3</v>
      </c>
      <c r="F2375">
        <f t="shared" ca="1" si="112"/>
        <v>387</v>
      </c>
      <c r="G2375">
        <f ca="1">Tabla1[[#This Row],[ID_ACTIVIDAD]]</f>
        <v>1</v>
      </c>
    </row>
    <row r="2376" spans="1:7" x14ac:dyDescent="0.25">
      <c r="A2376">
        <v>2375</v>
      </c>
      <c r="B2376">
        <f t="shared" ca="1" si="111"/>
        <v>10</v>
      </c>
      <c r="C2376">
        <f ca="1">ROUND(Tabla1[[#This Row],[ID_ACTIVIDAD]]/7, 0)</f>
        <v>1</v>
      </c>
      <c r="D2376">
        <f ca="1">ROUND(Tabla1[[#This Row],[ID_ACTIVIDAD]]/7, 0)</f>
        <v>1</v>
      </c>
      <c r="E2376">
        <f t="shared" ca="1" si="113"/>
        <v>9</v>
      </c>
      <c r="F2376">
        <f t="shared" ca="1" si="112"/>
        <v>68</v>
      </c>
      <c r="G2376">
        <f ca="1">Tabla1[[#This Row],[ID_ACTIVIDAD]]</f>
        <v>10</v>
      </c>
    </row>
    <row r="2377" spans="1:7" x14ac:dyDescent="0.25">
      <c r="A2377">
        <v>2376</v>
      </c>
      <c r="B2377">
        <f t="shared" ca="1" si="111"/>
        <v>47</v>
      </c>
      <c r="C2377">
        <f ca="1">ROUND(Tabla1[[#This Row],[ID_ACTIVIDAD]]/7, 0)</f>
        <v>7</v>
      </c>
      <c r="D2377">
        <f ca="1">ROUND(Tabla1[[#This Row],[ID_ACTIVIDAD]]/7, 0)</f>
        <v>7</v>
      </c>
      <c r="E2377">
        <f t="shared" ca="1" si="113"/>
        <v>8</v>
      </c>
      <c r="F2377">
        <f t="shared" ca="1" si="112"/>
        <v>480</v>
      </c>
      <c r="G2377">
        <f ca="1">Tabla1[[#This Row],[ID_ACTIVIDAD]]</f>
        <v>47</v>
      </c>
    </row>
    <row r="2378" spans="1:7" x14ac:dyDescent="0.25">
      <c r="A2378">
        <v>2377</v>
      </c>
      <c r="B2378">
        <f t="shared" ca="1" si="111"/>
        <v>95</v>
      </c>
      <c r="C2378">
        <f ca="1">ROUND(Tabla1[[#This Row],[ID_ACTIVIDAD]]/7, 0)</f>
        <v>14</v>
      </c>
      <c r="D2378">
        <f ca="1">ROUND(Tabla1[[#This Row],[ID_ACTIVIDAD]]/7, 0)</f>
        <v>14</v>
      </c>
      <c r="E2378">
        <f t="shared" ca="1" si="113"/>
        <v>6</v>
      </c>
      <c r="F2378">
        <f t="shared" ca="1" si="112"/>
        <v>220</v>
      </c>
      <c r="G2378">
        <f ca="1">Tabla1[[#This Row],[ID_ACTIVIDAD]]</f>
        <v>95</v>
      </c>
    </row>
    <row r="2379" spans="1:7" x14ac:dyDescent="0.25">
      <c r="A2379">
        <v>2378</v>
      </c>
      <c r="B2379">
        <f t="shared" ca="1" si="111"/>
        <v>60</v>
      </c>
      <c r="C2379">
        <f ca="1">ROUND(Tabla1[[#This Row],[ID_ACTIVIDAD]]/7, 0)</f>
        <v>9</v>
      </c>
      <c r="D2379">
        <f ca="1">ROUND(Tabla1[[#This Row],[ID_ACTIVIDAD]]/7, 0)</f>
        <v>9</v>
      </c>
      <c r="E2379">
        <f t="shared" ca="1" si="113"/>
        <v>5</v>
      </c>
      <c r="F2379">
        <f t="shared" ca="1" si="112"/>
        <v>173</v>
      </c>
      <c r="G2379">
        <f ca="1">Tabla1[[#This Row],[ID_ACTIVIDAD]]</f>
        <v>60</v>
      </c>
    </row>
    <row r="2380" spans="1:7" x14ac:dyDescent="0.25">
      <c r="A2380">
        <v>2379</v>
      </c>
      <c r="B2380">
        <f t="shared" ca="1" si="111"/>
        <v>49</v>
      </c>
      <c r="C2380">
        <f ca="1">ROUND(Tabla1[[#This Row],[ID_ACTIVIDAD]]/7, 0)</f>
        <v>7</v>
      </c>
      <c r="D2380">
        <f ca="1">ROUND(Tabla1[[#This Row],[ID_ACTIVIDAD]]/7, 0)</f>
        <v>7</v>
      </c>
      <c r="E2380">
        <f t="shared" ca="1" si="113"/>
        <v>5</v>
      </c>
      <c r="F2380">
        <f t="shared" ca="1" si="112"/>
        <v>190</v>
      </c>
      <c r="G2380">
        <f ca="1">Tabla1[[#This Row],[ID_ACTIVIDAD]]</f>
        <v>49</v>
      </c>
    </row>
    <row r="2381" spans="1:7" x14ac:dyDescent="0.25">
      <c r="A2381">
        <v>2380</v>
      </c>
      <c r="B2381">
        <f t="shared" ca="1" si="111"/>
        <v>49</v>
      </c>
      <c r="C2381">
        <f ca="1">ROUND(Tabla1[[#This Row],[ID_ACTIVIDAD]]/7, 0)</f>
        <v>7</v>
      </c>
      <c r="D2381">
        <f ca="1">ROUND(Tabla1[[#This Row],[ID_ACTIVIDAD]]/7, 0)</f>
        <v>7</v>
      </c>
      <c r="E2381">
        <f t="shared" ca="1" si="113"/>
        <v>4</v>
      </c>
      <c r="F2381">
        <f t="shared" ca="1" si="112"/>
        <v>93</v>
      </c>
      <c r="G2381">
        <f ca="1">Tabla1[[#This Row],[ID_ACTIVIDAD]]</f>
        <v>49</v>
      </c>
    </row>
    <row r="2382" spans="1:7" x14ac:dyDescent="0.25">
      <c r="A2382">
        <v>2381</v>
      </c>
      <c r="B2382">
        <f t="shared" ca="1" si="111"/>
        <v>91</v>
      </c>
      <c r="C2382">
        <f ca="1">ROUND(Tabla1[[#This Row],[ID_ACTIVIDAD]]/7, 0)</f>
        <v>13</v>
      </c>
      <c r="D2382">
        <f ca="1">ROUND(Tabla1[[#This Row],[ID_ACTIVIDAD]]/7, 0)</f>
        <v>13</v>
      </c>
      <c r="E2382">
        <f t="shared" ca="1" si="113"/>
        <v>8</v>
      </c>
      <c r="F2382">
        <f t="shared" ca="1" si="112"/>
        <v>285</v>
      </c>
      <c r="G2382">
        <f ca="1">Tabla1[[#This Row],[ID_ACTIVIDAD]]</f>
        <v>91</v>
      </c>
    </row>
    <row r="2383" spans="1:7" x14ac:dyDescent="0.25">
      <c r="A2383">
        <v>2382</v>
      </c>
      <c r="B2383">
        <f t="shared" ca="1" si="111"/>
        <v>35</v>
      </c>
      <c r="C2383">
        <f ca="1">ROUND(Tabla1[[#This Row],[ID_ACTIVIDAD]]/7, 0)</f>
        <v>5</v>
      </c>
      <c r="D2383">
        <f ca="1">ROUND(Tabla1[[#This Row],[ID_ACTIVIDAD]]/7, 0)</f>
        <v>5</v>
      </c>
      <c r="E2383">
        <f t="shared" ca="1" si="113"/>
        <v>1</v>
      </c>
      <c r="F2383">
        <f t="shared" ca="1" si="112"/>
        <v>177</v>
      </c>
      <c r="G2383">
        <f ca="1">Tabla1[[#This Row],[ID_ACTIVIDAD]]</f>
        <v>35</v>
      </c>
    </row>
    <row r="2384" spans="1:7" x14ac:dyDescent="0.25">
      <c r="A2384">
        <v>2383</v>
      </c>
      <c r="B2384">
        <f t="shared" ca="1" si="111"/>
        <v>3</v>
      </c>
      <c r="C2384">
        <f ca="1">ROUND(Tabla1[[#This Row],[ID_ACTIVIDAD]]/7, 0)</f>
        <v>0</v>
      </c>
      <c r="D2384">
        <f ca="1">ROUND(Tabla1[[#This Row],[ID_ACTIVIDAD]]/7, 0)</f>
        <v>0</v>
      </c>
      <c r="E2384">
        <f t="shared" ca="1" si="113"/>
        <v>8</v>
      </c>
      <c r="F2384">
        <f t="shared" ca="1" si="112"/>
        <v>495</v>
      </c>
      <c r="G2384">
        <f ca="1">Tabla1[[#This Row],[ID_ACTIVIDAD]]</f>
        <v>3</v>
      </c>
    </row>
    <row r="2385" spans="1:7" x14ac:dyDescent="0.25">
      <c r="A2385">
        <v>2384</v>
      </c>
      <c r="B2385">
        <f t="shared" ca="1" si="111"/>
        <v>78</v>
      </c>
      <c r="C2385">
        <f ca="1">ROUND(Tabla1[[#This Row],[ID_ACTIVIDAD]]/7, 0)</f>
        <v>11</v>
      </c>
      <c r="D2385">
        <f ca="1">ROUND(Tabla1[[#This Row],[ID_ACTIVIDAD]]/7, 0)</f>
        <v>11</v>
      </c>
      <c r="E2385">
        <f t="shared" ca="1" si="113"/>
        <v>6</v>
      </c>
      <c r="F2385">
        <f t="shared" ca="1" si="112"/>
        <v>396</v>
      </c>
      <c r="G2385">
        <f ca="1">Tabla1[[#This Row],[ID_ACTIVIDAD]]</f>
        <v>78</v>
      </c>
    </row>
    <row r="2386" spans="1:7" x14ac:dyDescent="0.25">
      <c r="A2386">
        <v>2385</v>
      </c>
      <c r="B2386">
        <f t="shared" ca="1" si="111"/>
        <v>2</v>
      </c>
      <c r="C2386">
        <f ca="1">ROUND(Tabla1[[#This Row],[ID_ACTIVIDAD]]/7, 0)</f>
        <v>0</v>
      </c>
      <c r="D2386">
        <f ca="1">ROUND(Tabla1[[#This Row],[ID_ACTIVIDAD]]/7, 0)</f>
        <v>0</v>
      </c>
      <c r="E2386">
        <f t="shared" ca="1" si="113"/>
        <v>2</v>
      </c>
      <c r="F2386">
        <f t="shared" ca="1" si="112"/>
        <v>395</v>
      </c>
      <c r="G2386">
        <f ca="1">Tabla1[[#This Row],[ID_ACTIVIDAD]]</f>
        <v>2</v>
      </c>
    </row>
    <row r="2387" spans="1:7" x14ac:dyDescent="0.25">
      <c r="A2387">
        <v>2386</v>
      </c>
      <c r="B2387">
        <f t="shared" ca="1" si="111"/>
        <v>64</v>
      </c>
      <c r="C2387">
        <f ca="1">ROUND(Tabla1[[#This Row],[ID_ACTIVIDAD]]/7, 0)</f>
        <v>9</v>
      </c>
      <c r="D2387">
        <f ca="1">ROUND(Tabla1[[#This Row],[ID_ACTIVIDAD]]/7, 0)</f>
        <v>9</v>
      </c>
      <c r="E2387">
        <f t="shared" ca="1" si="113"/>
        <v>9</v>
      </c>
      <c r="F2387">
        <f t="shared" ca="1" si="112"/>
        <v>290</v>
      </c>
      <c r="G2387">
        <f ca="1">Tabla1[[#This Row],[ID_ACTIVIDAD]]</f>
        <v>64</v>
      </c>
    </row>
    <row r="2388" spans="1:7" x14ac:dyDescent="0.25">
      <c r="A2388">
        <v>2387</v>
      </c>
      <c r="B2388">
        <f t="shared" ca="1" si="111"/>
        <v>49</v>
      </c>
      <c r="C2388">
        <f ca="1">ROUND(Tabla1[[#This Row],[ID_ACTIVIDAD]]/7, 0)</f>
        <v>7</v>
      </c>
      <c r="D2388">
        <f ca="1">ROUND(Tabla1[[#This Row],[ID_ACTIVIDAD]]/7, 0)</f>
        <v>7</v>
      </c>
      <c r="E2388">
        <f t="shared" ca="1" si="113"/>
        <v>1</v>
      </c>
      <c r="F2388">
        <f t="shared" ca="1" si="112"/>
        <v>50</v>
      </c>
      <c r="G2388">
        <f ca="1">Tabla1[[#This Row],[ID_ACTIVIDAD]]</f>
        <v>49</v>
      </c>
    </row>
    <row r="2389" spans="1:7" x14ac:dyDescent="0.25">
      <c r="A2389">
        <v>2388</v>
      </c>
      <c r="B2389">
        <f t="shared" ca="1" si="111"/>
        <v>36</v>
      </c>
      <c r="C2389">
        <f ca="1">ROUND(Tabla1[[#This Row],[ID_ACTIVIDAD]]/7, 0)</f>
        <v>5</v>
      </c>
      <c r="D2389">
        <f ca="1">ROUND(Tabla1[[#This Row],[ID_ACTIVIDAD]]/7, 0)</f>
        <v>5</v>
      </c>
      <c r="E2389">
        <f t="shared" ca="1" si="113"/>
        <v>4</v>
      </c>
      <c r="F2389">
        <f t="shared" ca="1" si="112"/>
        <v>365</v>
      </c>
      <c r="G2389">
        <f ca="1">Tabla1[[#This Row],[ID_ACTIVIDAD]]</f>
        <v>36</v>
      </c>
    </row>
    <row r="2390" spans="1:7" x14ac:dyDescent="0.25">
      <c r="A2390">
        <v>2389</v>
      </c>
      <c r="B2390">
        <f t="shared" ca="1" si="111"/>
        <v>1</v>
      </c>
      <c r="C2390">
        <f ca="1">ROUND(Tabla1[[#This Row],[ID_ACTIVIDAD]]/7, 0)</f>
        <v>0</v>
      </c>
      <c r="D2390">
        <f ca="1">ROUND(Tabla1[[#This Row],[ID_ACTIVIDAD]]/7, 0)</f>
        <v>0</v>
      </c>
      <c r="E2390">
        <f t="shared" ca="1" si="113"/>
        <v>1</v>
      </c>
      <c r="F2390">
        <f t="shared" ca="1" si="112"/>
        <v>11</v>
      </c>
      <c r="G2390">
        <f ca="1">Tabla1[[#This Row],[ID_ACTIVIDAD]]</f>
        <v>1</v>
      </c>
    </row>
    <row r="2391" spans="1:7" x14ac:dyDescent="0.25">
      <c r="A2391">
        <v>2390</v>
      </c>
      <c r="B2391">
        <f t="shared" ca="1" si="111"/>
        <v>7</v>
      </c>
      <c r="C2391">
        <f ca="1">ROUND(Tabla1[[#This Row],[ID_ACTIVIDAD]]/7, 0)</f>
        <v>1</v>
      </c>
      <c r="D2391">
        <f ca="1">ROUND(Tabla1[[#This Row],[ID_ACTIVIDAD]]/7, 0)</f>
        <v>1</v>
      </c>
      <c r="E2391">
        <f t="shared" ca="1" si="113"/>
        <v>5</v>
      </c>
      <c r="F2391">
        <f t="shared" ca="1" si="112"/>
        <v>300</v>
      </c>
      <c r="G2391">
        <f ca="1">Tabla1[[#This Row],[ID_ACTIVIDAD]]</f>
        <v>7</v>
      </c>
    </row>
    <row r="2392" spans="1:7" x14ac:dyDescent="0.25">
      <c r="A2392">
        <v>2391</v>
      </c>
      <c r="B2392">
        <f t="shared" ca="1" si="111"/>
        <v>91</v>
      </c>
      <c r="C2392">
        <f ca="1">ROUND(Tabla1[[#This Row],[ID_ACTIVIDAD]]/7, 0)</f>
        <v>13</v>
      </c>
      <c r="D2392">
        <f ca="1">ROUND(Tabla1[[#This Row],[ID_ACTIVIDAD]]/7, 0)</f>
        <v>13</v>
      </c>
      <c r="E2392">
        <f t="shared" ca="1" si="113"/>
        <v>5</v>
      </c>
      <c r="F2392">
        <f t="shared" ca="1" si="112"/>
        <v>155</v>
      </c>
      <c r="G2392">
        <f ca="1">Tabla1[[#This Row],[ID_ACTIVIDAD]]</f>
        <v>91</v>
      </c>
    </row>
    <row r="2393" spans="1:7" x14ac:dyDescent="0.25">
      <c r="A2393">
        <v>2392</v>
      </c>
      <c r="B2393">
        <f t="shared" ca="1" si="111"/>
        <v>69</v>
      </c>
      <c r="C2393">
        <f ca="1">ROUND(Tabla1[[#This Row],[ID_ACTIVIDAD]]/7, 0)</f>
        <v>10</v>
      </c>
      <c r="D2393">
        <f ca="1">ROUND(Tabla1[[#This Row],[ID_ACTIVIDAD]]/7, 0)</f>
        <v>10</v>
      </c>
      <c r="E2393">
        <f t="shared" ca="1" si="113"/>
        <v>8</v>
      </c>
      <c r="F2393">
        <f t="shared" ca="1" si="112"/>
        <v>189</v>
      </c>
      <c r="G2393">
        <f ca="1">Tabla1[[#This Row],[ID_ACTIVIDAD]]</f>
        <v>69</v>
      </c>
    </row>
    <row r="2394" spans="1:7" x14ac:dyDescent="0.25">
      <c r="A2394">
        <v>2393</v>
      </c>
      <c r="B2394">
        <f t="shared" ca="1" si="111"/>
        <v>26</v>
      </c>
      <c r="C2394">
        <f ca="1">ROUND(Tabla1[[#This Row],[ID_ACTIVIDAD]]/7, 0)</f>
        <v>4</v>
      </c>
      <c r="D2394">
        <f ca="1">ROUND(Tabla1[[#This Row],[ID_ACTIVIDAD]]/7, 0)</f>
        <v>4</v>
      </c>
      <c r="E2394">
        <f t="shared" ca="1" si="113"/>
        <v>1</v>
      </c>
      <c r="F2394">
        <f t="shared" ca="1" si="112"/>
        <v>477</v>
      </c>
      <c r="G2394">
        <f ca="1">Tabla1[[#This Row],[ID_ACTIVIDAD]]</f>
        <v>26</v>
      </c>
    </row>
    <row r="2395" spans="1:7" x14ac:dyDescent="0.25">
      <c r="A2395">
        <v>2394</v>
      </c>
      <c r="B2395">
        <f t="shared" ca="1" si="111"/>
        <v>36</v>
      </c>
      <c r="C2395">
        <f ca="1">ROUND(Tabla1[[#This Row],[ID_ACTIVIDAD]]/7, 0)</f>
        <v>5</v>
      </c>
      <c r="D2395">
        <f ca="1">ROUND(Tabla1[[#This Row],[ID_ACTIVIDAD]]/7, 0)</f>
        <v>5</v>
      </c>
      <c r="E2395">
        <f t="shared" ca="1" si="113"/>
        <v>8</v>
      </c>
      <c r="F2395">
        <f t="shared" ca="1" si="112"/>
        <v>205</v>
      </c>
      <c r="G2395">
        <f ca="1">Tabla1[[#This Row],[ID_ACTIVIDAD]]</f>
        <v>36</v>
      </c>
    </row>
    <row r="2396" spans="1:7" x14ac:dyDescent="0.25">
      <c r="A2396">
        <v>2395</v>
      </c>
      <c r="B2396">
        <f t="shared" ca="1" si="111"/>
        <v>92</v>
      </c>
      <c r="C2396">
        <f ca="1">ROUND(Tabla1[[#This Row],[ID_ACTIVIDAD]]/7, 0)</f>
        <v>13</v>
      </c>
      <c r="D2396">
        <f ca="1">ROUND(Tabla1[[#This Row],[ID_ACTIVIDAD]]/7, 0)</f>
        <v>13</v>
      </c>
      <c r="E2396">
        <f t="shared" ca="1" si="113"/>
        <v>1</v>
      </c>
      <c r="F2396">
        <f t="shared" ca="1" si="112"/>
        <v>333</v>
      </c>
      <c r="G2396">
        <f ca="1">Tabla1[[#This Row],[ID_ACTIVIDAD]]</f>
        <v>92</v>
      </c>
    </row>
    <row r="2397" spans="1:7" x14ac:dyDescent="0.25">
      <c r="A2397">
        <v>2396</v>
      </c>
      <c r="B2397">
        <f t="shared" ca="1" si="111"/>
        <v>94</v>
      </c>
      <c r="C2397">
        <f ca="1">ROUND(Tabla1[[#This Row],[ID_ACTIVIDAD]]/7, 0)</f>
        <v>13</v>
      </c>
      <c r="D2397">
        <f ca="1">ROUND(Tabla1[[#This Row],[ID_ACTIVIDAD]]/7, 0)</f>
        <v>13</v>
      </c>
      <c r="E2397">
        <f t="shared" ca="1" si="113"/>
        <v>7</v>
      </c>
      <c r="F2397">
        <f t="shared" ca="1" si="112"/>
        <v>95</v>
      </c>
      <c r="G2397">
        <f ca="1">Tabla1[[#This Row],[ID_ACTIVIDAD]]</f>
        <v>94</v>
      </c>
    </row>
    <row r="2398" spans="1:7" x14ac:dyDescent="0.25">
      <c r="A2398">
        <v>2397</v>
      </c>
      <c r="B2398">
        <f t="shared" ca="1" si="111"/>
        <v>55</v>
      </c>
      <c r="C2398">
        <f ca="1">ROUND(Tabla1[[#This Row],[ID_ACTIVIDAD]]/7, 0)</f>
        <v>8</v>
      </c>
      <c r="D2398">
        <f ca="1">ROUND(Tabla1[[#This Row],[ID_ACTIVIDAD]]/7, 0)</f>
        <v>8</v>
      </c>
      <c r="E2398">
        <f t="shared" ca="1" si="113"/>
        <v>3</v>
      </c>
      <c r="F2398">
        <f t="shared" ca="1" si="112"/>
        <v>46</v>
      </c>
      <c r="G2398">
        <f ca="1">Tabla1[[#This Row],[ID_ACTIVIDAD]]</f>
        <v>55</v>
      </c>
    </row>
    <row r="2399" spans="1:7" x14ac:dyDescent="0.25">
      <c r="A2399">
        <v>2398</v>
      </c>
      <c r="B2399">
        <f t="shared" ca="1" si="111"/>
        <v>100</v>
      </c>
      <c r="C2399">
        <f ca="1">ROUND(Tabla1[[#This Row],[ID_ACTIVIDAD]]/7, 0)</f>
        <v>14</v>
      </c>
      <c r="D2399">
        <f ca="1">ROUND(Tabla1[[#This Row],[ID_ACTIVIDAD]]/7, 0)</f>
        <v>14</v>
      </c>
      <c r="E2399">
        <f t="shared" ca="1" si="113"/>
        <v>7</v>
      </c>
      <c r="F2399">
        <f t="shared" ca="1" si="112"/>
        <v>416</v>
      </c>
      <c r="G2399">
        <f ca="1">Tabla1[[#This Row],[ID_ACTIVIDAD]]</f>
        <v>100</v>
      </c>
    </row>
    <row r="2400" spans="1:7" x14ac:dyDescent="0.25">
      <c r="A2400">
        <v>2399</v>
      </c>
      <c r="B2400">
        <f t="shared" ca="1" si="111"/>
        <v>85</v>
      </c>
      <c r="C2400">
        <f ca="1">ROUND(Tabla1[[#This Row],[ID_ACTIVIDAD]]/7, 0)</f>
        <v>12</v>
      </c>
      <c r="D2400">
        <f ca="1">ROUND(Tabla1[[#This Row],[ID_ACTIVIDAD]]/7, 0)</f>
        <v>12</v>
      </c>
      <c r="E2400">
        <f t="shared" ca="1" si="113"/>
        <v>3</v>
      </c>
      <c r="F2400">
        <f t="shared" ca="1" si="112"/>
        <v>439</v>
      </c>
      <c r="G2400">
        <f ca="1">Tabla1[[#This Row],[ID_ACTIVIDAD]]</f>
        <v>85</v>
      </c>
    </row>
    <row r="2401" spans="1:7" x14ac:dyDescent="0.25">
      <c r="A2401">
        <v>2400</v>
      </c>
      <c r="B2401">
        <f t="shared" ca="1" si="111"/>
        <v>80</v>
      </c>
      <c r="C2401">
        <f ca="1">ROUND(Tabla1[[#This Row],[ID_ACTIVIDAD]]/7, 0)</f>
        <v>11</v>
      </c>
      <c r="D2401">
        <f ca="1">ROUND(Tabla1[[#This Row],[ID_ACTIVIDAD]]/7, 0)</f>
        <v>11</v>
      </c>
      <c r="E2401">
        <f t="shared" ca="1" si="113"/>
        <v>1</v>
      </c>
      <c r="F2401">
        <f t="shared" ca="1" si="112"/>
        <v>430</v>
      </c>
      <c r="G2401">
        <f ca="1">Tabla1[[#This Row],[ID_ACTIVIDAD]]</f>
        <v>80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95D6-15C6-4578-8D83-8B7E3D7EF31C}">
  <dimension ref="A1:O101"/>
  <sheetViews>
    <sheetView workbookViewId="0">
      <selection activeCell="B106" sqref="B106"/>
    </sheetView>
  </sheetViews>
  <sheetFormatPr baseColWidth="10" defaultColWidth="11.42578125" defaultRowHeight="15" x14ac:dyDescent="0.25"/>
  <cols>
    <col min="1" max="1" width="15.7109375" customWidth="1"/>
    <col min="2" max="2" width="18.85546875" bestFit="1" customWidth="1"/>
    <col min="3" max="3" width="14.85546875" customWidth="1"/>
    <col min="4" max="4" width="13.28515625" customWidth="1"/>
    <col min="5" max="5" width="22.5703125" bestFit="1" customWidth="1"/>
    <col min="6" max="6" width="28.5703125" bestFit="1" customWidth="1"/>
    <col min="7" max="7" width="18.28515625" customWidth="1"/>
    <col min="8" max="8" width="22" customWidth="1"/>
    <col min="9" max="9" width="19.7109375" customWidth="1"/>
    <col min="10" max="10" width="16.28515625" customWidth="1"/>
    <col min="11" max="11" width="12.7109375" customWidth="1"/>
    <col min="12" max="12" width="14.85546875" customWidth="1"/>
    <col min="13" max="13" width="14" customWidth="1"/>
    <col min="14" max="14" width="19.5703125" bestFit="1" customWidth="1"/>
    <col min="15" max="15" width="14.28515625" bestFit="1" customWidth="1"/>
  </cols>
  <sheetData>
    <row r="1" spans="1:15" x14ac:dyDescent="0.25">
      <c r="A1" t="s">
        <v>1</v>
      </c>
      <c r="B1" t="s">
        <v>824</v>
      </c>
      <c r="C1" t="s">
        <v>7</v>
      </c>
      <c r="D1" t="s">
        <v>8</v>
      </c>
      <c r="E1" t="s">
        <v>478</v>
      </c>
      <c r="F1" t="s">
        <v>479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480</v>
      </c>
      <c r="O1" t="s">
        <v>481</v>
      </c>
    </row>
    <row r="2" spans="1:15" x14ac:dyDescent="0.25">
      <c r="A2">
        <v>1</v>
      </c>
      <c r="B2">
        <v>1</v>
      </c>
      <c r="C2" t="s">
        <v>489</v>
      </c>
      <c r="D2" t="s">
        <v>484</v>
      </c>
      <c r="E2" t="s">
        <v>488</v>
      </c>
      <c r="F2" t="s">
        <v>484</v>
      </c>
      <c r="G2" t="s">
        <v>500</v>
      </c>
      <c r="H2" t="s">
        <v>508</v>
      </c>
      <c r="I2" t="s">
        <v>510</v>
      </c>
      <c r="J2" t="s">
        <v>512</v>
      </c>
      <c r="K2" t="s">
        <v>518</v>
      </c>
      <c r="L2" t="s">
        <v>521</v>
      </c>
      <c r="M2" s="3">
        <v>20000</v>
      </c>
      <c r="O2" t="b">
        <v>0</v>
      </c>
    </row>
    <row r="3" spans="1:15" x14ac:dyDescent="0.25">
      <c r="A3">
        <v>2</v>
      </c>
      <c r="B3">
        <v>1</v>
      </c>
      <c r="C3" t="s">
        <v>489</v>
      </c>
      <c r="D3" t="s">
        <v>484</v>
      </c>
      <c r="E3" t="s">
        <v>488</v>
      </c>
      <c r="F3" t="s">
        <v>484</v>
      </c>
      <c r="G3" t="s">
        <v>500</v>
      </c>
      <c r="H3" t="s">
        <v>508</v>
      </c>
      <c r="I3" t="s">
        <v>510</v>
      </c>
      <c r="J3" t="s">
        <v>512</v>
      </c>
      <c r="K3" t="s">
        <v>518</v>
      </c>
      <c r="L3" t="s">
        <v>525</v>
      </c>
      <c r="M3" s="3">
        <v>25000</v>
      </c>
      <c r="O3" t="b">
        <v>0</v>
      </c>
    </row>
    <row r="4" spans="1:15" x14ac:dyDescent="0.25">
      <c r="A4">
        <v>3</v>
      </c>
      <c r="B4">
        <v>1</v>
      </c>
      <c r="C4" t="s">
        <v>489</v>
      </c>
      <c r="D4" t="s">
        <v>484</v>
      </c>
      <c r="E4" t="s">
        <v>488</v>
      </c>
      <c r="F4" t="s">
        <v>484</v>
      </c>
      <c r="G4" t="s">
        <v>500</v>
      </c>
      <c r="H4" t="s">
        <v>508</v>
      </c>
      <c r="I4" t="s">
        <v>510</v>
      </c>
      <c r="J4" t="s">
        <v>512</v>
      </c>
      <c r="K4" t="s">
        <v>518</v>
      </c>
      <c r="L4" t="s">
        <v>526</v>
      </c>
      <c r="M4" s="3">
        <v>35000</v>
      </c>
      <c r="O4" t="b">
        <v>0</v>
      </c>
    </row>
    <row r="5" spans="1:15" x14ac:dyDescent="0.25">
      <c r="A5">
        <v>4</v>
      </c>
      <c r="B5">
        <v>1</v>
      </c>
      <c r="C5" t="s">
        <v>489</v>
      </c>
      <c r="D5" t="s">
        <v>484</v>
      </c>
      <c r="E5" t="s">
        <v>488</v>
      </c>
      <c r="F5" t="s">
        <v>484</v>
      </c>
      <c r="G5" t="s">
        <v>500</v>
      </c>
      <c r="H5" t="s">
        <v>508</v>
      </c>
      <c r="I5" t="s">
        <v>510</v>
      </c>
      <c r="J5" t="s">
        <v>512</v>
      </c>
      <c r="K5" t="s">
        <v>518</v>
      </c>
      <c r="L5" t="s">
        <v>527</v>
      </c>
      <c r="M5" s="3">
        <v>50000</v>
      </c>
      <c r="O5" t="b">
        <v>0</v>
      </c>
    </row>
    <row r="6" spans="1:15" x14ac:dyDescent="0.25">
      <c r="A6">
        <v>5</v>
      </c>
      <c r="B6">
        <v>2</v>
      </c>
      <c r="C6" t="s">
        <v>489</v>
      </c>
      <c r="D6" t="s">
        <v>484</v>
      </c>
      <c r="E6" t="s">
        <v>488</v>
      </c>
      <c r="F6" t="s">
        <v>484</v>
      </c>
      <c r="G6" t="s">
        <v>500</v>
      </c>
      <c r="H6" t="s">
        <v>508</v>
      </c>
      <c r="I6" t="s">
        <v>510</v>
      </c>
      <c r="J6" t="s">
        <v>512</v>
      </c>
      <c r="K6" t="s">
        <v>518</v>
      </c>
      <c r="L6" t="s">
        <v>521</v>
      </c>
      <c r="M6" s="3">
        <v>15000</v>
      </c>
      <c r="O6" t="b">
        <v>0</v>
      </c>
    </row>
    <row r="7" spans="1:15" x14ac:dyDescent="0.25">
      <c r="A7">
        <v>6</v>
      </c>
      <c r="B7">
        <v>2</v>
      </c>
      <c r="C7" t="s">
        <v>489</v>
      </c>
      <c r="D7" t="s">
        <v>484</v>
      </c>
      <c r="E7" t="s">
        <v>488</v>
      </c>
      <c r="F7" t="s">
        <v>484</v>
      </c>
      <c r="G7" t="s">
        <v>500</v>
      </c>
      <c r="H7" t="s">
        <v>508</v>
      </c>
      <c r="I7" t="s">
        <v>510</v>
      </c>
      <c r="J7" t="s">
        <v>512</v>
      </c>
      <c r="K7" t="s">
        <v>518</v>
      </c>
      <c r="L7" t="s">
        <v>525</v>
      </c>
      <c r="M7" s="3">
        <v>18000</v>
      </c>
      <c r="O7" t="b">
        <v>0</v>
      </c>
    </row>
    <row r="8" spans="1:15" x14ac:dyDescent="0.25">
      <c r="A8">
        <v>7</v>
      </c>
      <c r="B8">
        <v>2</v>
      </c>
      <c r="C8" t="s">
        <v>489</v>
      </c>
      <c r="D8" t="s">
        <v>484</v>
      </c>
      <c r="E8" t="s">
        <v>488</v>
      </c>
      <c r="F8" t="s">
        <v>484</v>
      </c>
      <c r="G8" t="s">
        <v>500</v>
      </c>
      <c r="H8" t="s">
        <v>508</v>
      </c>
      <c r="I8" t="s">
        <v>510</v>
      </c>
      <c r="J8" t="s">
        <v>512</v>
      </c>
      <c r="K8" t="s">
        <v>518</v>
      </c>
      <c r="L8" t="s">
        <v>526</v>
      </c>
      <c r="M8" s="3">
        <v>23000</v>
      </c>
      <c r="O8" t="b">
        <v>0</v>
      </c>
    </row>
    <row r="9" spans="1:15" x14ac:dyDescent="0.25">
      <c r="A9">
        <v>8</v>
      </c>
      <c r="B9">
        <v>2</v>
      </c>
      <c r="C9" t="s">
        <v>489</v>
      </c>
      <c r="D9" t="s">
        <v>484</v>
      </c>
      <c r="E9" t="s">
        <v>488</v>
      </c>
      <c r="F9" t="s">
        <v>484</v>
      </c>
      <c r="G9" t="s">
        <v>500</v>
      </c>
      <c r="H9" t="s">
        <v>508</v>
      </c>
      <c r="I9" t="s">
        <v>510</v>
      </c>
      <c r="J9" t="s">
        <v>512</v>
      </c>
      <c r="K9" t="s">
        <v>518</v>
      </c>
      <c r="L9" t="s">
        <v>527</v>
      </c>
      <c r="M9" s="3">
        <v>30000</v>
      </c>
      <c r="O9" t="b">
        <v>0</v>
      </c>
    </row>
    <row r="10" spans="1:15" x14ac:dyDescent="0.25">
      <c r="A10">
        <v>9</v>
      </c>
      <c r="B10">
        <v>3</v>
      </c>
      <c r="C10" t="s">
        <v>489</v>
      </c>
      <c r="D10" t="s">
        <v>484</v>
      </c>
      <c r="E10" t="s">
        <v>488</v>
      </c>
      <c r="F10" t="s">
        <v>484</v>
      </c>
      <c r="G10" t="s">
        <v>500</v>
      </c>
      <c r="H10" t="s">
        <v>508</v>
      </c>
      <c r="I10" t="s">
        <v>510</v>
      </c>
      <c r="J10" t="s">
        <v>513</v>
      </c>
      <c r="K10" t="s">
        <v>518</v>
      </c>
      <c r="L10" t="s">
        <v>521</v>
      </c>
      <c r="M10" s="3">
        <v>5000</v>
      </c>
      <c r="O10" t="b">
        <v>0</v>
      </c>
    </row>
    <row r="11" spans="1:15" x14ac:dyDescent="0.25">
      <c r="A11">
        <v>10</v>
      </c>
      <c r="B11">
        <v>3</v>
      </c>
      <c r="C11" t="s">
        <v>489</v>
      </c>
      <c r="D11" t="s">
        <v>484</v>
      </c>
      <c r="E11" t="s">
        <v>488</v>
      </c>
      <c r="F11" t="s">
        <v>484</v>
      </c>
      <c r="G11" t="s">
        <v>500</v>
      </c>
      <c r="H11" t="s">
        <v>508</v>
      </c>
      <c r="I11" t="s">
        <v>510</v>
      </c>
      <c r="J11" t="s">
        <v>513</v>
      </c>
      <c r="K11" t="s">
        <v>518</v>
      </c>
      <c r="L11" t="s">
        <v>525</v>
      </c>
      <c r="M11" s="3">
        <v>6500</v>
      </c>
      <c r="O11" t="b">
        <v>0</v>
      </c>
    </row>
    <row r="12" spans="1:15" x14ac:dyDescent="0.25">
      <c r="A12">
        <v>11</v>
      </c>
      <c r="B12">
        <v>3</v>
      </c>
      <c r="C12" t="s">
        <v>489</v>
      </c>
      <c r="D12" t="s">
        <v>484</v>
      </c>
      <c r="E12" t="s">
        <v>488</v>
      </c>
      <c r="F12" t="s">
        <v>484</v>
      </c>
      <c r="G12" t="s">
        <v>500</v>
      </c>
      <c r="H12" t="s">
        <v>508</v>
      </c>
      <c r="I12" t="s">
        <v>510</v>
      </c>
      <c r="J12" t="s">
        <v>513</v>
      </c>
      <c r="K12" t="s">
        <v>518</v>
      </c>
      <c r="L12" t="s">
        <v>526</v>
      </c>
      <c r="M12" s="3">
        <v>8000</v>
      </c>
      <c r="O12" t="b">
        <v>0</v>
      </c>
    </row>
    <row r="13" spans="1:15" x14ac:dyDescent="0.25">
      <c r="A13">
        <v>12</v>
      </c>
      <c r="B13">
        <v>3</v>
      </c>
      <c r="C13" t="s">
        <v>489</v>
      </c>
      <c r="D13" t="s">
        <v>484</v>
      </c>
      <c r="E13" t="s">
        <v>488</v>
      </c>
      <c r="F13" t="s">
        <v>484</v>
      </c>
      <c r="G13" t="s">
        <v>500</v>
      </c>
      <c r="H13" t="s">
        <v>508</v>
      </c>
      <c r="I13" t="s">
        <v>510</v>
      </c>
      <c r="J13" t="s">
        <v>513</v>
      </c>
      <c r="K13" t="s">
        <v>518</v>
      </c>
      <c r="L13" t="s">
        <v>527</v>
      </c>
      <c r="M13" s="3">
        <v>14000</v>
      </c>
      <c r="O13" t="b">
        <v>0</v>
      </c>
    </row>
    <row r="14" spans="1:15" x14ac:dyDescent="0.25">
      <c r="A14">
        <v>13</v>
      </c>
      <c r="B14">
        <v>4</v>
      </c>
      <c r="C14" t="s">
        <v>489</v>
      </c>
      <c r="D14" t="s">
        <v>484</v>
      </c>
      <c r="E14" t="s">
        <v>488</v>
      </c>
      <c r="F14" t="s">
        <v>484</v>
      </c>
      <c r="G14" t="s">
        <v>500</v>
      </c>
      <c r="H14" t="s">
        <v>508</v>
      </c>
      <c r="I14" t="s">
        <v>510</v>
      </c>
      <c r="J14" t="s">
        <v>514</v>
      </c>
      <c r="K14" t="s">
        <v>518</v>
      </c>
      <c r="L14" t="s">
        <v>521</v>
      </c>
      <c r="M14" s="3">
        <v>4000</v>
      </c>
      <c r="O14" t="b">
        <v>0</v>
      </c>
    </row>
    <row r="15" spans="1:15" x14ac:dyDescent="0.25">
      <c r="A15">
        <v>14</v>
      </c>
      <c r="B15">
        <v>4</v>
      </c>
      <c r="C15" t="s">
        <v>489</v>
      </c>
      <c r="D15" t="s">
        <v>484</v>
      </c>
      <c r="E15" t="s">
        <v>488</v>
      </c>
      <c r="F15" t="s">
        <v>484</v>
      </c>
      <c r="G15" t="s">
        <v>500</v>
      </c>
      <c r="H15" t="s">
        <v>508</v>
      </c>
      <c r="I15" t="s">
        <v>510</v>
      </c>
      <c r="J15" t="s">
        <v>514</v>
      </c>
      <c r="K15" t="s">
        <v>518</v>
      </c>
      <c r="L15" t="s">
        <v>525</v>
      </c>
      <c r="M15" s="3">
        <v>4800</v>
      </c>
      <c r="O15" t="b">
        <v>0</v>
      </c>
    </row>
    <row r="16" spans="1:15" x14ac:dyDescent="0.25">
      <c r="A16">
        <v>15</v>
      </c>
      <c r="B16">
        <v>4</v>
      </c>
      <c r="C16" t="s">
        <v>489</v>
      </c>
      <c r="D16" t="s">
        <v>484</v>
      </c>
      <c r="E16" t="s">
        <v>488</v>
      </c>
      <c r="F16" t="s">
        <v>484</v>
      </c>
      <c r="G16" t="s">
        <v>500</v>
      </c>
      <c r="H16" t="s">
        <v>508</v>
      </c>
      <c r="I16" t="s">
        <v>510</v>
      </c>
      <c r="J16" t="s">
        <v>514</v>
      </c>
      <c r="K16" t="s">
        <v>518</v>
      </c>
      <c r="L16" t="s">
        <v>526</v>
      </c>
      <c r="M16" s="3">
        <v>7000</v>
      </c>
      <c r="O16" t="b">
        <v>0</v>
      </c>
    </row>
    <row r="17" spans="1:15" x14ac:dyDescent="0.25">
      <c r="A17">
        <v>16</v>
      </c>
      <c r="B17">
        <v>4</v>
      </c>
      <c r="C17" t="s">
        <v>489</v>
      </c>
      <c r="D17" t="s">
        <v>484</v>
      </c>
      <c r="E17" t="s">
        <v>488</v>
      </c>
      <c r="F17" t="s">
        <v>484</v>
      </c>
      <c r="G17" t="s">
        <v>500</v>
      </c>
      <c r="H17" t="s">
        <v>508</v>
      </c>
      <c r="I17" t="s">
        <v>510</v>
      </c>
      <c r="J17" t="s">
        <v>514</v>
      </c>
      <c r="K17" t="s">
        <v>518</v>
      </c>
      <c r="L17" t="s">
        <v>527</v>
      </c>
      <c r="M17" s="3">
        <v>12000</v>
      </c>
      <c r="O17" t="b">
        <v>0</v>
      </c>
    </row>
    <row r="18" spans="1:15" x14ac:dyDescent="0.25">
      <c r="A18">
        <v>17</v>
      </c>
      <c r="B18">
        <v>5</v>
      </c>
      <c r="C18" t="s">
        <v>490</v>
      </c>
      <c r="D18" t="s">
        <v>485</v>
      </c>
      <c r="E18" t="s">
        <v>488</v>
      </c>
      <c r="F18" t="s">
        <v>485</v>
      </c>
      <c r="G18" t="s">
        <v>501</v>
      </c>
      <c r="H18" t="s">
        <v>506</v>
      </c>
      <c r="I18" t="s">
        <v>510</v>
      </c>
      <c r="J18" t="s">
        <v>515</v>
      </c>
      <c r="K18" t="s">
        <v>519</v>
      </c>
      <c r="L18" t="s">
        <v>521</v>
      </c>
      <c r="M18" s="3">
        <v>7500</v>
      </c>
      <c r="O18" t="b">
        <v>0</v>
      </c>
    </row>
    <row r="19" spans="1:15" x14ac:dyDescent="0.25">
      <c r="A19">
        <v>18</v>
      </c>
      <c r="B19">
        <v>5</v>
      </c>
      <c r="C19" t="s">
        <v>490</v>
      </c>
      <c r="D19" t="s">
        <v>485</v>
      </c>
      <c r="E19" t="s">
        <v>488</v>
      </c>
      <c r="F19" t="s">
        <v>485</v>
      </c>
      <c r="G19" t="s">
        <v>501</v>
      </c>
      <c r="H19" t="s">
        <v>506</v>
      </c>
      <c r="I19" t="s">
        <v>510</v>
      </c>
      <c r="J19" t="s">
        <v>515</v>
      </c>
      <c r="K19" t="s">
        <v>519</v>
      </c>
      <c r="L19" t="s">
        <v>525</v>
      </c>
      <c r="M19" s="3">
        <v>8500</v>
      </c>
      <c r="O19" t="b">
        <v>0</v>
      </c>
    </row>
    <row r="20" spans="1:15" x14ac:dyDescent="0.25">
      <c r="A20">
        <v>19</v>
      </c>
      <c r="B20">
        <v>5</v>
      </c>
      <c r="C20" t="s">
        <v>490</v>
      </c>
      <c r="D20" t="s">
        <v>485</v>
      </c>
      <c r="E20" t="s">
        <v>488</v>
      </c>
      <c r="F20" t="s">
        <v>485</v>
      </c>
      <c r="G20" t="s">
        <v>501</v>
      </c>
      <c r="H20" t="s">
        <v>506</v>
      </c>
      <c r="I20" t="s">
        <v>510</v>
      </c>
      <c r="J20" t="s">
        <v>515</v>
      </c>
      <c r="K20" t="s">
        <v>519</v>
      </c>
      <c r="L20" t="s">
        <v>526</v>
      </c>
      <c r="M20" s="3">
        <v>9300</v>
      </c>
      <c r="O20" t="b">
        <v>0</v>
      </c>
    </row>
    <row r="21" spans="1:15" x14ac:dyDescent="0.25">
      <c r="A21">
        <v>20</v>
      </c>
      <c r="B21">
        <v>5</v>
      </c>
      <c r="C21" t="s">
        <v>490</v>
      </c>
      <c r="D21" t="s">
        <v>485</v>
      </c>
      <c r="E21" t="s">
        <v>488</v>
      </c>
      <c r="F21" t="s">
        <v>485</v>
      </c>
      <c r="G21" t="s">
        <v>501</v>
      </c>
      <c r="H21" t="s">
        <v>506</v>
      </c>
      <c r="I21" t="s">
        <v>510</v>
      </c>
      <c r="J21" t="s">
        <v>515</v>
      </c>
      <c r="K21" t="s">
        <v>519</v>
      </c>
      <c r="L21" t="s">
        <v>527</v>
      </c>
      <c r="M21" s="3">
        <v>11800</v>
      </c>
      <c r="O21" t="b">
        <v>0</v>
      </c>
    </row>
    <row r="22" spans="1:15" x14ac:dyDescent="0.25">
      <c r="A22">
        <v>21</v>
      </c>
      <c r="B22">
        <v>6</v>
      </c>
      <c r="C22" t="s">
        <v>491</v>
      </c>
      <c r="D22" t="s">
        <v>486</v>
      </c>
      <c r="E22" t="s">
        <v>488</v>
      </c>
      <c r="F22" t="s">
        <v>486</v>
      </c>
      <c r="G22" t="s">
        <v>502</v>
      </c>
      <c r="H22" t="s">
        <v>507</v>
      </c>
      <c r="I22" t="s">
        <v>510</v>
      </c>
      <c r="J22" t="s">
        <v>515</v>
      </c>
      <c r="K22" t="s">
        <v>517</v>
      </c>
      <c r="L22" t="s">
        <v>521</v>
      </c>
      <c r="M22" s="3">
        <v>14500</v>
      </c>
      <c r="O22" t="b">
        <v>0</v>
      </c>
    </row>
    <row r="23" spans="1:15" x14ac:dyDescent="0.25">
      <c r="A23">
        <v>22</v>
      </c>
      <c r="B23">
        <v>6</v>
      </c>
      <c r="C23" t="s">
        <v>491</v>
      </c>
      <c r="D23" t="s">
        <v>486</v>
      </c>
      <c r="E23" t="s">
        <v>488</v>
      </c>
      <c r="F23" t="s">
        <v>486</v>
      </c>
      <c r="G23" t="s">
        <v>502</v>
      </c>
      <c r="H23" t="s">
        <v>507</v>
      </c>
      <c r="I23" t="s">
        <v>510</v>
      </c>
      <c r="J23" t="s">
        <v>515</v>
      </c>
      <c r="K23" t="s">
        <v>517</v>
      </c>
      <c r="L23" t="s">
        <v>525</v>
      </c>
      <c r="M23" s="3">
        <v>15200</v>
      </c>
      <c r="O23" t="b">
        <v>0</v>
      </c>
    </row>
    <row r="24" spans="1:15" x14ac:dyDescent="0.25">
      <c r="A24">
        <v>23</v>
      </c>
      <c r="B24">
        <v>6</v>
      </c>
      <c r="C24" t="s">
        <v>491</v>
      </c>
      <c r="D24" t="s">
        <v>486</v>
      </c>
      <c r="E24" t="s">
        <v>488</v>
      </c>
      <c r="F24" t="s">
        <v>486</v>
      </c>
      <c r="G24" t="s">
        <v>502</v>
      </c>
      <c r="H24" t="s">
        <v>507</v>
      </c>
      <c r="I24" t="s">
        <v>510</v>
      </c>
      <c r="J24" t="s">
        <v>515</v>
      </c>
      <c r="K24" t="s">
        <v>517</v>
      </c>
      <c r="L24" t="s">
        <v>526</v>
      </c>
      <c r="M24" s="3">
        <v>16000</v>
      </c>
      <c r="O24" t="b">
        <v>0</v>
      </c>
    </row>
    <row r="25" spans="1:15" x14ac:dyDescent="0.25">
      <c r="A25">
        <v>24</v>
      </c>
      <c r="B25">
        <v>6</v>
      </c>
      <c r="C25" t="s">
        <v>491</v>
      </c>
      <c r="D25" t="s">
        <v>486</v>
      </c>
      <c r="E25" t="s">
        <v>488</v>
      </c>
      <c r="F25" t="s">
        <v>486</v>
      </c>
      <c r="G25" t="s">
        <v>502</v>
      </c>
      <c r="H25" t="s">
        <v>507</v>
      </c>
      <c r="I25" t="s">
        <v>510</v>
      </c>
      <c r="J25" t="s">
        <v>515</v>
      </c>
      <c r="K25" t="s">
        <v>517</v>
      </c>
      <c r="L25" t="s">
        <v>527</v>
      </c>
      <c r="M25" s="3">
        <v>18000</v>
      </c>
      <c r="O25" t="b">
        <v>0</v>
      </c>
    </row>
    <row r="26" spans="1:15" x14ac:dyDescent="0.25">
      <c r="A26">
        <v>25</v>
      </c>
      <c r="B26">
        <v>7</v>
      </c>
      <c r="C26" t="s">
        <v>492</v>
      </c>
      <c r="D26" t="s">
        <v>485</v>
      </c>
      <c r="E26" t="s">
        <v>488</v>
      </c>
      <c r="F26" t="s">
        <v>485</v>
      </c>
      <c r="G26" t="s">
        <v>501</v>
      </c>
      <c r="H26" t="s">
        <v>509</v>
      </c>
      <c r="I26" t="s">
        <v>510</v>
      </c>
      <c r="J26" t="s">
        <v>515</v>
      </c>
      <c r="K26" t="s">
        <v>519</v>
      </c>
      <c r="L26" t="s">
        <v>521</v>
      </c>
      <c r="M26" s="3">
        <v>21500</v>
      </c>
      <c r="O26" t="b">
        <v>0</v>
      </c>
    </row>
    <row r="27" spans="1:15" x14ac:dyDescent="0.25">
      <c r="A27">
        <v>26</v>
      </c>
      <c r="B27">
        <v>7</v>
      </c>
      <c r="C27" t="s">
        <v>492</v>
      </c>
      <c r="D27" t="s">
        <v>485</v>
      </c>
      <c r="E27" t="s">
        <v>488</v>
      </c>
      <c r="F27" t="s">
        <v>485</v>
      </c>
      <c r="G27" t="s">
        <v>501</v>
      </c>
      <c r="H27" t="s">
        <v>509</v>
      </c>
      <c r="I27" t="s">
        <v>510</v>
      </c>
      <c r="J27" t="s">
        <v>515</v>
      </c>
      <c r="K27" t="s">
        <v>519</v>
      </c>
      <c r="L27" t="s">
        <v>525</v>
      </c>
      <c r="M27" s="3">
        <v>23400</v>
      </c>
      <c r="O27" t="b">
        <v>0</v>
      </c>
    </row>
    <row r="28" spans="1:15" x14ac:dyDescent="0.25">
      <c r="A28">
        <v>27</v>
      </c>
      <c r="B28">
        <v>7</v>
      </c>
      <c r="C28" t="s">
        <v>492</v>
      </c>
      <c r="D28" t="s">
        <v>485</v>
      </c>
      <c r="E28" t="s">
        <v>488</v>
      </c>
      <c r="F28" t="s">
        <v>485</v>
      </c>
      <c r="G28" t="s">
        <v>501</v>
      </c>
      <c r="H28" t="s">
        <v>509</v>
      </c>
      <c r="I28" t="s">
        <v>510</v>
      </c>
      <c r="J28" t="s">
        <v>515</v>
      </c>
      <c r="K28" t="s">
        <v>519</v>
      </c>
      <c r="L28" t="s">
        <v>526</v>
      </c>
      <c r="M28" s="3">
        <v>25900</v>
      </c>
      <c r="O28" t="b">
        <v>0</v>
      </c>
    </row>
    <row r="29" spans="1:15" x14ac:dyDescent="0.25">
      <c r="A29">
        <v>28</v>
      </c>
      <c r="B29">
        <v>7</v>
      </c>
      <c r="C29" t="s">
        <v>492</v>
      </c>
      <c r="D29" t="s">
        <v>485</v>
      </c>
      <c r="E29" t="s">
        <v>488</v>
      </c>
      <c r="F29" t="s">
        <v>485</v>
      </c>
      <c r="G29" t="s">
        <v>501</v>
      </c>
      <c r="H29" t="s">
        <v>509</v>
      </c>
      <c r="I29" t="s">
        <v>510</v>
      </c>
      <c r="J29" t="s">
        <v>515</v>
      </c>
      <c r="K29" t="s">
        <v>519</v>
      </c>
      <c r="L29" t="s">
        <v>527</v>
      </c>
      <c r="M29" s="3">
        <v>35000</v>
      </c>
      <c r="O29" t="b">
        <v>0</v>
      </c>
    </row>
    <row r="30" spans="1:15" x14ac:dyDescent="0.25">
      <c r="A30">
        <v>29</v>
      </c>
      <c r="B30">
        <v>8</v>
      </c>
      <c r="C30" t="s">
        <v>493</v>
      </c>
      <c r="D30" t="s">
        <v>484</v>
      </c>
      <c r="E30" t="s">
        <v>488</v>
      </c>
      <c r="F30" t="s">
        <v>484</v>
      </c>
      <c r="G30" t="s">
        <v>500</v>
      </c>
      <c r="H30" t="s">
        <v>508</v>
      </c>
      <c r="I30" t="s">
        <v>510</v>
      </c>
      <c r="J30" t="s">
        <v>515</v>
      </c>
      <c r="K30" t="s">
        <v>518</v>
      </c>
      <c r="L30" t="s">
        <v>521</v>
      </c>
      <c r="M30" s="3">
        <v>50000</v>
      </c>
      <c r="O30" t="b">
        <v>0</v>
      </c>
    </row>
    <row r="31" spans="1:15" x14ac:dyDescent="0.25">
      <c r="A31">
        <v>30</v>
      </c>
      <c r="B31">
        <v>8</v>
      </c>
      <c r="C31" t="s">
        <v>493</v>
      </c>
      <c r="D31" t="s">
        <v>484</v>
      </c>
      <c r="E31" t="s">
        <v>488</v>
      </c>
      <c r="F31" t="s">
        <v>484</v>
      </c>
      <c r="G31" t="s">
        <v>500</v>
      </c>
      <c r="H31" t="s">
        <v>508</v>
      </c>
      <c r="I31" t="s">
        <v>510</v>
      </c>
      <c r="J31" t="s">
        <v>515</v>
      </c>
      <c r="K31" t="s">
        <v>518</v>
      </c>
      <c r="L31" t="s">
        <v>525</v>
      </c>
      <c r="M31" s="3">
        <v>60000</v>
      </c>
      <c r="O31" t="b">
        <v>0</v>
      </c>
    </row>
    <row r="32" spans="1:15" x14ac:dyDescent="0.25">
      <c r="A32">
        <v>31</v>
      </c>
      <c r="B32">
        <v>8</v>
      </c>
      <c r="C32" t="s">
        <v>493</v>
      </c>
      <c r="D32" t="s">
        <v>484</v>
      </c>
      <c r="E32" t="s">
        <v>488</v>
      </c>
      <c r="F32" t="s">
        <v>484</v>
      </c>
      <c r="G32" t="s">
        <v>500</v>
      </c>
      <c r="H32" t="s">
        <v>508</v>
      </c>
      <c r="I32" t="s">
        <v>510</v>
      </c>
      <c r="J32" t="s">
        <v>515</v>
      </c>
      <c r="K32" t="s">
        <v>518</v>
      </c>
      <c r="L32" t="s">
        <v>526</v>
      </c>
      <c r="M32" s="3">
        <v>72000</v>
      </c>
      <c r="O32" t="b">
        <v>0</v>
      </c>
    </row>
    <row r="33" spans="1:15" x14ac:dyDescent="0.25">
      <c r="A33">
        <v>32</v>
      </c>
      <c r="B33">
        <v>8</v>
      </c>
      <c r="C33" t="s">
        <v>493</v>
      </c>
      <c r="D33" t="s">
        <v>484</v>
      </c>
      <c r="E33" t="s">
        <v>488</v>
      </c>
      <c r="F33" t="s">
        <v>484</v>
      </c>
      <c r="G33" t="s">
        <v>500</v>
      </c>
      <c r="H33" t="s">
        <v>508</v>
      </c>
      <c r="I33" t="s">
        <v>510</v>
      </c>
      <c r="J33" t="s">
        <v>515</v>
      </c>
      <c r="K33" t="s">
        <v>518</v>
      </c>
      <c r="L33" t="s">
        <v>527</v>
      </c>
      <c r="M33" s="3">
        <v>90000</v>
      </c>
      <c r="O33" t="b">
        <v>0</v>
      </c>
    </row>
    <row r="34" spans="1:15" x14ac:dyDescent="0.25">
      <c r="A34">
        <v>33</v>
      </c>
      <c r="B34">
        <v>9</v>
      </c>
      <c r="C34" t="s">
        <v>494</v>
      </c>
      <c r="D34" t="s">
        <v>485</v>
      </c>
      <c r="E34" t="s">
        <v>488</v>
      </c>
      <c r="F34" t="s">
        <v>485</v>
      </c>
      <c r="G34" t="s">
        <v>503</v>
      </c>
      <c r="H34" t="s">
        <v>507</v>
      </c>
      <c r="I34" t="s">
        <v>511</v>
      </c>
      <c r="J34" t="s">
        <v>514</v>
      </c>
      <c r="K34" t="s">
        <v>519</v>
      </c>
      <c r="L34" t="s">
        <v>521</v>
      </c>
      <c r="M34" s="3">
        <v>35500</v>
      </c>
      <c r="O34" t="b">
        <v>0</v>
      </c>
    </row>
    <row r="35" spans="1:15" x14ac:dyDescent="0.25">
      <c r="A35">
        <v>34</v>
      </c>
      <c r="B35">
        <v>9</v>
      </c>
      <c r="C35" t="s">
        <v>494</v>
      </c>
      <c r="D35" t="s">
        <v>485</v>
      </c>
      <c r="E35" t="s">
        <v>488</v>
      </c>
      <c r="F35" t="s">
        <v>485</v>
      </c>
      <c r="G35" t="s">
        <v>503</v>
      </c>
      <c r="H35" t="s">
        <v>507</v>
      </c>
      <c r="I35" t="s">
        <v>511</v>
      </c>
      <c r="J35" t="s">
        <v>514</v>
      </c>
      <c r="K35" t="s">
        <v>519</v>
      </c>
      <c r="L35" t="s">
        <v>525</v>
      </c>
      <c r="M35" s="3">
        <v>37800</v>
      </c>
      <c r="O35" t="b">
        <v>0</v>
      </c>
    </row>
    <row r="36" spans="1:15" x14ac:dyDescent="0.25">
      <c r="A36">
        <v>35</v>
      </c>
      <c r="B36">
        <v>9</v>
      </c>
      <c r="C36" t="s">
        <v>494</v>
      </c>
      <c r="D36" t="s">
        <v>485</v>
      </c>
      <c r="E36" t="s">
        <v>488</v>
      </c>
      <c r="F36" t="s">
        <v>485</v>
      </c>
      <c r="G36" t="s">
        <v>503</v>
      </c>
      <c r="H36" t="s">
        <v>507</v>
      </c>
      <c r="I36" t="s">
        <v>511</v>
      </c>
      <c r="J36" t="s">
        <v>514</v>
      </c>
      <c r="K36" t="s">
        <v>519</v>
      </c>
      <c r="L36" t="s">
        <v>526</v>
      </c>
      <c r="M36" s="3">
        <v>40000</v>
      </c>
      <c r="O36" t="b">
        <v>0</v>
      </c>
    </row>
    <row r="37" spans="1:15" x14ac:dyDescent="0.25">
      <c r="A37">
        <v>36</v>
      </c>
      <c r="B37">
        <v>9</v>
      </c>
      <c r="C37" t="s">
        <v>494</v>
      </c>
      <c r="D37" t="s">
        <v>485</v>
      </c>
      <c r="E37" t="s">
        <v>488</v>
      </c>
      <c r="F37" t="s">
        <v>485</v>
      </c>
      <c r="G37" t="s">
        <v>503</v>
      </c>
      <c r="H37" t="s">
        <v>507</v>
      </c>
      <c r="I37" t="s">
        <v>511</v>
      </c>
      <c r="J37" t="s">
        <v>514</v>
      </c>
      <c r="K37" t="s">
        <v>519</v>
      </c>
      <c r="L37" t="s">
        <v>527</v>
      </c>
      <c r="M37" s="3">
        <v>56000</v>
      </c>
      <c r="O37" t="b">
        <v>0</v>
      </c>
    </row>
    <row r="38" spans="1:15" x14ac:dyDescent="0.25">
      <c r="A38">
        <v>37</v>
      </c>
      <c r="B38">
        <v>10</v>
      </c>
      <c r="C38" t="s">
        <v>489</v>
      </c>
      <c r="D38" t="s">
        <v>484</v>
      </c>
      <c r="E38" t="s">
        <v>488</v>
      </c>
      <c r="F38" t="s">
        <v>484</v>
      </c>
      <c r="G38" t="s">
        <v>500</v>
      </c>
      <c r="H38" t="s">
        <v>508</v>
      </c>
      <c r="I38" t="s">
        <v>510</v>
      </c>
      <c r="J38" t="s">
        <v>516</v>
      </c>
      <c r="K38" t="s">
        <v>518</v>
      </c>
      <c r="L38" t="s">
        <v>521</v>
      </c>
      <c r="M38" s="3">
        <v>42500</v>
      </c>
      <c r="O38" t="b">
        <v>0</v>
      </c>
    </row>
    <row r="39" spans="1:15" x14ac:dyDescent="0.25">
      <c r="A39">
        <v>38</v>
      </c>
      <c r="B39">
        <v>10</v>
      </c>
      <c r="C39" t="s">
        <v>489</v>
      </c>
      <c r="D39" t="s">
        <v>484</v>
      </c>
      <c r="E39" t="s">
        <v>488</v>
      </c>
      <c r="F39" t="s">
        <v>484</v>
      </c>
      <c r="G39" t="s">
        <v>500</v>
      </c>
      <c r="H39" t="s">
        <v>508</v>
      </c>
      <c r="I39" t="s">
        <v>510</v>
      </c>
      <c r="J39" t="s">
        <v>516</v>
      </c>
      <c r="K39" t="s">
        <v>518</v>
      </c>
      <c r="L39" t="s">
        <v>525</v>
      </c>
      <c r="M39" s="3">
        <v>43600</v>
      </c>
      <c r="O39" t="b">
        <v>0</v>
      </c>
    </row>
    <row r="40" spans="1:15" x14ac:dyDescent="0.25">
      <c r="A40">
        <v>39</v>
      </c>
      <c r="B40">
        <v>10</v>
      </c>
      <c r="C40" t="s">
        <v>489</v>
      </c>
      <c r="D40" t="s">
        <v>484</v>
      </c>
      <c r="E40" t="s">
        <v>488</v>
      </c>
      <c r="F40" t="s">
        <v>484</v>
      </c>
      <c r="G40" t="s">
        <v>500</v>
      </c>
      <c r="H40" t="s">
        <v>508</v>
      </c>
      <c r="I40" t="s">
        <v>510</v>
      </c>
      <c r="J40" t="s">
        <v>516</v>
      </c>
      <c r="K40" t="s">
        <v>518</v>
      </c>
      <c r="L40" t="s">
        <v>526</v>
      </c>
      <c r="M40" s="3">
        <v>45400</v>
      </c>
      <c r="O40" t="b">
        <v>0</v>
      </c>
    </row>
    <row r="41" spans="1:15" x14ac:dyDescent="0.25">
      <c r="A41">
        <v>40</v>
      </c>
      <c r="B41">
        <v>10</v>
      </c>
      <c r="C41" t="s">
        <v>489</v>
      </c>
      <c r="D41" t="s">
        <v>484</v>
      </c>
      <c r="E41" t="s">
        <v>488</v>
      </c>
      <c r="F41" t="s">
        <v>484</v>
      </c>
      <c r="G41" t="s">
        <v>500</v>
      </c>
      <c r="H41" t="s">
        <v>508</v>
      </c>
      <c r="I41" t="s">
        <v>510</v>
      </c>
      <c r="J41" t="s">
        <v>516</v>
      </c>
      <c r="K41" t="s">
        <v>518</v>
      </c>
      <c r="L41" t="s">
        <v>527</v>
      </c>
      <c r="M41" s="3">
        <v>49000</v>
      </c>
      <c r="O41" t="b">
        <v>0</v>
      </c>
    </row>
    <row r="42" spans="1:15" x14ac:dyDescent="0.25">
      <c r="A42">
        <v>41</v>
      </c>
      <c r="B42">
        <v>11</v>
      </c>
      <c r="C42" t="s">
        <v>489</v>
      </c>
      <c r="D42" t="s">
        <v>484</v>
      </c>
      <c r="E42" t="s">
        <v>488</v>
      </c>
      <c r="F42" t="s">
        <v>484</v>
      </c>
      <c r="G42" t="s">
        <v>500</v>
      </c>
      <c r="H42" t="s">
        <v>508</v>
      </c>
      <c r="I42" t="s">
        <v>510</v>
      </c>
      <c r="J42" t="s">
        <v>512</v>
      </c>
      <c r="K42" t="s">
        <v>518</v>
      </c>
      <c r="L42" t="s">
        <v>521</v>
      </c>
      <c r="M42" s="3">
        <v>8000</v>
      </c>
      <c r="O42" t="b">
        <v>0</v>
      </c>
    </row>
    <row r="43" spans="1:15" x14ac:dyDescent="0.25">
      <c r="A43">
        <v>42</v>
      </c>
      <c r="B43">
        <v>11</v>
      </c>
      <c r="C43" t="s">
        <v>489</v>
      </c>
      <c r="D43" t="s">
        <v>484</v>
      </c>
      <c r="E43" t="s">
        <v>488</v>
      </c>
      <c r="F43" t="s">
        <v>484</v>
      </c>
      <c r="G43" t="s">
        <v>500</v>
      </c>
      <c r="H43" t="s">
        <v>508</v>
      </c>
      <c r="I43" t="s">
        <v>510</v>
      </c>
      <c r="J43" t="s">
        <v>512</v>
      </c>
      <c r="K43" t="s">
        <v>518</v>
      </c>
      <c r="L43" t="s">
        <v>525</v>
      </c>
      <c r="M43" s="3">
        <v>8900</v>
      </c>
      <c r="O43" t="b">
        <v>0</v>
      </c>
    </row>
    <row r="44" spans="1:15" x14ac:dyDescent="0.25">
      <c r="A44">
        <v>43</v>
      </c>
      <c r="B44">
        <v>11</v>
      </c>
      <c r="C44" t="s">
        <v>489</v>
      </c>
      <c r="D44" t="s">
        <v>484</v>
      </c>
      <c r="E44" t="s">
        <v>488</v>
      </c>
      <c r="F44" t="s">
        <v>484</v>
      </c>
      <c r="G44" t="s">
        <v>500</v>
      </c>
      <c r="H44" t="s">
        <v>508</v>
      </c>
      <c r="I44" t="s">
        <v>510</v>
      </c>
      <c r="J44" t="s">
        <v>512</v>
      </c>
      <c r="K44" t="s">
        <v>518</v>
      </c>
      <c r="L44" t="s">
        <v>526</v>
      </c>
      <c r="M44" s="3">
        <v>9500</v>
      </c>
      <c r="O44" t="b">
        <v>0</v>
      </c>
    </row>
    <row r="45" spans="1:15" x14ac:dyDescent="0.25">
      <c r="A45">
        <v>44</v>
      </c>
      <c r="B45">
        <v>11</v>
      </c>
      <c r="C45" t="s">
        <v>489</v>
      </c>
      <c r="D45" t="s">
        <v>484</v>
      </c>
      <c r="E45" t="s">
        <v>488</v>
      </c>
      <c r="F45" t="s">
        <v>484</v>
      </c>
      <c r="G45" t="s">
        <v>500</v>
      </c>
      <c r="H45" t="s">
        <v>508</v>
      </c>
      <c r="I45" t="s">
        <v>510</v>
      </c>
      <c r="J45" t="s">
        <v>512</v>
      </c>
      <c r="K45" t="s">
        <v>518</v>
      </c>
      <c r="L45" t="s">
        <v>527</v>
      </c>
      <c r="M45" s="3">
        <v>11000</v>
      </c>
      <c r="O45" t="b">
        <v>0</v>
      </c>
    </row>
    <row r="46" spans="1:15" x14ac:dyDescent="0.25">
      <c r="A46">
        <v>45</v>
      </c>
      <c r="B46">
        <v>12</v>
      </c>
      <c r="C46" t="s">
        <v>489</v>
      </c>
      <c r="D46" t="s">
        <v>484</v>
      </c>
      <c r="E46" t="s">
        <v>488</v>
      </c>
      <c r="F46" t="s">
        <v>484</v>
      </c>
      <c r="G46" t="s">
        <v>500</v>
      </c>
      <c r="H46" t="s">
        <v>508</v>
      </c>
      <c r="I46" t="s">
        <v>510</v>
      </c>
      <c r="J46" t="s">
        <v>512</v>
      </c>
      <c r="K46" t="s">
        <v>518</v>
      </c>
      <c r="L46" t="s">
        <v>521</v>
      </c>
      <c r="M46" s="3">
        <v>10000</v>
      </c>
      <c r="O46" t="b">
        <v>0</v>
      </c>
    </row>
    <row r="47" spans="1:15" x14ac:dyDescent="0.25">
      <c r="A47">
        <v>46</v>
      </c>
      <c r="B47">
        <v>12</v>
      </c>
      <c r="C47" t="s">
        <v>489</v>
      </c>
      <c r="D47" t="s">
        <v>484</v>
      </c>
      <c r="E47" t="s">
        <v>488</v>
      </c>
      <c r="F47" t="s">
        <v>484</v>
      </c>
      <c r="G47" t="s">
        <v>500</v>
      </c>
      <c r="H47" t="s">
        <v>508</v>
      </c>
      <c r="I47" t="s">
        <v>510</v>
      </c>
      <c r="J47" t="s">
        <v>512</v>
      </c>
      <c r="K47" t="s">
        <v>518</v>
      </c>
      <c r="L47" t="s">
        <v>525</v>
      </c>
      <c r="M47" s="3">
        <v>10800</v>
      </c>
      <c r="O47" t="b">
        <v>0</v>
      </c>
    </row>
    <row r="48" spans="1:15" x14ac:dyDescent="0.25">
      <c r="A48">
        <v>47</v>
      </c>
      <c r="B48">
        <v>12</v>
      </c>
      <c r="C48" t="s">
        <v>489</v>
      </c>
      <c r="D48" t="s">
        <v>484</v>
      </c>
      <c r="E48" t="s">
        <v>488</v>
      </c>
      <c r="F48" t="s">
        <v>484</v>
      </c>
      <c r="G48" t="s">
        <v>500</v>
      </c>
      <c r="H48" t="s">
        <v>508</v>
      </c>
      <c r="I48" t="s">
        <v>510</v>
      </c>
      <c r="J48" t="s">
        <v>512</v>
      </c>
      <c r="K48" t="s">
        <v>518</v>
      </c>
      <c r="L48" t="s">
        <v>526</v>
      </c>
      <c r="M48" s="3">
        <v>13600</v>
      </c>
      <c r="O48" t="b">
        <v>0</v>
      </c>
    </row>
    <row r="49" spans="1:15" x14ac:dyDescent="0.25">
      <c r="A49">
        <v>48</v>
      </c>
      <c r="B49">
        <v>12</v>
      </c>
      <c r="C49" t="s">
        <v>489</v>
      </c>
      <c r="D49" t="s">
        <v>484</v>
      </c>
      <c r="E49" t="s">
        <v>488</v>
      </c>
      <c r="F49" t="s">
        <v>484</v>
      </c>
      <c r="G49" t="s">
        <v>500</v>
      </c>
      <c r="H49" t="s">
        <v>508</v>
      </c>
      <c r="I49" t="s">
        <v>510</v>
      </c>
      <c r="J49" t="s">
        <v>512</v>
      </c>
      <c r="K49" t="s">
        <v>518</v>
      </c>
      <c r="L49" t="s">
        <v>527</v>
      </c>
      <c r="M49" s="3">
        <v>17100</v>
      </c>
      <c r="O49" t="b">
        <v>0</v>
      </c>
    </row>
    <row r="50" spans="1:15" x14ac:dyDescent="0.25">
      <c r="A50">
        <v>49</v>
      </c>
      <c r="B50">
        <v>13</v>
      </c>
      <c r="C50" t="s">
        <v>495</v>
      </c>
      <c r="D50" t="s">
        <v>485</v>
      </c>
      <c r="E50" t="s">
        <v>488</v>
      </c>
      <c r="F50" t="s">
        <v>485</v>
      </c>
      <c r="G50" t="s">
        <v>501</v>
      </c>
      <c r="H50" t="s">
        <v>507</v>
      </c>
      <c r="I50" t="s">
        <v>511</v>
      </c>
      <c r="J50" t="s">
        <v>513</v>
      </c>
      <c r="K50" t="s">
        <v>519</v>
      </c>
      <c r="L50" t="s">
        <v>521</v>
      </c>
      <c r="M50" s="3">
        <v>20000</v>
      </c>
      <c r="O50" t="b">
        <v>0</v>
      </c>
    </row>
    <row r="51" spans="1:15" x14ac:dyDescent="0.25">
      <c r="A51">
        <v>50</v>
      </c>
      <c r="B51">
        <v>13</v>
      </c>
      <c r="C51" t="s">
        <v>495</v>
      </c>
      <c r="D51" t="s">
        <v>485</v>
      </c>
      <c r="E51" t="s">
        <v>488</v>
      </c>
      <c r="F51" t="s">
        <v>485</v>
      </c>
      <c r="G51" t="s">
        <v>501</v>
      </c>
      <c r="H51" t="s">
        <v>507</v>
      </c>
      <c r="I51" t="s">
        <v>511</v>
      </c>
      <c r="J51" t="s">
        <v>513</v>
      </c>
      <c r="K51" t="s">
        <v>519</v>
      </c>
      <c r="L51" t="s">
        <v>525</v>
      </c>
      <c r="M51" s="3">
        <v>21000</v>
      </c>
      <c r="O51" t="b">
        <v>0</v>
      </c>
    </row>
    <row r="52" spans="1:15" x14ac:dyDescent="0.25">
      <c r="A52">
        <v>51</v>
      </c>
      <c r="B52">
        <v>13</v>
      </c>
      <c r="C52" t="s">
        <v>495</v>
      </c>
      <c r="D52" t="s">
        <v>485</v>
      </c>
      <c r="E52" t="s">
        <v>488</v>
      </c>
      <c r="F52" t="s">
        <v>485</v>
      </c>
      <c r="G52" t="s">
        <v>501</v>
      </c>
      <c r="H52" t="s">
        <v>507</v>
      </c>
      <c r="I52" t="s">
        <v>511</v>
      </c>
      <c r="J52" t="s">
        <v>513</v>
      </c>
      <c r="K52" t="s">
        <v>519</v>
      </c>
      <c r="L52" t="s">
        <v>526</v>
      </c>
      <c r="M52" s="3">
        <v>22300</v>
      </c>
      <c r="O52" t="b">
        <v>0</v>
      </c>
    </row>
    <row r="53" spans="1:15" x14ac:dyDescent="0.25">
      <c r="A53">
        <v>52</v>
      </c>
      <c r="B53">
        <v>13</v>
      </c>
      <c r="C53" t="s">
        <v>495</v>
      </c>
      <c r="D53" t="s">
        <v>485</v>
      </c>
      <c r="E53" t="s">
        <v>488</v>
      </c>
      <c r="F53" t="s">
        <v>485</v>
      </c>
      <c r="G53" t="s">
        <v>501</v>
      </c>
      <c r="H53" t="s">
        <v>507</v>
      </c>
      <c r="I53" t="s">
        <v>511</v>
      </c>
      <c r="J53" t="s">
        <v>513</v>
      </c>
      <c r="K53" t="s">
        <v>519</v>
      </c>
      <c r="L53" t="s">
        <v>527</v>
      </c>
      <c r="M53" s="3">
        <v>25000</v>
      </c>
      <c r="O53" t="b">
        <v>0</v>
      </c>
    </row>
    <row r="54" spans="1:15" x14ac:dyDescent="0.25">
      <c r="A54">
        <v>53</v>
      </c>
      <c r="B54">
        <v>14</v>
      </c>
      <c r="C54" t="s">
        <v>496</v>
      </c>
      <c r="D54" t="s">
        <v>487</v>
      </c>
      <c r="E54" t="s">
        <v>488</v>
      </c>
      <c r="F54" t="s">
        <v>487</v>
      </c>
      <c r="G54" t="s">
        <v>504</v>
      </c>
      <c r="H54" t="s">
        <v>507</v>
      </c>
      <c r="I54" t="s">
        <v>511</v>
      </c>
      <c r="J54" t="s">
        <v>514</v>
      </c>
      <c r="K54" t="s">
        <v>519</v>
      </c>
      <c r="L54" t="s">
        <v>521</v>
      </c>
      <c r="M54" s="3">
        <v>15000</v>
      </c>
      <c r="O54" t="b">
        <v>0</v>
      </c>
    </row>
    <row r="55" spans="1:15" x14ac:dyDescent="0.25">
      <c r="A55">
        <v>54</v>
      </c>
      <c r="B55">
        <v>14</v>
      </c>
      <c r="C55" t="s">
        <v>496</v>
      </c>
      <c r="D55" t="s">
        <v>487</v>
      </c>
      <c r="E55" t="s">
        <v>488</v>
      </c>
      <c r="F55" t="s">
        <v>487</v>
      </c>
      <c r="G55" t="s">
        <v>504</v>
      </c>
      <c r="H55" t="s">
        <v>507</v>
      </c>
      <c r="I55" t="s">
        <v>511</v>
      </c>
      <c r="J55" t="s">
        <v>514</v>
      </c>
      <c r="K55" t="s">
        <v>519</v>
      </c>
      <c r="L55" t="s">
        <v>525</v>
      </c>
      <c r="M55" s="3">
        <v>15700</v>
      </c>
      <c r="O55" t="b">
        <v>0</v>
      </c>
    </row>
    <row r="56" spans="1:15" x14ac:dyDescent="0.25">
      <c r="A56">
        <v>55</v>
      </c>
      <c r="B56">
        <v>14</v>
      </c>
      <c r="C56" t="s">
        <v>496</v>
      </c>
      <c r="D56" t="s">
        <v>487</v>
      </c>
      <c r="E56" t="s">
        <v>488</v>
      </c>
      <c r="F56" t="s">
        <v>487</v>
      </c>
      <c r="G56" t="s">
        <v>504</v>
      </c>
      <c r="H56" t="s">
        <v>507</v>
      </c>
      <c r="I56" t="s">
        <v>511</v>
      </c>
      <c r="J56" t="s">
        <v>514</v>
      </c>
      <c r="K56" t="s">
        <v>519</v>
      </c>
      <c r="L56" t="s">
        <v>526</v>
      </c>
      <c r="M56" s="3">
        <v>16500</v>
      </c>
      <c r="O56" t="b">
        <v>0</v>
      </c>
    </row>
    <row r="57" spans="1:15" x14ac:dyDescent="0.25">
      <c r="A57">
        <v>56</v>
      </c>
      <c r="B57">
        <v>14</v>
      </c>
      <c r="C57" t="s">
        <v>496</v>
      </c>
      <c r="D57" t="s">
        <v>487</v>
      </c>
      <c r="E57" t="s">
        <v>488</v>
      </c>
      <c r="F57" t="s">
        <v>487</v>
      </c>
      <c r="G57" t="s">
        <v>504</v>
      </c>
      <c r="H57" t="s">
        <v>507</v>
      </c>
      <c r="I57" t="s">
        <v>511</v>
      </c>
      <c r="J57" t="s">
        <v>514</v>
      </c>
      <c r="K57" t="s">
        <v>519</v>
      </c>
      <c r="L57" t="s">
        <v>527</v>
      </c>
      <c r="M57" s="3">
        <v>18000</v>
      </c>
      <c r="O57" t="b">
        <v>0</v>
      </c>
    </row>
    <row r="58" spans="1:15" x14ac:dyDescent="0.25">
      <c r="A58">
        <v>57</v>
      </c>
      <c r="B58">
        <v>15</v>
      </c>
      <c r="C58" t="s">
        <v>489</v>
      </c>
      <c r="D58" t="s">
        <v>484</v>
      </c>
      <c r="E58" t="s">
        <v>488</v>
      </c>
      <c r="F58" t="s">
        <v>484</v>
      </c>
      <c r="G58" t="s">
        <v>500</v>
      </c>
      <c r="H58" t="s">
        <v>508</v>
      </c>
      <c r="I58" t="s">
        <v>510</v>
      </c>
      <c r="J58" t="s">
        <v>515</v>
      </c>
      <c r="K58" t="s">
        <v>518</v>
      </c>
      <c r="L58" t="s">
        <v>521</v>
      </c>
      <c r="M58" s="3">
        <v>5000</v>
      </c>
      <c r="O58" t="b">
        <v>0</v>
      </c>
    </row>
    <row r="59" spans="1:15" x14ac:dyDescent="0.25">
      <c r="A59">
        <v>58</v>
      </c>
      <c r="B59">
        <v>15</v>
      </c>
      <c r="C59" t="s">
        <v>489</v>
      </c>
      <c r="D59" t="s">
        <v>484</v>
      </c>
      <c r="E59" t="s">
        <v>488</v>
      </c>
      <c r="F59" t="s">
        <v>484</v>
      </c>
      <c r="G59" t="s">
        <v>500</v>
      </c>
      <c r="H59" t="s">
        <v>508</v>
      </c>
      <c r="I59" t="s">
        <v>510</v>
      </c>
      <c r="J59" t="s">
        <v>515</v>
      </c>
      <c r="K59" t="s">
        <v>518</v>
      </c>
      <c r="L59" t="s">
        <v>525</v>
      </c>
      <c r="M59" s="3">
        <v>5400</v>
      </c>
      <c r="O59" t="b">
        <v>0</v>
      </c>
    </row>
    <row r="60" spans="1:15" x14ac:dyDescent="0.25">
      <c r="A60">
        <v>59</v>
      </c>
      <c r="B60">
        <v>15</v>
      </c>
      <c r="C60" t="s">
        <v>489</v>
      </c>
      <c r="D60" t="s">
        <v>484</v>
      </c>
      <c r="E60" t="s">
        <v>488</v>
      </c>
      <c r="F60" t="s">
        <v>484</v>
      </c>
      <c r="G60" t="s">
        <v>500</v>
      </c>
      <c r="H60" t="s">
        <v>508</v>
      </c>
      <c r="I60" t="s">
        <v>510</v>
      </c>
      <c r="J60" t="s">
        <v>515</v>
      </c>
      <c r="K60" t="s">
        <v>518</v>
      </c>
      <c r="L60" t="s">
        <v>526</v>
      </c>
      <c r="M60" s="3">
        <v>6100</v>
      </c>
      <c r="O60" t="b">
        <v>0</v>
      </c>
    </row>
    <row r="61" spans="1:15" x14ac:dyDescent="0.25">
      <c r="A61">
        <v>60</v>
      </c>
      <c r="B61">
        <v>15</v>
      </c>
      <c r="C61" t="s">
        <v>489</v>
      </c>
      <c r="D61" t="s">
        <v>484</v>
      </c>
      <c r="E61" t="s">
        <v>488</v>
      </c>
      <c r="F61" t="s">
        <v>484</v>
      </c>
      <c r="G61" t="s">
        <v>500</v>
      </c>
      <c r="H61" t="s">
        <v>508</v>
      </c>
      <c r="I61" t="s">
        <v>510</v>
      </c>
      <c r="J61" t="s">
        <v>515</v>
      </c>
      <c r="K61" t="s">
        <v>518</v>
      </c>
      <c r="L61" t="s">
        <v>527</v>
      </c>
      <c r="M61" s="3">
        <v>8000</v>
      </c>
      <c r="O61" t="b">
        <v>0</v>
      </c>
    </row>
    <row r="62" spans="1:15" x14ac:dyDescent="0.25">
      <c r="A62">
        <v>61</v>
      </c>
      <c r="B62">
        <v>16</v>
      </c>
      <c r="C62" t="s">
        <v>489</v>
      </c>
      <c r="D62" t="s">
        <v>484</v>
      </c>
      <c r="E62" t="s">
        <v>488</v>
      </c>
      <c r="F62" t="s">
        <v>484</v>
      </c>
      <c r="G62" t="s">
        <v>500</v>
      </c>
      <c r="H62" t="s">
        <v>508</v>
      </c>
      <c r="I62" t="s">
        <v>510</v>
      </c>
      <c r="J62" t="s">
        <v>515</v>
      </c>
      <c r="K62" t="s">
        <v>520</v>
      </c>
      <c r="L62" t="s">
        <v>521</v>
      </c>
      <c r="M62" s="3">
        <v>20000</v>
      </c>
      <c r="O62" t="b">
        <v>0</v>
      </c>
    </row>
    <row r="63" spans="1:15" x14ac:dyDescent="0.25">
      <c r="A63">
        <v>62</v>
      </c>
      <c r="B63">
        <v>16</v>
      </c>
      <c r="C63" t="s">
        <v>489</v>
      </c>
      <c r="D63" t="s">
        <v>484</v>
      </c>
      <c r="E63" t="s">
        <v>488</v>
      </c>
      <c r="F63" t="s">
        <v>484</v>
      </c>
      <c r="G63" t="s">
        <v>500</v>
      </c>
      <c r="H63" t="s">
        <v>508</v>
      </c>
      <c r="I63" t="s">
        <v>510</v>
      </c>
      <c r="J63" t="s">
        <v>515</v>
      </c>
      <c r="K63" t="s">
        <v>520</v>
      </c>
      <c r="L63" t="s">
        <v>525</v>
      </c>
      <c r="M63" s="3">
        <v>25000</v>
      </c>
      <c r="O63" t="b">
        <v>0</v>
      </c>
    </row>
    <row r="64" spans="1:15" x14ac:dyDescent="0.25">
      <c r="A64">
        <v>63</v>
      </c>
      <c r="B64">
        <v>16</v>
      </c>
      <c r="C64" t="s">
        <v>489</v>
      </c>
      <c r="D64" t="s">
        <v>484</v>
      </c>
      <c r="E64" t="s">
        <v>488</v>
      </c>
      <c r="F64" t="s">
        <v>484</v>
      </c>
      <c r="G64" t="s">
        <v>500</v>
      </c>
      <c r="H64" t="s">
        <v>508</v>
      </c>
      <c r="I64" t="s">
        <v>510</v>
      </c>
      <c r="J64" t="s">
        <v>515</v>
      </c>
      <c r="K64" t="s">
        <v>520</v>
      </c>
      <c r="L64" t="s">
        <v>526</v>
      </c>
      <c r="M64" s="3">
        <v>33000</v>
      </c>
      <c r="O64" t="b">
        <v>0</v>
      </c>
    </row>
    <row r="65" spans="1:15" x14ac:dyDescent="0.25">
      <c r="A65">
        <v>64</v>
      </c>
      <c r="B65">
        <v>16</v>
      </c>
      <c r="C65" t="s">
        <v>489</v>
      </c>
      <c r="D65" t="s">
        <v>484</v>
      </c>
      <c r="E65" t="s">
        <v>488</v>
      </c>
      <c r="F65" t="s">
        <v>484</v>
      </c>
      <c r="G65" t="s">
        <v>500</v>
      </c>
      <c r="H65" t="s">
        <v>508</v>
      </c>
      <c r="I65" t="s">
        <v>510</v>
      </c>
      <c r="J65" t="s">
        <v>515</v>
      </c>
      <c r="K65" t="s">
        <v>520</v>
      </c>
      <c r="L65" t="s">
        <v>527</v>
      </c>
      <c r="M65" s="3">
        <v>42500</v>
      </c>
      <c r="O65" t="b">
        <v>0</v>
      </c>
    </row>
    <row r="66" spans="1:15" x14ac:dyDescent="0.25">
      <c r="A66">
        <v>65</v>
      </c>
      <c r="B66">
        <v>17</v>
      </c>
      <c r="C66" t="s">
        <v>489</v>
      </c>
      <c r="D66" t="s">
        <v>484</v>
      </c>
      <c r="E66" t="s">
        <v>488</v>
      </c>
      <c r="F66" t="s">
        <v>484</v>
      </c>
      <c r="G66" t="s">
        <v>500</v>
      </c>
      <c r="H66" t="s">
        <v>508</v>
      </c>
      <c r="I66" t="s">
        <v>510</v>
      </c>
      <c r="J66" t="s">
        <v>515</v>
      </c>
      <c r="K66" t="s">
        <v>518</v>
      </c>
      <c r="L66" t="s">
        <v>521</v>
      </c>
      <c r="M66" s="3">
        <v>7500</v>
      </c>
      <c r="O66" t="b">
        <v>0</v>
      </c>
    </row>
    <row r="67" spans="1:15" x14ac:dyDescent="0.25">
      <c r="A67">
        <v>66</v>
      </c>
      <c r="B67">
        <v>17</v>
      </c>
      <c r="C67" t="s">
        <v>489</v>
      </c>
      <c r="D67" t="s">
        <v>484</v>
      </c>
      <c r="E67" t="s">
        <v>488</v>
      </c>
      <c r="F67" t="s">
        <v>484</v>
      </c>
      <c r="G67" t="s">
        <v>500</v>
      </c>
      <c r="H67" t="s">
        <v>508</v>
      </c>
      <c r="I67" t="s">
        <v>510</v>
      </c>
      <c r="J67" t="s">
        <v>515</v>
      </c>
      <c r="K67" t="s">
        <v>518</v>
      </c>
      <c r="L67" t="s">
        <v>525</v>
      </c>
      <c r="M67" s="3">
        <v>9100</v>
      </c>
      <c r="O67" t="b">
        <v>0</v>
      </c>
    </row>
    <row r="68" spans="1:15" x14ac:dyDescent="0.25">
      <c r="A68">
        <v>67</v>
      </c>
      <c r="B68">
        <v>17</v>
      </c>
      <c r="C68" t="s">
        <v>489</v>
      </c>
      <c r="D68" t="s">
        <v>484</v>
      </c>
      <c r="E68" t="s">
        <v>488</v>
      </c>
      <c r="F68" t="s">
        <v>484</v>
      </c>
      <c r="G68" t="s">
        <v>500</v>
      </c>
      <c r="H68" t="s">
        <v>508</v>
      </c>
      <c r="I68" t="s">
        <v>510</v>
      </c>
      <c r="J68" t="s">
        <v>515</v>
      </c>
      <c r="K68" t="s">
        <v>518</v>
      </c>
      <c r="L68" t="s">
        <v>526</v>
      </c>
      <c r="M68" s="3">
        <v>11000</v>
      </c>
      <c r="O68" t="b">
        <v>0</v>
      </c>
    </row>
    <row r="69" spans="1:15" x14ac:dyDescent="0.25">
      <c r="A69">
        <v>68</v>
      </c>
      <c r="B69">
        <v>17</v>
      </c>
      <c r="C69" t="s">
        <v>489</v>
      </c>
      <c r="D69" t="s">
        <v>484</v>
      </c>
      <c r="E69" t="s">
        <v>488</v>
      </c>
      <c r="F69" t="s">
        <v>484</v>
      </c>
      <c r="G69" t="s">
        <v>500</v>
      </c>
      <c r="H69" t="s">
        <v>508</v>
      </c>
      <c r="I69" t="s">
        <v>510</v>
      </c>
      <c r="J69" t="s">
        <v>515</v>
      </c>
      <c r="K69" t="s">
        <v>518</v>
      </c>
      <c r="L69" t="s">
        <v>527</v>
      </c>
      <c r="M69" s="3">
        <v>14700</v>
      </c>
      <c r="O69" t="b">
        <v>0</v>
      </c>
    </row>
    <row r="70" spans="1:15" x14ac:dyDescent="0.25">
      <c r="A70">
        <v>69</v>
      </c>
      <c r="B70">
        <v>18</v>
      </c>
      <c r="C70" t="s">
        <v>497</v>
      </c>
      <c r="D70" t="s">
        <v>485</v>
      </c>
      <c r="E70" t="s">
        <v>488</v>
      </c>
      <c r="F70" t="s">
        <v>485</v>
      </c>
      <c r="G70" t="s">
        <v>505</v>
      </c>
      <c r="H70" t="s">
        <v>506</v>
      </c>
      <c r="I70" t="s">
        <v>510</v>
      </c>
      <c r="J70" t="s">
        <v>515</v>
      </c>
      <c r="K70" t="s">
        <v>519</v>
      </c>
      <c r="L70" t="s">
        <v>521</v>
      </c>
      <c r="M70" s="3">
        <v>14000</v>
      </c>
      <c r="O70" t="b">
        <v>0</v>
      </c>
    </row>
    <row r="71" spans="1:15" x14ac:dyDescent="0.25">
      <c r="A71">
        <v>70</v>
      </c>
      <c r="B71">
        <v>18</v>
      </c>
      <c r="C71" t="s">
        <v>497</v>
      </c>
      <c r="D71" t="s">
        <v>485</v>
      </c>
      <c r="E71" t="s">
        <v>488</v>
      </c>
      <c r="F71" t="s">
        <v>485</v>
      </c>
      <c r="G71" t="s">
        <v>505</v>
      </c>
      <c r="H71" t="s">
        <v>506</v>
      </c>
      <c r="I71" t="s">
        <v>510</v>
      </c>
      <c r="J71" t="s">
        <v>515</v>
      </c>
      <c r="K71" t="s">
        <v>519</v>
      </c>
      <c r="L71" t="s">
        <v>525</v>
      </c>
      <c r="M71" s="3">
        <v>16600</v>
      </c>
      <c r="O71" t="b">
        <v>0</v>
      </c>
    </row>
    <row r="72" spans="1:15" x14ac:dyDescent="0.25">
      <c r="A72">
        <v>71</v>
      </c>
      <c r="B72">
        <v>18</v>
      </c>
      <c r="C72" t="s">
        <v>497</v>
      </c>
      <c r="D72" t="s">
        <v>485</v>
      </c>
      <c r="E72" t="s">
        <v>488</v>
      </c>
      <c r="F72" t="s">
        <v>485</v>
      </c>
      <c r="G72" t="s">
        <v>505</v>
      </c>
      <c r="H72" t="s">
        <v>506</v>
      </c>
      <c r="I72" t="s">
        <v>510</v>
      </c>
      <c r="J72" t="s">
        <v>515</v>
      </c>
      <c r="K72" t="s">
        <v>519</v>
      </c>
      <c r="L72" t="s">
        <v>526</v>
      </c>
      <c r="M72" s="3">
        <v>19200</v>
      </c>
      <c r="O72" t="b">
        <v>0</v>
      </c>
    </row>
    <row r="73" spans="1:15" x14ac:dyDescent="0.25">
      <c r="A73">
        <v>72</v>
      </c>
      <c r="B73">
        <v>18</v>
      </c>
      <c r="C73" t="s">
        <v>497</v>
      </c>
      <c r="D73" t="s">
        <v>485</v>
      </c>
      <c r="E73" t="s">
        <v>488</v>
      </c>
      <c r="F73" t="s">
        <v>485</v>
      </c>
      <c r="G73" t="s">
        <v>505</v>
      </c>
      <c r="H73" t="s">
        <v>506</v>
      </c>
      <c r="I73" t="s">
        <v>510</v>
      </c>
      <c r="J73" t="s">
        <v>515</v>
      </c>
      <c r="K73" t="s">
        <v>519</v>
      </c>
      <c r="L73" t="s">
        <v>527</v>
      </c>
      <c r="M73" s="3">
        <v>24500</v>
      </c>
      <c r="O73" t="b">
        <v>0</v>
      </c>
    </row>
    <row r="74" spans="1:15" x14ac:dyDescent="0.25">
      <c r="A74">
        <v>73</v>
      </c>
      <c r="B74">
        <v>19</v>
      </c>
      <c r="C74" t="s">
        <v>498</v>
      </c>
      <c r="D74" t="s">
        <v>485</v>
      </c>
      <c r="E74" t="s">
        <v>488</v>
      </c>
      <c r="F74" t="s">
        <v>485</v>
      </c>
      <c r="G74" t="s">
        <v>505</v>
      </c>
      <c r="H74" t="s">
        <v>506</v>
      </c>
      <c r="I74" t="s">
        <v>510</v>
      </c>
      <c r="J74" t="s">
        <v>514</v>
      </c>
      <c r="K74" t="s">
        <v>519</v>
      </c>
      <c r="L74" t="s">
        <v>521</v>
      </c>
      <c r="M74" s="3">
        <v>21500</v>
      </c>
      <c r="O74" t="b">
        <v>0</v>
      </c>
    </row>
    <row r="75" spans="1:15" x14ac:dyDescent="0.25">
      <c r="A75">
        <v>74</v>
      </c>
      <c r="B75">
        <v>19</v>
      </c>
      <c r="C75" t="s">
        <v>498</v>
      </c>
      <c r="D75" t="s">
        <v>485</v>
      </c>
      <c r="E75" t="s">
        <v>488</v>
      </c>
      <c r="F75" t="s">
        <v>485</v>
      </c>
      <c r="G75" t="s">
        <v>505</v>
      </c>
      <c r="H75" t="s">
        <v>506</v>
      </c>
      <c r="I75" t="s">
        <v>510</v>
      </c>
      <c r="J75" t="s">
        <v>514</v>
      </c>
      <c r="K75" t="s">
        <v>519</v>
      </c>
      <c r="L75" t="s">
        <v>525</v>
      </c>
      <c r="M75" s="3">
        <v>23700</v>
      </c>
      <c r="O75" t="b">
        <v>0</v>
      </c>
    </row>
    <row r="76" spans="1:15" x14ac:dyDescent="0.25">
      <c r="A76">
        <v>75</v>
      </c>
      <c r="B76">
        <v>19</v>
      </c>
      <c r="C76" t="s">
        <v>498</v>
      </c>
      <c r="D76" t="s">
        <v>485</v>
      </c>
      <c r="E76" t="s">
        <v>488</v>
      </c>
      <c r="F76" t="s">
        <v>485</v>
      </c>
      <c r="G76" t="s">
        <v>505</v>
      </c>
      <c r="H76" t="s">
        <v>506</v>
      </c>
      <c r="I76" t="s">
        <v>510</v>
      </c>
      <c r="J76" t="s">
        <v>514</v>
      </c>
      <c r="K76" t="s">
        <v>519</v>
      </c>
      <c r="L76" t="s">
        <v>526</v>
      </c>
      <c r="M76" s="3">
        <v>25900</v>
      </c>
      <c r="O76" t="b">
        <v>0</v>
      </c>
    </row>
    <row r="77" spans="1:15" x14ac:dyDescent="0.25">
      <c r="A77">
        <v>76</v>
      </c>
      <c r="B77">
        <v>19</v>
      </c>
      <c r="C77" t="s">
        <v>498</v>
      </c>
      <c r="D77" t="s">
        <v>485</v>
      </c>
      <c r="E77" t="s">
        <v>488</v>
      </c>
      <c r="F77" t="s">
        <v>485</v>
      </c>
      <c r="G77" t="s">
        <v>505</v>
      </c>
      <c r="H77" t="s">
        <v>506</v>
      </c>
      <c r="I77" t="s">
        <v>510</v>
      </c>
      <c r="J77" t="s">
        <v>514</v>
      </c>
      <c r="K77" t="s">
        <v>519</v>
      </c>
      <c r="L77" t="s">
        <v>527</v>
      </c>
      <c r="M77" s="3">
        <v>28800</v>
      </c>
      <c r="O77" t="b">
        <v>0</v>
      </c>
    </row>
    <row r="78" spans="1:15" x14ac:dyDescent="0.25">
      <c r="A78">
        <v>77</v>
      </c>
      <c r="B78">
        <v>20</v>
      </c>
      <c r="C78" t="s">
        <v>499</v>
      </c>
      <c r="D78" t="s">
        <v>485</v>
      </c>
      <c r="E78" t="s">
        <v>488</v>
      </c>
      <c r="F78" t="s">
        <v>485</v>
      </c>
      <c r="G78" t="s">
        <v>505</v>
      </c>
      <c r="H78" t="s">
        <v>509</v>
      </c>
      <c r="I78" t="s">
        <v>510</v>
      </c>
      <c r="J78" t="s">
        <v>516</v>
      </c>
      <c r="K78" t="s">
        <v>518</v>
      </c>
      <c r="L78" t="s">
        <v>521</v>
      </c>
      <c r="M78" s="3">
        <v>25000</v>
      </c>
      <c r="O78" t="b">
        <v>0</v>
      </c>
    </row>
    <row r="79" spans="1:15" x14ac:dyDescent="0.25">
      <c r="A79">
        <v>78</v>
      </c>
      <c r="B79">
        <v>20</v>
      </c>
      <c r="C79" t="s">
        <v>499</v>
      </c>
      <c r="D79" t="s">
        <v>485</v>
      </c>
      <c r="E79" t="s">
        <v>488</v>
      </c>
      <c r="F79" t="s">
        <v>485</v>
      </c>
      <c r="G79" t="s">
        <v>505</v>
      </c>
      <c r="H79" t="s">
        <v>509</v>
      </c>
      <c r="I79" t="s">
        <v>510</v>
      </c>
      <c r="J79" t="s">
        <v>516</v>
      </c>
      <c r="K79" t="s">
        <v>518</v>
      </c>
      <c r="L79" t="s">
        <v>525</v>
      </c>
      <c r="M79" s="3">
        <v>27000</v>
      </c>
      <c r="O79" t="b">
        <v>0</v>
      </c>
    </row>
    <row r="80" spans="1:15" x14ac:dyDescent="0.25">
      <c r="A80">
        <v>79</v>
      </c>
      <c r="B80">
        <v>20</v>
      </c>
      <c r="C80" t="s">
        <v>499</v>
      </c>
      <c r="D80" t="s">
        <v>485</v>
      </c>
      <c r="E80" t="s">
        <v>488</v>
      </c>
      <c r="F80" t="s">
        <v>485</v>
      </c>
      <c r="G80" t="s">
        <v>505</v>
      </c>
      <c r="H80" t="s">
        <v>509</v>
      </c>
      <c r="I80" t="s">
        <v>510</v>
      </c>
      <c r="J80" t="s">
        <v>516</v>
      </c>
      <c r="K80" t="s">
        <v>518</v>
      </c>
      <c r="L80" t="s">
        <v>526</v>
      </c>
      <c r="M80" s="3">
        <v>32000</v>
      </c>
      <c r="O80" t="b">
        <v>0</v>
      </c>
    </row>
    <row r="81" spans="1:15" x14ac:dyDescent="0.25">
      <c r="A81">
        <v>80</v>
      </c>
      <c r="B81">
        <v>20</v>
      </c>
      <c r="C81" t="s">
        <v>499</v>
      </c>
      <c r="D81" t="s">
        <v>485</v>
      </c>
      <c r="E81" t="s">
        <v>488</v>
      </c>
      <c r="F81" t="s">
        <v>485</v>
      </c>
      <c r="G81" t="s">
        <v>505</v>
      </c>
      <c r="H81" t="s">
        <v>509</v>
      </c>
      <c r="I81" t="s">
        <v>510</v>
      </c>
      <c r="J81" t="s">
        <v>516</v>
      </c>
      <c r="K81" t="s">
        <v>518</v>
      </c>
      <c r="L81" t="s">
        <v>527</v>
      </c>
      <c r="M81" s="3">
        <v>46000</v>
      </c>
      <c r="O81" t="b">
        <v>0</v>
      </c>
    </row>
    <row r="82" spans="1:15" x14ac:dyDescent="0.25">
      <c r="A82">
        <v>81</v>
      </c>
      <c r="B82">
        <v>21</v>
      </c>
      <c r="C82" t="s">
        <v>492</v>
      </c>
      <c r="D82" t="s">
        <v>485</v>
      </c>
      <c r="E82" t="s">
        <v>488</v>
      </c>
      <c r="F82" t="s">
        <v>485</v>
      </c>
      <c r="G82" t="s">
        <v>501</v>
      </c>
      <c r="H82" t="s">
        <v>509</v>
      </c>
      <c r="I82" t="s">
        <v>510</v>
      </c>
      <c r="J82" t="s">
        <v>512</v>
      </c>
      <c r="K82" t="s">
        <v>519</v>
      </c>
      <c r="L82" t="s">
        <v>521</v>
      </c>
      <c r="M82" s="3">
        <v>35500</v>
      </c>
      <c r="O82" t="b">
        <v>0</v>
      </c>
    </row>
    <row r="83" spans="1:15" x14ac:dyDescent="0.25">
      <c r="A83">
        <v>82</v>
      </c>
      <c r="B83">
        <v>21</v>
      </c>
      <c r="C83" t="s">
        <v>492</v>
      </c>
      <c r="D83" t="s">
        <v>485</v>
      </c>
      <c r="E83" t="s">
        <v>488</v>
      </c>
      <c r="F83" t="s">
        <v>485</v>
      </c>
      <c r="G83" t="s">
        <v>501</v>
      </c>
      <c r="H83" t="s">
        <v>509</v>
      </c>
      <c r="I83" t="s">
        <v>510</v>
      </c>
      <c r="J83" t="s">
        <v>512</v>
      </c>
      <c r="K83" t="s">
        <v>519</v>
      </c>
      <c r="L83" t="s">
        <v>525</v>
      </c>
      <c r="M83" s="3">
        <v>37400</v>
      </c>
      <c r="O83" t="b">
        <v>0</v>
      </c>
    </row>
    <row r="84" spans="1:15" x14ac:dyDescent="0.25">
      <c r="A84">
        <v>83</v>
      </c>
      <c r="B84">
        <v>21</v>
      </c>
      <c r="C84" t="s">
        <v>492</v>
      </c>
      <c r="D84" t="s">
        <v>485</v>
      </c>
      <c r="E84" t="s">
        <v>488</v>
      </c>
      <c r="F84" t="s">
        <v>485</v>
      </c>
      <c r="G84" t="s">
        <v>501</v>
      </c>
      <c r="H84" t="s">
        <v>509</v>
      </c>
      <c r="I84" t="s">
        <v>510</v>
      </c>
      <c r="J84" t="s">
        <v>512</v>
      </c>
      <c r="K84" t="s">
        <v>519</v>
      </c>
      <c r="L84" t="s">
        <v>526</v>
      </c>
      <c r="M84" s="3">
        <v>45100</v>
      </c>
      <c r="O84" t="b">
        <v>0</v>
      </c>
    </row>
    <row r="85" spans="1:15" x14ac:dyDescent="0.25">
      <c r="A85">
        <v>84</v>
      </c>
      <c r="B85">
        <v>21</v>
      </c>
      <c r="C85" t="s">
        <v>492</v>
      </c>
      <c r="D85" t="s">
        <v>485</v>
      </c>
      <c r="E85" t="s">
        <v>488</v>
      </c>
      <c r="F85" t="s">
        <v>485</v>
      </c>
      <c r="G85" t="s">
        <v>501</v>
      </c>
      <c r="H85" t="s">
        <v>509</v>
      </c>
      <c r="I85" t="s">
        <v>510</v>
      </c>
      <c r="J85" t="s">
        <v>512</v>
      </c>
      <c r="K85" t="s">
        <v>519</v>
      </c>
      <c r="L85" t="s">
        <v>527</v>
      </c>
      <c r="M85" s="3">
        <v>62200</v>
      </c>
      <c r="O85" t="b">
        <v>0</v>
      </c>
    </row>
    <row r="86" spans="1:15" x14ac:dyDescent="0.25">
      <c r="A86">
        <v>85</v>
      </c>
      <c r="B86">
        <v>22</v>
      </c>
      <c r="C86" t="s">
        <v>489</v>
      </c>
      <c r="D86" t="s">
        <v>484</v>
      </c>
      <c r="E86" t="s">
        <v>488</v>
      </c>
      <c r="F86" t="s">
        <v>484</v>
      </c>
      <c r="G86" t="s">
        <v>500</v>
      </c>
      <c r="H86" t="s">
        <v>508</v>
      </c>
      <c r="I86" t="s">
        <v>510</v>
      </c>
      <c r="J86" t="s">
        <v>512</v>
      </c>
      <c r="K86" t="s">
        <v>518</v>
      </c>
      <c r="L86" t="s">
        <v>521</v>
      </c>
      <c r="M86" s="3">
        <v>42500</v>
      </c>
      <c r="O86" t="b">
        <v>0</v>
      </c>
    </row>
    <row r="87" spans="1:15" x14ac:dyDescent="0.25">
      <c r="A87">
        <v>86</v>
      </c>
      <c r="B87">
        <v>22</v>
      </c>
      <c r="C87" t="s">
        <v>489</v>
      </c>
      <c r="D87" t="s">
        <v>484</v>
      </c>
      <c r="E87" t="s">
        <v>488</v>
      </c>
      <c r="F87" t="s">
        <v>484</v>
      </c>
      <c r="G87" t="s">
        <v>500</v>
      </c>
      <c r="H87" t="s">
        <v>508</v>
      </c>
      <c r="I87" t="s">
        <v>510</v>
      </c>
      <c r="J87" t="s">
        <v>512</v>
      </c>
      <c r="K87" t="s">
        <v>518</v>
      </c>
      <c r="L87" t="s">
        <v>525</v>
      </c>
      <c r="M87" s="3">
        <v>43600</v>
      </c>
      <c r="O87" t="b">
        <v>0</v>
      </c>
    </row>
    <row r="88" spans="1:15" x14ac:dyDescent="0.25">
      <c r="A88">
        <v>87</v>
      </c>
      <c r="B88">
        <v>22</v>
      </c>
      <c r="C88" t="s">
        <v>489</v>
      </c>
      <c r="D88" t="s">
        <v>484</v>
      </c>
      <c r="E88" t="s">
        <v>488</v>
      </c>
      <c r="F88" t="s">
        <v>484</v>
      </c>
      <c r="G88" t="s">
        <v>500</v>
      </c>
      <c r="H88" t="s">
        <v>508</v>
      </c>
      <c r="I88" t="s">
        <v>510</v>
      </c>
      <c r="J88" t="s">
        <v>512</v>
      </c>
      <c r="K88" t="s">
        <v>518</v>
      </c>
      <c r="L88" t="s">
        <v>526</v>
      </c>
      <c r="M88" s="3">
        <v>45000</v>
      </c>
      <c r="O88" t="b">
        <v>0</v>
      </c>
    </row>
    <row r="89" spans="1:15" x14ac:dyDescent="0.25">
      <c r="A89">
        <v>88</v>
      </c>
      <c r="B89">
        <v>22</v>
      </c>
      <c r="C89" t="s">
        <v>489</v>
      </c>
      <c r="D89" t="s">
        <v>484</v>
      </c>
      <c r="E89" t="s">
        <v>488</v>
      </c>
      <c r="F89" t="s">
        <v>484</v>
      </c>
      <c r="G89" t="s">
        <v>500</v>
      </c>
      <c r="H89" t="s">
        <v>508</v>
      </c>
      <c r="I89" t="s">
        <v>510</v>
      </c>
      <c r="J89" t="s">
        <v>512</v>
      </c>
      <c r="K89" t="s">
        <v>518</v>
      </c>
      <c r="L89" t="s">
        <v>527</v>
      </c>
      <c r="M89" s="3">
        <v>50000</v>
      </c>
      <c r="O89" t="b">
        <v>0</v>
      </c>
    </row>
    <row r="90" spans="1:15" x14ac:dyDescent="0.25">
      <c r="A90">
        <v>89</v>
      </c>
      <c r="B90">
        <v>23</v>
      </c>
      <c r="C90" t="s">
        <v>489</v>
      </c>
      <c r="D90" t="s">
        <v>484</v>
      </c>
      <c r="E90" t="s">
        <v>488</v>
      </c>
      <c r="F90" t="s">
        <v>484</v>
      </c>
      <c r="G90" t="s">
        <v>500</v>
      </c>
      <c r="H90" t="s">
        <v>508</v>
      </c>
      <c r="I90" t="s">
        <v>510</v>
      </c>
      <c r="J90" t="s">
        <v>513</v>
      </c>
      <c r="K90" t="s">
        <v>518</v>
      </c>
      <c r="L90" t="s">
        <v>521</v>
      </c>
      <c r="M90" s="3">
        <v>49500</v>
      </c>
      <c r="O90" t="b">
        <v>0</v>
      </c>
    </row>
    <row r="91" spans="1:15" x14ac:dyDescent="0.25">
      <c r="A91">
        <v>90</v>
      </c>
      <c r="B91">
        <v>23</v>
      </c>
      <c r="C91" t="s">
        <v>489</v>
      </c>
      <c r="D91" t="s">
        <v>484</v>
      </c>
      <c r="E91" t="s">
        <v>488</v>
      </c>
      <c r="F91" t="s">
        <v>484</v>
      </c>
      <c r="G91" t="s">
        <v>500</v>
      </c>
      <c r="H91" t="s">
        <v>508</v>
      </c>
      <c r="I91" t="s">
        <v>510</v>
      </c>
      <c r="J91" t="s">
        <v>513</v>
      </c>
      <c r="K91" t="s">
        <v>518</v>
      </c>
      <c r="L91" t="s">
        <v>525</v>
      </c>
      <c r="M91" s="3">
        <v>55900</v>
      </c>
      <c r="O91" t="b">
        <v>0</v>
      </c>
    </row>
    <row r="92" spans="1:15" x14ac:dyDescent="0.25">
      <c r="A92">
        <v>91</v>
      </c>
      <c r="B92">
        <v>23</v>
      </c>
      <c r="C92" t="s">
        <v>489</v>
      </c>
      <c r="D92" t="s">
        <v>484</v>
      </c>
      <c r="E92" t="s">
        <v>488</v>
      </c>
      <c r="F92" t="s">
        <v>484</v>
      </c>
      <c r="G92" t="s">
        <v>500</v>
      </c>
      <c r="H92" t="s">
        <v>508</v>
      </c>
      <c r="I92" t="s">
        <v>510</v>
      </c>
      <c r="J92" t="s">
        <v>513</v>
      </c>
      <c r="K92" t="s">
        <v>518</v>
      </c>
      <c r="L92" t="s">
        <v>526</v>
      </c>
      <c r="M92" s="3">
        <v>64500</v>
      </c>
      <c r="O92" t="b">
        <v>0</v>
      </c>
    </row>
    <row r="93" spans="1:15" x14ac:dyDescent="0.25">
      <c r="A93">
        <v>92</v>
      </c>
      <c r="B93">
        <v>23</v>
      </c>
      <c r="C93" t="s">
        <v>489</v>
      </c>
      <c r="D93" t="s">
        <v>484</v>
      </c>
      <c r="E93" t="s">
        <v>488</v>
      </c>
      <c r="F93" t="s">
        <v>484</v>
      </c>
      <c r="G93" t="s">
        <v>500</v>
      </c>
      <c r="H93" t="s">
        <v>508</v>
      </c>
      <c r="I93" t="s">
        <v>510</v>
      </c>
      <c r="J93" t="s">
        <v>513</v>
      </c>
      <c r="K93" t="s">
        <v>518</v>
      </c>
      <c r="L93" t="s">
        <v>527</v>
      </c>
      <c r="M93" s="3">
        <v>87000</v>
      </c>
      <c r="O93" t="b">
        <v>0</v>
      </c>
    </row>
    <row r="94" spans="1:15" x14ac:dyDescent="0.25">
      <c r="A94">
        <v>93</v>
      </c>
      <c r="B94">
        <v>24</v>
      </c>
      <c r="C94" t="s">
        <v>489</v>
      </c>
      <c r="D94" t="s">
        <v>484</v>
      </c>
      <c r="E94" t="s">
        <v>488</v>
      </c>
      <c r="F94" t="s">
        <v>484</v>
      </c>
      <c r="G94" t="s">
        <v>500</v>
      </c>
      <c r="H94" t="s">
        <v>508</v>
      </c>
      <c r="I94" t="s">
        <v>510</v>
      </c>
      <c r="J94" t="s">
        <v>514</v>
      </c>
      <c r="K94" t="s">
        <v>518</v>
      </c>
      <c r="L94" t="s">
        <v>521</v>
      </c>
      <c r="M94" s="3">
        <v>2000</v>
      </c>
      <c r="O94" t="b">
        <v>0</v>
      </c>
    </row>
    <row r="95" spans="1:15" x14ac:dyDescent="0.25">
      <c r="A95">
        <v>94</v>
      </c>
      <c r="B95">
        <v>24</v>
      </c>
      <c r="C95" t="s">
        <v>489</v>
      </c>
      <c r="D95" t="s">
        <v>484</v>
      </c>
      <c r="E95" t="s">
        <v>488</v>
      </c>
      <c r="F95" t="s">
        <v>484</v>
      </c>
      <c r="G95" t="s">
        <v>500</v>
      </c>
      <c r="H95" t="s">
        <v>508</v>
      </c>
      <c r="I95" t="s">
        <v>510</v>
      </c>
      <c r="J95" t="s">
        <v>514</v>
      </c>
      <c r="K95" t="s">
        <v>518</v>
      </c>
      <c r="L95" t="s">
        <v>525</v>
      </c>
      <c r="M95" s="3">
        <v>2200</v>
      </c>
      <c r="O95" t="b">
        <v>0</v>
      </c>
    </row>
    <row r="96" spans="1:15" x14ac:dyDescent="0.25">
      <c r="A96">
        <v>95</v>
      </c>
      <c r="B96">
        <v>24</v>
      </c>
      <c r="C96" t="s">
        <v>489</v>
      </c>
      <c r="D96" t="s">
        <v>484</v>
      </c>
      <c r="E96" t="s">
        <v>488</v>
      </c>
      <c r="F96" t="s">
        <v>484</v>
      </c>
      <c r="G96" t="s">
        <v>500</v>
      </c>
      <c r="H96" t="s">
        <v>508</v>
      </c>
      <c r="I96" t="s">
        <v>510</v>
      </c>
      <c r="J96" t="s">
        <v>514</v>
      </c>
      <c r="K96" t="s">
        <v>518</v>
      </c>
      <c r="L96" t="s">
        <v>526</v>
      </c>
      <c r="M96" s="3">
        <v>2600</v>
      </c>
      <c r="O96" t="b">
        <v>0</v>
      </c>
    </row>
    <row r="97" spans="1:15" x14ac:dyDescent="0.25">
      <c r="A97">
        <v>96</v>
      </c>
      <c r="B97">
        <v>24</v>
      </c>
      <c r="C97" t="s">
        <v>489</v>
      </c>
      <c r="D97" t="s">
        <v>484</v>
      </c>
      <c r="E97" t="s">
        <v>488</v>
      </c>
      <c r="F97" t="s">
        <v>484</v>
      </c>
      <c r="G97" t="s">
        <v>500</v>
      </c>
      <c r="H97" t="s">
        <v>508</v>
      </c>
      <c r="I97" t="s">
        <v>510</v>
      </c>
      <c r="J97" t="s">
        <v>514</v>
      </c>
      <c r="K97" t="s">
        <v>518</v>
      </c>
      <c r="L97" t="s">
        <v>527</v>
      </c>
      <c r="M97" s="3">
        <v>4000</v>
      </c>
      <c r="O97" t="b">
        <v>0</v>
      </c>
    </row>
    <row r="98" spans="1:15" x14ac:dyDescent="0.25">
      <c r="A98">
        <v>97</v>
      </c>
      <c r="B98">
        <v>25</v>
      </c>
      <c r="C98" t="s">
        <v>522</v>
      </c>
      <c r="I98" t="s">
        <v>510</v>
      </c>
      <c r="M98" s="3"/>
      <c r="N98">
        <v>10</v>
      </c>
      <c r="O98" t="b">
        <v>1</v>
      </c>
    </row>
    <row r="99" spans="1:15" x14ac:dyDescent="0.25">
      <c r="A99">
        <v>98</v>
      </c>
      <c r="B99">
        <v>26</v>
      </c>
      <c r="C99" t="s">
        <v>523</v>
      </c>
      <c r="I99" t="s">
        <v>510</v>
      </c>
      <c r="M99" s="3"/>
      <c r="N99">
        <v>8</v>
      </c>
      <c r="O99" t="b">
        <v>1</v>
      </c>
    </row>
    <row r="100" spans="1:15" x14ac:dyDescent="0.25">
      <c r="A100">
        <v>99</v>
      </c>
      <c r="B100">
        <v>27</v>
      </c>
      <c r="C100" t="s">
        <v>524</v>
      </c>
      <c r="I100" t="s">
        <v>510</v>
      </c>
      <c r="M100" s="3"/>
      <c r="N100">
        <v>4</v>
      </c>
      <c r="O100" t="b">
        <v>1</v>
      </c>
    </row>
    <row r="101" spans="1:15" x14ac:dyDescent="0.25">
      <c r="A101">
        <v>100</v>
      </c>
      <c r="B101">
        <v>28</v>
      </c>
      <c r="C101" t="s">
        <v>825</v>
      </c>
      <c r="I101" t="s">
        <v>510</v>
      </c>
      <c r="M101" s="3"/>
      <c r="N101">
        <v>20</v>
      </c>
      <c r="O101" s="4" t="b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BC9C2-EB3F-4C90-BFFA-280D6CADA96B}">
  <dimension ref="A1:D16"/>
  <sheetViews>
    <sheetView workbookViewId="0">
      <selection activeCell="C23" sqref="C23"/>
    </sheetView>
  </sheetViews>
  <sheetFormatPr baseColWidth="10" defaultColWidth="11.42578125" defaultRowHeight="15" x14ac:dyDescent="0.25"/>
  <cols>
    <col min="1" max="1" width="13.5703125" customWidth="1"/>
    <col min="2" max="2" width="29.7109375" bestFit="1" customWidth="1"/>
    <col min="3" max="3" width="22.42578125" bestFit="1" customWidth="1"/>
    <col min="4" max="4" width="15.140625" customWidth="1"/>
  </cols>
  <sheetData>
    <row r="1" spans="1:4" x14ac:dyDescent="0.25">
      <c r="A1" t="s">
        <v>2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529</v>
      </c>
      <c r="C2" t="s">
        <v>528</v>
      </c>
      <c r="D2">
        <v>350</v>
      </c>
    </row>
    <row r="3" spans="1:4" x14ac:dyDescent="0.25">
      <c r="A3">
        <v>2</v>
      </c>
      <c r="B3" t="s">
        <v>530</v>
      </c>
      <c r="C3" t="s">
        <v>528</v>
      </c>
      <c r="D3">
        <v>15</v>
      </c>
    </row>
    <row r="4" spans="1:4" x14ac:dyDescent="0.25">
      <c r="A4">
        <v>3</v>
      </c>
      <c r="B4" t="s">
        <v>531</v>
      </c>
      <c r="C4" t="s">
        <v>528</v>
      </c>
      <c r="D4">
        <v>15</v>
      </c>
    </row>
    <row r="5" spans="1:4" x14ac:dyDescent="0.25">
      <c r="A5">
        <v>4</v>
      </c>
      <c r="B5" t="s">
        <v>532</v>
      </c>
      <c r="C5" t="s">
        <v>528</v>
      </c>
      <c r="D5">
        <v>15</v>
      </c>
    </row>
    <row r="6" spans="1:4" x14ac:dyDescent="0.25">
      <c r="A6">
        <v>5</v>
      </c>
      <c r="B6" t="s">
        <v>533</v>
      </c>
      <c r="C6" t="s">
        <v>528</v>
      </c>
      <c r="D6">
        <v>50</v>
      </c>
    </row>
    <row r="7" spans="1:4" x14ac:dyDescent="0.25">
      <c r="A7">
        <v>6</v>
      </c>
      <c r="B7" t="s">
        <v>534</v>
      </c>
      <c r="C7" t="s">
        <v>528</v>
      </c>
      <c r="D7">
        <v>30</v>
      </c>
    </row>
    <row r="8" spans="1:4" x14ac:dyDescent="0.25">
      <c r="A8">
        <v>7</v>
      </c>
      <c r="B8" t="s">
        <v>535</v>
      </c>
      <c r="C8" t="s">
        <v>528</v>
      </c>
      <c r="D8">
        <v>15</v>
      </c>
    </row>
    <row r="9" spans="1:4" x14ac:dyDescent="0.25">
      <c r="A9">
        <v>8</v>
      </c>
      <c r="B9" t="s">
        <v>536</v>
      </c>
      <c r="C9" t="s">
        <v>528</v>
      </c>
      <c r="D9">
        <v>30</v>
      </c>
    </row>
    <row r="10" spans="1:4" x14ac:dyDescent="0.25">
      <c r="A10">
        <v>9</v>
      </c>
      <c r="B10" t="s">
        <v>537</v>
      </c>
      <c r="C10" t="s">
        <v>528</v>
      </c>
      <c r="D10">
        <v>50</v>
      </c>
    </row>
    <row r="11" spans="1:4" x14ac:dyDescent="0.25">
      <c r="A11">
        <v>10</v>
      </c>
      <c r="B11" t="s">
        <v>538</v>
      </c>
      <c r="C11" t="s">
        <v>528</v>
      </c>
      <c r="D11">
        <v>1000</v>
      </c>
    </row>
    <row r="12" spans="1:4" x14ac:dyDescent="0.25">
      <c r="A12">
        <v>11</v>
      </c>
      <c r="B12" t="s">
        <v>539</v>
      </c>
      <c r="C12" t="s">
        <v>528</v>
      </c>
      <c r="D12">
        <v>25</v>
      </c>
    </row>
    <row r="13" spans="1:4" x14ac:dyDescent="0.25">
      <c r="A13">
        <v>12</v>
      </c>
      <c r="B13" t="s">
        <v>540</v>
      </c>
      <c r="C13" t="s">
        <v>528</v>
      </c>
      <c r="D13">
        <v>25</v>
      </c>
    </row>
    <row r="14" spans="1:4" x14ac:dyDescent="0.25">
      <c r="A14">
        <v>13</v>
      </c>
      <c r="B14" t="s">
        <v>541</v>
      </c>
      <c r="C14" t="s">
        <v>528</v>
      </c>
      <c r="D14">
        <v>20</v>
      </c>
    </row>
    <row r="15" spans="1:4" x14ac:dyDescent="0.25">
      <c r="A15">
        <v>14</v>
      </c>
      <c r="B15" t="s">
        <v>542</v>
      </c>
      <c r="C15" t="s">
        <v>528</v>
      </c>
      <c r="D15">
        <v>200</v>
      </c>
    </row>
    <row r="16" spans="1:4" x14ac:dyDescent="0.25">
      <c r="A16">
        <v>15</v>
      </c>
      <c r="B16" t="s">
        <v>543</v>
      </c>
      <c r="C16" t="s">
        <v>528</v>
      </c>
      <c r="D16">
        <v>10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38905-8A31-4843-8CEB-F2ACA3333338}">
  <dimension ref="A1:E16"/>
  <sheetViews>
    <sheetView workbookViewId="0">
      <selection activeCell="G23" sqref="G23"/>
    </sheetView>
  </sheetViews>
  <sheetFormatPr baseColWidth="10" defaultColWidth="11.42578125" defaultRowHeight="15" x14ac:dyDescent="0.25"/>
  <cols>
    <col min="1" max="1" width="19.5703125" customWidth="1"/>
    <col min="2" max="2" width="26.140625" bestFit="1" customWidth="1"/>
    <col min="3" max="3" width="20.85546875" customWidth="1"/>
    <col min="4" max="4" width="28.140625" bestFit="1" customWidth="1"/>
    <col min="5" max="5" width="32.7109375" bestFit="1" customWidth="1"/>
  </cols>
  <sheetData>
    <row r="1" spans="1:5" x14ac:dyDescent="0.25">
      <c r="A1" t="s">
        <v>3</v>
      </c>
      <c r="B1" t="s">
        <v>19</v>
      </c>
      <c r="C1" t="s">
        <v>20</v>
      </c>
      <c r="D1" t="s">
        <v>16</v>
      </c>
      <c r="E1" t="s">
        <v>21</v>
      </c>
    </row>
    <row r="2" spans="1:5" x14ac:dyDescent="0.25">
      <c r="A2">
        <v>1</v>
      </c>
      <c r="B2" t="s">
        <v>22</v>
      </c>
      <c r="C2">
        <f t="shared" ref="C2:C16" ca="1" si="0">RANDBETWEEN(10000000,2000000000)</f>
        <v>522605706</v>
      </c>
      <c r="D2" t="s">
        <v>544</v>
      </c>
      <c r="E2" t="s">
        <v>559</v>
      </c>
    </row>
    <row r="3" spans="1:5" x14ac:dyDescent="0.25">
      <c r="A3">
        <v>2</v>
      </c>
      <c r="B3" t="s">
        <v>22</v>
      </c>
      <c r="C3">
        <f t="shared" ca="1" si="0"/>
        <v>1584462538</v>
      </c>
      <c r="D3" t="s">
        <v>545</v>
      </c>
      <c r="E3" t="s">
        <v>560</v>
      </c>
    </row>
    <row r="4" spans="1:5" x14ac:dyDescent="0.25">
      <c r="A4">
        <v>3</v>
      </c>
      <c r="B4" t="s">
        <v>22</v>
      </c>
      <c r="C4">
        <f t="shared" ca="1" si="0"/>
        <v>158014383</v>
      </c>
      <c r="D4" t="s">
        <v>546</v>
      </c>
      <c r="E4" t="s">
        <v>560</v>
      </c>
    </row>
    <row r="5" spans="1:5" x14ac:dyDescent="0.25">
      <c r="A5">
        <v>4</v>
      </c>
      <c r="B5" t="s">
        <v>22</v>
      </c>
      <c r="C5">
        <f t="shared" ca="1" si="0"/>
        <v>1249608036</v>
      </c>
      <c r="D5" t="s">
        <v>547</v>
      </c>
      <c r="E5" t="s">
        <v>561</v>
      </c>
    </row>
    <row r="6" spans="1:5" x14ac:dyDescent="0.25">
      <c r="A6">
        <v>5</v>
      </c>
      <c r="B6" t="s">
        <v>22</v>
      </c>
      <c r="C6">
        <f t="shared" ca="1" si="0"/>
        <v>1376501220</v>
      </c>
      <c r="D6" t="s">
        <v>548</v>
      </c>
      <c r="E6" t="s">
        <v>562</v>
      </c>
    </row>
    <row r="7" spans="1:5" x14ac:dyDescent="0.25">
      <c r="A7">
        <v>6</v>
      </c>
      <c r="B7" t="s">
        <v>22</v>
      </c>
      <c r="C7">
        <f t="shared" ca="1" si="0"/>
        <v>719830771</v>
      </c>
      <c r="D7" t="s">
        <v>549</v>
      </c>
      <c r="E7" t="s">
        <v>562</v>
      </c>
    </row>
    <row r="8" spans="1:5" x14ac:dyDescent="0.25">
      <c r="A8">
        <v>7</v>
      </c>
      <c r="B8" t="s">
        <v>22</v>
      </c>
      <c r="C8">
        <f t="shared" ca="1" si="0"/>
        <v>1131689492</v>
      </c>
      <c r="D8" t="s">
        <v>550</v>
      </c>
      <c r="E8" t="s">
        <v>563</v>
      </c>
    </row>
    <row r="9" spans="1:5" x14ac:dyDescent="0.25">
      <c r="A9">
        <v>8</v>
      </c>
      <c r="B9" t="s">
        <v>22</v>
      </c>
      <c r="C9">
        <f t="shared" ca="1" si="0"/>
        <v>1131816368</v>
      </c>
      <c r="D9" t="s">
        <v>551</v>
      </c>
      <c r="E9" t="s">
        <v>563</v>
      </c>
    </row>
    <row r="10" spans="1:5" x14ac:dyDescent="0.25">
      <c r="A10">
        <v>9</v>
      </c>
      <c r="B10" t="s">
        <v>22</v>
      </c>
      <c r="C10">
        <f t="shared" ca="1" si="0"/>
        <v>492236393</v>
      </c>
      <c r="D10" t="s">
        <v>552</v>
      </c>
      <c r="E10" t="s">
        <v>564</v>
      </c>
    </row>
    <row r="11" spans="1:5" x14ac:dyDescent="0.25">
      <c r="A11">
        <v>10</v>
      </c>
      <c r="B11" t="s">
        <v>22</v>
      </c>
      <c r="C11">
        <f t="shared" ca="1" si="0"/>
        <v>271413552</v>
      </c>
      <c r="D11" t="s">
        <v>553</v>
      </c>
      <c r="E11" t="s">
        <v>564</v>
      </c>
    </row>
    <row r="12" spans="1:5" x14ac:dyDescent="0.25">
      <c r="A12">
        <v>11</v>
      </c>
      <c r="B12" t="s">
        <v>22</v>
      </c>
      <c r="C12">
        <f t="shared" ca="1" si="0"/>
        <v>103358567</v>
      </c>
      <c r="D12" t="s">
        <v>554</v>
      </c>
      <c r="E12" t="s">
        <v>564</v>
      </c>
    </row>
    <row r="13" spans="1:5" x14ac:dyDescent="0.25">
      <c r="A13">
        <v>12</v>
      </c>
      <c r="B13" t="s">
        <v>22</v>
      </c>
      <c r="C13">
        <f t="shared" ca="1" si="0"/>
        <v>1905963136</v>
      </c>
      <c r="D13" t="s">
        <v>555</v>
      </c>
      <c r="E13" t="s">
        <v>564</v>
      </c>
    </row>
    <row r="14" spans="1:5" x14ac:dyDescent="0.25">
      <c r="A14">
        <v>13</v>
      </c>
      <c r="B14" t="s">
        <v>22</v>
      </c>
      <c r="C14">
        <f t="shared" ca="1" si="0"/>
        <v>737253047</v>
      </c>
      <c r="D14" t="s">
        <v>556</v>
      </c>
      <c r="E14" t="s">
        <v>564</v>
      </c>
    </row>
    <row r="15" spans="1:5" x14ac:dyDescent="0.25">
      <c r="A15">
        <v>14</v>
      </c>
      <c r="B15" t="s">
        <v>22</v>
      </c>
      <c r="C15">
        <f t="shared" ca="1" si="0"/>
        <v>1783502136</v>
      </c>
      <c r="D15" t="s">
        <v>557</v>
      </c>
      <c r="E15" t="s">
        <v>564</v>
      </c>
    </row>
    <row r="16" spans="1:5" x14ac:dyDescent="0.25">
      <c r="A16">
        <v>15</v>
      </c>
      <c r="B16" t="s">
        <v>22</v>
      </c>
      <c r="C16">
        <f t="shared" ca="1" si="0"/>
        <v>1953068740</v>
      </c>
      <c r="D16" t="s">
        <v>558</v>
      </c>
      <c r="E16" t="s">
        <v>563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041A-6C54-475E-9880-FB099D7CA75C}">
  <dimension ref="A1:B10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20.85546875" customWidth="1"/>
    <col min="2" max="2" width="21.140625" customWidth="1"/>
  </cols>
  <sheetData>
    <row r="1" spans="1:2" x14ac:dyDescent="0.25">
      <c r="A1" t="s">
        <v>4</v>
      </c>
      <c r="B1" t="s">
        <v>16</v>
      </c>
    </row>
    <row r="2" spans="1:2" x14ac:dyDescent="0.25">
      <c r="A2">
        <v>1</v>
      </c>
      <c r="B2" t="s">
        <v>565</v>
      </c>
    </row>
    <row r="3" spans="1:2" x14ac:dyDescent="0.25">
      <c r="A3">
        <v>2</v>
      </c>
      <c r="B3" t="s">
        <v>568</v>
      </c>
    </row>
    <row r="4" spans="1:2" x14ac:dyDescent="0.25">
      <c r="A4">
        <v>3</v>
      </c>
      <c r="B4" t="s">
        <v>566</v>
      </c>
    </row>
    <row r="5" spans="1:2" x14ac:dyDescent="0.25">
      <c r="A5">
        <v>4</v>
      </c>
      <c r="B5" t="s">
        <v>567</v>
      </c>
    </row>
    <row r="6" spans="1:2" x14ac:dyDescent="0.25">
      <c r="A6">
        <v>5</v>
      </c>
      <c r="B6" t="s">
        <v>569</v>
      </c>
    </row>
    <row r="7" spans="1:2" x14ac:dyDescent="0.25">
      <c r="A7">
        <v>6</v>
      </c>
      <c r="B7" t="s">
        <v>570</v>
      </c>
    </row>
    <row r="8" spans="1:2" x14ac:dyDescent="0.25">
      <c r="A8">
        <v>7</v>
      </c>
      <c r="B8" t="s">
        <v>571</v>
      </c>
    </row>
    <row r="9" spans="1:2" x14ac:dyDescent="0.25">
      <c r="A9">
        <v>8</v>
      </c>
      <c r="B9" t="s">
        <v>572</v>
      </c>
    </row>
    <row r="10" spans="1:2" x14ac:dyDescent="0.25">
      <c r="A10">
        <v>9</v>
      </c>
      <c r="B10" t="s">
        <v>573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939E-218C-4BA3-A09A-FCDB75A52F88}">
  <dimension ref="A1:J1001"/>
  <sheetViews>
    <sheetView workbookViewId="0">
      <selection activeCell="J3" sqref="J3"/>
    </sheetView>
  </sheetViews>
  <sheetFormatPr baseColWidth="10" defaultColWidth="11.42578125" defaultRowHeight="15" x14ac:dyDescent="0.25"/>
  <cols>
    <col min="1" max="1" width="14.28515625" customWidth="1"/>
    <col min="2" max="2" width="25.7109375" customWidth="1"/>
    <col min="3" max="3" width="20.85546875" customWidth="1"/>
    <col min="4" max="4" width="17.5703125" customWidth="1"/>
    <col min="5" max="5" width="18" customWidth="1"/>
    <col min="6" max="6" width="18.28515625" customWidth="1"/>
    <col min="7" max="7" width="15.5703125" customWidth="1"/>
    <col min="8" max="8" width="16.5703125" customWidth="1"/>
    <col min="9" max="9" width="36.7109375" bestFit="1" customWidth="1"/>
    <col min="10" max="10" width="19.140625" bestFit="1" customWidth="1"/>
  </cols>
  <sheetData>
    <row r="1" spans="1:10" x14ac:dyDescent="0.25">
      <c r="A1" t="s">
        <v>5</v>
      </c>
      <c r="B1" t="s">
        <v>19</v>
      </c>
      <c r="C1" t="s">
        <v>20</v>
      </c>
      <c r="D1" t="s">
        <v>23</v>
      </c>
      <c r="E1" t="s">
        <v>24</v>
      </c>
      <c r="F1" t="s">
        <v>482</v>
      </c>
      <c r="G1" t="s">
        <v>25</v>
      </c>
      <c r="H1" t="s">
        <v>26</v>
      </c>
      <c r="I1" t="s">
        <v>27</v>
      </c>
      <c r="J1" t="s">
        <v>483</v>
      </c>
    </row>
    <row r="2" spans="1:10" x14ac:dyDescent="0.25">
      <c r="A2">
        <v>1</v>
      </c>
      <c r="B2" t="s">
        <v>22</v>
      </c>
      <c r="C2">
        <f t="shared" ref="C2:C33" ca="1" si="0">RANDBETWEEN(10000000,2000000000)</f>
        <v>350496534</v>
      </c>
      <c r="D2" t="s">
        <v>574</v>
      </c>
      <c r="E2" t="s">
        <v>674</v>
      </c>
      <c r="F2" t="s">
        <v>28</v>
      </c>
      <c r="G2" t="s">
        <v>820</v>
      </c>
      <c r="H2">
        <f t="shared" ref="H2:H33" ca="1" si="1">RANDBETWEEN(3000000000,3500000000)</f>
        <v>3397077677</v>
      </c>
      <c r="I2" t="str">
        <f>Tabla6[[#This Row],[DESC_NOMBRES]]&amp;"."&amp;Tabla6[[#This Row],[DESC_APELLIDOS]]&amp;"@gmail.com"</f>
        <v>Mateo.Gómez@gmail.com</v>
      </c>
      <c r="J2" t="s">
        <v>527</v>
      </c>
    </row>
    <row r="3" spans="1:10" x14ac:dyDescent="0.25">
      <c r="A3">
        <v>2</v>
      </c>
      <c r="B3" t="s">
        <v>22</v>
      </c>
      <c r="C3">
        <f t="shared" ca="1" si="0"/>
        <v>1089673320</v>
      </c>
      <c r="D3" t="s">
        <v>575</v>
      </c>
      <c r="E3" t="s">
        <v>675</v>
      </c>
      <c r="F3" t="s">
        <v>29</v>
      </c>
      <c r="G3" t="s">
        <v>820</v>
      </c>
      <c r="H3">
        <f t="shared" ca="1" si="1"/>
        <v>3207642720</v>
      </c>
      <c r="I3" t="str">
        <f>Tabla6[[#This Row],[DESC_NOMBRES]]&amp;"."&amp;Tabla6[[#This Row],[DESC_APELLIDOS]]&amp;"@gmail.com"</f>
        <v>Valentina.Rodríguez@gmail.com</v>
      </c>
      <c r="J3" t="s">
        <v>527</v>
      </c>
    </row>
    <row r="4" spans="1:10" x14ac:dyDescent="0.25">
      <c r="A4">
        <v>3</v>
      </c>
      <c r="B4" t="s">
        <v>22</v>
      </c>
      <c r="C4">
        <f t="shared" ca="1" si="0"/>
        <v>360145268</v>
      </c>
      <c r="D4" t="s">
        <v>576</v>
      </c>
      <c r="E4" t="s">
        <v>676</v>
      </c>
      <c r="F4" t="s">
        <v>30</v>
      </c>
      <c r="G4" t="s">
        <v>820</v>
      </c>
      <c r="H4">
        <f t="shared" ca="1" si="1"/>
        <v>3203596176</v>
      </c>
      <c r="I4" t="str">
        <f>Tabla6[[#This Row],[DESC_NOMBRES]]&amp;"."&amp;Tabla6[[#This Row],[DESC_APELLIDOS]]&amp;"@gmail.com"</f>
        <v>Santiago.García@gmail.com</v>
      </c>
      <c r="J4" t="s">
        <v>527</v>
      </c>
    </row>
    <row r="5" spans="1:10" hidden="1" x14ac:dyDescent="0.25">
      <c r="A5">
        <v>4</v>
      </c>
      <c r="B5" t="s">
        <v>31</v>
      </c>
      <c r="C5">
        <f t="shared" ca="1" si="0"/>
        <v>740098319</v>
      </c>
      <c r="D5" t="s">
        <v>577</v>
      </c>
      <c r="E5" t="s">
        <v>677</v>
      </c>
      <c r="F5" t="s">
        <v>32</v>
      </c>
      <c r="G5" t="s">
        <v>799</v>
      </c>
      <c r="H5">
        <f t="shared" ca="1" si="1"/>
        <v>3248872233</v>
      </c>
      <c r="I5" t="str">
        <f>Tabla6[[#This Row],[DESC_NOMBRES]]&amp;"."&amp;Tabla6[[#This Row],[DESC_APELLIDOS]]&amp;"@gmail.com"</f>
        <v>Isabella.Martínez@gmail.com</v>
      </c>
      <c r="J5" t="s">
        <v>521</v>
      </c>
    </row>
    <row r="6" spans="1:10" x14ac:dyDescent="0.25">
      <c r="A6">
        <v>5</v>
      </c>
      <c r="B6" t="s">
        <v>22</v>
      </c>
      <c r="C6">
        <f t="shared" ca="1" si="0"/>
        <v>716958813</v>
      </c>
      <c r="D6" t="s">
        <v>578</v>
      </c>
      <c r="E6" t="s">
        <v>678</v>
      </c>
      <c r="F6" t="s">
        <v>33</v>
      </c>
      <c r="G6" t="s">
        <v>822</v>
      </c>
      <c r="H6">
        <f t="shared" ca="1" si="1"/>
        <v>3471785202</v>
      </c>
      <c r="I6" t="str">
        <f>Tabla6[[#This Row],[DESC_NOMBRES]]&amp;"."&amp;Tabla6[[#This Row],[DESC_APELLIDOS]]&amp;"@gmail.com"</f>
        <v>Juan David.López@gmail.com</v>
      </c>
      <c r="J6" t="s">
        <v>527</v>
      </c>
    </row>
    <row r="7" spans="1:10" hidden="1" x14ac:dyDescent="0.25">
      <c r="A7">
        <v>6</v>
      </c>
      <c r="B7" t="s">
        <v>22</v>
      </c>
      <c r="C7">
        <f t="shared" ca="1" si="0"/>
        <v>820185399</v>
      </c>
      <c r="D7" t="s">
        <v>579</v>
      </c>
      <c r="E7" t="s">
        <v>679</v>
      </c>
      <c r="F7" t="s">
        <v>34</v>
      </c>
      <c r="G7" t="s">
        <v>820</v>
      </c>
      <c r="H7">
        <f t="shared" ca="1" si="1"/>
        <v>3027232642</v>
      </c>
      <c r="I7" t="str">
        <f>Tabla6[[#This Row],[DESC_NOMBRES]]&amp;"."&amp;Tabla6[[#This Row],[DESC_APELLIDOS]]&amp;"@gmail.com"</f>
        <v>Camila.Pérez@gmail.com</v>
      </c>
      <c r="J7" t="s">
        <v>525</v>
      </c>
    </row>
    <row r="8" spans="1:10" hidden="1" x14ac:dyDescent="0.25">
      <c r="A8">
        <v>7</v>
      </c>
      <c r="B8" t="s">
        <v>22</v>
      </c>
      <c r="C8">
        <f t="shared" ca="1" si="0"/>
        <v>439361510</v>
      </c>
      <c r="D8" t="s">
        <v>580</v>
      </c>
      <c r="E8" t="s">
        <v>680</v>
      </c>
      <c r="F8" t="s">
        <v>35</v>
      </c>
      <c r="G8" t="s">
        <v>820</v>
      </c>
      <c r="H8">
        <f t="shared" ca="1" si="1"/>
        <v>3407531823</v>
      </c>
      <c r="I8" t="str">
        <f>Tabla6[[#This Row],[DESC_NOMBRES]]&amp;"."&amp;Tabla6[[#This Row],[DESC_APELLIDOS]]&amp;"@gmail.com"</f>
        <v>Andrés Felipe.González@gmail.com</v>
      </c>
      <c r="J8" t="s">
        <v>526</v>
      </c>
    </row>
    <row r="9" spans="1:10" x14ac:dyDescent="0.25">
      <c r="A9">
        <v>8</v>
      </c>
      <c r="B9" t="s">
        <v>36</v>
      </c>
      <c r="C9">
        <f t="shared" ca="1" si="0"/>
        <v>838141558</v>
      </c>
      <c r="D9" t="s">
        <v>581</v>
      </c>
      <c r="E9" t="s">
        <v>681</v>
      </c>
      <c r="F9" t="s">
        <v>37</v>
      </c>
      <c r="G9" t="s">
        <v>820</v>
      </c>
      <c r="H9">
        <f t="shared" ca="1" si="1"/>
        <v>3203445766</v>
      </c>
      <c r="I9" t="str">
        <f>Tabla6[[#This Row],[DESC_NOMBRES]]&amp;"."&amp;Tabla6[[#This Row],[DESC_APELLIDOS]]&amp;"@gmail.com"</f>
        <v>Mariana.Ramírez@gmail.com</v>
      </c>
      <c r="J9" t="s">
        <v>527</v>
      </c>
    </row>
    <row r="10" spans="1:10" hidden="1" x14ac:dyDescent="0.25">
      <c r="A10">
        <v>9</v>
      </c>
      <c r="B10" t="s">
        <v>22</v>
      </c>
      <c r="C10">
        <f t="shared" ca="1" si="0"/>
        <v>430413783</v>
      </c>
      <c r="D10" t="s">
        <v>582</v>
      </c>
      <c r="E10" t="s">
        <v>682</v>
      </c>
      <c r="F10" t="s">
        <v>38</v>
      </c>
      <c r="G10" t="s">
        <v>821</v>
      </c>
      <c r="H10">
        <f t="shared" ca="1" si="1"/>
        <v>3039065804</v>
      </c>
      <c r="I10" t="str">
        <f>Tabla6[[#This Row],[DESC_NOMBRES]]&amp;"."&amp;Tabla6[[#This Row],[DESC_APELLIDOS]]&amp;"@gmail.com"</f>
        <v>Daniel.Hernández@gmail.com</v>
      </c>
      <c r="J10" t="s">
        <v>525</v>
      </c>
    </row>
    <row r="11" spans="1:10" hidden="1" x14ac:dyDescent="0.25">
      <c r="A11">
        <v>10</v>
      </c>
      <c r="B11" t="s">
        <v>22</v>
      </c>
      <c r="C11">
        <f t="shared" ca="1" si="0"/>
        <v>1434916087</v>
      </c>
      <c r="D11" t="s">
        <v>583</v>
      </c>
      <c r="E11" t="s">
        <v>683</v>
      </c>
      <c r="F11" t="s">
        <v>39</v>
      </c>
      <c r="G11" t="s">
        <v>821</v>
      </c>
      <c r="H11">
        <f t="shared" ca="1" si="1"/>
        <v>3167631077</v>
      </c>
      <c r="I11" t="str">
        <f>Tabla6[[#This Row],[DESC_NOMBRES]]&amp;"."&amp;Tabla6[[#This Row],[DESC_APELLIDOS]]&amp;"@gmail.com"</f>
        <v>Valeria.Silva@gmail.com</v>
      </c>
      <c r="J11" t="s">
        <v>521</v>
      </c>
    </row>
    <row r="12" spans="1:10" x14ac:dyDescent="0.25">
      <c r="A12">
        <v>11</v>
      </c>
      <c r="B12" t="s">
        <v>22</v>
      </c>
      <c r="C12">
        <f t="shared" ca="1" si="0"/>
        <v>787577257</v>
      </c>
      <c r="D12" t="s">
        <v>584</v>
      </c>
      <c r="E12" t="s">
        <v>684</v>
      </c>
      <c r="F12" t="s">
        <v>40</v>
      </c>
      <c r="G12" t="s">
        <v>820</v>
      </c>
      <c r="H12">
        <f t="shared" ca="1" si="1"/>
        <v>3261286998</v>
      </c>
      <c r="I12" t="str">
        <f>Tabla6[[#This Row],[DESC_NOMBRES]]&amp;"."&amp;Tabla6[[#This Row],[DESC_APELLIDOS]]&amp;"@gmail.com"</f>
        <v>Sebastián.Torres@gmail.com</v>
      </c>
      <c r="J12" t="s">
        <v>527</v>
      </c>
    </row>
    <row r="13" spans="1:10" hidden="1" x14ac:dyDescent="0.25">
      <c r="A13">
        <v>12</v>
      </c>
      <c r="B13" t="s">
        <v>22</v>
      </c>
      <c r="C13">
        <f t="shared" ca="1" si="0"/>
        <v>1960576177</v>
      </c>
      <c r="D13" t="s">
        <v>585</v>
      </c>
      <c r="E13" t="s">
        <v>685</v>
      </c>
      <c r="F13" t="s">
        <v>41</v>
      </c>
      <c r="G13" t="s">
        <v>823</v>
      </c>
      <c r="H13">
        <f t="shared" ca="1" si="1"/>
        <v>3186386728</v>
      </c>
      <c r="I13" t="str">
        <f>Tabla6[[#This Row],[DESC_NOMBRES]]&amp;"."&amp;Tabla6[[#This Row],[DESC_APELLIDOS]]&amp;"@gmail.com"</f>
        <v>Sofía.Vargas@gmail.com</v>
      </c>
      <c r="J13" t="s">
        <v>521</v>
      </c>
    </row>
    <row r="14" spans="1:10" x14ac:dyDescent="0.25">
      <c r="A14">
        <v>13</v>
      </c>
      <c r="B14" t="s">
        <v>22</v>
      </c>
      <c r="C14">
        <f t="shared" ca="1" si="0"/>
        <v>445144320</v>
      </c>
      <c r="D14" t="s">
        <v>586</v>
      </c>
      <c r="E14" t="s">
        <v>686</v>
      </c>
      <c r="F14" t="s">
        <v>42</v>
      </c>
      <c r="G14" t="s">
        <v>820</v>
      </c>
      <c r="H14">
        <f t="shared" ca="1" si="1"/>
        <v>3148220519</v>
      </c>
      <c r="I14" t="str">
        <f>Tabla6[[#This Row],[DESC_NOMBRES]]&amp;"."&amp;Tabla6[[#This Row],[DESC_APELLIDOS]]&amp;"@gmail.com"</f>
        <v>Alejandro.Salazar@gmail.com</v>
      </c>
      <c r="J14" t="s">
        <v>527</v>
      </c>
    </row>
    <row r="15" spans="1:10" hidden="1" x14ac:dyDescent="0.25">
      <c r="A15">
        <v>14</v>
      </c>
      <c r="B15" t="s">
        <v>22</v>
      </c>
      <c r="C15">
        <f t="shared" ca="1" si="0"/>
        <v>1172065281</v>
      </c>
      <c r="D15" t="s">
        <v>587</v>
      </c>
      <c r="E15" t="s">
        <v>687</v>
      </c>
      <c r="F15" t="s">
        <v>43</v>
      </c>
      <c r="G15" t="s">
        <v>820</v>
      </c>
      <c r="H15">
        <f t="shared" ca="1" si="1"/>
        <v>3006946910</v>
      </c>
      <c r="I15" t="str">
        <f>Tabla6[[#This Row],[DESC_NOMBRES]]&amp;"."&amp;Tabla6[[#This Row],[DESC_APELLIDOS]]&amp;"@gmail.com"</f>
        <v>Gabriela.Castro@gmail.com</v>
      </c>
      <c r="J15" t="s">
        <v>525</v>
      </c>
    </row>
    <row r="16" spans="1:10" hidden="1" x14ac:dyDescent="0.25">
      <c r="A16">
        <v>15</v>
      </c>
      <c r="B16" t="s">
        <v>22</v>
      </c>
      <c r="C16">
        <f t="shared" ca="1" si="0"/>
        <v>947177833</v>
      </c>
      <c r="D16" t="s">
        <v>588</v>
      </c>
      <c r="E16" t="s">
        <v>688</v>
      </c>
      <c r="F16" t="s">
        <v>44</v>
      </c>
      <c r="G16" t="s">
        <v>820</v>
      </c>
      <c r="H16">
        <f t="shared" ca="1" si="1"/>
        <v>3275120517</v>
      </c>
      <c r="I16" t="str">
        <f>Tabla6[[#This Row],[DESC_NOMBRES]]&amp;"."&amp;Tabla6[[#This Row],[DESC_APELLIDOS]]&amp;"@gmail.com"</f>
        <v>Emanuel.Montoya@gmail.com</v>
      </c>
      <c r="J16" t="s">
        <v>521</v>
      </c>
    </row>
    <row r="17" spans="1:10" hidden="1" x14ac:dyDescent="0.25">
      <c r="A17">
        <v>16</v>
      </c>
      <c r="B17" t="s">
        <v>22</v>
      </c>
      <c r="C17">
        <f t="shared" ca="1" si="0"/>
        <v>1700440411</v>
      </c>
      <c r="D17" t="s">
        <v>589</v>
      </c>
      <c r="E17" t="s">
        <v>689</v>
      </c>
      <c r="F17" t="s">
        <v>45</v>
      </c>
      <c r="G17" t="s">
        <v>820</v>
      </c>
      <c r="H17">
        <f t="shared" ca="1" si="1"/>
        <v>3284198730</v>
      </c>
      <c r="I17" t="str">
        <f>Tabla6[[#This Row],[DESC_NOMBRES]]&amp;"."&amp;Tabla6[[#This Row],[DESC_APELLIDOS]]&amp;"@gmail.com"</f>
        <v>Paula.Herrera@gmail.com</v>
      </c>
      <c r="J17" t="s">
        <v>525</v>
      </c>
    </row>
    <row r="18" spans="1:10" hidden="1" x14ac:dyDescent="0.25">
      <c r="A18">
        <v>17</v>
      </c>
      <c r="B18" t="s">
        <v>22</v>
      </c>
      <c r="C18">
        <f t="shared" ca="1" si="0"/>
        <v>1680071869</v>
      </c>
      <c r="D18" t="s">
        <v>590</v>
      </c>
      <c r="E18" t="s">
        <v>690</v>
      </c>
      <c r="F18" t="s">
        <v>46</v>
      </c>
      <c r="G18" t="s">
        <v>820</v>
      </c>
      <c r="H18">
        <f t="shared" ca="1" si="1"/>
        <v>3244799669</v>
      </c>
      <c r="I18" t="str">
        <f>Tabla6[[#This Row],[DESC_NOMBRES]]&amp;"."&amp;Tabla6[[#This Row],[DESC_APELLIDOS]]&amp;"@gmail.com"</f>
        <v>Nicolás.Bedoya@gmail.com</v>
      </c>
      <c r="J18" t="s">
        <v>521</v>
      </c>
    </row>
    <row r="19" spans="1:10" hidden="1" x14ac:dyDescent="0.25">
      <c r="A19">
        <v>18</v>
      </c>
      <c r="B19" t="s">
        <v>22</v>
      </c>
      <c r="C19">
        <f t="shared" ca="1" si="0"/>
        <v>1184052606</v>
      </c>
      <c r="D19" t="s">
        <v>591</v>
      </c>
      <c r="E19" t="s">
        <v>691</v>
      </c>
      <c r="F19" t="s">
        <v>47</v>
      </c>
      <c r="G19" t="s">
        <v>799</v>
      </c>
      <c r="H19">
        <f t="shared" ca="1" si="1"/>
        <v>3392380838</v>
      </c>
      <c r="I19" t="str">
        <f>Tabla6[[#This Row],[DESC_NOMBRES]]&amp;"."&amp;Tabla6[[#This Row],[DESC_APELLIDOS]]&amp;"@gmail.com"</f>
        <v>María José.Cardona@gmail.com</v>
      </c>
      <c r="J19" t="s">
        <v>526</v>
      </c>
    </row>
    <row r="20" spans="1:10" x14ac:dyDescent="0.25">
      <c r="A20">
        <v>19</v>
      </c>
      <c r="B20" t="s">
        <v>22</v>
      </c>
      <c r="C20">
        <f t="shared" ca="1" si="0"/>
        <v>1610029372</v>
      </c>
      <c r="D20" t="s">
        <v>592</v>
      </c>
      <c r="E20" t="s">
        <v>692</v>
      </c>
      <c r="F20" t="s">
        <v>48</v>
      </c>
      <c r="G20" t="s">
        <v>822</v>
      </c>
      <c r="H20">
        <f t="shared" ca="1" si="1"/>
        <v>3147295261</v>
      </c>
      <c r="I20" t="str">
        <f>Tabla6[[#This Row],[DESC_NOMBRES]]&amp;"."&amp;Tabla6[[#This Row],[DESC_APELLIDOS]]&amp;"@gmail.com"</f>
        <v>Lucas.Restrepo@gmail.com</v>
      </c>
      <c r="J20" t="s">
        <v>527</v>
      </c>
    </row>
    <row r="21" spans="1:10" x14ac:dyDescent="0.25">
      <c r="A21">
        <v>20</v>
      </c>
      <c r="B21" t="s">
        <v>22</v>
      </c>
      <c r="C21">
        <f t="shared" ca="1" si="0"/>
        <v>1468504839</v>
      </c>
      <c r="D21" t="s">
        <v>593</v>
      </c>
      <c r="E21" t="s">
        <v>693</v>
      </c>
      <c r="F21" t="s">
        <v>49</v>
      </c>
      <c r="G21" t="s">
        <v>820</v>
      </c>
      <c r="H21">
        <f t="shared" ca="1" si="1"/>
        <v>3394130502</v>
      </c>
      <c r="I21" t="str">
        <f>Tabla6[[#This Row],[DESC_NOMBRES]]&amp;"."&amp;Tabla6[[#This Row],[DESC_APELLIDOS]]&amp;"@gmail.com"</f>
        <v>Alejandra.Muñoz@gmail.com</v>
      </c>
      <c r="J21" t="s">
        <v>527</v>
      </c>
    </row>
    <row r="22" spans="1:10" hidden="1" x14ac:dyDescent="0.25">
      <c r="A22">
        <v>21</v>
      </c>
      <c r="B22" t="s">
        <v>22</v>
      </c>
      <c r="C22">
        <f t="shared" ca="1" si="0"/>
        <v>36028887</v>
      </c>
      <c r="D22" t="s">
        <v>594</v>
      </c>
      <c r="E22" t="s">
        <v>694</v>
      </c>
      <c r="F22" t="s">
        <v>50</v>
      </c>
      <c r="G22" t="s">
        <v>820</v>
      </c>
      <c r="H22">
        <f t="shared" ca="1" si="1"/>
        <v>3400001477</v>
      </c>
      <c r="I22" t="str">
        <f>Tabla6[[#This Row],[DESC_NOMBRES]]&amp;"."&amp;Tabla6[[#This Row],[DESC_APELLIDOS]]&amp;"@gmail.com"</f>
        <v>Esteban.Cárdenas@gmail.com</v>
      </c>
      <c r="J22" t="s">
        <v>521</v>
      </c>
    </row>
    <row r="23" spans="1:10" hidden="1" x14ac:dyDescent="0.25">
      <c r="A23">
        <v>22</v>
      </c>
      <c r="B23" t="s">
        <v>22</v>
      </c>
      <c r="C23">
        <f t="shared" ca="1" si="0"/>
        <v>1981348293</v>
      </c>
      <c r="D23" t="s">
        <v>595</v>
      </c>
      <c r="E23" t="s">
        <v>695</v>
      </c>
      <c r="F23" t="s">
        <v>51</v>
      </c>
      <c r="G23" t="s">
        <v>820</v>
      </c>
      <c r="H23">
        <f t="shared" ca="1" si="1"/>
        <v>3371721568</v>
      </c>
      <c r="I23" t="str">
        <f>Tabla6[[#This Row],[DESC_NOMBRES]]&amp;"."&amp;Tabla6[[#This Row],[DESC_APELLIDOS]]&amp;"@gmail.com"</f>
        <v>Laura.Franco@gmail.com</v>
      </c>
      <c r="J23" t="s">
        <v>525</v>
      </c>
    </row>
    <row r="24" spans="1:10" hidden="1" x14ac:dyDescent="0.25">
      <c r="A24">
        <v>23</v>
      </c>
      <c r="B24" t="s">
        <v>22</v>
      </c>
      <c r="C24">
        <f t="shared" ca="1" si="0"/>
        <v>1008639032</v>
      </c>
      <c r="D24" t="s">
        <v>596</v>
      </c>
      <c r="E24" t="s">
        <v>696</v>
      </c>
      <c r="F24" t="s">
        <v>52</v>
      </c>
      <c r="G24" t="s">
        <v>821</v>
      </c>
      <c r="H24">
        <f t="shared" ca="1" si="1"/>
        <v>3192318406</v>
      </c>
      <c r="I24" t="str">
        <f>Tabla6[[#This Row],[DESC_NOMBRES]]&amp;"."&amp;Tabla6[[#This Row],[DESC_APELLIDOS]]&amp;"@gmail.com"</f>
        <v>Julián.Arango@gmail.com</v>
      </c>
      <c r="J24" t="s">
        <v>521</v>
      </c>
    </row>
    <row r="25" spans="1:10" x14ac:dyDescent="0.25">
      <c r="A25">
        <v>24</v>
      </c>
      <c r="B25" t="s">
        <v>22</v>
      </c>
      <c r="C25">
        <f t="shared" ca="1" si="0"/>
        <v>990986496</v>
      </c>
      <c r="D25" t="s">
        <v>597</v>
      </c>
      <c r="E25" t="s">
        <v>697</v>
      </c>
      <c r="F25" t="s">
        <v>53</v>
      </c>
      <c r="G25" t="s">
        <v>821</v>
      </c>
      <c r="H25">
        <f t="shared" ca="1" si="1"/>
        <v>3231657908</v>
      </c>
      <c r="I25" t="str">
        <f>Tabla6[[#This Row],[DESC_NOMBRES]]&amp;"."&amp;Tabla6[[#This Row],[DESC_APELLIDOS]]&amp;"@gmail.com"</f>
        <v>Daniela.Ospina@gmail.com</v>
      </c>
      <c r="J25" t="s">
        <v>527</v>
      </c>
    </row>
    <row r="26" spans="1:10" hidden="1" x14ac:dyDescent="0.25">
      <c r="A26">
        <v>25</v>
      </c>
      <c r="B26" t="s">
        <v>22</v>
      </c>
      <c r="C26">
        <f t="shared" ca="1" si="0"/>
        <v>36431385</v>
      </c>
      <c r="D26" t="s">
        <v>598</v>
      </c>
      <c r="E26" t="s">
        <v>698</v>
      </c>
      <c r="F26" t="s">
        <v>54</v>
      </c>
      <c r="G26" t="s">
        <v>820</v>
      </c>
      <c r="H26">
        <f t="shared" ca="1" si="1"/>
        <v>3244122954</v>
      </c>
      <c r="I26" t="str">
        <f>Tabla6[[#This Row],[DESC_NOMBRES]]&amp;"."&amp;Tabla6[[#This Row],[DESC_APELLIDOS]]&amp;"@gmail.com"</f>
        <v>Carlos.Ríos@gmail.com</v>
      </c>
      <c r="J26" t="s">
        <v>526</v>
      </c>
    </row>
    <row r="27" spans="1:10" hidden="1" x14ac:dyDescent="0.25">
      <c r="A27">
        <v>26</v>
      </c>
      <c r="B27" t="s">
        <v>22</v>
      </c>
      <c r="C27">
        <f t="shared" ca="1" si="0"/>
        <v>276951014</v>
      </c>
      <c r="D27" t="s">
        <v>599</v>
      </c>
      <c r="E27" t="s">
        <v>699</v>
      </c>
      <c r="F27" t="s">
        <v>55</v>
      </c>
      <c r="G27" t="s">
        <v>823</v>
      </c>
      <c r="H27">
        <f t="shared" ca="1" si="1"/>
        <v>3012578126</v>
      </c>
      <c r="I27" t="str">
        <f>Tabla6[[#This Row],[DESC_NOMBRES]]&amp;"."&amp;Tabla6[[#This Row],[DESC_APELLIDOS]]&amp;"@gmail.com"</f>
        <v>Antonella.Valencia@gmail.com</v>
      </c>
      <c r="J27" t="s">
        <v>526</v>
      </c>
    </row>
    <row r="28" spans="1:10" x14ac:dyDescent="0.25">
      <c r="A28">
        <v>27</v>
      </c>
      <c r="B28" t="s">
        <v>22</v>
      </c>
      <c r="C28">
        <f t="shared" ca="1" si="0"/>
        <v>439707770</v>
      </c>
      <c r="D28" t="s">
        <v>600</v>
      </c>
      <c r="E28" t="s">
        <v>677</v>
      </c>
      <c r="F28" t="s">
        <v>56</v>
      </c>
      <c r="G28" t="s">
        <v>820</v>
      </c>
      <c r="H28">
        <f t="shared" ca="1" si="1"/>
        <v>3408016012</v>
      </c>
      <c r="I28" t="str">
        <f>Tabla6[[#This Row],[DESC_NOMBRES]]&amp;"."&amp;Tabla6[[#This Row],[DESC_APELLIDOS]]&amp;"@gmail.com"</f>
        <v>Samuel.Martínez@gmail.com</v>
      </c>
      <c r="J28" t="s">
        <v>527</v>
      </c>
    </row>
    <row r="29" spans="1:10" hidden="1" x14ac:dyDescent="0.25">
      <c r="A29">
        <v>28</v>
      </c>
      <c r="B29" t="s">
        <v>22</v>
      </c>
      <c r="C29">
        <f t="shared" ca="1" si="0"/>
        <v>308080134</v>
      </c>
      <c r="D29" t="s">
        <v>601</v>
      </c>
      <c r="E29" t="s">
        <v>700</v>
      </c>
      <c r="F29" t="s">
        <v>57</v>
      </c>
      <c r="G29" t="s">
        <v>820</v>
      </c>
      <c r="H29">
        <f t="shared" ca="1" si="1"/>
        <v>3110138994</v>
      </c>
      <c r="I29" t="str">
        <f>Tabla6[[#This Row],[DESC_NOMBRES]]&amp;"."&amp;Tabla6[[#This Row],[DESC_APELLIDOS]]&amp;"@gmail.com"</f>
        <v>Victoria.Sánchez@gmail.com</v>
      </c>
      <c r="J29" t="s">
        <v>525</v>
      </c>
    </row>
    <row r="30" spans="1:10" hidden="1" x14ac:dyDescent="0.25">
      <c r="A30">
        <v>29</v>
      </c>
      <c r="B30" t="s">
        <v>22</v>
      </c>
      <c r="C30">
        <f t="shared" ca="1" si="0"/>
        <v>1828300412</v>
      </c>
      <c r="D30" t="s">
        <v>602</v>
      </c>
      <c r="E30" t="s">
        <v>695</v>
      </c>
      <c r="F30" t="s">
        <v>58</v>
      </c>
      <c r="G30" t="s">
        <v>820</v>
      </c>
      <c r="H30">
        <f t="shared" ca="1" si="1"/>
        <v>3360322796</v>
      </c>
      <c r="I30" t="str">
        <f>Tabla6[[#This Row],[DESC_NOMBRES]]&amp;"."&amp;Tabla6[[#This Row],[DESC_APELLIDOS]]&amp;"@gmail.com"</f>
        <v>Diego.Franco@gmail.com</v>
      </c>
      <c r="J30" t="s">
        <v>521</v>
      </c>
    </row>
    <row r="31" spans="1:10" hidden="1" x14ac:dyDescent="0.25">
      <c r="A31">
        <v>30</v>
      </c>
      <c r="B31" t="s">
        <v>22</v>
      </c>
      <c r="C31">
        <f t="shared" ca="1" si="0"/>
        <v>1407121822</v>
      </c>
      <c r="D31" t="s">
        <v>603</v>
      </c>
      <c r="E31" t="s">
        <v>698</v>
      </c>
      <c r="F31" t="s">
        <v>59</v>
      </c>
      <c r="G31" t="s">
        <v>820</v>
      </c>
      <c r="H31">
        <f t="shared" ca="1" si="1"/>
        <v>3414454027</v>
      </c>
      <c r="I31" t="str">
        <f>Tabla6[[#This Row],[DESC_NOMBRES]]&amp;"."&amp;Tabla6[[#This Row],[DESC_APELLIDOS]]&amp;"@gmail.com"</f>
        <v>Ana Sofía.Ríos@gmail.com</v>
      </c>
      <c r="J31" t="s">
        <v>526</v>
      </c>
    </row>
    <row r="32" spans="1:10" hidden="1" x14ac:dyDescent="0.25">
      <c r="A32">
        <v>31</v>
      </c>
      <c r="B32" t="s">
        <v>22</v>
      </c>
      <c r="C32">
        <f t="shared" ca="1" si="0"/>
        <v>1107109926</v>
      </c>
      <c r="D32" t="s">
        <v>604</v>
      </c>
      <c r="E32" t="s">
        <v>701</v>
      </c>
      <c r="F32" t="s">
        <v>60</v>
      </c>
      <c r="G32" t="s">
        <v>820</v>
      </c>
      <c r="H32">
        <f t="shared" ca="1" si="1"/>
        <v>3097203679</v>
      </c>
      <c r="I32" t="str">
        <f>Tabla6[[#This Row],[DESC_NOMBRES]]&amp;"."&amp;Tabla6[[#This Row],[DESC_APELLIDOS]]&amp;"@gmail.com"</f>
        <v>Matea.Mendoza@gmail.com</v>
      </c>
      <c r="J32" t="s">
        <v>521</v>
      </c>
    </row>
    <row r="33" spans="1:10" hidden="1" x14ac:dyDescent="0.25">
      <c r="A33">
        <v>32</v>
      </c>
      <c r="B33" t="s">
        <v>36</v>
      </c>
      <c r="C33">
        <f t="shared" ca="1" si="0"/>
        <v>992598216</v>
      </c>
      <c r="D33" t="s">
        <v>605</v>
      </c>
      <c r="E33" t="s">
        <v>702</v>
      </c>
      <c r="F33" t="s">
        <v>61</v>
      </c>
      <c r="G33" t="s">
        <v>799</v>
      </c>
      <c r="H33">
        <f t="shared" ca="1" si="1"/>
        <v>3485358594</v>
      </c>
      <c r="I33" t="str">
        <f>Tabla6[[#This Row],[DESC_NOMBRES]]&amp;"."&amp;Tabla6[[#This Row],[DESC_APELLIDOS]]&amp;"@gmail.com"</f>
        <v>Jairo.Arias@gmail.com</v>
      </c>
      <c r="J33" t="s">
        <v>525</v>
      </c>
    </row>
    <row r="34" spans="1:10" hidden="1" x14ac:dyDescent="0.25">
      <c r="A34">
        <v>33</v>
      </c>
      <c r="B34" t="s">
        <v>22</v>
      </c>
      <c r="C34">
        <f t="shared" ref="C34:C65" ca="1" si="2">RANDBETWEEN(10000000,2000000000)</f>
        <v>424038312</v>
      </c>
      <c r="D34" t="s">
        <v>606</v>
      </c>
      <c r="E34" t="s">
        <v>703</v>
      </c>
      <c r="F34" t="s">
        <v>62</v>
      </c>
      <c r="G34" t="s">
        <v>822</v>
      </c>
      <c r="H34">
        <f t="shared" ref="H34:H65" ca="1" si="3">RANDBETWEEN(3000000000,3500000000)</f>
        <v>3141022219</v>
      </c>
      <c r="I34" t="str">
        <f>Tabla6[[#This Row],[DESC_NOMBRES]]&amp;"."&amp;Tabla6[[#This Row],[DESC_APELLIDOS]]&amp;"@gmail.com"</f>
        <v>Catalina.Rojas@gmail.com</v>
      </c>
      <c r="J34" t="s">
        <v>526</v>
      </c>
    </row>
    <row r="35" spans="1:10" x14ac:dyDescent="0.25">
      <c r="A35">
        <v>34</v>
      </c>
      <c r="B35" t="s">
        <v>22</v>
      </c>
      <c r="C35">
        <f t="shared" ca="1" si="2"/>
        <v>214903757</v>
      </c>
      <c r="D35" t="s">
        <v>607</v>
      </c>
      <c r="E35" t="s">
        <v>704</v>
      </c>
      <c r="F35" t="s">
        <v>63</v>
      </c>
      <c r="G35" t="s">
        <v>820</v>
      </c>
      <c r="H35">
        <f t="shared" ca="1" si="3"/>
        <v>3107256709</v>
      </c>
      <c r="I35" t="str">
        <f>Tabla6[[#This Row],[DESC_NOMBRES]]&amp;"."&amp;Tabla6[[#This Row],[DESC_APELLIDOS]]&amp;"@gmail.com"</f>
        <v>David.Rivera@gmail.com</v>
      </c>
      <c r="J35" t="s">
        <v>527</v>
      </c>
    </row>
    <row r="36" spans="1:10" x14ac:dyDescent="0.25">
      <c r="A36">
        <v>35</v>
      </c>
      <c r="B36" t="s">
        <v>22</v>
      </c>
      <c r="C36">
        <f t="shared" ca="1" si="2"/>
        <v>1987167145</v>
      </c>
      <c r="D36" t="s">
        <v>608</v>
      </c>
      <c r="E36" t="s">
        <v>705</v>
      </c>
      <c r="F36" t="s">
        <v>64</v>
      </c>
      <c r="G36" t="s">
        <v>820</v>
      </c>
      <c r="H36">
        <f t="shared" ca="1" si="3"/>
        <v>3110639572</v>
      </c>
      <c r="I36" t="str">
        <f>Tabla6[[#This Row],[DESC_NOMBRES]]&amp;"."&amp;Tabla6[[#This Row],[DESC_APELLIDOS]]&amp;"@gmail.com"</f>
        <v>Antonia.Duarte@gmail.com</v>
      </c>
      <c r="J36" t="s">
        <v>527</v>
      </c>
    </row>
    <row r="37" spans="1:10" hidden="1" x14ac:dyDescent="0.25">
      <c r="A37">
        <v>36</v>
      </c>
      <c r="B37" t="s">
        <v>22</v>
      </c>
      <c r="C37">
        <f t="shared" ca="1" si="2"/>
        <v>62018828</v>
      </c>
      <c r="D37" t="s">
        <v>609</v>
      </c>
      <c r="E37" t="s">
        <v>689</v>
      </c>
      <c r="F37" t="s">
        <v>65</v>
      </c>
      <c r="G37" t="s">
        <v>820</v>
      </c>
      <c r="H37">
        <f t="shared" ca="1" si="3"/>
        <v>3377425857</v>
      </c>
      <c r="I37" t="str">
        <f>Tabla6[[#This Row],[DESC_NOMBRES]]&amp;"."&amp;Tabla6[[#This Row],[DESC_APELLIDOS]]&amp;"@gmail.com"</f>
        <v>Martín.Herrera@gmail.com</v>
      </c>
      <c r="J37" t="s">
        <v>525</v>
      </c>
    </row>
    <row r="38" spans="1:10" hidden="1" x14ac:dyDescent="0.25">
      <c r="A38">
        <v>37</v>
      </c>
      <c r="B38" t="s">
        <v>22</v>
      </c>
      <c r="C38">
        <f t="shared" ca="1" si="2"/>
        <v>1574863809</v>
      </c>
      <c r="D38" t="s">
        <v>610</v>
      </c>
      <c r="E38" t="s">
        <v>706</v>
      </c>
      <c r="F38" t="s">
        <v>66</v>
      </c>
      <c r="G38" t="s">
        <v>821</v>
      </c>
      <c r="H38">
        <f t="shared" ca="1" si="3"/>
        <v>3144672671</v>
      </c>
      <c r="I38" t="str">
        <f>Tabla6[[#This Row],[DESC_NOMBRES]]&amp;"."&amp;Tabla6[[#This Row],[DESC_APELLIDOS]]&amp;"@gmail.com"</f>
        <v>Isidora.Álvarez@gmail.com</v>
      </c>
      <c r="J38" t="s">
        <v>521</v>
      </c>
    </row>
    <row r="39" spans="1:10" hidden="1" x14ac:dyDescent="0.25">
      <c r="A39">
        <v>38</v>
      </c>
      <c r="B39" t="s">
        <v>22</v>
      </c>
      <c r="C39">
        <f t="shared" ca="1" si="2"/>
        <v>1083778400</v>
      </c>
      <c r="D39" t="s">
        <v>611</v>
      </c>
      <c r="E39" t="s">
        <v>707</v>
      </c>
      <c r="F39" t="s">
        <v>67</v>
      </c>
      <c r="G39" t="s">
        <v>821</v>
      </c>
      <c r="H39">
        <f t="shared" ca="1" si="3"/>
        <v>3405217763</v>
      </c>
      <c r="I39" t="str">
        <f>Tabla6[[#This Row],[DESC_NOMBRES]]&amp;"."&amp;Tabla6[[#This Row],[DESC_APELLIDOS]]&amp;"@gmail.com"</f>
        <v>Felipe.Núñez@gmail.com</v>
      </c>
      <c r="J39" t="s">
        <v>526</v>
      </c>
    </row>
    <row r="40" spans="1:10" hidden="1" x14ac:dyDescent="0.25">
      <c r="A40">
        <v>39</v>
      </c>
      <c r="B40" t="s">
        <v>22</v>
      </c>
      <c r="C40">
        <f t="shared" ca="1" si="2"/>
        <v>335078028</v>
      </c>
      <c r="D40" t="s">
        <v>612</v>
      </c>
      <c r="E40" t="s">
        <v>708</v>
      </c>
      <c r="F40" t="s">
        <v>68</v>
      </c>
      <c r="G40" t="s">
        <v>820</v>
      </c>
      <c r="H40">
        <f t="shared" ca="1" si="3"/>
        <v>3165737037</v>
      </c>
      <c r="I40" t="str">
        <f>Tabla6[[#This Row],[DESC_NOMBRES]]&amp;"."&amp;Tabla6[[#This Row],[DESC_APELLIDOS]]&amp;"@gmail.com"</f>
        <v>Laura Valentina.Rueda@gmail.com</v>
      </c>
      <c r="J40" t="s">
        <v>525</v>
      </c>
    </row>
    <row r="41" spans="1:10" hidden="1" x14ac:dyDescent="0.25">
      <c r="A41">
        <v>40</v>
      </c>
      <c r="B41" t="s">
        <v>22</v>
      </c>
      <c r="C41">
        <f t="shared" ca="1" si="2"/>
        <v>356667002</v>
      </c>
      <c r="D41" t="s">
        <v>613</v>
      </c>
      <c r="E41" t="s">
        <v>709</v>
      </c>
      <c r="F41" t="s">
        <v>69</v>
      </c>
      <c r="G41" t="s">
        <v>823</v>
      </c>
      <c r="H41">
        <f t="shared" ca="1" si="3"/>
        <v>3299257664</v>
      </c>
      <c r="I41" t="str">
        <f>Tabla6[[#This Row],[DESC_NOMBRES]]&amp;"."&amp;Tabla6[[#This Row],[DESC_APELLIDOS]]&amp;"@gmail.com"</f>
        <v>Estebana.Medina@gmail.com</v>
      </c>
      <c r="J41" t="s">
        <v>525</v>
      </c>
    </row>
    <row r="42" spans="1:10" x14ac:dyDescent="0.25">
      <c r="A42">
        <v>41</v>
      </c>
      <c r="B42" t="s">
        <v>22</v>
      </c>
      <c r="C42">
        <f t="shared" ca="1" si="2"/>
        <v>743273633</v>
      </c>
      <c r="D42" t="s">
        <v>614</v>
      </c>
      <c r="E42" t="s">
        <v>710</v>
      </c>
      <c r="F42" t="s">
        <v>70</v>
      </c>
      <c r="G42" t="s">
        <v>820</v>
      </c>
      <c r="H42">
        <f t="shared" ca="1" si="3"/>
        <v>3315914011</v>
      </c>
      <c r="I42" t="str">
        <f>Tabla6[[#This Row],[DESC_NOMBRES]]&amp;"."&amp;Tabla6[[#This Row],[DESC_APELLIDOS]]&amp;"@gmail.com"</f>
        <v>Raúl.Cifuentes@gmail.com</v>
      </c>
      <c r="J42" t="s">
        <v>527</v>
      </c>
    </row>
    <row r="43" spans="1:10" hidden="1" x14ac:dyDescent="0.25">
      <c r="A43">
        <v>42</v>
      </c>
      <c r="B43" t="s">
        <v>22</v>
      </c>
      <c r="C43">
        <f t="shared" ca="1" si="2"/>
        <v>58999284</v>
      </c>
      <c r="D43" t="s">
        <v>615</v>
      </c>
      <c r="E43" t="s">
        <v>711</v>
      </c>
      <c r="F43" t="s">
        <v>71</v>
      </c>
      <c r="G43" t="s">
        <v>820</v>
      </c>
      <c r="H43">
        <f t="shared" ca="1" si="3"/>
        <v>3178548368</v>
      </c>
      <c r="I43" t="str">
        <f>Tabla6[[#This Row],[DESC_NOMBRES]]&amp;"."&amp;Tabla6[[#This Row],[DESC_APELLIDOS]]&amp;"@gmail.com"</f>
        <v>Camilita.Parra@gmail.com</v>
      </c>
      <c r="J43" t="s">
        <v>525</v>
      </c>
    </row>
    <row r="44" spans="1:10" x14ac:dyDescent="0.25">
      <c r="A44">
        <v>43</v>
      </c>
      <c r="B44" t="s">
        <v>22</v>
      </c>
      <c r="C44">
        <f t="shared" ca="1" si="2"/>
        <v>865485453</v>
      </c>
      <c r="D44" t="s">
        <v>616</v>
      </c>
      <c r="E44" t="s">
        <v>712</v>
      </c>
      <c r="F44" t="s">
        <v>72</v>
      </c>
      <c r="G44" t="s">
        <v>820</v>
      </c>
      <c r="H44">
        <f t="shared" ca="1" si="3"/>
        <v>3189506287</v>
      </c>
      <c r="I44" t="str">
        <f>Tabla6[[#This Row],[DESC_NOMBRES]]&amp;"."&amp;Tabla6[[#This Row],[DESC_APELLIDOS]]&amp;"@gmail.com"</f>
        <v>Javier.Córdoba@gmail.com</v>
      </c>
      <c r="J44" t="s">
        <v>527</v>
      </c>
    </row>
    <row r="45" spans="1:10" hidden="1" x14ac:dyDescent="0.25">
      <c r="A45">
        <v>44</v>
      </c>
      <c r="B45" t="s">
        <v>36</v>
      </c>
      <c r="C45">
        <f t="shared" ca="1" si="2"/>
        <v>946764706</v>
      </c>
      <c r="D45" t="s">
        <v>617</v>
      </c>
      <c r="E45" t="s">
        <v>713</v>
      </c>
      <c r="F45" t="s">
        <v>73</v>
      </c>
      <c r="G45" t="s">
        <v>820</v>
      </c>
      <c r="H45">
        <f t="shared" ca="1" si="3"/>
        <v>3355112879</v>
      </c>
      <c r="I45" t="str">
        <f>Tabla6[[#This Row],[DESC_NOMBRES]]&amp;"."&amp;Tabla6[[#This Row],[DESC_APELLIDOS]]&amp;"@gmail.com"</f>
        <v>Jimena.Guzmán@gmail.com</v>
      </c>
      <c r="J45" t="s">
        <v>526</v>
      </c>
    </row>
    <row r="46" spans="1:10" hidden="1" x14ac:dyDescent="0.25">
      <c r="A46">
        <v>45</v>
      </c>
      <c r="B46" t="s">
        <v>22</v>
      </c>
      <c r="C46">
        <f t="shared" ca="1" si="2"/>
        <v>976662268</v>
      </c>
      <c r="D46" t="s">
        <v>618</v>
      </c>
      <c r="E46" t="s">
        <v>714</v>
      </c>
      <c r="F46" t="s">
        <v>74</v>
      </c>
      <c r="G46" t="s">
        <v>820</v>
      </c>
      <c r="H46">
        <f t="shared" ca="1" si="3"/>
        <v>3358974308</v>
      </c>
      <c r="I46" t="str">
        <f>Tabla6[[#This Row],[DESC_NOMBRES]]&amp;"."&amp;Tabla6[[#This Row],[DESC_APELLIDOS]]&amp;"@gmail.com"</f>
        <v>Emmanuel.Gallego@gmail.com</v>
      </c>
      <c r="J46" t="s">
        <v>525</v>
      </c>
    </row>
    <row r="47" spans="1:10" hidden="1" x14ac:dyDescent="0.25">
      <c r="A47">
        <v>46</v>
      </c>
      <c r="B47" t="s">
        <v>22</v>
      </c>
      <c r="C47">
        <f t="shared" ca="1" si="2"/>
        <v>544321364</v>
      </c>
      <c r="D47" t="s">
        <v>619</v>
      </c>
      <c r="E47" t="s">
        <v>715</v>
      </c>
      <c r="F47" t="s">
        <v>75</v>
      </c>
      <c r="G47" t="s">
        <v>799</v>
      </c>
      <c r="H47">
        <f t="shared" ca="1" si="3"/>
        <v>3319048982</v>
      </c>
      <c r="I47" t="str">
        <f>Tabla6[[#This Row],[DESC_NOMBRES]]&amp;"."&amp;Tabla6[[#This Row],[DESC_APELLIDOS]]&amp;"@gmail.com"</f>
        <v>Maritza.Patiño@gmail.com</v>
      </c>
      <c r="J47" t="s">
        <v>526</v>
      </c>
    </row>
    <row r="48" spans="1:10" hidden="1" x14ac:dyDescent="0.25">
      <c r="A48">
        <v>47</v>
      </c>
      <c r="B48" t="s">
        <v>22</v>
      </c>
      <c r="C48">
        <f t="shared" ca="1" si="2"/>
        <v>1213359940</v>
      </c>
      <c r="D48" t="s">
        <v>620</v>
      </c>
      <c r="E48" t="s">
        <v>716</v>
      </c>
      <c r="F48" t="s">
        <v>76</v>
      </c>
      <c r="G48" t="s">
        <v>822</v>
      </c>
      <c r="H48">
        <f t="shared" ca="1" si="3"/>
        <v>3451562080</v>
      </c>
      <c r="I48" t="str">
        <f>Tabla6[[#This Row],[DESC_NOMBRES]]&amp;"."&amp;Tabla6[[#This Row],[DESC_APELLIDOS]]&amp;"@gmail.com"</f>
        <v>Tomás.Jiménez@gmail.com</v>
      </c>
      <c r="J48" t="s">
        <v>526</v>
      </c>
    </row>
    <row r="49" spans="1:10" x14ac:dyDescent="0.25">
      <c r="A49">
        <v>48</v>
      </c>
      <c r="B49" t="s">
        <v>22</v>
      </c>
      <c r="C49">
        <f t="shared" ca="1" si="2"/>
        <v>919228099</v>
      </c>
      <c r="D49" t="s">
        <v>621</v>
      </c>
      <c r="E49" t="s">
        <v>717</v>
      </c>
      <c r="F49" t="s">
        <v>77</v>
      </c>
      <c r="G49" t="s">
        <v>820</v>
      </c>
      <c r="H49">
        <f t="shared" ca="1" si="3"/>
        <v>3421733865</v>
      </c>
      <c r="I49" t="str">
        <f>Tabla6[[#This Row],[DESC_NOMBRES]]&amp;"."&amp;Tabla6[[#This Row],[DESC_APELLIDOS]]&amp;"@gmail.com"</f>
        <v>Valery.Soto@gmail.com</v>
      </c>
      <c r="J49" t="s">
        <v>527</v>
      </c>
    </row>
    <row r="50" spans="1:10" hidden="1" x14ac:dyDescent="0.25">
      <c r="A50">
        <v>49</v>
      </c>
      <c r="B50" t="s">
        <v>22</v>
      </c>
      <c r="C50">
        <f t="shared" ca="1" si="2"/>
        <v>432378283</v>
      </c>
      <c r="D50" t="s">
        <v>622</v>
      </c>
      <c r="E50" t="s">
        <v>718</v>
      </c>
      <c r="F50" t="s">
        <v>78</v>
      </c>
      <c r="G50" t="s">
        <v>820</v>
      </c>
      <c r="H50">
        <f t="shared" ca="1" si="3"/>
        <v>3156294103</v>
      </c>
      <c r="I50" t="str">
        <f>Tabla6[[#This Row],[DESC_NOMBRES]]&amp;"."&amp;Tabla6[[#This Row],[DESC_APELLIDOS]]&amp;"@gmail.com"</f>
        <v>Felipe Andrés.Jaramillo@gmail.com</v>
      </c>
      <c r="J50" t="s">
        <v>521</v>
      </c>
    </row>
    <row r="51" spans="1:10" hidden="1" x14ac:dyDescent="0.25">
      <c r="A51">
        <v>50</v>
      </c>
      <c r="B51" t="s">
        <v>22</v>
      </c>
      <c r="C51">
        <f t="shared" ca="1" si="2"/>
        <v>326176670</v>
      </c>
      <c r="D51" t="s">
        <v>623</v>
      </c>
      <c r="E51" t="s">
        <v>719</v>
      </c>
      <c r="F51" t="s">
        <v>79</v>
      </c>
      <c r="G51" t="s">
        <v>820</v>
      </c>
      <c r="H51">
        <f t="shared" ca="1" si="3"/>
        <v>3384263722</v>
      </c>
      <c r="I51" t="str">
        <f>Tabla6[[#This Row],[DESC_NOMBRES]]&amp;"."&amp;Tabla6[[#This Row],[DESC_APELLIDOS]]&amp;"@gmail.com"</f>
        <v>Martina.Zapata@gmail.com</v>
      </c>
      <c r="J51" t="s">
        <v>521</v>
      </c>
    </row>
    <row r="52" spans="1:10" x14ac:dyDescent="0.25">
      <c r="A52">
        <v>51</v>
      </c>
      <c r="B52" t="s">
        <v>22</v>
      </c>
      <c r="C52">
        <f t="shared" ca="1" si="2"/>
        <v>550628462</v>
      </c>
      <c r="D52" t="s">
        <v>624</v>
      </c>
      <c r="E52" t="s">
        <v>720</v>
      </c>
      <c r="F52" t="s">
        <v>80</v>
      </c>
      <c r="G52" t="s">
        <v>821</v>
      </c>
      <c r="H52">
        <f t="shared" ca="1" si="3"/>
        <v>3252090791</v>
      </c>
      <c r="I52" t="str">
        <f>Tabla6[[#This Row],[DESC_NOMBRES]]&amp;"."&amp;Tabla6[[#This Row],[DESC_APELLIDOS]]&amp;"@gmail.com"</f>
        <v>Adrián.Osorio@gmail.com</v>
      </c>
      <c r="J52" t="s">
        <v>527</v>
      </c>
    </row>
    <row r="53" spans="1:10" x14ac:dyDescent="0.25">
      <c r="A53">
        <v>52</v>
      </c>
      <c r="B53" t="s">
        <v>22</v>
      </c>
      <c r="C53">
        <f t="shared" ca="1" si="2"/>
        <v>1399106514</v>
      </c>
      <c r="D53" t="s">
        <v>625</v>
      </c>
      <c r="E53" t="s">
        <v>721</v>
      </c>
      <c r="F53" t="s">
        <v>81</v>
      </c>
      <c r="G53" t="s">
        <v>821</v>
      </c>
      <c r="H53">
        <f t="shared" ca="1" si="3"/>
        <v>3381864068</v>
      </c>
      <c r="I53" t="str">
        <f>Tabla6[[#This Row],[DESC_NOMBRES]]&amp;"."&amp;Tabla6[[#This Row],[DESC_APELLIDOS]]&amp;"@gmail.com"</f>
        <v>Sara.Alvarado@gmail.com</v>
      </c>
      <c r="J53" t="s">
        <v>527</v>
      </c>
    </row>
    <row r="54" spans="1:10" x14ac:dyDescent="0.25">
      <c r="A54">
        <v>53</v>
      </c>
      <c r="B54" t="s">
        <v>22</v>
      </c>
      <c r="C54">
        <f t="shared" ca="1" si="2"/>
        <v>1020241982</v>
      </c>
      <c r="D54" t="s">
        <v>626</v>
      </c>
      <c r="E54" t="s">
        <v>722</v>
      </c>
      <c r="F54" t="s">
        <v>82</v>
      </c>
      <c r="G54" t="s">
        <v>820</v>
      </c>
      <c r="H54">
        <f t="shared" ca="1" si="3"/>
        <v>3289624063</v>
      </c>
      <c r="I54" t="str">
        <f>Tabla6[[#This Row],[DESC_NOMBRES]]&amp;"."&amp;Tabla6[[#This Row],[DESC_APELLIDOS]]&amp;"@gmail.com"</f>
        <v>Julieta.Pineda@gmail.com</v>
      </c>
      <c r="J54" t="s">
        <v>527</v>
      </c>
    </row>
    <row r="55" spans="1:10" x14ac:dyDescent="0.25">
      <c r="A55">
        <v>54</v>
      </c>
      <c r="B55" t="s">
        <v>22</v>
      </c>
      <c r="C55">
        <f t="shared" ca="1" si="2"/>
        <v>669939984</v>
      </c>
      <c r="D55" t="s">
        <v>627</v>
      </c>
      <c r="E55" t="s">
        <v>723</v>
      </c>
      <c r="F55" t="s">
        <v>83</v>
      </c>
      <c r="G55" t="s">
        <v>823</v>
      </c>
      <c r="H55">
        <f t="shared" ca="1" si="3"/>
        <v>3273735632</v>
      </c>
      <c r="I55" t="str">
        <f>Tabla6[[#This Row],[DESC_NOMBRES]]&amp;"."&amp;Tabla6[[#This Row],[DESC_APELLIDOS]]&amp;"@gmail.com"</f>
        <v>Ángel.Serrano@gmail.com</v>
      </c>
      <c r="J55" t="s">
        <v>527</v>
      </c>
    </row>
    <row r="56" spans="1:10" x14ac:dyDescent="0.25">
      <c r="A56">
        <v>55</v>
      </c>
      <c r="B56" t="s">
        <v>22</v>
      </c>
      <c r="C56">
        <f t="shared" ca="1" si="2"/>
        <v>827693735</v>
      </c>
      <c r="D56" t="s">
        <v>628</v>
      </c>
      <c r="E56" t="s">
        <v>724</v>
      </c>
      <c r="F56" t="s">
        <v>84</v>
      </c>
      <c r="G56" t="s">
        <v>820</v>
      </c>
      <c r="H56">
        <f t="shared" ca="1" si="3"/>
        <v>3171062816</v>
      </c>
      <c r="I56" t="str">
        <f>Tabla6[[#This Row],[DESC_NOMBRES]]&amp;"."&amp;Tabla6[[#This Row],[DESC_APELLIDOS]]&amp;"@gmail.com"</f>
        <v>Manuela.Guerrero@gmail.com</v>
      </c>
      <c r="J56" t="s">
        <v>527</v>
      </c>
    </row>
    <row r="57" spans="1:10" x14ac:dyDescent="0.25">
      <c r="A57">
        <v>56</v>
      </c>
      <c r="B57" t="s">
        <v>36</v>
      </c>
      <c r="C57">
        <f t="shared" ca="1" si="2"/>
        <v>398185644</v>
      </c>
      <c r="D57" t="s">
        <v>629</v>
      </c>
      <c r="E57" t="s">
        <v>725</v>
      </c>
      <c r="F57" t="s">
        <v>85</v>
      </c>
      <c r="G57" t="s">
        <v>820</v>
      </c>
      <c r="H57">
        <f t="shared" ca="1" si="3"/>
        <v>3384651277</v>
      </c>
      <c r="I57" t="str">
        <f>Tabla6[[#This Row],[DESC_NOMBRES]]&amp;"."&amp;Tabla6[[#This Row],[DESC_APELLIDOS]]&amp;"@gmail.com"</f>
        <v>Joaquín.Lara@gmail.com</v>
      </c>
      <c r="J57" t="s">
        <v>527</v>
      </c>
    </row>
    <row r="58" spans="1:10" hidden="1" x14ac:dyDescent="0.25">
      <c r="A58">
        <v>57</v>
      </c>
      <c r="B58" t="s">
        <v>22</v>
      </c>
      <c r="C58">
        <f t="shared" ca="1" si="2"/>
        <v>1287722577</v>
      </c>
      <c r="D58" t="s">
        <v>630</v>
      </c>
      <c r="E58" t="s">
        <v>726</v>
      </c>
      <c r="F58" t="s">
        <v>86</v>
      </c>
      <c r="G58" t="s">
        <v>820</v>
      </c>
      <c r="H58">
        <f t="shared" ca="1" si="3"/>
        <v>3284415238</v>
      </c>
      <c r="I58" t="str">
        <f>Tabla6[[#This Row],[DESC_NOMBRES]]&amp;"."&amp;Tabla6[[#This Row],[DESC_APELLIDOS]]&amp;"@gmail.com"</f>
        <v>Verónica.Mora@gmail.com</v>
      </c>
      <c r="J58" t="s">
        <v>526</v>
      </c>
    </row>
    <row r="59" spans="1:10" hidden="1" x14ac:dyDescent="0.25">
      <c r="A59">
        <v>58</v>
      </c>
      <c r="B59" t="s">
        <v>22</v>
      </c>
      <c r="C59">
        <f t="shared" ca="1" si="2"/>
        <v>919707106</v>
      </c>
      <c r="D59" t="s">
        <v>631</v>
      </c>
      <c r="E59" t="s">
        <v>703</v>
      </c>
      <c r="F59" t="s">
        <v>87</v>
      </c>
      <c r="G59" t="s">
        <v>820</v>
      </c>
      <c r="H59">
        <f t="shared" ca="1" si="3"/>
        <v>3320347717</v>
      </c>
      <c r="I59" t="str">
        <f>Tabla6[[#This Row],[DESC_NOMBRES]]&amp;"."&amp;Tabla6[[#This Row],[DESC_APELLIDOS]]&amp;"@gmail.com"</f>
        <v>Samuel Alejandro.Rojas@gmail.com</v>
      </c>
      <c r="J59" t="s">
        <v>521</v>
      </c>
    </row>
    <row r="60" spans="1:10" hidden="1" x14ac:dyDescent="0.25">
      <c r="A60">
        <v>59</v>
      </c>
      <c r="B60" t="s">
        <v>22</v>
      </c>
      <c r="C60">
        <f t="shared" ca="1" si="2"/>
        <v>740844840</v>
      </c>
      <c r="D60" t="s">
        <v>632</v>
      </c>
      <c r="E60" t="s">
        <v>727</v>
      </c>
      <c r="F60" t="s">
        <v>88</v>
      </c>
      <c r="G60" t="s">
        <v>820</v>
      </c>
      <c r="H60">
        <f t="shared" ca="1" si="3"/>
        <v>3335636527</v>
      </c>
      <c r="I60" t="str">
        <f>Tabla6[[#This Row],[DESC_NOMBRES]]&amp;"."&amp;Tabla6[[#This Row],[DESC_APELLIDOS]]&amp;"@gmail.com"</f>
        <v>Renata.Trujillo@gmail.com</v>
      </c>
      <c r="J60" t="s">
        <v>521</v>
      </c>
    </row>
    <row r="61" spans="1:10" hidden="1" x14ac:dyDescent="0.25">
      <c r="A61">
        <v>60</v>
      </c>
      <c r="B61" t="s">
        <v>22</v>
      </c>
      <c r="C61">
        <f t="shared" ca="1" si="2"/>
        <v>1771362757</v>
      </c>
      <c r="D61" t="s">
        <v>633</v>
      </c>
      <c r="E61" t="s">
        <v>728</v>
      </c>
      <c r="F61" t="s">
        <v>89</v>
      </c>
      <c r="G61" t="s">
        <v>799</v>
      </c>
      <c r="H61">
        <f t="shared" ca="1" si="3"/>
        <v>3263390109</v>
      </c>
      <c r="I61" t="str">
        <f>Tabla6[[#This Row],[DESC_NOMBRES]]&amp;"."&amp;Tabla6[[#This Row],[DESC_APELLIDOS]]&amp;"@gmail.com"</f>
        <v>Juan Pablo.Gallo@gmail.com</v>
      </c>
      <c r="J61" t="s">
        <v>526</v>
      </c>
    </row>
    <row r="62" spans="1:10" x14ac:dyDescent="0.25">
      <c r="A62">
        <v>61</v>
      </c>
      <c r="B62" t="s">
        <v>22</v>
      </c>
      <c r="C62">
        <f t="shared" ca="1" si="2"/>
        <v>1551258024</v>
      </c>
      <c r="D62" t="s">
        <v>634</v>
      </c>
      <c r="E62" t="s">
        <v>729</v>
      </c>
      <c r="F62" t="s">
        <v>90</v>
      </c>
      <c r="G62" t="s">
        <v>822</v>
      </c>
      <c r="H62">
        <f t="shared" ca="1" si="3"/>
        <v>3070637868</v>
      </c>
      <c r="I62" t="str">
        <f>Tabla6[[#This Row],[DESC_NOMBRES]]&amp;"."&amp;Tabla6[[#This Row],[DESC_APELLIDOS]]&amp;"@gmail.com"</f>
        <v>Simón.Palacios@gmail.com</v>
      </c>
      <c r="J62" t="s">
        <v>527</v>
      </c>
    </row>
    <row r="63" spans="1:10" x14ac:dyDescent="0.25">
      <c r="A63">
        <v>62</v>
      </c>
      <c r="B63" t="s">
        <v>22</v>
      </c>
      <c r="C63">
        <f t="shared" ca="1" si="2"/>
        <v>1529371530</v>
      </c>
      <c r="D63" t="s">
        <v>635</v>
      </c>
      <c r="E63" t="s">
        <v>730</v>
      </c>
      <c r="F63" t="s">
        <v>91</v>
      </c>
      <c r="G63" t="s">
        <v>820</v>
      </c>
      <c r="H63">
        <f t="shared" ca="1" si="3"/>
        <v>3468350964</v>
      </c>
      <c r="I63" t="str">
        <f>Tabla6[[#This Row],[DESC_NOMBRES]]&amp;"."&amp;Tabla6[[#This Row],[DESC_APELLIDOS]]&amp;"@gmail.com"</f>
        <v>Gabriella.Barreto@gmail.com</v>
      </c>
      <c r="J63" t="s">
        <v>527</v>
      </c>
    </row>
    <row r="64" spans="1:10" hidden="1" x14ac:dyDescent="0.25">
      <c r="A64">
        <v>63</v>
      </c>
      <c r="B64" t="s">
        <v>22</v>
      </c>
      <c r="C64">
        <f t="shared" ca="1" si="2"/>
        <v>1628999661</v>
      </c>
      <c r="D64" t="s">
        <v>636</v>
      </c>
      <c r="E64" t="s">
        <v>731</v>
      </c>
      <c r="F64" t="s">
        <v>92</v>
      </c>
      <c r="G64" t="s">
        <v>820</v>
      </c>
      <c r="H64">
        <f t="shared" ca="1" si="3"/>
        <v>3410994281</v>
      </c>
      <c r="I64" t="str">
        <f>Tabla6[[#This Row],[DESC_NOMBRES]]&amp;"."&amp;Tabla6[[#This Row],[DESC_APELLIDOS]]&amp;"@gmail.com"</f>
        <v>Matías.Contreras@gmail.com</v>
      </c>
      <c r="J64" t="s">
        <v>526</v>
      </c>
    </row>
    <row r="65" spans="1:10" x14ac:dyDescent="0.25">
      <c r="A65">
        <v>64</v>
      </c>
      <c r="B65" t="s">
        <v>22</v>
      </c>
      <c r="C65">
        <f t="shared" ca="1" si="2"/>
        <v>1414647284</v>
      </c>
      <c r="D65" t="s">
        <v>637</v>
      </c>
      <c r="E65" t="s">
        <v>732</v>
      </c>
      <c r="F65" t="s">
        <v>93</v>
      </c>
      <c r="G65" t="s">
        <v>820</v>
      </c>
      <c r="H65">
        <f t="shared" ca="1" si="3"/>
        <v>3333828663</v>
      </c>
      <c r="I65" t="str">
        <f>Tabla6[[#This Row],[DESC_NOMBRES]]&amp;"."&amp;Tabla6[[#This Row],[DESC_APELLIDOS]]&amp;"@gmail.com"</f>
        <v>Isadora.Quintero@gmail.com</v>
      </c>
      <c r="J65" t="s">
        <v>527</v>
      </c>
    </row>
    <row r="66" spans="1:10" hidden="1" x14ac:dyDescent="0.25">
      <c r="A66">
        <v>65</v>
      </c>
      <c r="B66" t="s">
        <v>22</v>
      </c>
      <c r="C66">
        <f t="shared" ref="C66:C97" ca="1" si="4">RANDBETWEEN(10000000,2000000000)</f>
        <v>264056118</v>
      </c>
      <c r="D66" t="s">
        <v>638</v>
      </c>
      <c r="E66" t="s">
        <v>733</v>
      </c>
      <c r="F66" t="s">
        <v>94</v>
      </c>
      <c r="G66" t="s">
        <v>821</v>
      </c>
      <c r="H66">
        <f t="shared" ref="H66:H97" ca="1" si="5">RANDBETWEEN(3000000000,3500000000)</f>
        <v>3493378966</v>
      </c>
      <c r="I66" t="str">
        <f>Tabla6[[#This Row],[DESC_NOMBRES]]&amp;"."&amp;Tabla6[[#This Row],[DESC_APELLIDOS]]&amp;"@gmail.com"</f>
        <v>Sebastiana.Castillo@gmail.com</v>
      </c>
      <c r="J66" t="s">
        <v>525</v>
      </c>
    </row>
    <row r="67" spans="1:10" hidden="1" x14ac:dyDescent="0.25">
      <c r="A67">
        <v>66</v>
      </c>
      <c r="B67" t="s">
        <v>22</v>
      </c>
      <c r="C67">
        <f t="shared" ca="1" si="4"/>
        <v>22972696</v>
      </c>
      <c r="D67" t="s">
        <v>639</v>
      </c>
      <c r="E67" t="s">
        <v>734</v>
      </c>
      <c r="F67" t="s">
        <v>95</v>
      </c>
      <c r="G67" t="s">
        <v>821</v>
      </c>
      <c r="H67">
        <f t="shared" ca="1" si="5"/>
        <v>3024099971</v>
      </c>
      <c r="I67" t="str">
        <f>Tabla6[[#This Row],[DESC_NOMBRES]]&amp;"."&amp;Tabla6[[#This Row],[DESC_APELLIDOS]]&amp;"@gmail.com"</f>
        <v>Jerónimo.Londoño@gmail.com</v>
      </c>
      <c r="J67" t="s">
        <v>521</v>
      </c>
    </row>
    <row r="68" spans="1:10" hidden="1" x14ac:dyDescent="0.25">
      <c r="A68">
        <v>67</v>
      </c>
      <c r="B68" t="s">
        <v>22</v>
      </c>
      <c r="C68">
        <f t="shared" ca="1" si="4"/>
        <v>1938448818</v>
      </c>
      <c r="D68" t="s">
        <v>640</v>
      </c>
      <c r="E68" t="s">
        <v>735</v>
      </c>
      <c r="F68" t="s">
        <v>96</v>
      </c>
      <c r="G68" t="s">
        <v>820</v>
      </c>
      <c r="H68">
        <f t="shared" ca="1" si="5"/>
        <v>3010472205</v>
      </c>
      <c r="I68" t="str">
        <f>Tabla6[[#This Row],[DESC_NOMBRES]]&amp;"."&amp;Tabla6[[#This Row],[DESC_APELLIDOS]]&amp;"@gmail.com"</f>
        <v>Carla.Rincón@gmail.com</v>
      </c>
      <c r="J68" t="s">
        <v>521</v>
      </c>
    </row>
    <row r="69" spans="1:10" x14ac:dyDescent="0.25">
      <c r="A69">
        <v>68</v>
      </c>
      <c r="B69" t="s">
        <v>36</v>
      </c>
      <c r="C69">
        <f t="shared" ca="1" si="4"/>
        <v>1765153549</v>
      </c>
      <c r="D69" t="s">
        <v>641</v>
      </c>
      <c r="E69" t="s">
        <v>736</v>
      </c>
      <c r="F69" t="s">
        <v>97</v>
      </c>
      <c r="G69" t="s">
        <v>823</v>
      </c>
      <c r="H69">
        <f t="shared" ca="1" si="5"/>
        <v>3227494138</v>
      </c>
      <c r="I69" t="str">
        <f>Tabla6[[#This Row],[DESC_NOMBRES]]&amp;"."&amp;Tabla6[[#This Row],[DESC_APELLIDOS]]&amp;"@gmail.com"</f>
        <v>Rafael.Cordero@gmail.com</v>
      </c>
      <c r="J69" t="s">
        <v>527</v>
      </c>
    </row>
    <row r="70" spans="1:10" hidden="1" x14ac:dyDescent="0.25">
      <c r="A70">
        <v>69</v>
      </c>
      <c r="B70" t="s">
        <v>22</v>
      </c>
      <c r="C70">
        <f t="shared" ca="1" si="4"/>
        <v>1702827582</v>
      </c>
      <c r="D70" t="s">
        <v>642</v>
      </c>
      <c r="E70" t="s">
        <v>737</v>
      </c>
      <c r="F70" t="s">
        <v>98</v>
      </c>
      <c r="G70" t="s">
        <v>820</v>
      </c>
      <c r="H70">
        <f t="shared" ca="1" si="5"/>
        <v>3464087861</v>
      </c>
      <c r="I70" t="str">
        <f>Tabla6[[#This Row],[DESC_NOMBRES]]&amp;"."&amp;Tabla6[[#This Row],[DESC_APELLIDOS]]&amp;"@gmail.com"</f>
        <v>Vanessa.Sarmiento@gmail.com</v>
      </c>
      <c r="J70" t="s">
        <v>525</v>
      </c>
    </row>
    <row r="71" spans="1:10" hidden="1" x14ac:dyDescent="0.25">
      <c r="A71">
        <v>70</v>
      </c>
      <c r="B71" t="s">
        <v>22</v>
      </c>
      <c r="C71">
        <f t="shared" ca="1" si="4"/>
        <v>99948427</v>
      </c>
      <c r="D71" t="s">
        <v>643</v>
      </c>
      <c r="E71" t="s">
        <v>738</v>
      </c>
      <c r="F71" t="s">
        <v>99</v>
      </c>
      <c r="G71" t="s">
        <v>820</v>
      </c>
      <c r="H71">
        <f t="shared" ca="1" si="5"/>
        <v>3018117139</v>
      </c>
      <c r="I71" t="str">
        <f>Tabla6[[#This Row],[DESC_NOMBRES]]&amp;"."&amp;Tabla6[[#This Row],[DESC_APELLIDOS]]&amp;"@gmail.com"</f>
        <v>Tomás Andrés.Aguirre@gmail.com</v>
      </c>
      <c r="J71" t="s">
        <v>526</v>
      </c>
    </row>
    <row r="72" spans="1:10" hidden="1" x14ac:dyDescent="0.25">
      <c r="A72">
        <v>71</v>
      </c>
      <c r="B72" t="s">
        <v>22</v>
      </c>
      <c r="C72">
        <f t="shared" ca="1" si="4"/>
        <v>1658873283</v>
      </c>
      <c r="D72" t="s">
        <v>644</v>
      </c>
      <c r="E72" t="s">
        <v>739</v>
      </c>
      <c r="F72" t="s">
        <v>100</v>
      </c>
      <c r="G72" t="s">
        <v>820</v>
      </c>
      <c r="H72">
        <f t="shared" ca="1" si="5"/>
        <v>3010042044</v>
      </c>
      <c r="I72" t="str">
        <f>Tabla6[[#This Row],[DESC_NOMBRES]]&amp;"."&amp;Tabla6[[#This Row],[DESC_APELLIDOS]]&amp;"@gmail.com"</f>
        <v>Mía.Pacheco@gmail.com</v>
      </c>
      <c r="J72" t="s">
        <v>525</v>
      </c>
    </row>
    <row r="73" spans="1:10" hidden="1" x14ac:dyDescent="0.25">
      <c r="A73">
        <v>72</v>
      </c>
      <c r="B73" t="s">
        <v>22</v>
      </c>
      <c r="C73">
        <f t="shared" ca="1" si="4"/>
        <v>282355869</v>
      </c>
      <c r="D73" t="s">
        <v>645</v>
      </c>
      <c r="E73" t="s">
        <v>740</v>
      </c>
      <c r="F73" t="s">
        <v>101</v>
      </c>
      <c r="G73" t="s">
        <v>820</v>
      </c>
      <c r="H73">
        <f t="shared" ca="1" si="5"/>
        <v>3218217656</v>
      </c>
      <c r="I73" t="str">
        <f>Tabla6[[#This Row],[DESC_NOMBRES]]&amp;"."&amp;Tabla6[[#This Row],[DESC_APELLIDOS]]&amp;"@gmail.com"</f>
        <v>Julián Esteban.Maldonado@gmail.com</v>
      </c>
      <c r="J73" t="s">
        <v>521</v>
      </c>
    </row>
    <row r="74" spans="1:10" hidden="1" x14ac:dyDescent="0.25">
      <c r="A74">
        <v>73</v>
      </c>
      <c r="B74" t="s">
        <v>22</v>
      </c>
      <c r="C74">
        <f t="shared" ca="1" si="4"/>
        <v>855640707</v>
      </c>
      <c r="D74" t="s">
        <v>646</v>
      </c>
      <c r="E74" t="s">
        <v>741</v>
      </c>
      <c r="F74" t="s">
        <v>102</v>
      </c>
      <c r="G74" t="s">
        <v>820</v>
      </c>
      <c r="H74">
        <f t="shared" ca="1" si="5"/>
        <v>3007817693</v>
      </c>
      <c r="I74" t="str">
        <f>Tabla6[[#This Row],[DESC_NOMBRES]]&amp;"."&amp;Tabla6[[#This Row],[DESC_APELLIDOS]]&amp;"@gmail.com"</f>
        <v>Celeste.Segura@gmail.com</v>
      </c>
      <c r="J74" t="s">
        <v>521</v>
      </c>
    </row>
    <row r="75" spans="1:10" hidden="1" x14ac:dyDescent="0.25">
      <c r="A75">
        <v>74</v>
      </c>
      <c r="B75" t="s">
        <v>22</v>
      </c>
      <c r="C75">
        <f t="shared" ca="1" si="4"/>
        <v>72947019</v>
      </c>
      <c r="D75" t="s">
        <v>647</v>
      </c>
      <c r="E75" t="s">
        <v>742</v>
      </c>
      <c r="F75" t="s">
        <v>103</v>
      </c>
      <c r="G75" t="s">
        <v>799</v>
      </c>
      <c r="H75">
        <f t="shared" ca="1" si="5"/>
        <v>3460020874</v>
      </c>
      <c r="I75" t="str">
        <f>Tabla6[[#This Row],[DESC_NOMBRES]]&amp;"."&amp;Tabla6[[#This Row],[DESC_APELLIDOS]]&amp;"@gmail.com"</f>
        <v>Leonel.Escobar@gmail.com</v>
      </c>
      <c r="J75" t="s">
        <v>525</v>
      </c>
    </row>
    <row r="76" spans="1:10" hidden="1" x14ac:dyDescent="0.25">
      <c r="A76">
        <v>75</v>
      </c>
      <c r="B76" t="s">
        <v>22</v>
      </c>
      <c r="C76">
        <f t="shared" ca="1" si="4"/>
        <v>1168263346</v>
      </c>
      <c r="D76" t="s">
        <v>648</v>
      </c>
      <c r="E76" t="s">
        <v>743</v>
      </c>
      <c r="F76" t="s">
        <v>104</v>
      </c>
      <c r="G76" t="s">
        <v>822</v>
      </c>
      <c r="H76">
        <f t="shared" ca="1" si="5"/>
        <v>3025404621</v>
      </c>
      <c r="I76" t="str">
        <f>Tabla6[[#This Row],[DESC_NOMBRES]]&amp;"."&amp;Tabla6[[#This Row],[DESC_APELLIDOS]]&amp;"@gmail.com"</f>
        <v>Valentina Sofía.Cuéllar@gmail.com</v>
      </c>
      <c r="J76" t="s">
        <v>525</v>
      </c>
    </row>
    <row r="77" spans="1:10" hidden="1" x14ac:dyDescent="0.25">
      <c r="A77">
        <v>76</v>
      </c>
      <c r="B77" t="s">
        <v>22</v>
      </c>
      <c r="C77">
        <f t="shared" ca="1" si="4"/>
        <v>1123128627</v>
      </c>
      <c r="D77" t="s">
        <v>649</v>
      </c>
      <c r="E77" t="s">
        <v>744</v>
      </c>
      <c r="F77" t="s">
        <v>105</v>
      </c>
      <c r="G77" t="s">
        <v>820</v>
      </c>
      <c r="H77">
        <f t="shared" ca="1" si="5"/>
        <v>3178151273</v>
      </c>
      <c r="I77" t="str">
        <f>Tabla6[[#This Row],[DESC_NOMBRES]]&amp;"."&amp;Tabla6[[#This Row],[DESC_APELLIDOS]]&amp;"@gmail.com"</f>
        <v>Francisco.Palma@gmail.com</v>
      </c>
      <c r="J77" t="s">
        <v>521</v>
      </c>
    </row>
    <row r="78" spans="1:10" x14ac:dyDescent="0.25">
      <c r="A78">
        <v>77</v>
      </c>
      <c r="B78" t="s">
        <v>22</v>
      </c>
      <c r="C78">
        <f t="shared" ca="1" si="4"/>
        <v>1702112145</v>
      </c>
      <c r="D78" t="s">
        <v>650</v>
      </c>
      <c r="E78" t="s">
        <v>698</v>
      </c>
      <c r="F78" t="s">
        <v>106</v>
      </c>
      <c r="G78" t="s">
        <v>820</v>
      </c>
      <c r="H78">
        <f t="shared" ca="1" si="5"/>
        <v>3164526254</v>
      </c>
      <c r="I78" t="str">
        <f>Tabla6[[#This Row],[DESC_NOMBRES]]&amp;"."&amp;Tabla6[[#This Row],[DESC_APELLIDOS]]&amp;"@gmail.com"</f>
        <v>Antonella María.Ríos@gmail.com</v>
      </c>
      <c r="J78" t="s">
        <v>527</v>
      </c>
    </row>
    <row r="79" spans="1:10" hidden="1" x14ac:dyDescent="0.25">
      <c r="A79">
        <v>78</v>
      </c>
      <c r="B79" t="s">
        <v>22</v>
      </c>
      <c r="C79">
        <f t="shared" ca="1" si="4"/>
        <v>979553715</v>
      </c>
      <c r="D79" t="s">
        <v>651</v>
      </c>
      <c r="E79" t="s">
        <v>745</v>
      </c>
      <c r="F79" t="s">
        <v>107</v>
      </c>
      <c r="G79" t="s">
        <v>820</v>
      </c>
      <c r="H79">
        <f t="shared" ca="1" si="5"/>
        <v>3447472968</v>
      </c>
      <c r="I79" t="str">
        <f>Tabla6[[#This Row],[DESC_NOMBRES]]&amp;"."&amp;Tabla6[[#This Row],[DESC_APELLIDOS]]&amp;"@gmail.com"</f>
        <v>Javier Alejandro.Giraldo@gmail.com</v>
      </c>
      <c r="J79" t="s">
        <v>521</v>
      </c>
    </row>
    <row r="80" spans="1:10" hidden="1" x14ac:dyDescent="0.25">
      <c r="A80">
        <v>79</v>
      </c>
      <c r="B80" t="s">
        <v>22</v>
      </c>
      <c r="C80">
        <f t="shared" ca="1" si="4"/>
        <v>172021830</v>
      </c>
      <c r="D80" t="s">
        <v>652</v>
      </c>
      <c r="E80" t="s">
        <v>700</v>
      </c>
      <c r="F80" t="s">
        <v>108</v>
      </c>
      <c r="G80" t="s">
        <v>821</v>
      </c>
      <c r="H80">
        <f t="shared" ca="1" si="5"/>
        <v>3374126785</v>
      </c>
      <c r="I80" t="str">
        <f>Tabla6[[#This Row],[DESC_NOMBRES]]&amp;"."&amp;Tabla6[[#This Row],[DESC_APELLIDOS]]&amp;"@gmail.com"</f>
        <v>Paula Andrea.Sánchez@gmail.com</v>
      </c>
      <c r="J80" t="s">
        <v>521</v>
      </c>
    </row>
    <row r="81" spans="1:10" hidden="1" x14ac:dyDescent="0.25">
      <c r="A81">
        <v>80</v>
      </c>
      <c r="B81" t="s">
        <v>36</v>
      </c>
      <c r="C81">
        <f t="shared" ca="1" si="4"/>
        <v>1827741849</v>
      </c>
      <c r="D81" t="s">
        <v>653</v>
      </c>
      <c r="E81" t="s">
        <v>746</v>
      </c>
      <c r="F81" t="s">
        <v>109</v>
      </c>
      <c r="G81" t="s">
        <v>821</v>
      </c>
      <c r="H81">
        <f t="shared" ca="1" si="5"/>
        <v>3198688368</v>
      </c>
      <c r="I81" t="str">
        <f>Tabla6[[#This Row],[DESC_NOMBRES]]&amp;"."&amp;Tabla6[[#This Row],[DESC_APELLIDOS]]&amp;"@gmail.com"</f>
        <v>Camilo.Paredes@gmail.com</v>
      </c>
      <c r="J81" t="s">
        <v>521</v>
      </c>
    </row>
    <row r="82" spans="1:10" hidden="1" x14ac:dyDescent="0.25">
      <c r="A82">
        <v>81</v>
      </c>
      <c r="B82" t="s">
        <v>22</v>
      </c>
      <c r="C82">
        <f t="shared" ca="1" si="4"/>
        <v>1470423102</v>
      </c>
      <c r="D82" t="s">
        <v>654</v>
      </c>
      <c r="E82" t="s">
        <v>747</v>
      </c>
      <c r="F82" t="s">
        <v>110</v>
      </c>
      <c r="G82" t="s">
        <v>820</v>
      </c>
      <c r="H82">
        <f t="shared" ca="1" si="5"/>
        <v>3459831357</v>
      </c>
      <c r="I82" t="str">
        <f>Tabla6[[#This Row],[DESC_NOMBRES]]&amp;"."&amp;Tabla6[[#This Row],[DESC_APELLIDOS]]&amp;"@gmail.com"</f>
        <v>Isidro.Téllez@gmail.com</v>
      </c>
      <c r="J82" t="s">
        <v>521</v>
      </c>
    </row>
    <row r="83" spans="1:10" hidden="1" x14ac:dyDescent="0.25">
      <c r="A83">
        <v>82</v>
      </c>
      <c r="B83" t="s">
        <v>22</v>
      </c>
      <c r="C83">
        <f t="shared" ca="1" si="4"/>
        <v>850503979</v>
      </c>
      <c r="D83" t="s">
        <v>655</v>
      </c>
      <c r="E83" t="s">
        <v>709</v>
      </c>
      <c r="F83" t="s">
        <v>111</v>
      </c>
      <c r="G83" t="s">
        <v>823</v>
      </c>
      <c r="H83">
        <f t="shared" ca="1" si="5"/>
        <v>3322217220</v>
      </c>
      <c r="I83" t="str">
        <f>Tabla6[[#This Row],[DESC_NOMBRES]]&amp;"."&amp;Tabla6[[#This Row],[DESC_APELLIDOS]]&amp;"@gmail.com"</f>
        <v>Luciana.Medina@gmail.com</v>
      </c>
      <c r="J83" t="s">
        <v>526</v>
      </c>
    </row>
    <row r="84" spans="1:10" hidden="1" x14ac:dyDescent="0.25">
      <c r="A84">
        <v>83</v>
      </c>
      <c r="B84" t="s">
        <v>22</v>
      </c>
      <c r="C84">
        <f t="shared" ca="1" si="4"/>
        <v>1048018562</v>
      </c>
      <c r="D84" t="s">
        <v>656</v>
      </c>
      <c r="E84" t="s">
        <v>748</v>
      </c>
      <c r="F84" t="s">
        <v>112</v>
      </c>
      <c r="G84" t="s">
        <v>820</v>
      </c>
      <c r="H84">
        <f t="shared" ca="1" si="5"/>
        <v>3090174880</v>
      </c>
      <c r="I84" t="str">
        <f>Tabla6[[#This Row],[DESC_NOMBRES]]&amp;"."&amp;Tabla6[[#This Row],[DESC_APELLIDOS]]&amp;"@gmail.com"</f>
        <v>José Manuel.Páez@gmail.com</v>
      </c>
      <c r="J84" t="s">
        <v>521</v>
      </c>
    </row>
    <row r="85" spans="1:10" x14ac:dyDescent="0.25">
      <c r="A85">
        <v>84</v>
      </c>
      <c r="B85" t="s">
        <v>22</v>
      </c>
      <c r="C85">
        <f t="shared" ca="1" si="4"/>
        <v>1435131215</v>
      </c>
      <c r="D85" t="s">
        <v>657</v>
      </c>
      <c r="E85" t="s">
        <v>749</v>
      </c>
      <c r="F85" t="s">
        <v>113</v>
      </c>
      <c r="G85" t="s">
        <v>820</v>
      </c>
      <c r="H85">
        <f t="shared" ca="1" si="5"/>
        <v>3305608057</v>
      </c>
      <c r="I85" t="str">
        <f>Tabla6[[#This Row],[DESC_NOMBRES]]&amp;"."&amp;Tabla6[[#This Row],[DESC_APELLIDOS]]&amp;"@gmail.com"</f>
        <v>Elena.Carvajal@gmail.com</v>
      </c>
      <c r="J85" t="s">
        <v>527</v>
      </c>
    </row>
    <row r="86" spans="1:10" hidden="1" x14ac:dyDescent="0.25">
      <c r="A86">
        <v>85</v>
      </c>
      <c r="B86" t="s">
        <v>22</v>
      </c>
      <c r="C86">
        <f t="shared" ca="1" si="4"/>
        <v>489281279</v>
      </c>
      <c r="D86" t="s">
        <v>658</v>
      </c>
      <c r="E86" t="s">
        <v>750</v>
      </c>
      <c r="F86" t="s">
        <v>114</v>
      </c>
      <c r="G86" t="s">
        <v>820</v>
      </c>
      <c r="H86">
        <f t="shared" ca="1" si="5"/>
        <v>3301429064</v>
      </c>
      <c r="I86" t="str">
        <f>Tabla6[[#This Row],[DESC_NOMBRES]]&amp;"."&amp;Tabla6[[#This Row],[DESC_APELLIDOS]]&amp;"@gmail.com"</f>
        <v>Daniel Felipe.Figueroa@gmail.com</v>
      </c>
      <c r="J86" t="s">
        <v>521</v>
      </c>
    </row>
    <row r="87" spans="1:10" hidden="1" x14ac:dyDescent="0.25">
      <c r="A87">
        <v>86</v>
      </c>
      <c r="B87" t="s">
        <v>22</v>
      </c>
      <c r="C87">
        <f t="shared" ca="1" si="4"/>
        <v>1518410064</v>
      </c>
      <c r="D87" t="s">
        <v>659</v>
      </c>
      <c r="E87" t="s">
        <v>751</v>
      </c>
      <c r="F87" t="s">
        <v>115</v>
      </c>
      <c r="G87" t="s">
        <v>820</v>
      </c>
      <c r="H87">
        <f t="shared" ca="1" si="5"/>
        <v>3367111619</v>
      </c>
      <c r="I87" t="str">
        <f>Tabla6[[#This Row],[DESC_NOMBRES]]&amp;"."&amp;Tabla6[[#This Row],[DESC_APELLIDOS]]&amp;"@gmail.com"</f>
        <v>Laura Daniela.Gutiérrez@gmail.com</v>
      </c>
      <c r="J87" t="s">
        <v>525</v>
      </c>
    </row>
    <row r="88" spans="1:10" hidden="1" x14ac:dyDescent="0.25">
      <c r="A88">
        <v>87</v>
      </c>
      <c r="B88" t="s">
        <v>22</v>
      </c>
      <c r="C88">
        <f t="shared" ca="1" si="4"/>
        <v>408189596</v>
      </c>
      <c r="D88" t="s">
        <v>660</v>
      </c>
      <c r="E88" t="s">
        <v>752</v>
      </c>
      <c r="F88" t="s">
        <v>116</v>
      </c>
      <c r="G88" t="s">
        <v>820</v>
      </c>
      <c r="H88">
        <f t="shared" ca="1" si="5"/>
        <v>3039964456</v>
      </c>
      <c r="I88" t="str">
        <f>Tabla6[[#This Row],[DESC_NOMBRES]]&amp;"."&amp;Tabla6[[#This Row],[DESC_APELLIDOS]]&amp;"@gmail.com"</f>
        <v>Esteban Alejandro.Pinto@gmail.com</v>
      </c>
      <c r="J88" t="s">
        <v>525</v>
      </c>
    </row>
    <row r="89" spans="1:10" hidden="1" x14ac:dyDescent="0.25">
      <c r="A89">
        <v>88</v>
      </c>
      <c r="B89" t="s">
        <v>22</v>
      </c>
      <c r="C89">
        <f t="shared" ca="1" si="4"/>
        <v>1443281471</v>
      </c>
      <c r="D89" t="s">
        <v>661</v>
      </c>
      <c r="E89" t="s">
        <v>753</v>
      </c>
      <c r="F89" t="s">
        <v>117</v>
      </c>
      <c r="G89" t="s">
        <v>799</v>
      </c>
      <c r="H89">
        <f t="shared" ca="1" si="5"/>
        <v>3363889560</v>
      </c>
      <c r="I89" t="str">
        <f>Tabla6[[#This Row],[DESC_NOMBRES]]&amp;"."&amp;Tabla6[[#This Row],[DESC_APELLIDOS]]&amp;"@gmail.com"</f>
        <v>Valery Andrea.Naranjo@gmail.com</v>
      </c>
      <c r="J89" t="s">
        <v>525</v>
      </c>
    </row>
    <row r="90" spans="1:10" x14ac:dyDescent="0.25">
      <c r="A90">
        <v>89</v>
      </c>
      <c r="B90" t="s">
        <v>22</v>
      </c>
      <c r="C90">
        <f t="shared" ca="1" si="4"/>
        <v>617165804</v>
      </c>
      <c r="D90" t="s">
        <v>662</v>
      </c>
      <c r="E90" t="s">
        <v>754</v>
      </c>
      <c r="F90" t="s">
        <v>118</v>
      </c>
      <c r="G90" t="s">
        <v>822</v>
      </c>
      <c r="H90">
        <f t="shared" ca="1" si="5"/>
        <v>3185908370</v>
      </c>
      <c r="I90" t="str">
        <f>Tabla6[[#This Row],[DESC_NOMBRES]]&amp;"."&amp;Tabla6[[#This Row],[DESC_APELLIDOS]]&amp;"@gmail.com"</f>
        <v>Víctor.Pantoja@gmail.com</v>
      </c>
      <c r="J90" t="s">
        <v>527</v>
      </c>
    </row>
    <row r="91" spans="1:10" hidden="1" x14ac:dyDescent="0.25">
      <c r="A91">
        <v>90</v>
      </c>
      <c r="B91" t="s">
        <v>22</v>
      </c>
      <c r="C91">
        <f t="shared" ca="1" si="4"/>
        <v>1123768947</v>
      </c>
      <c r="D91" t="s">
        <v>663</v>
      </c>
      <c r="E91" t="s">
        <v>755</v>
      </c>
      <c r="F91" t="s">
        <v>119</v>
      </c>
      <c r="G91" t="s">
        <v>820</v>
      </c>
      <c r="H91">
        <f t="shared" ca="1" si="5"/>
        <v>3367118604</v>
      </c>
      <c r="I91" t="str">
        <f>Tabla6[[#This Row],[DESC_NOMBRES]]&amp;"."&amp;Tabla6[[#This Row],[DESC_APELLIDOS]]&amp;"@gmail.com"</f>
        <v>Melania.Delgado@gmail.com</v>
      </c>
      <c r="J91" t="s">
        <v>525</v>
      </c>
    </row>
    <row r="92" spans="1:10" hidden="1" x14ac:dyDescent="0.25">
      <c r="A92">
        <v>91</v>
      </c>
      <c r="B92" t="s">
        <v>22</v>
      </c>
      <c r="C92">
        <f t="shared" ca="1" si="4"/>
        <v>1949495138</v>
      </c>
      <c r="D92" t="s">
        <v>664</v>
      </c>
      <c r="E92" t="s">
        <v>756</v>
      </c>
      <c r="F92" t="s">
        <v>120</v>
      </c>
      <c r="G92" t="s">
        <v>820</v>
      </c>
      <c r="H92">
        <f t="shared" ca="1" si="5"/>
        <v>3105825813</v>
      </c>
      <c r="I92" t="str">
        <f>Tabla6[[#This Row],[DESC_NOMBRES]]&amp;"."&amp;Tabla6[[#This Row],[DESC_APELLIDOS]]&amp;"@gmail.com"</f>
        <v>Ignacio.Sierra@gmail.com</v>
      </c>
      <c r="J92" t="s">
        <v>525</v>
      </c>
    </row>
    <row r="93" spans="1:10" x14ac:dyDescent="0.25">
      <c r="A93">
        <v>92</v>
      </c>
      <c r="B93" t="s">
        <v>36</v>
      </c>
      <c r="C93">
        <f t="shared" ca="1" si="4"/>
        <v>482366181</v>
      </c>
      <c r="D93" t="s">
        <v>665</v>
      </c>
      <c r="E93" t="s">
        <v>757</v>
      </c>
      <c r="F93" t="s">
        <v>121</v>
      </c>
      <c r="G93" t="s">
        <v>820</v>
      </c>
      <c r="H93">
        <f t="shared" ca="1" si="5"/>
        <v>3496091301</v>
      </c>
      <c r="I93" t="str">
        <f>Tabla6[[#This Row],[DESC_NOMBRES]]&amp;"."&amp;Tabla6[[#This Row],[DESC_APELLIDOS]]&amp;"@gmail.com"</f>
        <v>Mariana Alejandra.Peña@gmail.com</v>
      </c>
      <c r="J93" t="s">
        <v>527</v>
      </c>
    </row>
    <row r="94" spans="1:10" hidden="1" x14ac:dyDescent="0.25">
      <c r="A94">
        <v>93</v>
      </c>
      <c r="B94" t="s">
        <v>22</v>
      </c>
      <c r="C94">
        <f t="shared" ca="1" si="4"/>
        <v>728799588</v>
      </c>
      <c r="D94" t="s">
        <v>666</v>
      </c>
      <c r="E94" t="s">
        <v>758</v>
      </c>
      <c r="F94" t="s">
        <v>122</v>
      </c>
      <c r="G94" t="s">
        <v>821</v>
      </c>
      <c r="H94">
        <f t="shared" ca="1" si="5"/>
        <v>3311647504</v>
      </c>
      <c r="I94" t="str">
        <f>Tabla6[[#This Row],[DESC_NOMBRES]]&amp;"."&amp;Tabla6[[#This Row],[DESC_APELLIDOS]]&amp;"@gmail.com"</f>
        <v>Benjamín.Moreno@gmail.com</v>
      </c>
      <c r="J94" t="s">
        <v>526</v>
      </c>
    </row>
    <row r="95" spans="1:10" hidden="1" x14ac:dyDescent="0.25">
      <c r="A95">
        <v>94</v>
      </c>
      <c r="B95" t="s">
        <v>22</v>
      </c>
      <c r="C95">
        <f t="shared" ca="1" si="4"/>
        <v>754640846</v>
      </c>
      <c r="D95" t="s">
        <v>667</v>
      </c>
      <c r="E95" t="s">
        <v>734</v>
      </c>
      <c r="F95" t="s">
        <v>123</v>
      </c>
      <c r="G95" t="s">
        <v>821</v>
      </c>
      <c r="H95">
        <f t="shared" ca="1" si="5"/>
        <v>3340702585</v>
      </c>
      <c r="I95" t="str">
        <f>Tabla6[[#This Row],[DESC_NOMBRES]]&amp;"."&amp;Tabla6[[#This Row],[DESC_APELLIDOS]]&amp;"@gmail.com"</f>
        <v>Valeria Daniela.Londoño@gmail.com</v>
      </c>
      <c r="J95" t="s">
        <v>525</v>
      </c>
    </row>
    <row r="96" spans="1:10" hidden="1" x14ac:dyDescent="0.25">
      <c r="A96">
        <v>95</v>
      </c>
      <c r="B96" t="s">
        <v>22</v>
      </c>
      <c r="C96">
        <f t="shared" ca="1" si="4"/>
        <v>54179698</v>
      </c>
      <c r="D96" t="s">
        <v>668</v>
      </c>
      <c r="E96" t="s">
        <v>759</v>
      </c>
      <c r="F96" t="s">
        <v>124</v>
      </c>
      <c r="G96" t="s">
        <v>820</v>
      </c>
      <c r="H96">
        <f t="shared" ca="1" si="5"/>
        <v>3133296226</v>
      </c>
      <c r="I96" t="str">
        <f>Tabla6[[#This Row],[DESC_NOMBRES]]&amp;"."&amp;Tabla6[[#This Row],[DESC_APELLIDOS]]&amp;"@gmail.com"</f>
        <v>Alonso.Acosta@gmail.com</v>
      </c>
      <c r="J96" t="s">
        <v>521</v>
      </c>
    </row>
    <row r="97" spans="1:10" hidden="1" x14ac:dyDescent="0.25">
      <c r="A97">
        <v>96</v>
      </c>
      <c r="B97" t="s">
        <v>22</v>
      </c>
      <c r="C97">
        <f t="shared" ca="1" si="4"/>
        <v>1343836450</v>
      </c>
      <c r="D97" t="s">
        <v>669</v>
      </c>
      <c r="E97" t="s">
        <v>760</v>
      </c>
      <c r="F97" t="s">
        <v>125</v>
      </c>
      <c r="G97" t="s">
        <v>823</v>
      </c>
      <c r="H97">
        <f t="shared" ca="1" si="5"/>
        <v>3366883278</v>
      </c>
      <c r="I97" t="str">
        <f>Tabla6[[#This Row],[DESC_NOMBRES]]&amp;"."&amp;Tabla6[[#This Row],[DESC_APELLIDOS]]&amp;"@gmail.com"</f>
        <v>Catalina Sofía.Arévalo@gmail.com</v>
      </c>
      <c r="J97" t="s">
        <v>526</v>
      </c>
    </row>
    <row r="98" spans="1:10" hidden="1" x14ac:dyDescent="0.25">
      <c r="A98">
        <v>97</v>
      </c>
      <c r="B98" t="s">
        <v>22</v>
      </c>
      <c r="C98">
        <f t="shared" ref="C98:C129" ca="1" si="6">RANDBETWEEN(10000000,2000000000)</f>
        <v>673234531</v>
      </c>
      <c r="D98" t="s">
        <v>670</v>
      </c>
      <c r="E98" t="s">
        <v>761</v>
      </c>
      <c r="F98" t="s">
        <v>126</v>
      </c>
      <c r="G98" t="s">
        <v>820</v>
      </c>
      <c r="H98">
        <f t="shared" ref="H98:H129" ca="1" si="7">RANDBETWEEN(3000000000,3500000000)</f>
        <v>3157910685</v>
      </c>
      <c r="I98" t="str">
        <f>Tabla6[[#This Row],[DESC_NOMBRES]]&amp;"."&amp;Tabla6[[#This Row],[DESC_APELLIDOS]]&amp;"@gmail.com"</f>
        <v>Samuel Felipe.Pinzón@gmail.com</v>
      </c>
      <c r="J98" t="s">
        <v>521</v>
      </c>
    </row>
    <row r="99" spans="1:10" x14ac:dyDescent="0.25">
      <c r="A99">
        <v>98</v>
      </c>
      <c r="B99" t="s">
        <v>22</v>
      </c>
      <c r="C99">
        <f t="shared" ca="1" si="6"/>
        <v>1640183433</v>
      </c>
      <c r="D99" t="s">
        <v>671</v>
      </c>
      <c r="E99" t="s">
        <v>762</v>
      </c>
      <c r="F99" t="s">
        <v>127</v>
      </c>
      <c r="G99" t="s">
        <v>820</v>
      </c>
      <c r="H99">
        <f t="shared" ca="1" si="7"/>
        <v>3481951696</v>
      </c>
      <c r="I99" t="str">
        <f>Tabla6[[#This Row],[DESC_NOMBRES]]&amp;"."&amp;Tabla6[[#This Row],[DESC_APELLIDOS]]&amp;"@gmail.com"</f>
        <v>Diana.Ortega@gmail.com</v>
      </c>
      <c r="J99" t="s">
        <v>527</v>
      </c>
    </row>
    <row r="100" spans="1:10" hidden="1" x14ac:dyDescent="0.25">
      <c r="A100">
        <v>99</v>
      </c>
      <c r="B100" t="s">
        <v>22</v>
      </c>
      <c r="C100">
        <f t="shared" ca="1" si="6"/>
        <v>542161109</v>
      </c>
      <c r="D100" t="s">
        <v>672</v>
      </c>
      <c r="E100" t="s">
        <v>763</v>
      </c>
      <c r="F100" t="s">
        <v>128</v>
      </c>
      <c r="G100" t="s">
        <v>820</v>
      </c>
      <c r="H100">
        <f t="shared" ca="1" si="7"/>
        <v>3034181350</v>
      </c>
      <c r="I100" t="str">
        <f>Tabla6[[#This Row],[DESC_NOMBRES]]&amp;"."&amp;Tabla6[[#This Row],[DESC_APELLIDOS]]&amp;"@gmail.com"</f>
        <v>Juan José.Fuentes@gmail.com</v>
      </c>
      <c r="J100" t="s">
        <v>526</v>
      </c>
    </row>
    <row r="101" spans="1:10" x14ac:dyDescent="0.25">
      <c r="A101">
        <v>100</v>
      </c>
      <c r="B101" t="s">
        <v>22</v>
      </c>
      <c r="C101">
        <f t="shared" ca="1" si="6"/>
        <v>1099879684</v>
      </c>
      <c r="D101" t="s">
        <v>673</v>
      </c>
      <c r="E101" t="s">
        <v>764</v>
      </c>
      <c r="F101" t="s">
        <v>129</v>
      </c>
      <c r="G101" t="s">
        <v>820</v>
      </c>
      <c r="H101">
        <f t="shared" ca="1" si="7"/>
        <v>3318132516</v>
      </c>
      <c r="I101" t="str">
        <f>Tabla6[[#This Row],[DESC_NOMBRES]]&amp;"."&amp;Tabla6[[#This Row],[DESC_APELLIDOS]]&amp;"@gmail.com"</f>
        <v>Laura Valery.Cuervo@gmail.com</v>
      </c>
      <c r="J101" t="s">
        <v>527</v>
      </c>
    </row>
    <row r="102" spans="1:10" x14ac:dyDescent="0.25">
      <c r="A102">
        <v>101</v>
      </c>
      <c r="B102" t="s">
        <v>22</v>
      </c>
      <c r="C102">
        <f t="shared" ca="1" si="6"/>
        <v>420017436</v>
      </c>
      <c r="D102" t="s">
        <v>574</v>
      </c>
      <c r="E102" t="s">
        <v>690</v>
      </c>
      <c r="F102" t="s">
        <v>130</v>
      </c>
      <c r="G102" t="s">
        <v>820</v>
      </c>
      <c r="H102">
        <f t="shared" ca="1" si="7"/>
        <v>3043639108</v>
      </c>
      <c r="I102" t="str">
        <f>Tabla6[[#This Row],[DESC_NOMBRES]]&amp;"."&amp;Tabla6[[#This Row],[DESC_APELLIDOS]]&amp;"@gmail.com"</f>
        <v>Mateo.Bedoya@gmail.com</v>
      </c>
      <c r="J102" t="s">
        <v>527</v>
      </c>
    </row>
    <row r="103" spans="1:10" x14ac:dyDescent="0.25">
      <c r="A103">
        <v>102</v>
      </c>
      <c r="B103" t="s">
        <v>22</v>
      </c>
      <c r="C103">
        <f t="shared" ca="1" si="6"/>
        <v>1999078214</v>
      </c>
      <c r="D103" t="s">
        <v>575</v>
      </c>
      <c r="E103" t="s">
        <v>765</v>
      </c>
      <c r="F103" t="s">
        <v>131</v>
      </c>
      <c r="G103" t="s">
        <v>799</v>
      </c>
      <c r="H103">
        <f t="shared" ca="1" si="7"/>
        <v>3078404688</v>
      </c>
      <c r="I103" t="str">
        <f>Tabla6[[#This Row],[DESC_NOMBRES]]&amp;"."&amp;Tabla6[[#This Row],[DESC_APELLIDOS]]&amp;"@gmail.com"</f>
        <v>Valentina.Almeida@gmail.com</v>
      </c>
      <c r="J103" t="s">
        <v>527</v>
      </c>
    </row>
    <row r="104" spans="1:10" hidden="1" x14ac:dyDescent="0.25">
      <c r="A104">
        <v>103</v>
      </c>
      <c r="B104" t="s">
        <v>22</v>
      </c>
      <c r="C104">
        <f t="shared" ca="1" si="6"/>
        <v>1177577863</v>
      </c>
      <c r="D104" t="s">
        <v>576</v>
      </c>
      <c r="E104" t="s">
        <v>766</v>
      </c>
      <c r="F104" t="s">
        <v>132</v>
      </c>
      <c r="G104" t="s">
        <v>822</v>
      </c>
      <c r="H104">
        <f t="shared" ca="1" si="7"/>
        <v>3054467836</v>
      </c>
      <c r="I104" t="str">
        <f>Tabla6[[#This Row],[DESC_NOMBRES]]&amp;"."&amp;Tabla6[[#This Row],[DESC_APELLIDOS]]&amp;"@gmail.com"</f>
        <v>Santiago.Cáceres@gmail.com</v>
      </c>
      <c r="J104" t="s">
        <v>521</v>
      </c>
    </row>
    <row r="105" spans="1:10" hidden="1" x14ac:dyDescent="0.25">
      <c r="A105">
        <v>104</v>
      </c>
      <c r="B105" t="s">
        <v>36</v>
      </c>
      <c r="C105">
        <f t="shared" ca="1" si="6"/>
        <v>1305719190</v>
      </c>
      <c r="D105" t="s">
        <v>577</v>
      </c>
      <c r="E105" t="s">
        <v>703</v>
      </c>
      <c r="F105" t="s">
        <v>133</v>
      </c>
      <c r="G105" t="s">
        <v>820</v>
      </c>
      <c r="H105">
        <f t="shared" ca="1" si="7"/>
        <v>3475911860</v>
      </c>
      <c r="I105" t="str">
        <f>Tabla6[[#This Row],[DESC_NOMBRES]]&amp;"."&amp;Tabla6[[#This Row],[DESC_APELLIDOS]]&amp;"@gmail.com"</f>
        <v>Isabella.Rojas@gmail.com</v>
      </c>
      <c r="J105" t="s">
        <v>526</v>
      </c>
    </row>
    <row r="106" spans="1:10" hidden="1" x14ac:dyDescent="0.25">
      <c r="A106">
        <v>105</v>
      </c>
      <c r="B106" t="s">
        <v>22</v>
      </c>
      <c r="C106">
        <f t="shared" ca="1" si="6"/>
        <v>793218890</v>
      </c>
      <c r="D106" t="s">
        <v>578</v>
      </c>
      <c r="E106" t="s">
        <v>767</v>
      </c>
      <c r="F106" t="s">
        <v>134</v>
      </c>
      <c r="G106" t="s">
        <v>820</v>
      </c>
      <c r="H106">
        <f t="shared" ca="1" si="7"/>
        <v>3363522753</v>
      </c>
      <c r="I106" t="str">
        <f>Tabla6[[#This Row],[DESC_NOMBRES]]&amp;"."&amp;Tabla6[[#This Row],[DESC_APELLIDOS]]&amp;"@gmail.com"</f>
        <v>Juan David.Mejía@gmail.com</v>
      </c>
      <c r="J106" t="s">
        <v>521</v>
      </c>
    </row>
    <row r="107" spans="1:10" x14ac:dyDescent="0.25">
      <c r="A107">
        <v>106</v>
      </c>
      <c r="B107" t="s">
        <v>22</v>
      </c>
      <c r="C107">
        <f t="shared" ca="1" si="6"/>
        <v>1426870205</v>
      </c>
      <c r="D107" t="s">
        <v>579</v>
      </c>
      <c r="E107" t="s">
        <v>768</v>
      </c>
      <c r="F107" t="s">
        <v>135</v>
      </c>
      <c r="G107" t="s">
        <v>820</v>
      </c>
      <c r="H107">
        <f t="shared" ca="1" si="7"/>
        <v>3327229720</v>
      </c>
      <c r="I107" t="str">
        <f>Tabla6[[#This Row],[DESC_NOMBRES]]&amp;"."&amp;Tabla6[[#This Row],[DESC_APELLIDOS]]&amp;"@gmail.com"</f>
        <v>Camila.Molina@gmail.com</v>
      </c>
      <c r="J107" t="s">
        <v>527</v>
      </c>
    </row>
    <row r="108" spans="1:10" x14ac:dyDescent="0.25">
      <c r="A108">
        <v>107</v>
      </c>
      <c r="B108" t="s">
        <v>22</v>
      </c>
      <c r="C108">
        <f t="shared" ca="1" si="6"/>
        <v>197678865</v>
      </c>
      <c r="D108" t="s">
        <v>580</v>
      </c>
      <c r="E108" t="s">
        <v>769</v>
      </c>
      <c r="F108" t="s">
        <v>136</v>
      </c>
      <c r="G108" t="s">
        <v>821</v>
      </c>
      <c r="H108">
        <f t="shared" ca="1" si="7"/>
        <v>3270657071</v>
      </c>
      <c r="I108" t="str">
        <f>Tabla6[[#This Row],[DESC_NOMBRES]]&amp;"."&amp;Tabla6[[#This Row],[DESC_APELLIDOS]]&amp;"@gmail.com"</f>
        <v>Andrés Felipe.Díaz@gmail.com</v>
      </c>
      <c r="J108" t="s">
        <v>527</v>
      </c>
    </row>
    <row r="109" spans="1:10" hidden="1" x14ac:dyDescent="0.25">
      <c r="A109">
        <v>108</v>
      </c>
      <c r="B109" t="s">
        <v>22</v>
      </c>
      <c r="C109">
        <f t="shared" ca="1" si="6"/>
        <v>151013799</v>
      </c>
      <c r="D109" t="s">
        <v>581</v>
      </c>
      <c r="E109" t="s">
        <v>770</v>
      </c>
      <c r="F109" t="s">
        <v>137</v>
      </c>
      <c r="G109" t="s">
        <v>821</v>
      </c>
      <c r="H109">
        <f t="shared" ca="1" si="7"/>
        <v>3024543007</v>
      </c>
      <c r="I109" t="str">
        <f>Tabla6[[#This Row],[DESC_NOMBRES]]&amp;"."&amp;Tabla6[[#This Row],[DESC_APELLIDOS]]&amp;"@gmail.com"</f>
        <v>Mariana.Salcedo@gmail.com</v>
      </c>
      <c r="J109" t="s">
        <v>525</v>
      </c>
    </row>
    <row r="110" spans="1:10" hidden="1" x14ac:dyDescent="0.25">
      <c r="A110">
        <v>109</v>
      </c>
      <c r="B110" t="s">
        <v>22</v>
      </c>
      <c r="C110">
        <f t="shared" ca="1" si="6"/>
        <v>214344538</v>
      </c>
      <c r="D110" t="s">
        <v>582</v>
      </c>
      <c r="E110" t="s">
        <v>771</v>
      </c>
      <c r="F110" t="s">
        <v>138</v>
      </c>
      <c r="G110" t="s">
        <v>820</v>
      </c>
      <c r="H110">
        <f t="shared" ca="1" si="7"/>
        <v>3286597639</v>
      </c>
      <c r="I110" t="str">
        <f>Tabla6[[#This Row],[DESC_NOMBRES]]&amp;"."&amp;Tabla6[[#This Row],[DESC_APELLIDOS]]&amp;"@gmail.com"</f>
        <v>Daniel.Cortés@gmail.com</v>
      </c>
      <c r="J110" t="s">
        <v>521</v>
      </c>
    </row>
    <row r="111" spans="1:10" hidden="1" x14ac:dyDescent="0.25">
      <c r="A111">
        <v>110</v>
      </c>
      <c r="B111" t="s">
        <v>22</v>
      </c>
      <c r="C111">
        <f t="shared" ca="1" si="6"/>
        <v>1626952417</v>
      </c>
      <c r="D111" t="s">
        <v>583</v>
      </c>
      <c r="E111" t="s">
        <v>772</v>
      </c>
      <c r="F111" t="s">
        <v>139</v>
      </c>
      <c r="G111" t="s">
        <v>823</v>
      </c>
      <c r="H111">
        <f t="shared" ca="1" si="7"/>
        <v>3127529679</v>
      </c>
      <c r="I111" t="str">
        <f>Tabla6[[#This Row],[DESC_NOMBRES]]&amp;"."&amp;Tabla6[[#This Row],[DESC_APELLIDOS]]&amp;"@gmail.com"</f>
        <v>Valeria.Vergara@gmail.com</v>
      </c>
      <c r="J111" t="s">
        <v>525</v>
      </c>
    </row>
    <row r="112" spans="1:10" hidden="1" x14ac:dyDescent="0.25">
      <c r="A112">
        <v>111</v>
      </c>
      <c r="B112" t="s">
        <v>22</v>
      </c>
      <c r="C112">
        <f t="shared" ca="1" si="6"/>
        <v>1797822482</v>
      </c>
      <c r="D112" t="s">
        <v>584</v>
      </c>
      <c r="E112" t="s">
        <v>773</v>
      </c>
      <c r="F112" t="s">
        <v>140</v>
      </c>
      <c r="G112" t="s">
        <v>820</v>
      </c>
      <c r="H112">
        <f t="shared" ca="1" si="7"/>
        <v>3423458048</v>
      </c>
      <c r="I112" t="str">
        <f>Tabla6[[#This Row],[DESC_NOMBRES]]&amp;"."&amp;Tabla6[[#This Row],[DESC_APELLIDOS]]&amp;"@gmail.com"</f>
        <v>Sebastián.Duque@gmail.com</v>
      </c>
      <c r="J112" t="s">
        <v>525</v>
      </c>
    </row>
    <row r="113" spans="1:10" hidden="1" x14ac:dyDescent="0.25">
      <c r="A113">
        <v>112</v>
      </c>
      <c r="B113" t="s">
        <v>31</v>
      </c>
      <c r="C113">
        <f t="shared" ca="1" si="6"/>
        <v>34858121</v>
      </c>
      <c r="D113" t="s">
        <v>585</v>
      </c>
      <c r="E113" t="s">
        <v>774</v>
      </c>
      <c r="F113" t="s">
        <v>141</v>
      </c>
      <c r="G113" t="s">
        <v>820</v>
      </c>
      <c r="H113">
        <f t="shared" ca="1" si="7"/>
        <v>3461347880</v>
      </c>
      <c r="I113" t="str">
        <f>Tabla6[[#This Row],[DESC_NOMBRES]]&amp;"."&amp;Tabla6[[#This Row],[DESC_APELLIDOS]]&amp;"@gmail.com"</f>
        <v>Sofía.Pardo@gmail.com</v>
      </c>
      <c r="J113" t="s">
        <v>526</v>
      </c>
    </row>
    <row r="114" spans="1:10" hidden="1" x14ac:dyDescent="0.25">
      <c r="A114">
        <v>113</v>
      </c>
      <c r="B114" t="s">
        <v>22</v>
      </c>
      <c r="C114">
        <f t="shared" ca="1" si="6"/>
        <v>1633375200</v>
      </c>
      <c r="D114" t="s">
        <v>586</v>
      </c>
      <c r="E114" t="s">
        <v>775</v>
      </c>
      <c r="F114" t="s">
        <v>142</v>
      </c>
      <c r="G114" t="s">
        <v>820</v>
      </c>
      <c r="H114">
        <f t="shared" ca="1" si="7"/>
        <v>3268435574</v>
      </c>
      <c r="I114" t="str">
        <f>Tabla6[[#This Row],[DESC_NOMBRES]]&amp;"."&amp;Tabla6[[#This Row],[DESC_APELLIDOS]]&amp;"@gmail.com"</f>
        <v>Alejandro.Botero@gmail.com</v>
      </c>
      <c r="J114" t="s">
        <v>526</v>
      </c>
    </row>
    <row r="115" spans="1:10" hidden="1" x14ac:dyDescent="0.25">
      <c r="A115">
        <v>114</v>
      </c>
      <c r="B115" t="s">
        <v>22</v>
      </c>
      <c r="C115">
        <f t="shared" ca="1" si="6"/>
        <v>843451138</v>
      </c>
      <c r="D115" t="s">
        <v>587</v>
      </c>
      <c r="E115" t="s">
        <v>696</v>
      </c>
      <c r="F115" t="s">
        <v>143</v>
      </c>
      <c r="G115" t="s">
        <v>820</v>
      </c>
      <c r="H115">
        <f t="shared" ca="1" si="7"/>
        <v>3419954161</v>
      </c>
      <c r="I115" t="str">
        <f>Tabla6[[#This Row],[DESC_NOMBRES]]&amp;"."&amp;Tabla6[[#This Row],[DESC_APELLIDOS]]&amp;"@gmail.com"</f>
        <v>Gabriela.Arango@gmail.com</v>
      </c>
      <c r="J115" t="s">
        <v>521</v>
      </c>
    </row>
    <row r="116" spans="1:10" hidden="1" x14ac:dyDescent="0.25">
      <c r="A116">
        <v>115</v>
      </c>
      <c r="B116" t="s">
        <v>22</v>
      </c>
      <c r="C116">
        <f t="shared" ca="1" si="6"/>
        <v>610797637</v>
      </c>
      <c r="D116" t="s">
        <v>588</v>
      </c>
      <c r="E116" t="s">
        <v>776</v>
      </c>
      <c r="F116" t="s">
        <v>144</v>
      </c>
      <c r="G116" t="s">
        <v>820</v>
      </c>
      <c r="H116">
        <f t="shared" ca="1" si="7"/>
        <v>3283469505</v>
      </c>
      <c r="I116" t="str">
        <f>Tabla6[[#This Row],[DESC_NOMBRES]]&amp;"."&amp;Tabla6[[#This Row],[DESC_APELLIDOS]]&amp;"@gmail.com"</f>
        <v>Emanuel.Chacón@gmail.com</v>
      </c>
      <c r="J116" t="s">
        <v>526</v>
      </c>
    </row>
    <row r="117" spans="1:10" hidden="1" x14ac:dyDescent="0.25">
      <c r="A117">
        <v>116</v>
      </c>
      <c r="B117" t="s">
        <v>36</v>
      </c>
      <c r="C117">
        <f t="shared" ca="1" si="6"/>
        <v>955071292</v>
      </c>
      <c r="D117" t="s">
        <v>589</v>
      </c>
      <c r="E117" t="s">
        <v>777</v>
      </c>
      <c r="F117" t="s">
        <v>145</v>
      </c>
      <c r="G117" t="s">
        <v>799</v>
      </c>
      <c r="H117">
        <f t="shared" ca="1" si="7"/>
        <v>3328244767</v>
      </c>
      <c r="I117" t="str">
        <f>Tabla6[[#This Row],[DESC_NOMBRES]]&amp;"."&amp;Tabla6[[#This Row],[DESC_APELLIDOS]]&amp;"@gmail.com"</f>
        <v>Paula.Carreño@gmail.com</v>
      </c>
      <c r="J117" t="s">
        <v>525</v>
      </c>
    </row>
    <row r="118" spans="1:10" hidden="1" x14ac:dyDescent="0.25">
      <c r="A118">
        <v>117</v>
      </c>
      <c r="B118" t="s">
        <v>22</v>
      </c>
      <c r="C118">
        <f t="shared" ca="1" si="6"/>
        <v>1790084608</v>
      </c>
      <c r="D118" t="s">
        <v>590</v>
      </c>
      <c r="E118" t="s">
        <v>778</v>
      </c>
      <c r="F118" t="s">
        <v>146</v>
      </c>
      <c r="G118" t="s">
        <v>822</v>
      </c>
      <c r="H118">
        <f t="shared" ca="1" si="7"/>
        <v>3139223254</v>
      </c>
      <c r="I118" t="str">
        <f>Tabla6[[#This Row],[DESC_NOMBRES]]&amp;"."&amp;Tabla6[[#This Row],[DESC_APELLIDOS]]&amp;"@gmail.com"</f>
        <v>Nicolás.León@gmail.com</v>
      </c>
      <c r="J118" t="s">
        <v>525</v>
      </c>
    </row>
    <row r="119" spans="1:10" x14ac:dyDescent="0.25">
      <c r="A119">
        <v>118</v>
      </c>
      <c r="B119" t="s">
        <v>22</v>
      </c>
      <c r="C119">
        <f t="shared" ca="1" si="6"/>
        <v>1321914780</v>
      </c>
      <c r="D119" t="s">
        <v>591</v>
      </c>
      <c r="E119" t="s">
        <v>779</v>
      </c>
      <c r="F119" t="s">
        <v>147</v>
      </c>
      <c r="G119" t="s">
        <v>820</v>
      </c>
      <c r="H119">
        <f t="shared" ca="1" si="7"/>
        <v>3068907310</v>
      </c>
      <c r="I119" t="str">
        <f>Tabla6[[#This Row],[DESC_NOMBRES]]&amp;"."&amp;Tabla6[[#This Row],[DESC_APELLIDOS]]&amp;"@gmail.com"</f>
        <v>María José.Benítez@gmail.com</v>
      </c>
      <c r="J119" t="s">
        <v>527</v>
      </c>
    </row>
    <row r="120" spans="1:10" x14ac:dyDescent="0.25">
      <c r="A120">
        <v>119</v>
      </c>
      <c r="B120" t="s">
        <v>22</v>
      </c>
      <c r="C120">
        <f t="shared" ca="1" si="6"/>
        <v>1935677365</v>
      </c>
      <c r="D120" t="s">
        <v>592</v>
      </c>
      <c r="E120" t="s">
        <v>780</v>
      </c>
      <c r="F120" t="s">
        <v>148</v>
      </c>
      <c r="G120" t="s">
        <v>820</v>
      </c>
      <c r="H120">
        <f t="shared" ca="1" si="7"/>
        <v>3461755397</v>
      </c>
      <c r="I120" t="str">
        <f>Tabla6[[#This Row],[DESC_NOMBRES]]&amp;"."&amp;Tabla6[[#This Row],[DESC_APELLIDOS]]&amp;"@gmail.com"</f>
        <v>Lucas.Cardozo@gmail.com</v>
      </c>
      <c r="J120" t="s">
        <v>527</v>
      </c>
    </row>
    <row r="121" spans="1:10" hidden="1" x14ac:dyDescent="0.25">
      <c r="A121">
        <v>120</v>
      </c>
      <c r="B121" t="s">
        <v>22</v>
      </c>
      <c r="C121">
        <f t="shared" ca="1" si="6"/>
        <v>1908998303</v>
      </c>
      <c r="D121" t="s">
        <v>593</v>
      </c>
      <c r="E121" t="s">
        <v>699</v>
      </c>
      <c r="F121" t="s">
        <v>149</v>
      </c>
      <c r="G121" t="s">
        <v>820</v>
      </c>
      <c r="H121">
        <f t="shared" ca="1" si="7"/>
        <v>3276334464</v>
      </c>
      <c r="I121" t="str">
        <f>Tabla6[[#This Row],[DESC_NOMBRES]]&amp;"."&amp;Tabla6[[#This Row],[DESC_APELLIDOS]]&amp;"@gmail.com"</f>
        <v>Alejandra.Valencia@gmail.com</v>
      </c>
      <c r="J121" t="s">
        <v>526</v>
      </c>
    </row>
    <row r="122" spans="1:10" hidden="1" x14ac:dyDescent="0.25">
      <c r="A122">
        <v>121</v>
      </c>
      <c r="B122" t="s">
        <v>22</v>
      </c>
      <c r="C122">
        <f t="shared" ca="1" si="6"/>
        <v>1392446241</v>
      </c>
      <c r="D122" t="s">
        <v>594</v>
      </c>
      <c r="E122" t="s">
        <v>781</v>
      </c>
      <c r="F122" t="s">
        <v>150</v>
      </c>
      <c r="G122" t="s">
        <v>821</v>
      </c>
      <c r="H122">
        <f t="shared" ca="1" si="7"/>
        <v>3262866831</v>
      </c>
      <c r="I122" t="str">
        <f>Tabla6[[#This Row],[DESC_NOMBRES]]&amp;"."&amp;Tabla6[[#This Row],[DESC_APELLIDOS]]&amp;"@gmail.com"</f>
        <v>Esteban.Fajardo@gmail.com</v>
      </c>
      <c r="J122" t="s">
        <v>521</v>
      </c>
    </row>
    <row r="123" spans="1:10" hidden="1" x14ac:dyDescent="0.25">
      <c r="A123">
        <v>122</v>
      </c>
      <c r="B123" t="s">
        <v>22</v>
      </c>
      <c r="C123">
        <f t="shared" ca="1" si="6"/>
        <v>68477854</v>
      </c>
      <c r="D123" t="s">
        <v>595</v>
      </c>
      <c r="E123" t="s">
        <v>764</v>
      </c>
      <c r="F123" t="s">
        <v>151</v>
      </c>
      <c r="G123" t="s">
        <v>821</v>
      </c>
      <c r="H123">
        <f t="shared" ca="1" si="7"/>
        <v>3490555274</v>
      </c>
      <c r="I123" t="str">
        <f>Tabla6[[#This Row],[DESC_NOMBRES]]&amp;"."&amp;Tabla6[[#This Row],[DESC_APELLIDOS]]&amp;"@gmail.com"</f>
        <v>Laura.Cuervo@gmail.com</v>
      </c>
      <c r="J123" t="s">
        <v>525</v>
      </c>
    </row>
    <row r="124" spans="1:10" hidden="1" x14ac:dyDescent="0.25">
      <c r="A124">
        <v>123</v>
      </c>
      <c r="B124" t="s">
        <v>22</v>
      </c>
      <c r="C124">
        <f t="shared" ca="1" si="6"/>
        <v>1971179422</v>
      </c>
      <c r="D124" t="s">
        <v>596</v>
      </c>
      <c r="E124" t="s">
        <v>745</v>
      </c>
      <c r="F124" t="s">
        <v>152</v>
      </c>
      <c r="G124" t="s">
        <v>820</v>
      </c>
      <c r="H124">
        <f t="shared" ca="1" si="7"/>
        <v>3114913431</v>
      </c>
      <c r="I124" t="str">
        <f>Tabla6[[#This Row],[DESC_NOMBRES]]&amp;"."&amp;Tabla6[[#This Row],[DESC_APELLIDOS]]&amp;"@gmail.com"</f>
        <v>Julián.Giraldo@gmail.com</v>
      </c>
      <c r="J124" t="s">
        <v>525</v>
      </c>
    </row>
    <row r="125" spans="1:10" hidden="1" x14ac:dyDescent="0.25">
      <c r="A125">
        <v>124</v>
      </c>
      <c r="B125" t="s">
        <v>22</v>
      </c>
      <c r="C125">
        <f t="shared" ca="1" si="6"/>
        <v>993238612</v>
      </c>
      <c r="D125" t="s">
        <v>597</v>
      </c>
      <c r="E125" t="s">
        <v>723</v>
      </c>
      <c r="F125" t="s">
        <v>153</v>
      </c>
      <c r="G125" t="s">
        <v>823</v>
      </c>
      <c r="H125">
        <f t="shared" ca="1" si="7"/>
        <v>3033772435</v>
      </c>
      <c r="I125" t="str">
        <f>Tabla6[[#This Row],[DESC_NOMBRES]]&amp;"."&amp;Tabla6[[#This Row],[DESC_APELLIDOS]]&amp;"@gmail.com"</f>
        <v>Daniela.Serrano@gmail.com</v>
      </c>
      <c r="J125" t="s">
        <v>521</v>
      </c>
    </row>
    <row r="126" spans="1:10" hidden="1" x14ac:dyDescent="0.25">
      <c r="A126">
        <v>125</v>
      </c>
      <c r="B126" t="s">
        <v>22</v>
      </c>
      <c r="C126">
        <f t="shared" ca="1" si="6"/>
        <v>1631255006</v>
      </c>
      <c r="D126" t="s">
        <v>598</v>
      </c>
      <c r="E126" t="s">
        <v>706</v>
      </c>
      <c r="F126" t="s">
        <v>154</v>
      </c>
      <c r="G126" t="s">
        <v>820</v>
      </c>
      <c r="H126">
        <f t="shared" ca="1" si="7"/>
        <v>3464593793</v>
      </c>
      <c r="I126" t="str">
        <f>Tabla6[[#This Row],[DESC_NOMBRES]]&amp;"."&amp;Tabla6[[#This Row],[DESC_APELLIDOS]]&amp;"@gmail.com"</f>
        <v>Carlos.Álvarez@gmail.com</v>
      </c>
      <c r="J126" t="s">
        <v>521</v>
      </c>
    </row>
    <row r="127" spans="1:10" hidden="1" x14ac:dyDescent="0.25">
      <c r="A127">
        <v>126</v>
      </c>
      <c r="B127" t="s">
        <v>22</v>
      </c>
      <c r="C127">
        <f t="shared" ca="1" si="6"/>
        <v>748759765</v>
      </c>
      <c r="D127" t="s">
        <v>599</v>
      </c>
      <c r="E127" t="s">
        <v>684</v>
      </c>
      <c r="F127" t="s">
        <v>155</v>
      </c>
      <c r="G127" t="s">
        <v>820</v>
      </c>
      <c r="H127">
        <f t="shared" ca="1" si="7"/>
        <v>3409828988</v>
      </c>
      <c r="I127" t="str">
        <f>Tabla6[[#This Row],[DESC_NOMBRES]]&amp;"."&amp;Tabla6[[#This Row],[DESC_APELLIDOS]]&amp;"@gmail.com"</f>
        <v>Antonella.Torres@gmail.com</v>
      </c>
      <c r="J127" t="s">
        <v>525</v>
      </c>
    </row>
    <row r="128" spans="1:10" hidden="1" x14ac:dyDescent="0.25">
      <c r="A128">
        <v>127</v>
      </c>
      <c r="B128" t="s">
        <v>22</v>
      </c>
      <c r="C128">
        <f t="shared" ca="1" si="6"/>
        <v>956235548</v>
      </c>
      <c r="D128" t="s">
        <v>600</v>
      </c>
      <c r="E128" t="s">
        <v>701</v>
      </c>
      <c r="F128" t="s">
        <v>156</v>
      </c>
      <c r="G128" t="s">
        <v>820</v>
      </c>
      <c r="H128">
        <f t="shared" ca="1" si="7"/>
        <v>3487987703</v>
      </c>
      <c r="I128" t="str">
        <f>Tabla6[[#This Row],[DESC_NOMBRES]]&amp;"."&amp;Tabla6[[#This Row],[DESC_APELLIDOS]]&amp;"@gmail.com"</f>
        <v>Samuel.Mendoza@gmail.com</v>
      </c>
      <c r="J128" t="s">
        <v>526</v>
      </c>
    </row>
    <row r="129" spans="1:10" hidden="1" x14ac:dyDescent="0.25">
      <c r="A129">
        <v>128</v>
      </c>
      <c r="B129" t="s">
        <v>22</v>
      </c>
      <c r="C129">
        <f t="shared" ca="1" si="6"/>
        <v>954321862</v>
      </c>
      <c r="D129" t="s">
        <v>601</v>
      </c>
      <c r="E129" t="s">
        <v>782</v>
      </c>
      <c r="F129" t="s">
        <v>157</v>
      </c>
      <c r="G129" t="s">
        <v>820</v>
      </c>
      <c r="H129">
        <f t="shared" ca="1" si="7"/>
        <v>3342380699</v>
      </c>
      <c r="I129" t="str">
        <f>Tabla6[[#This Row],[DESC_NOMBRES]]&amp;"."&amp;Tabla6[[#This Row],[DESC_APELLIDOS]]&amp;"@gmail.com"</f>
        <v>Victoria.Galeano@gmail.com</v>
      </c>
      <c r="J129" t="s">
        <v>521</v>
      </c>
    </row>
    <row r="130" spans="1:10" x14ac:dyDescent="0.25">
      <c r="A130">
        <v>129</v>
      </c>
      <c r="B130" t="s">
        <v>22</v>
      </c>
      <c r="C130">
        <f t="shared" ref="C130:C161" ca="1" si="8">RANDBETWEEN(10000000,2000000000)</f>
        <v>1033087285</v>
      </c>
      <c r="D130" t="s">
        <v>602</v>
      </c>
      <c r="E130" t="s">
        <v>757</v>
      </c>
      <c r="F130" t="s">
        <v>158</v>
      </c>
      <c r="G130" t="s">
        <v>820</v>
      </c>
      <c r="H130">
        <f t="shared" ref="H130:H161" ca="1" si="9">RANDBETWEEN(3000000000,3500000000)</f>
        <v>3120169361</v>
      </c>
      <c r="I130" t="str">
        <f>Tabla6[[#This Row],[DESC_NOMBRES]]&amp;"."&amp;Tabla6[[#This Row],[DESC_APELLIDOS]]&amp;"@gmail.com"</f>
        <v>Diego.Peña@gmail.com</v>
      </c>
      <c r="J130" t="s">
        <v>527</v>
      </c>
    </row>
    <row r="131" spans="1:10" hidden="1" x14ac:dyDescent="0.25">
      <c r="A131">
        <v>130</v>
      </c>
      <c r="B131" t="s">
        <v>22</v>
      </c>
      <c r="C131">
        <f t="shared" ca="1" si="8"/>
        <v>1752831773</v>
      </c>
      <c r="D131" t="s">
        <v>603</v>
      </c>
      <c r="E131" t="s">
        <v>783</v>
      </c>
      <c r="F131" t="s">
        <v>159</v>
      </c>
      <c r="G131" t="s">
        <v>799</v>
      </c>
      <c r="H131">
        <f t="shared" ca="1" si="9"/>
        <v>3451489845</v>
      </c>
      <c r="I131" t="str">
        <f>Tabla6[[#This Row],[DESC_NOMBRES]]&amp;"."&amp;Tabla6[[#This Row],[DESC_APELLIDOS]]&amp;"@gmail.com"</f>
        <v>Ana Sofía.Vélez@gmail.com</v>
      </c>
      <c r="J131" t="s">
        <v>525</v>
      </c>
    </row>
    <row r="132" spans="1:10" hidden="1" x14ac:dyDescent="0.25">
      <c r="A132">
        <v>131</v>
      </c>
      <c r="B132" t="s">
        <v>22</v>
      </c>
      <c r="C132">
        <f t="shared" ca="1" si="8"/>
        <v>1889601472</v>
      </c>
      <c r="D132" t="s">
        <v>604</v>
      </c>
      <c r="E132" t="s">
        <v>784</v>
      </c>
      <c r="F132" t="s">
        <v>160</v>
      </c>
      <c r="G132" t="s">
        <v>822</v>
      </c>
      <c r="H132">
        <f t="shared" ca="1" si="9"/>
        <v>3166789525</v>
      </c>
      <c r="I132" t="str">
        <f>Tabla6[[#This Row],[DESC_NOMBRES]]&amp;"."&amp;Tabla6[[#This Row],[DESC_APELLIDOS]]&amp;"@gmail.com"</f>
        <v>Matea.Barrera@gmail.com</v>
      </c>
      <c r="J132" t="s">
        <v>526</v>
      </c>
    </row>
    <row r="133" spans="1:10" x14ac:dyDescent="0.25">
      <c r="A133">
        <v>132</v>
      </c>
      <c r="B133" t="s">
        <v>22</v>
      </c>
      <c r="C133">
        <f t="shared" ca="1" si="8"/>
        <v>1054569008</v>
      </c>
      <c r="D133" t="s">
        <v>605</v>
      </c>
      <c r="E133" t="s">
        <v>712</v>
      </c>
      <c r="F133" t="s">
        <v>161</v>
      </c>
      <c r="G133" t="s">
        <v>820</v>
      </c>
      <c r="H133">
        <f t="shared" ca="1" si="9"/>
        <v>3142802212</v>
      </c>
      <c r="I133" t="str">
        <f>Tabla6[[#This Row],[DESC_NOMBRES]]&amp;"."&amp;Tabla6[[#This Row],[DESC_APELLIDOS]]&amp;"@gmail.com"</f>
        <v>Jairo.Córdoba@gmail.com</v>
      </c>
      <c r="J133" t="s">
        <v>527</v>
      </c>
    </row>
    <row r="134" spans="1:10" x14ac:dyDescent="0.25">
      <c r="A134">
        <v>133</v>
      </c>
      <c r="B134" t="s">
        <v>22</v>
      </c>
      <c r="C134">
        <f t="shared" ca="1" si="8"/>
        <v>38401724</v>
      </c>
      <c r="D134" t="s">
        <v>606</v>
      </c>
      <c r="E134" t="s">
        <v>785</v>
      </c>
      <c r="F134" t="s">
        <v>162</v>
      </c>
      <c r="G134" t="s">
        <v>820</v>
      </c>
      <c r="H134">
        <f t="shared" ca="1" si="9"/>
        <v>3414433954</v>
      </c>
      <c r="I134" t="str">
        <f>Tabla6[[#This Row],[DESC_NOMBRES]]&amp;"."&amp;Tabla6[[#This Row],[DESC_APELLIDOS]]&amp;"@gmail.com"</f>
        <v>Catalina.Bernal@gmail.com</v>
      </c>
      <c r="J134" t="s">
        <v>527</v>
      </c>
    </row>
    <row r="135" spans="1:10" hidden="1" x14ac:dyDescent="0.25">
      <c r="A135">
        <v>134</v>
      </c>
      <c r="B135" t="s">
        <v>22</v>
      </c>
      <c r="C135">
        <f t="shared" ca="1" si="8"/>
        <v>67051143</v>
      </c>
      <c r="D135" t="s">
        <v>607</v>
      </c>
      <c r="E135" t="s">
        <v>710</v>
      </c>
      <c r="F135" t="s">
        <v>163</v>
      </c>
      <c r="G135" t="s">
        <v>820</v>
      </c>
      <c r="H135">
        <f t="shared" ca="1" si="9"/>
        <v>3464463817</v>
      </c>
      <c r="I135" t="str">
        <f>Tabla6[[#This Row],[DESC_NOMBRES]]&amp;"."&amp;Tabla6[[#This Row],[DESC_APELLIDOS]]&amp;"@gmail.com"</f>
        <v>David.Cifuentes@gmail.com</v>
      </c>
      <c r="J135" t="s">
        <v>525</v>
      </c>
    </row>
    <row r="136" spans="1:10" x14ac:dyDescent="0.25">
      <c r="A136">
        <v>135</v>
      </c>
      <c r="B136" t="s">
        <v>22</v>
      </c>
      <c r="C136">
        <f t="shared" ca="1" si="8"/>
        <v>1054767622</v>
      </c>
      <c r="D136" t="s">
        <v>608</v>
      </c>
      <c r="E136" t="s">
        <v>713</v>
      </c>
      <c r="F136" t="s">
        <v>164</v>
      </c>
      <c r="G136" t="s">
        <v>821</v>
      </c>
      <c r="H136">
        <f t="shared" ca="1" si="9"/>
        <v>3181998907</v>
      </c>
      <c r="I136" t="str">
        <f>Tabla6[[#This Row],[DESC_NOMBRES]]&amp;"."&amp;Tabla6[[#This Row],[DESC_APELLIDOS]]&amp;"@gmail.com"</f>
        <v>Antonia.Guzmán@gmail.com</v>
      </c>
      <c r="J136" t="s">
        <v>527</v>
      </c>
    </row>
    <row r="137" spans="1:10" hidden="1" x14ac:dyDescent="0.25">
      <c r="A137">
        <v>136</v>
      </c>
      <c r="B137" t="s">
        <v>22</v>
      </c>
      <c r="C137">
        <f t="shared" ca="1" si="8"/>
        <v>1926749902</v>
      </c>
      <c r="D137" t="s">
        <v>609</v>
      </c>
      <c r="E137" t="s">
        <v>786</v>
      </c>
      <c r="F137" t="s">
        <v>165</v>
      </c>
      <c r="G137" t="s">
        <v>821</v>
      </c>
      <c r="H137">
        <f t="shared" ca="1" si="9"/>
        <v>3167584003</v>
      </c>
      <c r="I137" t="str">
        <f>Tabla6[[#This Row],[DESC_NOMBRES]]&amp;"."&amp;Tabla6[[#This Row],[DESC_APELLIDOS]]&amp;"@gmail.com"</f>
        <v>Martín.Alarcón@gmail.com</v>
      </c>
      <c r="J137" t="s">
        <v>526</v>
      </c>
    </row>
    <row r="138" spans="1:10" x14ac:dyDescent="0.25">
      <c r="A138">
        <v>137</v>
      </c>
      <c r="B138" t="s">
        <v>22</v>
      </c>
      <c r="C138">
        <f t="shared" ca="1" si="8"/>
        <v>1427916793</v>
      </c>
      <c r="D138" t="s">
        <v>610</v>
      </c>
      <c r="E138" t="s">
        <v>762</v>
      </c>
      <c r="F138" t="s">
        <v>166</v>
      </c>
      <c r="G138" t="s">
        <v>820</v>
      </c>
      <c r="H138">
        <f t="shared" ca="1" si="9"/>
        <v>3117346893</v>
      </c>
      <c r="I138" t="str">
        <f>Tabla6[[#This Row],[DESC_NOMBRES]]&amp;"."&amp;Tabla6[[#This Row],[DESC_APELLIDOS]]&amp;"@gmail.com"</f>
        <v>Isidora.Ortega@gmail.com</v>
      </c>
      <c r="J138" t="s">
        <v>527</v>
      </c>
    </row>
    <row r="139" spans="1:10" x14ac:dyDescent="0.25">
      <c r="A139">
        <v>138</v>
      </c>
      <c r="B139" t="s">
        <v>22</v>
      </c>
      <c r="C139">
        <f t="shared" ca="1" si="8"/>
        <v>403016938</v>
      </c>
      <c r="D139" t="s">
        <v>611</v>
      </c>
      <c r="E139" t="s">
        <v>787</v>
      </c>
      <c r="F139" t="s">
        <v>167</v>
      </c>
      <c r="G139" t="s">
        <v>823</v>
      </c>
      <c r="H139">
        <f t="shared" ca="1" si="9"/>
        <v>3226510710</v>
      </c>
      <c r="I139" t="str">
        <f>Tabla6[[#This Row],[DESC_NOMBRES]]&amp;"."&amp;Tabla6[[#This Row],[DESC_APELLIDOS]]&amp;"@gmail.com"</f>
        <v>Felipe.Cuesta@gmail.com</v>
      </c>
      <c r="J139" t="s">
        <v>527</v>
      </c>
    </row>
    <row r="140" spans="1:10" hidden="1" x14ac:dyDescent="0.25">
      <c r="A140">
        <v>139</v>
      </c>
      <c r="B140" t="s">
        <v>22</v>
      </c>
      <c r="C140">
        <f t="shared" ca="1" si="8"/>
        <v>1785080707</v>
      </c>
      <c r="D140" t="s">
        <v>612</v>
      </c>
      <c r="E140" t="s">
        <v>788</v>
      </c>
      <c r="F140" t="s">
        <v>168</v>
      </c>
      <c r="G140" t="s">
        <v>820</v>
      </c>
      <c r="H140">
        <f t="shared" ca="1" si="9"/>
        <v>3083261072</v>
      </c>
      <c r="I140" t="str">
        <f>Tabla6[[#This Row],[DESC_NOMBRES]]&amp;"."&amp;Tabla6[[#This Row],[DESC_APELLIDOS]]&amp;"@gmail.com"</f>
        <v>Laura Valentina.Salgado@gmail.com</v>
      </c>
      <c r="J140" t="s">
        <v>521</v>
      </c>
    </row>
    <row r="141" spans="1:10" hidden="1" x14ac:dyDescent="0.25">
      <c r="A141">
        <v>140</v>
      </c>
      <c r="B141" t="s">
        <v>22</v>
      </c>
      <c r="C141">
        <f t="shared" ca="1" si="8"/>
        <v>680538798</v>
      </c>
      <c r="D141" t="s">
        <v>613</v>
      </c>
      <c r="E141" t="s">
        <v>733</v>
      </c>
      <c r="F141" t="s">
        <v>169</v>
      </c>
      <c r="G141" t="s">
        <v>820</v>
      </c>
      <c r="H141">
        <f t="shared" ca="1" si="9"/>
        <v>3265916825</v>
      </c>
      <c r="I141" t="str">
        <f>Tabla6[[#This Row],[DESC_NOMBRES]]&amp;"."&amp;Tabla6[[#This Row],[DESC_APELLIDOS]]&amp;"@gmail.com"</f>
        <v>Estebana.Castillo@gmail.com</v>
      </c>
      <c r="J141" t="s">
        <v>525</v>
      </c>
    </row>
    <row r="142" spans="1:10" hidden="1" x14ac:dyDescent="0.25">
      <c r="A142">
        <v>141</v>
      </c>
      <c r="B142" t="s">
        <v>22</v>
      </c>
      <c r="C142">
        <f t="shared" ca="1" si="8"/>
        <v>571657950</v>
      </c>
      <c r="D142" t="s">
        <v>614</v>
      </c>
      <c r="E142" t="s">
        <v>789</v>
      </c>
      <c r="F142" t="s">
        <v>170</v>
      </c>
      <c r="G142" t="s">
        <v>820</v>
      </c>
      <c r="H142">
        <f t="shared" ca="1" si="9"/>
        <v>3058503275</v>
      </c>
      <c r="I142" t="str">
        <f>Tabla6[[#This Row],[DESC_NOMBRES]]&amp;"."&amp;Tabla6[[#This Row],[DESC_APELLIDOS]]&amp;"@gmail.com"</f>
        <v>Raúl.Márquez@gmail.com</v>
      </c>
      <c r="J142" t="s">
        <v>526</v>
      </c>
    </row>
    <row r="143" spans="1:10" hidden="1" x14ac:dyDescent="0.25">
      <c r="A143">
        <v>142</v>
      </c>
      <c r="B143" t="s">
        <v>22</v>
      </c>
      <c r="C143">
        <f t="shared" ca="1" si="8"/>
        <v>612367653</v>
      </c>
      <c r="D143" t="s">
        <v>615</v>
      </c>
      <c r="E143" t="s">
        <v>739</v>
      </c>
      <c r="F143" t="s">
        <v>171</v>
      </c>
      <c r="G143" t="s">
        <v>820</v>
      </c>
      <c r="H143">
        <f t="shared" ca="1" si="9"/>
        <v>3152925421</v>
      </c>
      <c r="I143" t="str">
        <f>Tabla6[[#This Row],[DESC_NOMBRES]]&amp;"."&amp;Tabla6[[#This Row],[DESC_APELLIDOS]]&amp;"@gmail.com"</f>
        <v>Camilita.Pacheco@gmail.com</v>
      </c>
      <c r="J143" t="s">
        <v>525</v>
      </c>
    </row>
    <row r="144" spans="1:10" x14ac:dyDescent="0.25">
      <c r="A144">
        <v>143</v>
      </c>
      <c r="B144" t="s">
        <v>22</v>
      </c>
      <c r="C144">
        <f t="shared" ca="1" si="8"/>
        <v>1854369746</v>
      </c>
      <c r="D144" t="s">
        <v>616</v>
      </c>
      <c r="E144" t="s">
        <v>732</v>
      </c>
      <c r="F144" t="s">
        <v>172</v>
      </c>
      <c r="G144" t="s">
        <v>820</v>
      </c>
      <c r="H144">
        <f t="shared" ca="1" si="9"/>
        <v>3496026880</v>
      </c>
      <c r="I144" t="str">
        <f>Tabla6[[#This Row],[DESC_NOMBRES]]&amp;"."&amp;Tabla6[[#This Row],[DESC_APELLIDOS]]&amp;"@gmail.com"</f>
        <v>Javier.Quintero@gmail.com</v>
      </c>
      <c r="J144" t="s">
        <v>527</v>
      </c>
    </row>
    <row r="145" spans="1:10" hidden="1" x14ac:dyDescent="0.25">
      <c r="A145">
        <v>144</v>
      </c>
      <c r="B145" t="s">
        <v>22</v>
      </c>
      <c r="C145">
        <f t="shared" ca="1" si="8"/>
        <v>1694678702</v>
      </c>
      <c r="D145" t="s">
        <v>617</v>
      </c>
      <c r="E145" t="s">
        <v>790</v>
      </c>
      <c r="F145" t="s">
        <v>173</v>
      </c>
      <c r="G145" t="s">
        <v>799</v>
      </c>
      <c r="H145">
        <f t="shared" ca="1" si="9"/>
        <v>3407350139</v>
      </c>
      <c r="I145" t="str">
        <f>Tabla6[[#This Row],[DESC_NOMBRES]]&amp;"."&amp;Tabla6[[#This Row],[DESC_APELLIDOS]]&amp;"@gmail.com"</f>
        <v>Jimena.Chaves@gmail.com</v>
      </c>
      <c r="J145" t="s">
        <v>521</v>
      </c>
    </row>
    <row r="146" spans="1:10" hidden="1" x14ac:dyDescent="0.25">
      <c r="A146">
        <v>145</v>
      </c>
      <c r="B146" t="s">
        <v>22</v>
      </c>
      <c r="C146">
        <f t="shared" ca="1" si="8"/>
        <v>1274155755</v>
      </c>
      <c r="D146" t="s">
        <v>618</v>
      </c>
      <c r="E146" t="s">
        <v>791</v>
      </c>
      <c r="F146" t="s">
        <v>174</v>
      </c>
      <c r="G146" t="s">
        <v>822</v>
      </c>
      <c r="H146">
        <f t="shared" ca="1" si="9"/>
        <v>3123859763</v>
      </c>
      <c r="I146" t="str">
        <f>Tabla6[[#This Row],[DESC_NOMBRES]]&amp;"."&amp;Tabla6[[#This Row],[DESC_APELLIDOS]]&amp;"@gmail.com"</f>
        <v>Emmanuel.Buitrago@gmail.com</v>
      </c>
      <c r="J146" t="s">
        <v>521</v>
      </c>
    </row>
    <row r="147" spans="1:10" x14ac:dyDescent="0.25">
      <c r="A147">
        <v>146</v>
      </c>
      <c r="B147" t="s">
        <v>22</v>
      </c>
      <c r="C147">
        <f t="shared" ca="1" si="8"/>
        <v>974555998</v>
      </c>
      <c r="D147" t="s">
        <v>619</v>
      </c>
      <c r="E147" t="s">
        <v>678</v>
      </c>
      <c r="F147" t="s">
        <v>175</v>
      </c>
      <c r="G147" t="s">
        <v>820</v>
      </c>
      <c r="H147">
        <f t="shared" ca="1" si="9"/>
        <v>3079496762</v>
      </c>
      <c r="I147" t="str">
        <f>Tabla6[[#This Row],[DESC_NOMBRES]]&amp;"."&amp;Tabla6[[#This Row],[DESC_APELLIDOS]]&amp;"@gmail.com"</f>
        <v>Maritza.López@gmail.com</v>
      </c>
      <c r="J147" t="s">
        <v>527</v>
      </c>
    </row>
    <row r="148" spans="1:10" x14ac:dyDescent="0.25">
      <c r="A148">
        <v>147</v>
      </c>
      <c r="B148" t="s">
        <v>22</v>
      </c>
      <c r="C148">
        <f t="shared" ca="1" si="8"/>
        <v>1481055782</v>
      </c>
      <c r="D148" t="s">
        <v>620</v>
      </c>
      <c r="E148" t="s">
        <v>718</v>
      </c>
      <c r="F148" t="s">
        <v>176</v>
      </c>
      <c r="G148" t="s">
        <v>820</v>
      </c>
      <c r="H148">
        <f t="shared" ca="1" si="9"/>
        <v>3436829057</v>
      </c>
      <c r="I148" t="str">
        <f>Tabla6[[#This Row],[DESC_NOMBRES]]&amp;"."&amp;Tabla6[[#This Row],[DESC_APELLIDOS]]&amp;"@gmail.com"</f>
        <v>Tomás.Jaramillo@gmail.com</v>
      </c>
      <c r="J148" t="s">
        <v>527</v>
      </c>
    </row>
    <row r="149" spans="1:10" hidden="1" x14ac:dyDescent="0.25">
      <c r="A149">
        <v>148</v>
      </c>
      <c r="B149" t="s">
        <v>31</v>
      </c>
      <c r="C149">
        <f t="shared" ca="1" si="8"/>
        <v>512581292</v>
      </c>
      <c r="D149" t="s">
        <v>621</v>
      </c>
      <c r="E149" t="s">
        <v>792</v>
      </c>
      <c r="F149" t="s">
        <v>177</v>
      </c>
      <c r="G149" t="s">
        <v>820</v>
      </c>
      <c r="H149">
        <f t="shared" ca="1" si="9"/>
        <v>3446991679</v>
      </c>
      <c r="I149" t="str">
        <f>Tabla6[[#This Row],[DESC_NOMBRES]]&amp;"."&amp;Tabla6[[#This Row],[DESC_APELLIDOS]]&amp;"@gmail.com"</f>
        <v>Valery.Zuluaga@gmail.com</v>
      </c>
      <c r="J149" t="s">
        <v>525</v>
      </c>
    </row>
    <row r="150" spans="1:10" hidden="1" x14ac:dyDescent="0.25">
      <c r="A150">
        <v>149</v>
      </c>
      <c r="B150" t="s">
        <v>22</v>
      </c>
      <c r="C150">
        <f t="shared" ca="1" si="8"/>
        <v>287105657</v>
      </c>
      <c r="D150" t="s">
        <v>622</v>
      </c>
      <c r="E150" t="s">
        <v>698</v>
      </c>
      <c r="F150" t="s">
        <v>178</v>
      </c>
      <c r="G150" t="s">
        <v>821</v>
      </c>
      <c r="H150">
        <f t="shared" ca="1" si="9"/>
        <v>3058508359</v>
      </c>
      <c r="I150" t="str">
        <f>Tabla6[[#This Row],[DESC_NOMBRES]]&amp;"."&amp;Tabla6[[#This Row],[DESC_APELLIDOS]]&amp;"@gmail.com"</f>
        <v>Felipe Andrés.Ríos@gmail.com</v>
      </c>
      <c r="J150" t="s">
        <v>521</v>
      </c>
    </row>
    <row r="151" spans="1:10" hidden="1" x14ac:dyDescent="0.25">
      <c r="A151">
        <v>150</v>
      </c>
      <c r="B151" t="s">
        <v>22</v>
      </c>
      <c r="C151">
        <f t="shared" ca="1" si="8"/>
        <v>114157061</v>
      </c>
      <c r="D151" t="s">
        <v>623</v>
      </c>
      <c r="E151" t="s">
        <v>700</v>
      </c>
      <c r="F151" t="s">
        <v>179</v>
      </c>
      <c r="G151" t="s">
        <v>821</v>
      </c>
      <c r="H151">
        <f t="shared" ca="1" si="9"/>
        <v>3193892848</v>
      </c>
      <c r="I151" t="str">
        <f>Tabla6[[#This Row],[DESC_NOMBRES]]&amp;"."&amp;Tabla6[[#This Row],[DESC_APELLIDOS]]&amp;"@gmail.com"</f>
        <v>Martina.Sánchez@gmail.com</v>
      </c>
      <c r="J151" t="s">
        <v>526</v>
      </c>
    </row>
    <row r="152" spans="1:10" hidden="1" x14ac:dyDescent="0.25">
      <c r="A152">
        <v>151</v>
      </c>
      <c r="B152" t="s">
        <v>22</v>
      </c>
      <c r="C152">
        <f t="shared" ca="1" si="8"/>
        <v>1939842276</v>
      </c>
      <c r="D152" t="s">
        <v>624</v>
      </c>
      <c r="E152" t="s">
        <v>708</v>
      </c>
      <c r="F152" t="s">
        <v>180</v>
      </c>
      <c r="G152" t="s">
        <v>820</v>
      </c>
      <c r="H152">
        <f t="shared" ca="1" si="9"/>
        <v>3055265587</v>
      </c>
      <c r="I152" t="str">
        <f>Tabla6[[#This Row],[DESC_NOMBRES]]&amp;"."&amp;Tabla6[[#This Row],[DESC_APELLIDOS]]&amp;"@gmail.com"</f>
        <v>Adrián.Rueda@gmail.com</v>
      </c>
      <c r="J152" t="s">
        <v>521</v>
      </c>
    </row>
    <row r="153" spans="1:10" x14ac:dyDescent="0.25">
      <c r="A153">
        <v>152</v>
      </c>
      <c r="B153" t="s">
        <v>36</v>
      </c>
      <c r="C153">
        <f t="shared" ca="1" si="8"/>
        <v>1089659943</v>
      </c>
      <c r="D153" t="s">
        <v>625</v>
      </c>
      <c r="E153" t="s">
        <v>793</v>
      </c>
      <c r="F153" t="s">
        <v>181</v>
      </c>
      <c r="G153" t="s">
        <v>823</v>
      </c>
      <c r="H153">
        <f t="shared" ca="1" si="9"/>
        <v>3102885729</v>
      </c>
      <c r="I153" t="str">
        <f>Tabla6[[#This Row],[DESC_NOMBRES]]&amp;"."&amp;Tabla6[[#This Row],[DESC_APELLIDOS]]&amp;"@gmail.com"</f>
        <v>Sara.Pulido@gmail.com</v>
      </c>
      <c r="J153" t="s">
        <v>527</v>
      </c>
    </row>
    <row r="154" spans="1:10" hidden="1" x14ac:dyDescent="0.25">
      <c r="A154">
        <v>153</v>
      </c>
      <c r="B154" t="s">
        <v>22</v>
      </c>
      <c r="C154">
        <f t="shared" ca="1" si="8"/>
        <v>792430203</v>
      </c>
      <c r="D154" t="s">
        <v>626</v>
      </c>
      <c r="E154" t="s">
        <v>794</v>
      </c>
      <c r="F154" t="s">
        <v>182</v>
      </c>
      <c r="G154" t="s">
        <v>820</v>
      </c>
      <c r="H154">
        <f t="shared" ca="1" si="9"/>
        <v>3485593919</v>
      </c>
      <c r="I154" t="str">
        <f>Tabla6[[#This Row],[DESC_NOMBRES]]&amp;"."&amp;Tabla6[[#This Row],[DESC_APELLIDOS]]&amp;"@gmail.com"</f>
        <v>Julieta.Cortázar@gmail.com</v>
      </c>
      <c r="J154" t="s">
        <v>525</v>
      </c>
    </row>
    <row r="155" spans="1:10" hidden="1" x14ac:dyDescent="0.25">
      <c r="A155">
        <v>154</v>
      </c>
      <c r="B155" t="s">
        <v>22</v>
      </c>
      <c r="C155">
        <f t="shared" ca="1" si="8"/>
        <v>1735586504</v>
      </c>
      <c r="D155" t="s">
        <v>627</v>
      </c>
      <c r="E155" t="s">
        <v>707</v>
      </c>
      <c r="F155" t="s">
        <v>183</v>
      </c>
      <c r="G155" t="s">
        <v>820</v>
      </c>
      <c r="H155">
        <f t="shared" ca="1" si="9"/>
        <v>3299800105</v>
      </c>
      <c r="I155" t="str">
        <f>Tabla6[[#This Row],[DESC_NOMBRES]]&amp;"."&amp;Tabla6[[#This Row],[DESC_APELLIDOS]]&amp;"@gmail.com"</f>
        <v>Ángel.Núñez@gmail.com</v>
      </c>
      <c r="J155" t="s">
        <v>525</v>
      </c>
    </row>
    <row r="156" spans="1:10" x14ac:dyDescent="0.25">
      <c r="A156">
        <v>155</v>
      </c>
      <c r="B156" t="s">
        <v>22</v>
      </c>
      <c r="C156">
        <f t="shared" ca="1" si="8"/>
        <v>956804934</v>
      </c>
      <c r="D156" t="s">
        <v>628</v>
      </c>
      <c r="E156" t="s">
        <v>795</v>
      </c>
      <c r="F156" t="s">
        <v>184</v>
      </c>
      <c r="G156" t="s">
        <v>820</v>
      </c>
      <c r="H156">
        <f t="shared" ca="1" si="9"/>
        <v>3052757059</v>
      </c>
      <c r="I156" t="str">
        <f>Tabla6[[#This Row],[DESC_NOMBRES]]&amp;"."&amp;Tabla6[[#This Row],[DESC_APELLIDOS]]&amp;"@gmail.com"</f>
        <v>Manuela.Guerra@gmail.com</v>
      </c>
      <c r="J156" t="s">
        <v>527</v>
      </c>
    </row>
    <row r="157" spans="1:10" hidden="1" x14ac:dyDescent="0.25">
      <c r="A157">
        <v>156</v>
      </c>
      <c r="B157" t="s">
        <v>22</v>
      </c>
      <c r="C157">
        <f t="shared" ca="1" si="8"/>
        <v>442594808</v>
      </c>
      <c r="D157" t="s">
        <v>629</v>
      </c>
      <c r="E157" t="s">
        <v>627</v>
      </c>
      <c r="F157" t="s">
        <v>185</v>
      </c>
      <c r="G157" t="s">
        <v>820</v>
      </c>
      <c r="H157">
        <f t="shared" ca="1" si="9"/>
        <v>3262535051</v>
      </c>
      <c r="I157" t="str">
        <f>Tabla6[[#This Row],[DESC_NOMBRES]]&amp;"."&amp;Tabla6[[#This Row],[DESC_APELLIDOS]]&amp;"@gmail.com"</f>
        <v>Joaquín.Ángel@gmail.com</v>
      </c>
      <c r="J157" t="s">
        <v>525</v>
      </c>
    </row>
    <row r="158" spans="1:10" hidden="1" x14ac:dyDescent="0.25">
      <c r="A158">
        <v>157</v>
      </c>
      <c r="B158" t="s">
        <v>22</v>
      </c>
      <c r="C158">
        <f t="shared" ca="1" si="8"/>
        <v>1649188367</v>
      </c>
      <c r="D158" t="s">
        <v>630</v>
      </c>
      <c r="E158" t="s">
        <v>796</v>
      </c>
      <c r="F158" t="s">
        <v>186</v>
      </c>
      <c r="G158" t="s">
        <v>820</v>
      </c>
      <c r="H158">
        <f t="shared" ca="1" si="9"/>
        <v>3195263742</v>
      </c>
      <c r="I158" t="str">
        <f>Tabla6[[#This Row],[DESC_NOMBRES]]&amp;"."&amp;Tabla6[[#This Row],[DESC_APELLIDOS]]&amp;"@gmail.com"</f>
        <v>Verónica.Novoa@gmail.com</v>
      </c>
      <c r="J158" t="s">
        <v>521</v>
      </c>
    </row>
    <row r="159" spans="1:10" hidden="1" x14ac:dyDescent="0.25">
      <c r="A159">
        <v>158</v>
      </c>
      <c r="B159" t="s">
        <v>22</v>
      </c>
      <c r="C159">
        <f t="shared" ca="1" si="8"/>
        <v>736227862</v>
      </c>
      <c r="D159" t="s">
        <v>631</v>
      </c>
      <c r="E159" t="s">
        <v>797</v>
      </c>
      <c r="F159" t="s">
        <v>187</v>
      </c>
      <c r="G159" t="s">
        <v>799</v>
      </c>
      <c r="H159">
        <f t="shared" ca="1" si="9"/>
        <v>3269487444</v>
      </c>
      <c r="I159" t="str">
        <f>Tabla6[[#This Row],[DESC_NOMBRES]]&amp;"."&amp;Tabla6[[#This Row],[DESC_APELLIDOS]]&amp;"@gmail.com"</f>
        <v>Samuel Alejandro.Navarro@gmail.com</v>
      </c>
      <c r="J159" t="s">
        <v>525</v>
      </c>
    </row>
    <row r="160" spans="1:10" hidden="1" x14ac:dyDescent="0.25">
      <c r="A160">
        <v>159</v>
      </c>
      <c r="B160" t="s">
        <v>22</v>
      </c>
      <c r="C160">
        <f t="shared" ca="1" si="8"/>
        <v>1289615220</v>
      </c>
      <c r="D160" t="s">
        <v>632</v>
      </c>
      <c r="E160" t="s">
        <v>798</v>
      </c>
      <c r="F160" t="s">
        <v>188</v>
      </c>
      <c r="G160" t="s">
        <v>822</v>
      </c>
      <c r="H160">
        <f t="shared" ca="1" si="9"/>
        <v>3361194564</v>
      </c>
      <c r="I160" t="str">
        <f>Tabla6[[#This Row],[DESC_NOMBRES]]&amp;"."&amp;Tabla6[[#This Row],[DESC_APELLIDOS]]&amp;"@gmail.com"</f>
        <v>Renata.Suárez@gmail.com</v>
      </c>
      <c r="J160" t="s">
        <v>526</v>
      </c>
    </row>
    <row r="161" spans="1:10" hidden="1" x14ac:dyDescent="0.25">
      <c r="A161">
        <v>160</v>
      </c>
      <c r="B161" t="s">
        <v>31</v>
      </c>
      <c r="C161">
        <f t="shared" ca="1" si="8"/>
        <v>1171597634</v>
      </c>
      <c r="D161" t="s">
        <v>633</v>
      </c>
      <c r="E161" t="s">
        <v>715</v>
      </c>
      <c r="F161" t="s">
        <v>189</v>
      </c>
      <c r="G161" t="s">
        <v>820</v>
      </c>
      <c r="H161">
        <f t="shared" ca="1" si="9"/>
        <v>3006615908</v>
      </c>
      <c r="I161" t="str">
        <f>Tabla6[[#This Row],[DESC_NOMBRES]]&amp;"."&amp;Tabla6[[#This Row],[DESC_APELLIDOS]]&amp;"@gmail.com"</f>
        <v>Juan Pablo.Patiño@gmail.com</v>
      </c>
      <c r="J161" t="s">
        <v>525</v>
      </c>
    </row>
    <row r="162" spans="1:10" x14ac:dyDescent="0.25">
      <c r="A162">
        <v>161</v>
      </c>
      <c r="B162" t="s">
        <v>22</v>
      </c>
      <c r="C162">
        <f t="shared" ref="C162:C225" ca="1" si="10">RANDBETWEEN(10000000,2000000000)</f>
        <v>1567684309</v>
      </c>
      <c r="D162" t="s">
        <v>634</v>
      </c>
      <c r="E162" t="s">
        <v>730</v>
      </c>
      <c r="F162" t="s">
        <v>190</v>
      </c>
      <c r="G162" t="s">
        <v>820</v>
      </c>
      <c r="H162">
        <f t="shared" ref="H162:H225" ca="1" si="11">RANDBETWEEN(3000000000,3500000000)</f>
        <v>3059567202</v>
      </c>
      <c r="I162" t="str">
        <f>Tabla6[[#This Row],[DESC_NOMBRES]]&amp;"."&amp;Tabla6[[#This Row],[DESC_APELLIDOS]]&amp;"@gmail.com"</f>
        <v>Simón.Barreto@gmail.com</v>
      </c>
      <c r="J162" t="s">
        <v>527</v>
      </c>
    </row>
    <row r="163" spans="1:10" hidden="1" x14ac:dyDescent="0.25">
      <c r="A163">
        <v>162</v>
      </c>
      <c r="B163" t="s">
        <v>22</v>
      </c>
      <c r="C163">
        <f t="shared" ca="1" si="10"/>
        <v>673217017</v>
      </c>
      <c r="D163" t="s">
        <v>635</v>
      </c>
      <c r="E163" t="s">
        <v>685</v>
      </c>
      <c r="F163" t="s">
        <v>191</v>
      </c>
      <c r="G163" t="s">
        <v>820</v>
      </c>
      <c r="H163">
        <f t="shared" ca="1" si="11"/>
        <v>3370325786</v>
      </c>
      <c r="I163" t="str">
        <f>Tabla6[[#This Row],[DESC_NOMBRES]]&amp;"."&amp;Tabla6[[#This Row],[DESC_APELLIDOS]]&amp;"@gmail.com"</f>
        <v>Gabriella.Vargas@gmail.com</v>
      </c>
      <c r="J163" t="s">
        <v>525</v>
      </c>
    </row>
    <row r="164" spans="1:10" x14ac:dyDescent="0.25">
      <c r="A164">
        <v>163</v>
      </c>
      <c r="B164" t="s">
        <v>22</v>
      </c>
      <c r="C164">
        <f t="shared" ca="1" si="10"/>
        <v>1100571277</v>
      </c>
      <c r="D164" t="s">
        <v>636</v>
      </c>
      <c r="E164" t="s">
        <v>711</v>
      </c>
      <c r="F164" t="s">
        <v>192</v>
      </c>
      <c r="G164" t="s">
        <v>821</v>
      </c>
      <c r="H164">
        <f t="shared" ca="1" si="11"/>
        <v>3484490292</v>
      </c>
      <c r="I164" t="str">
        <f>Tabla6[[#This Row],[DESC_NOMBRES]]&amp;"."&amp;Tabla6[[#This Row],[DESC_APELLIDOS]]&amp;"@gmail.com"</f>
        <v>Matías.Parra@gmail.com</v>
      </c>
      <c r="J164" t="s">
        <v>527</v>
      </c>
    </row>
    <row r="165" spans="1:10" hidden="1" x14ac:dyDescent="0.25">
      <c r="A165">
        <v>164</v>
      </c>
      <c r="B165" t="s">
        <v>36</v>
      </c>
      <c r="C165">
        <f t="shared" ca="1" si="10"/>
        <v>435770558</v>
      </c>
      <c r="D165" t="s">
        <v>637</v>
      </c>
      <c r="E165" t="s">
        <v>694</v>
      </c>
      <c r="F165" t="s">
        <v>193</v>
      </c>
      <c r="G165" t="s">
        <v>821</v>
      </c>
      <c r="H165">
        <f t="shared" ca="1" si="11"/>
        <v>3010556675</v>
      </c>
      <c r="I165" t="str">
        <f>Tabla6[[#This Row],[DESC_NOMBRES]]&amp;"."&amp;Tabla6[[#This Row],[DESC_APELLIDOS]]&amp;"@gmail.com"</f>
        <v>Isadora.Cárdenas@gmail.com</v>
      </c>
      <c r="J165" t="s">
        <v>526</v>
      </c>
    </row>
    <row r="166" spans="1:10" hidden="1" x14ac:dyDescent="0.25">
      <c r="A166">
        <v>165</v>
      </c>
      <c r="B166" t="s">
        <v>22</v>
      </c>
      <c r="C166">
        <f t="shared" ca="1" si="10"/>
        <v>1387074946</v>
      </c>
      <c r="D166" t="s">
        <v>638</v>
      </c>
      <c r="E166" t="s">
        <v>799</v>
      </c>
      <c r="F166" t="s">
        <v>194</v>
      </c>
      <c r="G166" t="s">
        <v>820</v>
      </c>
      <c r="H166">
        <f t="shared" ca="1" si="11"/>
        <v>3181951553</v>
      </c>
      <c r="I166" t="str">
        <f>Tabla6[[#This Row],[DESC_NOMBRES]]&amp;"."&amp;Tabla6[[#This Row],[DESC_APELLIDOS]]&amp;"@gmail.com"</f>
        <v>Sebastiana.Bello@gmail.com</v>
      </c>
      <c r="J166" t="s">
        <v>526</v>
      </c>
    </row>
    <row r="167" spans="1:10" hidden="1" x14ac:dyDescent="0.25">
      <c r="A167">
        <v>166</v>
      </c>
      <c r="B167" t="s">
        <v>22</v>
      </c>
      <c r="C167">
        <f t="shared" ca="1" si="10"/>
        <v>1794528117</v>
      </c>
      <c r="D167" t="s">
        <v>639</v>
      </c>
      <c r="E167" t="s">
        <v>800</v>
      </c>
      <c r="F167" t="s">
        <v>195</v>
      </c>
      <c r="G167" t="s">
        <v>823</v>
      </c>
      <c r="H167">
        <f t="shared" ca="1" si="11"/>
        <v>3398047030</v>
      </c>
      <c r="I167" t="str">
        <f>Tabla6[[#This Row],[DESC_NOMBRES]]&amp;"."&amp;Tabla6[[#This Row],[DESC_APELLIDOS]]&amp;"@gmail.com"</f>
        <v>Jerónimo.Góngora@gmail.com</v>
      </c>
      <c r="J167" t="s">
        <v>525</v>
      </c>
    </row>
    <row r="168" spans="1:10" hidden="1" x14ac:dyDescent="0.25">
      <c r="A168">
        <v>167</v>
      </c>
      <c r="B168" t="s">
        <v>22</v>
      </c>
      <c r="C168">
        <f t="shared" ca="1" si="10"/>
        <v>430257339</v>
      </c>
      <c r="D168" t="s">
        <v>640</v>
      </c>
      <c r="E168" t="s">
        <v>801</v>
      </c>
      <c r="F168" t="s">
        <v>196</v>
      </c>
      <c r="G168" t="s">
        <v>820</v>
      </c>
      <c r="H168">
        <f t="shared" ca="1" si="11"/>
        <v>3194258112</v>
      </c>
      <c r="I168" t="str">
        <f>Tabla6[[#This Row],[DESC_NOMBRES]]&amp;"."&amp;Tabla6[[#This Row],[DESC_APELLIDOS]]&amp;"@gmail.com"</f>
        <v>Carla.Betancur@gmail.com</v>
      </c>
      <c r="J168" t="s">
        <v>526</v>
      </c>
    </row>
    <row r="169" spans="1:10" hidden="1" x14ac:dyDescent="0.25">
      <c r="A169">
        <v>168</v>
      </c>
      <c r="B169" t="s">
        <v>22</v>
      </c>
      <c r="C169">
        <f t="shared" ca="1" si="10"/>
        <v>702948159</v>
      </c>
      <c r="D169" t="s">
        <v>641</v>
      </c>
      <c r="E169" t="s">
        <v>724</v>
      </c>
      <c r="F169" t="s">
        <v>197</v>
      </c>
      <c r="G169" t="s">
        <v>820</v>
      </c>
      <c r="H169">
        <f t="shared" ca="1" si="11"/>
        <v>3068578831</v>
      </c>
      <c r="I169" t="str">
        <f>Tabla6[[#This Row],[DESC_NOMBRES]]&amp;"."&amp;Tabla6[[#This Row],[DESC_APELLIDOS]]&amp;"@gmail.com"</f>
        <v>Rafael.Guerrero@gmail.com</v>
      </c>
      <c r="J169" t="s">
        <v>526</v>
      </c>
    </row>
    <row r="170" spans="1:10" hidden="1" x14ac:dyDescent="0.25">
      <c r="A170">
        <v>169</v>
      </c>
      <c r="B170" t="s">
        <v>22</v>
      </c>
      <c r="C170">
        <f t="shared" ca="1" si="10"/>
        <v>1169333285</v>
      </c>
      <c r="D170" t="s">
        <v>642</v>
      </c>
      <c r="E170" t="s">
        <v>802</v>
      </c>
      <c r="F170" t="s">
        <v>198</v>
      </c>
      <c r="G170" t="s">
        <v>820</v>
      </c>
      <c r="H170">
        <f t="shared" ca="1" si="11"/>
        <v>3489798675</v>
      </c>
      <c r="I170" t="str">
        <f>Tabla6[[#This Row],[DESC_NOMBRES]]&amp;"."&amp;Tabla6[[#This Row],[DESC_APELLIDOS]]&amp;"@gmail.com"</f>
        <v>Vanessa.Beltrán@gmail.com</v>
      </c>
      <c r="J170" t="s">
        <v>526</v>
      </c>
    </row>
    <row r="171" spans="1:10" hidden="1" x14ac:dyDescent="0.25">
      <c r="A171">
        <v>170</v>
      </c>
      <c r="B171" t="s">
        <v>22</v>
      </c>
      <c r="C171">
        <f t="shared" ca="1" si="10"/>
        <v>1990375747</v>
      </c>
      <c r="D171" t="s">
        <v>643</v>
      </c>
      <c r="E171" t="s">
        <v>729</v>
      </c>
      <c r="F171" t="s">
        <v>199</v>
      </c>
      <c r="G171" t="s">
        <v>820</v>
      </c>
      <c r="H171">
        <f t="shared" ca="1" si="11"/>
        <v>3172145408</v>
      </c>
      <c r="I171" t="str">
        <f>Tabla6[[#This Row],[DESC_NOMBRES]]&amp;"."&amp;Tabla6[[#This Row],[DESC_APELLIDOS]]&amp;"@gmail.com"</f>
        <v>Tomás Andrés.Palacios@gmail.com</v>
      </c>
      <c r="J171" t="s">
        <v>525</v>
      </c>
    </row>
    <row r="172" spans="1:10" hidden="1" x14ac:dyDescent="0.25">
      <c r="A172">
        <v>171</v>
      </c>
      <c r="B172" t="s">
        <v>22</v>
      </c>
      <c r="C172">
        <f t="shared" ca="1" si="10"/>
        <v>1045093333</v>
      </c>
      <c r="D172" t="s">
        <v>644</v>
      </c>
      <c r="E172" t="s">
        <v>803</v>
      </c>
      <c r="F172" t="s">
        <v>192</v>
      </c>
      <c r="G172" t="s">
        <v>820</v>
      </c>
      <c r="H172">
        <f t="shared" ca="1" si="11"/>
        <v>3116765409</v>
      </c>
      <c r="I172" t="str">
        <f>Tabla6[[#This Row],[DESC_NOMBRES]]&amp;"."&amp;Tabla6[[#This Row],[DESC_APELLIDOS]]&amp;"@gmail.com"</f>
        <v>Mía.Agudelo@gmail.com</v>
      </c>
      <c r="J172" t="s">
        <v>526</v>
      </c>
    </row>
    <row r="173" spans="1:10" x14ac:dyDescent="0.25">
      <c r="A173">
        <v>172</v>
      </c>
      <c r="B173" t="s">
        <v>31</v>
      </c>
      <c r="C173">
        <f t="shared" ca="1" si="10"/>
        <v>774420057</v>
      </c>
      <c r="D173" t="s">
        <v>645</v>
      </c>
      <c r="E173" t="s">
        <v>804</v>
      </c>
      <c r="F173" t="s">
        <v>193</v>
      </c>
      <c r="G173" t="s">
        <v>820</v>
      </c>
      <c r="H173">
        <f t="shared" ca="1" si="11"/>
        <v>3016313425</v>
      </c>
      <c r="I173" t="str">
        <f>Tabla6[[#This Row],[DESC_NOMBRES]]&amp;"."&amp;Tabla6[[#This Row],[DESC_APELLIDOS]]&amp;"@gmail.com"</f>
        <v>Julián Esteban.Galvis@gmail.com</v>
      </c>
      <c r="J173" t="s">
        <v>527</v>
      </c>
    </row>
    <row r="174" spans="1:10" hidden="1" x14ac:dyDescent="0.25">
      <c r="A174">
        <v>173</v>
      </c>
      <c r="B174" t="s">
        <v>22</v>
      </c>
      <c r="C174">
        <f t="shared" ca="1" si="10"/>
        <v>397257211</v>
      </c>
      <c r="D174" t="s">
        <v>646</v>
      </c>
      <c r="E174" t="s">
        <v>714</v>
      </c>
      <c r="F174" t="s">
        <v>194</v>
      </c>
      <c r="G174" t="s">
        <v>821</v>
      </c>
      <c r="H174">
        <f t="shared" ca="1" si="11"/>
        <v>3428567631</v>
      </c>
      <c r="I174" t="str">
        <f>Tabla6[[#This Row],[DESC_NOMBRES]]&amp;"."&amp;Tabla6[[#This Row],[DESC_APELLIDOS]]&amp;"@gmail.com"</f>
        <v>Celeste.Gallego@gmail.com</v>
      </c>
      <c r="J174" t="s">
        <v>521</v>
      </c>
    </row>
    <row r="175" spans="1:10" hidden="1" x14ac:dyDescent="0.25">
      <c r="A175">
        <v>174</v>
      </c>
      <c r="B175" t="s">
        <v>22</v>
      </c>
      <c r="C175">
        <f t="shared" ca="1" si="10"/>
        <v>1514293971</v>
      </c>
      <c r="D175" t="s">
        <v>647</v>
      </c>
      <c r="E175" t="s">
        <v>751</v>
      </c>
      <c r="F175" t="s">
        <v>195</v>
      </c>
      <c r="G175" t="s">
        <v>821</v>
      </c>
      <c r="H175">
        <f t="shared" ca="1" si="11"/>
        <v>3021801504</v>
      </c>
      <c r="I175" t="str">
        <f>Tabla6[[#This Row],[DESC_NOMBRES]]&amp;"."&amp;Tabla6[[#This Row],[DESC_APELLIDOS]]&amp;"@gmail.com"</f>
        <v>Leonel.Gutiérrez@gmail.com</v>
      </c>
      <c r="J175" t="s">
        <v>525</v>
      </c>
    </row>
    <row r="176" spans="1:10" x14ac:dyDescent="0.25">
      <c r="A176">
        <v>175</v>
      </c>
      <c r="B176" t="s">
        <v>22</v>
      </c>
      <c r="C176">
        <f t="shared" ca="1" si="10"/>
        <v>1424724054</v>
      </c>
      <c r="D176" t="s">
        <v>648</v>
      </c>
      <c r="E176" t="s">
        <v>805</v>
      </c>
      <c r="F176" t="s">
        <v>196</v>
      </c>
      <c r="G176" t="s">
        <v>820</v>
      </c>
      <c r="H176">
        <f t="shared" ca="1" si="11"/>
        <v>3250348619</v>
      </c>
      <c r="I176" t="str">
        <f>Tabla6[[#This Row],[DESC_NOMBRES]]&amp;"."&amp;Tabla6[[#This Row],[DESC_APELLIDOS]]&amp;"@gmail.com"</f>
        <v>Valentina Sofía.Zabala@gmail.com</v>
      </c>
      <c r="J176" t="s">
        <v>527</v>
      </c>
    </row>
    <row r="177" spans="1:10" hidden="1" x14ac:dyDescent="0.25">
      <c r="A177">
        <v>176</v>
      </c>
      <c r="B177" t="s">
        <v>36</v>
      </c>
      <c r="C177">
        <f t="shared" ca="1" si="10"/>
        <v>1131957356</v>
      </c>
      <c r="D177" t="s">
        <v>649</v>
      </c>
      <c r="E177" t="s">
        <v>806</v>
      </c>
      <c r="F177" t="s">
        <v>197</v>
      </c>
      <c r="G177" t="s">
        <v>823</v>
      </c>
      <c r="H177">
        <f t="shared" ca="1" si="11"/>
        <v>3298113162</v>
      </c>
      <c r="I177" t="str">
        <f>Tabla6[[#This Row],[DESC_NOMBRES]]&amp;"."&amp;Tabla6[[#This Row],[DESC_APELLIDOS]]&amp;"@gmail.com"</f>
        <v>Francisco.Burbano@gmail.com</v>
      </c>
      <c r="J177" t="s">
        <v>526</v>
      </c>
    </row>
    <row r="178" spans="1:10" hidden="1" x14ac:dyDescent="0.25">
      <c r="A178">
        <v>177</v>
      </c>
      <c r="B178" t="s">
        <v>22</v>
      </c>
      <c r="C178">
        <f t="shared" ca="1" si="10"/>
        <v>1850271973</v>
      </c>
      <c r="D178" t="s">
        <v>650</v>
      </c>
      <c r="E178" t="s">
        <v>807</v>
      </c>
      <c r="F178" t="s">
        <v>198</v>
      </c>
      <c r="G178" t="s">
        <v>820</v>
      </c>
      <c r="H178">
        <f t="shared" ca="1" si="11"/>
        <v>3438163011</v>
      </c>
      <c r="I178" t="str">
        <f>Tabla6[[#This Row],[DESC_NOMBRES]]&amp;"."&amp;Tabla6[[#This Row],[DESC_APELLIDOS]]&amp;"@gmail.com"</f>
        <v>Antonella María.Toro@gmail.com</v>
      </c>
      <c r="J178" t="s">
        <v>525</v>
      </c>
    </row>
    <row r="179" spans="1:10" hidden="1" x14ac:dyDescent="0.25">
      <c r="A179">
        <v>178</v>
      </c>
      <c r="B179" t="s">
        <v>22</v>
      </c>
      <c r="C179">
        <f t="shared" ca="1" si="10"/>
        <v>1423801731</v>
      </c>
      <c r="D179" t="s">
        <v>651</v>
      </c>
      <c r="E179" t="s">
        <v>808</v>
      </c>
      <c r="F179" t="s">
        <v>199</v>
      </c>
      <c r="G179" t="s">
        <v>820</v>
      </c>
      <c r="H179">
        <f t="shared" ca="1" si="11"/>
        <v>3083222660</v>
      </c>
      <c r="I179" t="str">
        <f>Tabla6[[#This Row],[DESC_NOMBRES]]&amp;"."&amp;Tabla6[[#This Row],[DESC_APELLIDOS]]&amp;"@gmail.com"</f>
        <v>Javier Alejandro.Casas@gmail.com</v>
      </c>
      <c r="J179" t="s">
        <v>526</v>
      </c>
    </row>
    <row r="180" spans="1:10" hidden="1" x14ac:dyDescent="0.25">
      <c r="A180">
        <v>179</v>
      </c>
      <c r="B180" t="s">
        <v>22</v>
      </c>
      <c r="C180">
        <f t="shared" ca="1" si="10"/>
        <v>1221648754</v>
      </c>
      <c r="D180" t="s">
        <v>652</v>
      </c>
      <c r="E180" t="s">
        <v>716</v>
      </c>
      <c r="F180" t="s">
        <v>200</v>
      </c>
      <c r="G180" t="s">
        <v>820</v>
      </c>
      <c r="H180">
        <f t="shared" ca="1" si="11"/>
        <v>3191059050</v>
      </c>
      <c r="I180" t="str">
        <f>Tabla6[[#This Row],[DESC_NOMBRES]]&amp;"."&amp;Tabla6[[#This Row],[DESC_APELLIDOS]]&amp;"@gmail.com"</f>
        <v>Paula Andrea.Jiménez@gmail.com</v>
      </c>
      <c r="J180" t="s">
        <v>526</v>
      </c>
    </row>
    <row r="181" spans="1:10" x14ac:dyDescent="0.25">
      <c r="A181">
        <v>180</v>
      </c>
      <c r="B181" t="s">
        <v>22</v>
      </c>
      <c r="C181">
        <f t="shared" ca="1" si="10"/>
        <v>1852713423</v>
      </c>
      <c r="D181" t="s">
        <v>653</v>
      </c>
      <c r="E181" t="s">
        <v>809</v>
      </c>
      <c r="F181" t="s">
        <v>201</v>
      </c>
      <c r="G181" t="s">
        <v>820</v>
      </c>
      <c r="H181">
        <f t="shared" ca="1" si="11"/>
        <v>3228469709</v>
      </c>
      <c r="I181" t="str">
        <f>Tabla6[[#This Row],[DESC_NOMBRES]]&amp;"."&amp;Tabla6[[#This Row],[DESC_APELLIDOS]]&amp;"@gmail.com"</f>
        <v>Camilo.Cárdeno@gmail.com</v>
      </c>
      <c r="J181" t="s">
        <v>527</v>
      </c>
    </row>
    <row r="182" spans="1:10" hidden="1" x14ac:dyDescent="0.25">
      <c r="A182">
        <v>181</v>
      </c>
      <c r="B182" t="s">
        <v>22</v>
      </c>
      <c r="C182">
        <f t="shared" ca="1" si="10"/>
        <v>422990813</v>
      </c>
      <c r="D182" t="s">
        <v>654</v>
      </c>
      <c r="E182" t="s">
        <v>810</v>
      </c>
      <c r="F182" t="s">
        <v>194</v>
      </c>
      <c r="G182" t="s">
        <v>820</v>
      </c>
      <c r="H182">
        <f t="shared" ca="1" si="11"/>
        <v>3263384896</v>
      </c>
      <c r="I182" t="str">
        <f>Tabla6[[#This Row],[DESC_NOMBRES]]&amp;"."&amp;Tabla6[[#This Row],[DESC_APELLIDOS]]&amp;"@gmail.com"</f>
        <v>Isidro.Morales@gmail.com</v>
      </c>
      <c r="J182" t="s">
        <v>526</v>
      </c>
    </row>
    <row r="183" spans="1:10" hidden="1" x14ac:dyDescent="0.25">
      <c r="A183">
        <v>182</v>
      </c>
      <c r="B183" t="s">
        <v>22</v>
      </c>
      <c r="C183">
        <f t="shared" ca="1" si="10"/>
        <v>1577784658</v>
      </c>
      <c r="D183" t="s">
        <v>655</v>
      </c>
      <c r="E183" t="s">
        <v>811</v>
      </c>
      <c r="F183" t="s">
        <v>195</v>
      </c>
      <c r="G183" t="s">
        <v>820</v>
      </c>
      <c r="H183">
        <f t="shared" ca="1" si="11"/>
        <v>3291887586</v>
      </c>
      <c r="I183" t="str">
        <f>Tabla6[[#This Row],[DESC_NOMBRES]]&amp;"."&amp;Tabla6[[#This Row],[DESC_APELLIDOS]]&amp;"@gmail.com"</f>
        <v>Luciana.Obando@gmail.com</v>
      </c>
      <c r="J183" t="s">
        <v>526</v>
      </c>
    </row>
    <row r="184" spans="1:10" hidden="1" x14ac:dyDescent="0.25">
      <c r="A184">
        <v>183</v>
      </c>
      <c r="B184" t="s">
        <v>22</v>
      </c>
      <c r="C184">
        <f t="shared" ca="1" si="10"/>
        <v>1384369307</v>
      </c>
      <c r="D184" t="s">
        <v>656</v>
      </c>
      <c r="E184" t="s">
        <v>756</v>
      </c>
      <c r="F184" t="s">
        <v>196</v>
      </c>
      <c r="G184" t="s">
        <v>821</v>
      </c>
      <c r="H184">
        <f t="shared" ca="1" si="11"/>
        <v>3177079567</v>
      </c>
      <c r="I184" t="str">
        <f>Tabla6[[#This Row],[DESC_NOMBRES]]&amp;"."&amp;Tabla6[[#This Row],[DESC_APELLIDOS]]&amp;"@gmail.com"</f>
        <v>José Manuel.Sierra@gmail.com</v>
      </c>
      <c r="J184" t="s">
        <v>525</v>
      </c>
    </row>
    <row r="185" spans="1:10" hidden="1" x14ac:dyDescent="0.25">
      <c r="A185">
        <v>184</v>
      </c>
      <c r="B185" t="s">
        <v>31</v>
      </c>
      <c r="C185">
        <f t="shared" ca="1" si="10"/>
        <v>481682483</v>
      </c>
      <c r="D185" t="s">
        <v>657</v>
      </c>
      <c r="E185" t="s">
        <v>687</v>
      </c>
      <c r="F185" t="s">
        <v>197</v>
      </c>
      <c r="G185" t="s">
        <v>821</v>
      </c>
      <c r="H185">
        <f t="shared" ca="1" si="11"/>
        <v>3182215094</v>
      </c>
      <c r="I185" t="str">
        <f>Tabla6[[#This Row],[DESC_NOMBRES]]&amp;"."&amp;Tabla6[[#This Row],[DESC_APELLIDOS]]&amp;"@gmail.com"</f>
        <v>Elena.Castro@gmail.com</v>
      </c>
      <c r="J185" t="s">
        <v>521</v>
      </c>
    </row>
    <row r="186" spans="1:10" hidden="1" x14ac:dyDescent="0.25">
      <c r="A186">
        <v>185</v>
      </c>
      <c r="B186" t="s">
        <v>22</v>
      </c>
      <c r="C186">
        <f t="shared" ca="1" si="10"/>
        <v>1796186083</v>
      </c>
      <c r="D186" t="s">
        <v>658</v>
      </c>
      <c r="E186" t="s">
        <v>812</v>
      </c>
      <c r="F186" t="s">
        <v>198</v>
      </c>
      <c r="G186" t="s">
        <v>820</v>
      </c>
      <c r="H186">
        <f t="shared" ca="1" si="11"/>
        <v>3304852243</v>
      </c>
      <c r="I186" t="str">
        <f>Tabla6[[#This Row],[DESC_NOMBRES]]&amp;"."&amp;Tabla6[[#This Row],[DESC_APELLIDOS]]&amp;"@gmail.com"</f>
        <v>Daniel Felipe.Gil@gmail.com</v>
      </c>
      <c r="J186" t="s">
        <v>521</v>
      </c>
    </row>
    <row r="187" spans="1:10" hidden="1" x14ac:dyDescent="0.25">
      <c r="A187">
        <v>186</v>
      </c>
      <c r="B187" t="s">
        <v>22</v>
      </c>
      <c r="C187">
        <f t="shared" ca="1" si="10"/>
        <v>585254764</v>
      </c>
      <c r="D187" t="s">
        <v>659</v>
      </c>
      <c r="E187" t="s">
        <v>717</v>
      </c>
      <c r="F187" t="s">
        <v>199</v>
      </c>
      <c r="G187" t="s">
        <v>823</v>
      </c>
      <c r="H187">
        <f t="shared" ca="1" si="11"/>
        <v>3231992845</v>
      </c>
      <c r="I187" t="str">
        <f>Tabla6[[#This Row],[DESC_NOMBRES]]&amp;"."&amp;Tabla6[[#This Row],[DESC_APELLIDOS]]&amp;"@gmail.com"</f>
        <v>Laura Daniela.Soto@gmail.com</v>
      </c>
      <c r="J187" t="s">
        <v>526</v>
      </c>
    </row>
    <row r="188" spans="1:10" hidden="1" x14ac:dyDescent="0.25">
      <c r="A188">
        <v>187</v>
      </c>
      <c r="B188" t="s">
        <v>22</v>
      </c>
      <c r="C188">
        <f t="shared" ca="1" si="10"/>
        <v>1249449877</v>
      </c>
      <c r="D188" t="s">
        <v>660</v>
      </c>
      <c r="E188" t="s">
        <v>719</v>
      </c>
      <c r="F188" t="s">
        <v>200</v>
      </c>
      <c r="G188" t="s">
        <v>820</v>
      </c>
      <c r="H188">
        <f t="shared" ca="1" si="11"/>
        <v>3010210941</v>
      </c>
      <c r="I188" t="str">
        <f>Tabla6[[#This Row],[DESC_NOMBRES]]&amp;"."&amp;Tabla6[[#This Row],[DESC_APELLIDOS]]&amp;"@gmail.com"</f>
        <v>Esteban Alejandro.Zapata@gmail.com</v>
      </c>
      <c r="J188" t="s">
        <v>526</v>
      </c>
    </row>
    <row r="189" spans="1:10" x14ac:dyDescent="0.25">
      <c r="A189">
        <v>188</v>
      </c>
      <c r="B189" t="s">
        <v>36</v>
      </c>
      <c r="C189">
        <f t="shared" ca="1" si="10"/>
        <v>1847961590</v>
      </c>
      <c r="D189" t="s">
        <v>661</v>
      </c>
      <c r="E189" t="s">
        <v>813</v>
      </c>
      <c r="F189" t="s">
        <v>201</v>
      </c>
      <c r="G189" t="s">
        <v>820</v>
      </c>
      <c r="H189">
        <f t="shared" ca="1" si="11"/>
        <v>3314690895</v>
      </c>
      <c r="I189" t="str">
        <f>Tabla6[[#This Row],[DESC_NOMBRES]]&amp;"."&amp;Tabla6[[#This Row],[DESC_APELLIDOS]]&amp;"@gmail.com"</f>
        <v>Valery Andrea.Plata@gmail.com</v>
      </c>
      <c r="J189" t="s">
        <v>527</v>
      </c>
    </row>
    <row r="190" spans="1:10" hidden="1" x14ac:dyDescent="0.25">
      <c r="A190">
        <v>189</v>
      </c>
      <c r="B190" t="s">
        <v>22</v>
      </c>
      <c r="C190">
        <f t="shared" ca="1" si="10"/>
        <v>1282712612</v>
      </c>
      <c r="D190" t="s">
        <v>662</v>
      </c>
      <c r="E190" t="s">
        <v>814</v>
      </c>
      <c r="F190" t="s">
        <v>202</v>
      </c>
      <c r="G190" t="s">
        <v>820</v>
      </c>
      <c r="H190">
        <f t="shared" ca="1" si="11"/>
        <v>3288476608</v>
      </c>
      <c r="I190" t="str">
        <f>Tabla6[[#This Row],[DESC_NOMBRES]]&amp;"."&amp;Tabla6[[#This Row],[DESC_APELLIDOS]]&amp;"@gmail.com"</f>
        <v>Víctor.Marín@gmail.com</v>
      </c>
      <c r="J190" t="s">
        <v>526</v>
      </c>
    </row>
    <row r="191" spans="1:10" hidden="1" x14ac:dyDescent="0.25">
      <c r="A191">
        <v>190</v>
      </c>
      <c r="B191" t="s">
        <v>22</v>
      </c>
      <c r="C191">
        <f t="shared" ca="1" si="10"/>
        <v>136703398</v>
      </c>
      <c r="D191" t="s">
        <v>663</v>
      </c>
      <c r="E191" t="s">
        <v>737</v>
      </c>
      <c r="F191" t="s">
        <v>203</v>
      </c>
      <c r="G191" t="s">
        <v>820</v>
      </c>
      <c r="H191">
        <f t="shared" ca="1" si="11"/>
        <v>3320098112</v>
      </c>
      <c r="I191" t="str">
        <f>Tabla6[[#This Row],[DESC_NOMBRES]]&amp;"."&amp;Tabla6[[#This Row],[DESC_APELLIDOS]]&amp;"@gmail.com"</f>
        <v>Melania.Sarmiento@gmail.com</v>
      </c>
      <c r="J191" t="s">
        <v>525</v>
      </c>
    </row>
    <row r="192" spans="1:10" hidden="1" x14ac:dyDescent="0.25">
      <c r="A192">
        <v>191</v>
      </c>
      <c r="B192" t="s">
        <v>22</v>
      </c>
      <c r="C192">
        <f t="shared" ca="1" si="10"/>
        <v>447887975</v>
      </c>
      <c r="D192" t="s">
        <v>664</v>
      </c>
      <c r="E192" t="s">
        <v>815</v>
      </c>
      <c r="F192" t="s">
        <v>196</v>
      </c>
      <c r="G192" t="s">
        <v>820</v>
      </c>
      <c r="H192">
        <f t="shared" ca="1" si="11"/>
        <v>3139488845</v>
      </c>
      <c r="I192" t="str">
        <f>Tabla6[[#This Row],[DESC_NOMBRES]]&amp;"."&amp;Tabla6[[#This Row],[DESC_APELLIDOS]]&amp;"@gmail.com"</f>
        <v>Ignacio.Grisales@gmail.com</v>
      </c>
      <c r="J192" t="s">
        <v>525</v>
      </c>
    </row>
    <row r="193" spans="1:10" hidden="1" x14ac:dyDescent="0.25">
      <c r="A193">
        <v>192</v>
      </c>
      <c r="B193" t="s">
        <v>22</v>
      </c>
      <c r="C193">
        <f t="shared" ca="1" si="10"/>
        <v>294840717</v>
      </c>
      <c r="D193" t="s">
        <v>665</v>
      </c>
      <c r="E193" t="s">
        <v>816</v>
      </c>
      <c r="F193" t="s">
        <v>197</v>
      </c>
      <c r="G193" t="s">
        <v>820</v>
      </c>
      <c r="H193">
        <f t="shared" ca="1" si="11"/>
        <v>3225283735</v>
      </c>
      <c r="I193" t="str">
        <f>Tabla6[[#This Row],[DESC_NOMBRES]]&amp;"."&amp;Tabla6[[#This Row],[DESC_APELLIDOS]]&amp;"@gmail.com"</f>
        <v>Mariana Alejandra.Ángulo@gmail.com</v>
      </c>
      <c r="J193" t="s">
        <v>521</v>
      </c>
    </row>
    <row r="194" spans="1:10" hidden="1" x14ac:dyDescent="0.25">
      <c r="A194">
        <v>193</v>
      </c>
      <c r="B194" t="s">
        <v>22</v>
      </c>
      <c r="C194">
        <f t="shared" ca="1" si="10"/>
        <v>1407489768</v>
      </c>
      <c r="D194" t="s">
        <v>666</v>
      </c>
      <c r="E194" t="s">
        <v>720</v>
      </c>
      <c r="F194" t="s">
        <v>198</v>
      </c>
      <c r="G194" t="s">
        <v>821</v>
      </c>
      <c r="H194">
        <f t="shared" ca="1" si="11"/>
        <v>3326301222</v>
      </c>
      <c r="I194" t="str">
        <f>Tabla6[[#This Row],[DESC_NOMBRES]]&amp;"."&amp;Tabla6[[#This Row],[DESC_APELLIDOS]]&amp;"@gmail.com"</f>
        <v>Benjamín.Osorio@gmail.com</v>
      </c>
      <c r="J194" t="s">
        <v>521</v>
      </c>
    </row>
    <row r="195" spans="1:10" x14ac:dyDescent="0.25">
      <c r="A195">
        <v>194</v>
      </c>
      <c r="B195" t="s">
        <v>22</v>
      </c>
      <c r="C195">
        <f t="shared" ca="1" si="10"/>
        <v>562315290</v>
      </c>
      <c r="D195" t="s">
        <v>667</v>
      </c>
      <c r="E195" t="s">
        <v>690</v>
      </c>
      <c r="F195" t="s">
        <v>199</v>
      </c>
      <c r="G195" t="s">
        <v>821</v>
      </c>
      <c r="H195">
        <f t="shared" ca="1" si="11"/>
        <v>3080954414</v>
      </c>
      <c r="I195" t="str">
        <f>Tabla6[[#This Row],[DESC_NOMBRES]]&amp;"."&amp;Tabla6[[#This Row],[DESC_APELLIDOS]]&amp;"@gmail.com"</f>
        <v>Valeria Daniela.Bedoya@gmail.com</v>
      </c>
      <c r="J195" t="s">
        <v>527</v>
      </c>
    </row>
    <row r="196" spans="1:10" x14ac:dyDescent="0.25">
      <c r="A196">
        <v>195</v>
      </c>
      <c r="B196" t="s">
        <v>22</v>
      </c>
      <c r="C196">
        <f t="shared" ca="1" si="10"/>
        <v>341035628</v>
      </c>
      <c r="D196" t="s">
        <v>668</v>
      </c>
      <c r="E196" t="s">
        <v>726</v>
      </c>
      <c r="F196" t="s">
        <v>200</v>
      </c>
      <c r="G196" t="s">
        <v>820</v>
      </c>
      <c r="H196">
        <f t="shared" ca="1" si="11"/>
        <v>3335029104</v>
      </c>
      <c r="I196" t="str">
        <f>Tabla6[[#This Row],[DESC_NOMBRES]]&amp;"."&amp;Tabla6[[#This Row],[DESC_APELLIDOS]]&amp;"@gmail.com"</f>
        <v>Alonso.Mora@gmail.com</v>
      </c>
      <c r="J196" t="s">
        <v>527</v>
      </c>
    </row>
    <row r="197" spans="1:10" hidden="1" x14ac:dyDescent="0.25">
      <c r="A197">
        <v>196</v>
      </c>
      <c r="B197" t="s">
        <v>31</v>
      </c>
      <c r="C197">
        <f t="shared" ca="1" si="10"/>
        <v>1781036161</v>
      </c>
      <c r="D197" t="s">
        <v>669</v>
      </c>
      <c r="E197" t="s">
        <v>763</v>
      </c>
      <c r="F197" t="s">
        <v>201</v>
      </c>
      <c r="G197" t="s">
        <v>823</v>
      </c>
      <c r="H197">
        <f t="shared" ca="1" si="11"/>
        <v>3409213604</v>
      </c>
      <c r="I197" t="str">
        <f>Tabla6[[#This Row],[DESC_NOMBRES]]&amp;"."&amp;Tabla6[[#This Row],[DESC_APELLIDOS]]&amp;"@gmail.com"</f>
        <v>Catalina Sofía.Fuentes@gmail.com</v>
      </c>
      <c r="J197" t="s">
        <v>526</v>
      </c>
    </row>
    <row r="198" spans="1:10" hidden="1" x14ac:dyDescent="0.25">
      <c r="A198">
        <v>197</v>
      </c>
      <c r="B198" t="s">
        <v>22</v>
      </c>
      <c r="C198">
        <f t="shared" ca="1" si="10"/>
        <v>1532663195</v>
      </c>
      <c r="D198" t="s">
        <v>670</v>
      </c>
      <c r="E198" t="s">
        <v>817</v>
      </c>
      <c r="F198" t="s">
        <v>202</v>
      </c>
      <c r="G198" t="s">
        <v>820</v>
      </c>
      <c r="H198">
        <f t="shared" ca="1" si="11"/>
        <v>3188346849</v>
      </c>
      <c r="I198" t="str">
        <f>Tabla6[[#This Row],[DESC_NOMBRES]]&amp;"."&amp;Tabla6[[#This Row],[DESC_APELLIDOS]]&amp;"@gmail.com"</f>
        <v>Samuel Felipe.Avendaño@gmail.com</v>
      </c>
      <c r="J198" t="s">
        <v>526</v>
      </c>
    </row>
    <row r="199" spans="1:10" hidden="1" x14ac:dyDescent="0.25">
      <c r="A199">
        <v>198</v>
      </c>
      <c r="B199" t="s">
        <v>22</v>
      </c>
      <c r="C199">
        <f t="shared" ca="1" si="10"/>
        <v>774159813</v>
      </c>
      <c r="D199" t="s">
        <v>671</v>
      </c>
      <c r="E199" t="s">
        <v>698</v>
      </c>
      <c r="F199" t="s">
        <v>203</v>
      </c>
      <c r="G199" t="s">
        <v>820</v>
      </c>
      <c r="H199">
        <f t="shared" ca="1" si="11"/>
        <v>3175011310</v>
      </c>
      <c r="I199" t="str">
        <f>Tabla6[[#This Row],[DESC_NOMBRES]]&amp;"."&amp;Tabla6[[#This Row],[DESC_APELLIDOS]]&amp;"@gmail.com"</f>
        <v>Diana.Ríos@gmail.com</v>
      </c>
      <c r="J199" t="s">
        <v>526</v>
      </c>
    </row>
    <row r="200" spans="1:10" x14ac:dyDescent="0.25">
      <c r="A200">
        <v>199</v>
      </c>
      <c r="B200" t="s">
        <v>22</v>
      </c>
      <c r="C200">
        <f t="shared" ca="1" si="10"/>
        <v>1932759417</v>
      </c>
      <c r="D200" t="s">
        <v>672</v>
      </c>
      <c r="E200" t="s">
        <v>818</v>
      </c>
      <c r="F200" t="s">
        <v>204</v>
      </c>
      <c r="G200" t="s">
        <v>820</v>
      </c>
      <c r="H200">
        <f t="shared" ca="1" si="11"/>
        <v>3363917782</v>
      </c>
      <c r="I200" t="str">
        <f>Tabla6[[#This Row],[DESC_NOMBRES]]&amp;"."&amp;Tabla6[[#This Row],[DESC_APELLIDOS]]&amp;"@gmail.com"</f>
        <v>Juan José.Manrique@gmail.com</v>
      </c>
      <c r="J200" t="s">
        <v>527</v>
      </c>
    </row>
    <row r="201" spans="1:10" x14ac:dyDescent="0.25">
      <c r="A201">
        <v>200</v>
      </c>
      <c r="B201" t="s">
        <v>36</v>
      </c>
      <c r="C201">
        <f t="shared" ca="1" si="10"/>
        <v>1586118640</v>
      </c>
      <c r="D201" t="s">
        <v>673</v>
      </c>
      <c r="E201" t="s">
        <v>734</v>
      </c>
      <c r="F201" t="s">
        <v>205</v>
      </c>
      <c r="G201" t="s">
        <v>820</v>
      </c>
      <c r="H201">
        <f t="shared" ca="1" si="11"/>
        <v>3123024506</v>
      </c>
      <c r="I201" t="str">
        <f>Tabla6[[#This Row],[DESC_NOMBRES]]&amp;"."&amp;Tabla6[[#This Row],[DESC_APELLIDOS]]&amp;"@gmail.com"</f>
        <v>Laura Valery.Londoño@gmail.com</v>
      </c>
      <c r="J201" t="s">
        <v>527</v>
      </c>
    </row>
    <row r="202" spans="1:10" hidden="1" x14ac:dyDescent="0.25">
      <c r="A202">
        <v>201</v>
      </c>
      <c r="B202" t="s">
        <v>22</v>
      </c>
      <c r="C202">
        <f t="shared" ca="1" si="10"/>
        <v>1699451955</v>
      </c>
      <c r="D202" t="s">
        <v>574</v>
      </c>
      <c r="E202" t="s">
        <v>692</v>
      </c>
      <c r="F202" t="s">
        <v>198</v>
      </c>
      <c r="G202" t="s">
        <v>820</v>
      </c>
      <c r="H202">
        <f t="shared" ca="1" si="11"/>
        <v>3188152363</v>
      </c>
      <c r="I202" t="str">
        <f>Tabla6[[#This Row],[DESC_NOMBRES]]&amp;"."&amp;Tabla6[[#This Row],[DESC_APELLIDOS]]&amp;"@gmail.com"</f>
        <v>Mateo.Restrepo@gmail.com</v>
      </c>
      <c r="J202" t="s">
        <v>521</v>
      </c>
    </row>
    <row r="203" spans="1:10" hidden="1" x14ac:dyDescent="0.25">
      <c r="A203">
        <v>202</v>
      </c>
      <c r="B203" t="s">
        <v>22</v>
      </c>
      <c r="C203">
        <f t="shared" ca="1" si="10"/>
        <v>183251030</v>
      </c>
      <c r="D203" t="s">
        <v>575</v>
      </c>
      <c r="E203" t="s">
        <v>706</v>
      </c>
      <c r="F203" t="s">
        <v>199</v>
      </c>
      <c r="G203" t="s">
        <v>820</v>
      </c>
      <c r="H203">
        <f t="shared" ca="1" si="11"/>
        <v>3417434260</v>
      </c>
      <c r="I203" t="str">
        <f>Tabla6[[#This Row],[DESC_NOMBRES]]&amp;"."&amp;Tabla6[[#This Row],[DESC_APELLIDOS]]&amp;"@gmail.com"</f>
        <v>Valentina.Álvarez@gmail.com</v>
      </c>
      <c r="J203" t="s">
        <v>526</v>
      </c>
    </row>
    <row r="204" spans="1:10" hidden="1" x14ac:dyDescent="0.25">
      <c r="A204">
        <v>203</v>
      </c>
      <c r="B204" t="s">
        <v>22</v>
      </c>
      <c r="C204">
        <f t="shared" ca="1" si="10"/>
        <v>1916295876</v>
      </c>
      <c r="D204" t="s">
        <v>576</v>
      </c>
      <c r="E204" t="s">
        <v>700</v>
      </c>
      <c r="F204" t="s">
        <v>200</v>
      </c>
      <c r="G204" t="s">
        <v>821</v>
      </c>
      <c r="H204">
        <f t="shared" ca="1" si="11"/>
        <v>3332733051</v>
      </c>
      <c r="I204" t="str">
        <f>Tabla6[[#This Row],[DESC_NOMBRES]]&amp;"."&amp;Tabla6[[#This Row],[DESC_APELLIDOS]]&amp;"@gmail.com"</f>
        <v>Santiago.Sánchez@gmail.com</v>
      </c>
      <c r="J204" t="s">
        <v>521</v>
      </c>
    </row>
    <row r="205" spans="1:10" hidden="1" x14ac:dyDescent="0.25">
      <c r="A205">
        <v>204</v>
      </c>
      <c r="B205" t="s">
        <v>22</v>
      </c>
      <c r="C205">
        <f t="shared" ca="1" si="10"/>
        <v>1719646441</v>
      </c>
      <c r="D205" t="s">
        <v>577</v>
      </c>
      <c r="E205" t="s">
        <v>675</v>
      </c>
      <c r="F205" t="s">
        <v>201</v>
      </c>
      <c r="G205" t="s">
        <v>821</v>
      </c>
      <c r="H205">
        <f t="shared" ca="1" si="11"/>
        <v>3053280317</v>
      </c>
      <c r="I205" t="str">
        <f>Tabla6[[#This Row],[DESC_NOMBRES]]&amp;"."&amp;Tabla6[[#This Row],[DESC_APELLIDOS]]&amp;"@gmail.com"</f>
        <v>Isabella.Rodríguez@gmail.com</v>
      </c>
      <c r="J205" t="s">
        <v>525</v>
      </c>
    </row>
    <row r="206" spans="1:10" x14ac:dyDescent="0.25">
      <c r="A206">
        <v>205</v>
      </c>
      <c r="B206" t="s">
        <v>22</v>
      </c>
      <c r="C206">
        <f t="shared" ca="1" si="10"/>
        <v>1480978464</v>
      </c>
      <c r="D206" t="s">
        <v>578</v>
      </c>
      <c r="E206" t="s">
        <v>701</v>
      </c>
      <c r="F206" t="s">
        <v>202</v>
      </c>
      <c r="G206" t="s">
        <v>820</v>
      </c>
      <c r="H206">
        <f t="shared" ca="1" si="11"/>
        <v>3159433561</v>
      </c>
      <c r="I206" t="str">
        <f>Tabla6[[#This Row],[DESC_NOMBRES]]&amp;"."&amp;Tabla6[[#This Row],[DESC_APELLIDOS]]&amp;"@gmail.com"</f>
        <v>Juan David.Mendoza@gmail.com</v>
      </c>
      <c r="J206" t="s">
        <v>527</v>
      </c>
    </row>
    <row r="207" spans="1:10" hidden="1" x14ac:dyDescent="0.25">
      <c r="A207">
        <v>206</v>
      </c>
      <c r="B207" t="s">
        <v>22</v>
      </c>
      <c r="C207">
        <f t="shared" ca="1" si="10"/>
        <v>816629897</v>
      </c>
      <c r="D207" t="s">
        <v>579</v>
      </c>
      <c r="E207" t="s">
        <v>789</v>
      </c>
      <c r="F207" t="s">
        <v>203</v>
      </c>
      <c r="G207" t="s">
        <v>823</v>
      </c>
      <c r="H207">
        <f t="shared" ca="1" si="11"/>
        <v>3122310970</v>
      </c>
      <c r="I207" t="str">
        <f>Tabla6[[#This Row],[DESC_NOMBRES]]&amp;"."&amp;Tabla6[[#This Row],[DESC_APELLIDOS]]&amp;"@gmail.com"</f>
        <v>Camila.Márquez@gmail.com</v>
      </c>
      <c r="J207" t="s">
        <v>525</v>
      </c>
    </row>
    <row r="208" spans="1:10" hidden="1" x14ac:dyDescent="0.25">
      <c r="A208">
        <v>207</v>
      </c>
      <c r="B208" t="s">
        <v>22</v>
      </c>
      <c r="C208">
        <f t="shared" ca="1" si="10"/>
        <v>1570949127</v>
      </c>
      <c r="D208" t="s">
        <v>580</v>
      </c>
      <c r="E208" t="s">
        <v>718</v>
      </c>
      <c r="F208" t="s">
        <v>204</v>
      </c>
      <c r="G208" t="s">
        <v>820</v>
      </c>
      <c r="H208">
        <f t="shared" ca="1" si="11"/>
        <v>3400485635</v>
      </c>
      <c r="I208" t="str">
        <f>Tabla6[[#This Row],[DESC_NOMBRES]]&amp;"."&amp;Tabla6[[#This Row],[DESC_APELLIDOS]]&amp;"@gmail.com"</f>
        <v>Andrés Felipe.Jaramillo@gmail.com</v>
      </c>
      <c r="J208" t="s">
        <v>521</v>
      </c>
    </row>
    <row r="209" spans="1:10" hidden="1" x14ac:dyDescent="0.25">
      <c r="A209">
        <v>208</v>
      </c>
      <c r="B209" t="s">
        <v>22</v>
      </c>
      <c r="C209">
        <f t="shared" ca="1" si="10"/>
        <v>1222444913</v>
      </c>
      <c r="D209" t="s">
        <v>581</v>
      </c>
      <c r="E209" t="s">
        <v>703</v>
      </c>
      <c r="F209" t="s">
        <v>205</v>
      </c>
      <c r="G209" t="s">
        <v>820</v>
      </c>
      <c r="H209">
        <f t="shared" ca="1" si="11"/>
        <v>3178565558</v>
      </c>
      <c r="I209" t="str">
        <f>Tabla6[[#This Row],[DESC_NOMBRES]]&amp;"."&amp;Tabla6[[#This Row],[DESC_APELLIDOS]]&amp;"@gmail.com"</f>
        <v>Mariana.Rojas@gmail.com</v>
      </c>
      <c r="J209" t="s">
        <v>525</v>
      </c>
    </row>
    <row r="210" spans="1:10" hidden="1" x14ac:dyDescent="0.25">
      <c r="A210">
        <v>209</v>
      </c>
      <c r="B210" t="s">
        <v>22</v>
      </c>
      <c r="C210">
        <f t="shared" ca="1" si="10"/>
        <v>837912065</v>
      </c>
      <c r="D210" t="s">
        <v>582</v>
      </c>
      <c r="E210" t="s">
        <v>749</v>
      </c>
      <c r="F210" t="s">
        <v>206</v>
      </c>
      <c r="G210" t="s">
        <v>820</v>
      </c>
      <c r="H210">
        <f t="shared" ca="1" si="11"/>
        <v>3186035062</v>
      </c>
      <c r="I210" t="str">
        <f>Tabla6[[#This Row],[DESC_NOMBRES]]&amp;"."&amp;Tabla6[[#This Row],[DESC_APELLIDOS]]&amp;"@gmail.com"</f>
        <v>Daniel.Carvajal@gmail.com</v>
      </c>
      <c r="J210" t="s">
        <v>525</v>
      </c>
    </row>
    <row r="211" spans="1:10" x14ac:dyDescent="0.25">
      <c r="A211">
        <v>210</v>
      </c>
      <c r="B211" t="s">
        <v>22</v>
      </c>
      <c r="C211">
        <f t="shared" ca="1" si="10"/>
        <v>465724237</v>
      </c>
      <c r="D211" t="s">
        <v>583</v>
      </c>
      <c r="E211" t="s">
        <v>690</v>
      </c>
      <c r="F211" t="s">
        <v>207</v>
      </c>
      <c r="G211" t="s">
        <v>820</v>
      </c>
      <c r="H211">
        <f t="shared" ca="1" si="11"/>
        <v>3050359326</v>
      </c>
      <c r="I211" t="str">
        <f>Tabla6[[#This Row],[DESC_NOMBRES]]&amp;"."&amp;Tabla6[[#This Row],[DESC_APELLIDOS]]&amp;"@gmail.com"</f>
        <v>Valeria.Bedoya@gmail.com</v>
      </c>
      <c r="J211" t="s">
        <v>527</v>
      </c>
    </row>
    <row r="212" spans="1:10" x14ac:dyDescent="0.25">
      <c r="A212">
        <v>211</v>
      </c>
      <c r="B212" t="s">
        <v>22</v>
      </c>
      <c r="C212">
        <f t="shared" ca="1" si="10"/>
        <v>1243564687</v>
      </c>
      <c r="D212" t="s">
        <v>584</v>
      </c>
      <c r="E212" t="s">
        <v>723</v>
      </c>
      <c r="F212" t="s">
        <v>200</v>
      </c>
      <c r="G212" t="s">
        <v>820</v>
      </c>
      <c r="H212">
        <f t="shared" ca="1" si="11"/>
        <v>3363878622</v>
      </c>
      <c r="I212" t="str">
        <f>Tabla6[[#This Row],[DESC_NOMBRES]]&amp;"."&amp;Tabla6[[#This Row],[DESC_APELLIDOS]]&amp;"@gmail.com"</f>
        <v>Sebastián.Serrano@gmail.com</v>
      </c>
      <c r="J212" t="s">
        <v>527</v>
      </c>
    </row>
    <row r="213" spans="1:10" x14ac:dyDescent="0.25">
      <c r="A213">
        <v>212</v>
      </c>
      <c r="B213" t="s">
        <v>22</v>
      </c>
      <c r="C213">
        <f t="shared" ca="1" si="10"/>
        <v>381042117</v>
      </c>
      <c r="D213" t="s">
        <v>585</v>
      </c>
      <c r="E213" t="s">
        <v>778</v>
      </c>
      <c r="F213" t="s">
        <v>201</v>
      </c>
      <c r="G213" t="s">
        <v>820</v>
      </c>
      <c r="H213">
        <f t="shared" ca="1" si="11"/>
        <v>3252634484</v>
      </c>
      <c r="I213" t="str">
        <f>Tabla6[[#This Row],[DESC_NOMBRES]]&amp;"."&amp;Tabla6[[#This Row],[DESC_APELLIDOS]]&amp;"@gmail.com"</f>
        <v>Sofía.León@gmail.com</v>
      </c>
      <c r="J213" t="s">
        <v>527</v>
      </c>
    </row>
    <row r="214" spans="1:10" hidden="1" x14ac:dyDescent="0.25">
      <c r="A214">
        <v>213</v>
      </c>
      <c r="B214" t="s">
        <v>22</v>
      </c>
      <c r="C214">
        <f t="shared" ca="1" si="10"/>
        <v>1603971438</v>
      </c>
      <c r="D214" t="s">
        <v>586</v>
      </c>
      <c r="E214" t="s">
        <v>674</v>
      </c>
      <c r="F214" t="s">
        <v>202</v>
      </c>
      <c r="G214" t="s">
        <v>821</v>
      </c>
      <c r="H214">
        <f t="shared" ca="1" si="11"/>
        <v>3499231835</v>
      </c>
      <c r="I214" t="str">
        <f>Tabla6[[#This Row],[DESC_NOMBRES]]&amp;"."&amp;Tabla6[[#This Row],[DESC_APELLIDOS]]&amp;"@gmail.com"</f>
        <v>Alejandro.Gómez@gmail.com</v>
      </c>
      <c r="J214" t="s">
        <v>521</v>
      </c>
    </row>
    <row r="215" spans="1:10" hidden="1" x14ac:dyDescent="0.25">
      <c r="A215">
        <v>214</v>
      </c>
      <c r="B215" t="s">
        <v>22</v>
      </c>
      <c r="C215">
        <f t="shared" ca="1" si="10"/>
        <v>796475211</v>
      </c>
      <c r="D215" t="s">
        <v>587</v>
      </c>
      <c r="E215" t="s">
        <v>699</v>
      </c>
      <c r="F215" t="s">
        <v>203</v>
      </c>
      <c r="G215" t="s">
        <v>821</v>
      </c>
      <c r="H215">
        <f t="shared" ca="1" si="11"/>
        <v>3244830237</v>
      </c>
      <c r="I215" t="str">
        <f>Tabla6[[#This Row],[DESC_NOMBRES]]&amp;"."&amp;Tabla6[[#This Row],[DESC_APELLIDOS]]&amp;"@gmail.com"</f>
        <v>Gabriela.Valencia@gmail.com</v>
      </c>
      <c r="J215" t="s">
        <v>525</v>
      </c>
    </row>
    <row r="216" spans="1:10" x14ac:dyDescent="0.25">
      <c r="A216">
        <v>215</v>
      </c>
      <c r="B216" t="s">
        <v>22</v>
      </c>
      <c r="C216">
        <f t="shared" ca="1" si="10"/>
        <v>899763140</v>
      </c>
      <c r="D216" t="s">
        <v>588</v>
      </c>
      <c r="E216" t="s">
        <v>783</v>
      </c>
      <c r="F216" t="s">
        <v>204</v>
      </c>
      <c r="G216" t="s">
        <v>820</v>
      </c>
      <c r="H216">
        <f t="shared" ca="1" si="11"/>
        <v>3023600203</v>
      </c>
      <c r="I216" t="str">
        <f>Tabla6[[#This Row],[DESC_NOMBRES]]&amp;"."&amp;Tabla6[[#This Row],[DESC_APELLIDOS]]&amp;"@gmail.com"</f>
        <v>Emanuel.Vélez@gmail.com</v>
      </c>
      <c r="J216" t="s">
        <v>527</v>
      </c>
    </row>
    <row r="217" spans="1:10" x14ac:dyDescent="0.25">
      <c r="A217">
        <v>216</v>
      </c>
      <c r="B217" t="s">
        <v>22</v>
      </c>
      <c r="C217">
        <f t="shared" ca="1" si="10"/>
        <v>175748826</v>
      </c>
      <c r="D217" t="s">
        <v>589</v>
      </c>
      <c r="E217" t="s">
        <v>694</v>
      </c>
      <c r="F217" t="s">
        <v>205</v>
      </c>
      <c r="G217" t="s">
        <v>823</v>
      </c>
      <c r="H217">
        <f t="shared" ca="1" si="11"/>
        <v>3180310545</v>
      </c>
      <c r="I217" t="str">
        <f>Tabla6[[#This Row],[DESC_NOMBRES]]&amp;"."&amp;Tabla6[[#This Row],[DESC_APELLIDOS]]&amp;"@gmail.com"</f>
        <v>Paula.Cárdenas@gmail.com</v>
      </c>
      <c r="J217" t="s">
        <v>527</v>
      </c>
    </row>
    <row r="218" spans="1:10" hidden="1" x14ac:dyDescent="0.25">
      <c r="A218">
        <v>217</v>
      </c>
      <c r="B218" t="s">
        <v>22</v>
      </c>
      <c r="C218">
        <f t="shared" ca="1" si="10"/>
        <v>299940078</v>
      </c>
      <c r="D218" t="s">
        <v>590</v>
      </c>
      <c r="E218" t="s">
        <v>773</v>
      </c>
      <c r="F218" t="s">
        <v>206</v>
      </c>
      <c r="G218" t="s">
        <v>820</v>
      </c>
      <c r="H218">
        <f t="shared" ca="1" si="11"/>
        <v>3196400700</v>
      </c>
      <c r="I218" t="str">
        <f>Tabla6[[#This Row],[DESC_NOMBRES]]&amp;"."&amp;Tabla6[[#This Row],[DESC_APELLIDOS]]&amp;"@gmail.com"</f>
        <v>Nicolás.Duque@gmail.com</v>
      </c>
      <c r="J218" t="s">
        <v>521</v>
      </c>
    </row>
    <row r="219" spans="1:10" hidden="1" x14ac:dyDescent="0.25">
      <c r="A219">
        <v>218</v>
      </c>
      <c r="B219" t="s">
        <v>22</v>
      </c>
      <c r="C219">
        <f t="shared" ca="1" si="10"/>
        <v>673770919</v>
      </c>
      <c r="D219" t="s">
        <v>591</v>
      </c>
      <c r="E219" t="s">
        <v>774</v>
      </c>
      <c r="F219" t="s">
        <v>207</v>
      </c>
      <c r="G219" t="s">
        <v>820</v>
      </c>
      <c r="H219">
        <f t="shared" ca="1" si="11"/>
        <v>3172631899</v>
      </c>
      <c r="I219" t="str">
        <f>Tabla6[[#This Row],[DESC_NOMBRES]]&amp;"."&amp;Tabla6[[#This Row],[DESC_APELLIDOS]]&amp;"@gmail.com"</f>
        <v>María José.Pardo@gmail.com</v>
      </c>
      <c r="J219" t="s">
        <v>525</v>
      </c>
    </row>
    <row r="220" spans="1:10" x14ac:dyDescent="0.25">
      <c r="A220">
        <v>219</v>
      </c>
      <c r="B220" t="s">
        <v>22</v>
      </c>
      <c r="C220">
        <f t="shared" ca="1" si="10"/>
        <v>1604233123</v>
      </c>
      <c r="D220" t="s">
        <v>592</v>
      </c>
      <c r="E220" t="s">
        <v>689</v>
      </c>
      <c r="F220" t="s">
        <v>208</v>
      </c>
      <c r="G220" t="s">
        <v>820</v>
      </c>
      <c r="H220">
        <f t="shared" ca="1" si="11"/>
        <v>3430876869</v>
      </c>
      <c r="I220" t="str">
        <f>Tabla6[[#This Row],[DESC_NOMBRES]]&amp;"."&amp;Tabla6[[#This Row],[DESC_APELLIDOS]]&amp;"@gmail.com"</f>
        <v>Lucas.Herrera@gmail.com</v>
      </c>
      <c r="J220" t="s">
        <v>527</v>
      </c>
    </row>
    <row r="221" spans="1:10" hidden="1" x14ac:dyDescent="0.25">
      <c r="A221">
        <v>220</v>
      </c>
      <c r="B221" t="s">
        <v>31</v>
      </c>
      <c r="C221">
        <f t="shared" ca="1" si="10"/>
        <v>1952843135</v>
      </c>
      <c r="D221" t="s">
        <v>593</v>
      </c>
      <c r="E221" t="s">
        <v>697</v>
      </c>
      <c r="F221" t="s">
        <v>209</v>
      </c>
      <c r="G221" t="s">
        <v>820</v>
      </c>
      <c r="H221">
        <f t="shared" ca="1" si="11"/>
        <v>3398302861</v>
      </c>
      <c r="I221" t="str">
        <f>Tabla6[[#This Row],[DESC_NOMBRES]]&amp;"."&amp;Tabla6[[#This Row],[DESC_APELLIDOS]]&amp;"@gmail.com"</f>
        <v>Alejandra.Ospina@gmail.com</v>
      </c>
      <c r="J221" t="s">
        <v>525</v>
      </c>
    </row>
    <row r="222" spans="1:10" hidden="1" x14ac:dyDescent="0.25">
      <c r="A222">
        <v>221</v>
      </c>
      <c r="B222" t="s">
        <v>22</v>
      </c>
      <c r="C222">
        <f t="shared" ca="1" si="10"/>
        <v>195258311</v>
      </c>
      <c r="D222" t="s">
        <v>594</v>
      </c>
      <c r="E222" t="s">
        <v>819</v>
      </c>
      <c r="F222" t="s">
        <v>202</v>
      </c>
      <c r="G222" t="s">
        <v>820</v>
      </c>
      <c r="H222">
        <f t="shared" ca="1" si="11"/>
        <v>3160989265</v>
      </c>
      <c r="I222" t="str">
        <f>Tabla6[[#This Row],[DESC_NOMBRES]]&amp;"."&amp;Tabla6[[#This Row],[DESC_APELLIDOS]]&amp;"@gmail.com"</f>
        <v>Esteban.Uribe@gmail.com</v>
      </c>
      <c r="J222" t="s">
        <v>521</v>
      </c>
    </row>
    <row r="223" spans="1:10" hidden="1" x14ac:dyDescent="0.25">
      <c r="A223">
        <v>222</v>
      </c>
      <c r="B223" t="s">
        <v>22</v>
      </c>
      <c r="C223">
        <f t="shared" ca="1" si="10"/>
        <v>1268751451</v>
      </c>
      <c r="D223" t="s">
        <v>595</v>
      </c>
      <c r="E223" t="s">
        <v>710</v>
      </c>
      <c r="F223" t="s">
        <v>203</v>
      </c>
      <c r="G223" t="s">
        <v>820</v>
      </c>
      <c r="H223">
        <f t="shared" ca="1" si="11"/>
        <v>3377828555</v>
      </c>
      <c r="I223" t="str">
        <f>Tabla6[[#This Row],[DESC_NOMBRES]]&amp;"."&amp;Tabla6[[#This Row],[DESC_APELLIDOS]]&amp;"@gmail.com"</f>
        <v>Laura.Cifuentes@gmail.com</v>
      </c>
      <c r="J223" t="s">
        <v>521</v>
      </c>
    </row>
    <row r="224" spans="1:10" hidden="1" x14ac:dyDescent="0.25">
      <c r="A224">
        <v>223</v>
      </c>
      <c r="B224" t="s">
        <v>22</v>
      </c>
      <c r="C224">
        <f t="shared" ca="1" si="10"/>
        <v>1834957005</v>
      </c>
      <c r="D224" t="s">
        <v>596</v>
      </c>
      <c r="E224" t="s">
        <v>688</v>
      </c>
      <c r="F224" t="s">
        <v>204</v>
      </c>
      <c r="G224" t="s">
        <v>821</v>
      </c>
      <c r="H224">
        <f t="shared" ca="1" si="11"/>
        <v>3129659726</v>
      </c>
      <c r="I224" t="str">
        <f>Tabla6[[#This Row],[DESC_NOMBRES]]&amp;"."&amp;Tabla6[[#This Row],[DESC_APELLIDOS]]&amp;"@gmail.com"</f>
        <v>Julián.Montoya@gmail.com</v>
      </c>
      <c r="J224" t="s">
        <v>526</v>
      </c>
    </row>
    <row r="225" spans="1:10" hidden="1" x14ac:dyDescent="0.25">
      <c r="A225">
        <v>224</v>
      </c>
      <c r="B225" t="s">
        <v>36</v>
      </c>
      <c r="C225">
        <f t="shared" ca="1" si="10"/>
        <v>632435709</v>
      </c>
      <c r="D225" t="s">
        <v>597</v>
      </c>
      <c r="E225" t="s">
        <v>677</v>
      </c>
      <c r="F225" t="s">
        <v>205</v>
      </c>
      <c r="G225" t="s">
        <v>821</v>
      </c>
      <c r="H225">
        <f t="shared" ca="1" si="11"/>
        <v>3397219471</v>
      </c>
      <c r="I225" t="str">
        <f>Tabla6[[#This Row],[DESC_NOMBRES]]&amp;"."&amp;Tabla6[[#This Row],[DESC_APELLIDOS]]&amp;"@gmail.com"</f>
        <v>Daniela.Martínez@gmail.com</v>
      </c>
      <c r="J225" t="s">
        <v>525</v>
      </c>
    </row>
    <row r="226" spans="1:10" hidden="1" x14ac:dyDescent="0.25">
      <c r="A226">
        <v>225</v>
      </c>
      <c r="B226" t="s">
        <v>22</v>
      </c>
      <c r="C226">
        <f t="shared" ref="C226:C290" ca="1" si="12">RANDBETWEEN(10000000,2000000000)</f>
        <v>1853815143</v>
      </c>
      <c r="D226" t="s">
        <v>598</v>
      </c>
      <c r="E226" t="s">
        <v>680</v>
      </c>
      <c r="F226" t="s">
        <v>206</v>
      </c>
      <c r="G226" t="s">
        <v>820</v>
      </c>
      <c r="H226">
        <f t="shared" ref="H226:H290" ca="1" si="13">RANDBETWEEN(3000000000,3500000000)</f>
        <v>3359553101</v>
      </c>
      <c r="I226" t="str">
        <f>Tabla6[[#This Row],[DESC_NOMBRES]]&amp;"."&amp;Tabla6[[#This Row],[DESC_APELLIDOS]]&amp;"@gmail.com"</f>
        <v>Carlos.González@gmail.com</v>
      </c>
      <c r="J226" t="s">
        <v>525</v>
      </c>
    </row>
    <row r="227" spans="1:10" hidden="1" x14ac:dyDescent="0.25">
      <c r="A227">
        <v>226</v>
      </c>
      <c r="B227" t="s">
        <v>22</v>
      </c>
      <c r="C227">
        <f t="shared" ca="1" si="12"/>
        <v>1841525172</v>
      </c>
      <c r="D227" t="s">
        <v>599</v>
      </c>
      <c r="E227" t="s">
        <v>695</v>
      </c>
      <c r="F227" t="s">
        <v>207</v>
      </c>
      <c r="G227" t="s">
        <v>823</v>
      </c>
      <c r="H227">
        <f t="shared" ca="1" si="13"/>
        <v>3391938414</v>
      </c>
      <c r="I227" t="str">
        <f>Tabla6[[#This Row],[DESC_NOMBRES]]&amp;"."&amp;Tabla6[[#This Row],[DESC_APELLIDOS]]&amp;"@gmail.com"</f>
        <v>Antonella.Franco@gmail.com</v>
      </c>
      <c r="J227" t="s">
        <v>526</v>
      </c>
    </row>
    <row r="228" spans="1:10" hidden="1" x14ac:dyDescent="0.25">
      <c r="A228">
        <v>227</v>
      </c>
      <c r="B228" t="s">
        <v>22</v>
      </c>
      <c r="C228">
        <f t="shared" ca="1" si="12"/>
        <v>119230755</v>
      </c>
      <c r="D228" t="s">
        <v>600</v>
      </c>
      <c r="E228" t="s">
        <v>686</v>
      </c>
      <c r="F228" t="s">
        <v>208</v>
      </c>
      <c r="G228" t="s">
        <v>820</v>
      </c>
      <c r="H228">
        <f t="shared" ca="1" si="13"/>
        <v>3219332908</v>
      </c>
      <c r="I228" t="str">
        <f>Tabla6[[#This Row],[DESC_NOMBRES]]&amp;"."&amp;Tabla6[[#This Row],[DESC_APELLIDOS]]&amp;"@gmail.com"</f>
        <v>Samuel.Salazar@gmail.com</v>
      </c>
      <c r="J228" t="s">
        <v>525</v>
      </c>
    </row>
    <row r="229" spans="1:10" hidden="1" x14ac:dyDescent="0.25">
      <c r="A229">
        <v>228</v>
      </c>
      <c r="B229" t="s">
        <v>22</v>
      </c>
      <c r="C229">
        <f t="shared" ca="1" si="12"/>
        <v>552071443</v>
      </c>
      <c r="D229" t="s">
        <v>601</v>
      </c>
      <c r="E229" t="s">
        <v>787</v>
      </c>
      <c r="F229" t="s">
        <v>209</v>
      </c>
      <c r="G229" t="s">
        <v>820</v>
      </c>
      <c r="H229">
        <f t="shared" ca="1" si="13"/>
        <v>3058379795</v>
      </c>
      <c r="I229" t="str">
        <f>Tabla6[[#This Row],[DESC_NOMBRES]]&amp;"."&amp;Tabla6[[#This Row],[DESC_APELLIDOS]]&amp;"@gmail.com"</f>
        <v>Victoria.Cuesta@gmail.com</v>
      </c>
      <c r="J229" t="s">
        <v>526</v>
      </c>
    </row>
    <row r="230" spans="1:10" hidden="1" x14ac:dyDescent="0.25">
      <c r="A230">
        <v>229</v>
      </c>
      <c r="B230" t="s">
        <v>22</v>
      </c>
      <c r="C230">
        <f t="shared" ca="1" si="12"/>
        <v>1922994744</v>
      </c>
      <c r="D230" t="s">
        <v>602</v>
      </c>
      <c r="E230" t="s">
        <v>678</v>
      </c>
      <c r="F230" t="s">
        <v>210</v>
      </c>
      <c r="G230" t="s">
        <v>820</v>
      </c>
      <c r="H230">
        <f t="shared" ca="1" si="13"/>
        <v>3194335808</v>
      </c>
      <c r="I230" t="str">
        <f>Tabla6[[#This Row],[DESC_NOMBRES]]&amp;"."&amp;Tabla6[[#This Row],[DESC_APELLIDOS]]&amp;"@gmail.com"</f>
        <v>Diego.López@gmail.com</v>
      </c>
      <c r="J230" t="s">
        <v>521</v>
      </c>
    </row>
    <row r="231" spans="1:10" hidden="1" x14ac:dyDescent="0.25">
      <c r="A231">
        <v>230</v>
      </c>
      <c r="B231" t="s">
        <v>22</v>
      </c>
      <c r="C231">
        <f t="shared" ca="1" si="12"/>
        <v>684313428</v>
      </c>
      <c r="D231" t="s">
        <v>603</v>
      </c>
      <c r="E231" t="s">
        <v>722</v>
      </c>
      <c r="F231" t="s">
        <v>211</v>
      </c>
      <c r="G231" t="s">
        <v>820</v>
      </c>
      <c r="H231">
        <f t="shared" ca="1" si="13"/>
        <v>3436615114</v>
      </c>
      <c r="I231" t="str">
        <f>Tabla6[[#This Row],[DESC_NOMBRES]]&amp;"."&amp;Tabla6[[#This Row],[DESC_APELLIDOS]]&amp;"@gmail.com"</f>
        <v>Ana Sofía.Pineda@gmail.com</v>
      </c>
      <c r="J231" t="s">
        <v>521</v>
      </c>
    </row>
    <row r="232" spans="1:10" hidden="1" x14ac:dyDescent="0.25">
      <c r="A232">
        <v>231</v>
      </c>
      <c r="B232" t="s">
        <v>22</v>
      </c>
      <c r="C232">
        <f t="shared" ca="1" si="12"/>
        <v>1351552494</v>
      </c>
      <c r="D232" t="s">
        <v>604</v>
      </c>
      <c r="E232" t="s">
        <v>713</v>
      </c>
      <c r="F232" t="s">
        <v>204</v>
      </c>
      <c r="G232" t="s">
        <v>820</v>
      </c>
      <c r="H232">
        <f t="shared" ca="1" si="13"/>
        <v>3214746340</v>
      </c>
      <c r="I232" t="str">
        <f>Tabla6[[#This Row],[DESC_NOMBRES]]&amp;"."&amp;Tabla6[[#This Row],[DESC_APELLIDOS]]&amp;"@gmail.com"</f>
        <v>Matea.Guzmán@gmail.com</v>
      </c>
      <c r="J232" t="s">
        <v>525</v>
      </c>
    </row>
    <row r="233" spans="1:10" hidden="1" x14ac:dyDescent="0.25">
      <c r="A233">
        <v>232</v>
      </c>
      <c r="B233" t="s">
        <v>31</v>
      </c>
      <c r="C233">
        <f t="shared" ca="1" si="12"/>
        <v>635164843</v>
      </c>
      <c r="D233" t="s">
        <v>605</v>
      </c>
      <c r="E233" t="s">
        <v>738</v>
      </c>
      <c r="F233" t="s">
        <v>205</v>
      </c>
      <c r="G233" t="s">
        <v>820</v>
      </c>
      <c r="H233">
        <f t="shared" ca="1" si="13"/>
        <v>3125433565</v>
      </c>
      <c r="I233" t="str">
        <f>Tabla6[[#This Row],[DESC_NOMBRES]]&amp;"."&amp;Tabla6[[#This Row],[DESC_APELLIDOS]]&amp;"@gmail.com"</f>
        <v>Jairo.Aguirre@gmail.com</v>
      </c>
      <c r="J233" t="s">
        <v>521</v>
      </c>
    </row>
    <row r="234" spans="1:10" hidden="1" x14ac:dyDescent="0.25">
      <c r="A234">
        <v>233</v>
      </c>
      <c r="B234" t="s">
        <v>22</v>
      </c>
      <c r="C234">
        <f t="shared" ca="1" si="12"/>
        <v>1070222141</v>
      </c>
      <c r="D234" t="s">
        <v>606</v>
      </c>
      <c r="E234" t="s">
        <v>732</v>
      </c>
      <c r="F234" t="s">
        <v>206</v>
      </c>
      <c r="G234" t="s">
        <v>821</v>
      </c>
      <c r="H234">
        <f t="shared" ca="1" si="13"/>
        <v>3168076923</v>
      </c>
      <c r="I234" t="str">
        <f>Tabla6[[#This Row],[DESC_NOMBRES]]&amp;"."&amp;Tabla6[[#This Row],[DESC_APELLIDOS]]&amp;"@gmail.com"</f>
        <v>Catalina.Quintero@gmail.com</v>
      </c>
      <c r="J234" t="s">
        <v>521</v>
      </c>
    </row>
    <row r="235" spans="1:10" hidden="1" x14ac:dyDescent="0.25">
      <c r="A235">
        <v>234</v>
      </c>
      <c r="B235" t="s">
        <v>22</v>
      </c>
      <c r="C235">
        <f t="shared" ca="1" si="12"/>
        <v>1439463927</v>
      </c>
      <c r="D235" t="s">
        <v>607</v>
      </c>
      <c r="E235" t="s">
        <v>719</v>
      </c>
      <c r="F235" t="s">
        <v>207</v>
      </c>
      <c r="G235" t="s">
        <v>821</v>
      </c>
      <c r="H235">
        <f t="shared" ca="1" si="13"/>
        <v>3092096614</v>
      </c>
      <c r="I235" t="str">
        <f>Tabla6[[#This Row],[DESC_NOMBRES]]&amp;"."&amp;Tabla6[[#This Row],[DESC_APELLIDOS]]&amp;"@gmail.com"</f>
        <v>David.Zapata@gmail.com</v>
      </c>
      <c r="J235" t="s">
        <v>525</v>
      </c>
    </row>
    <row r="236" spans="1:10" hidden="1" x14ac:dyDescent="0.25">
      <c r="A236">
        <v>235</v>
      </c>
      <c r="B236" t="s">
        <v>22</v>
      </c>
      <c r="C236">
        <f t="shared" ca="1" si="12"/>
        <v>939027984</v>
      </c>
      <c r="D236" t="s">
        <v>608</v>
      </c>
      <c r="E236" t="s">
        <v>775</v>
      </c>
      <c r="F236" t="s">
        <v>208</v>
      </c>
      <c r="G236" t="s">
        <v>820</v>
      </c>
      <c r="H236">
        <f t="shared" ca="1" si="13"/>
        <v>3493793408</v>
      </c>
      <c r="I236" t="str">
        <f>Tabla6[[#This Row],[DESC_NOMBRES]]&amp;"."&amp;Tabla6[[#This Row],[DESC_APELLIDOS]]&amp;"@gmail.com"</f>
        <v>Antonia.Botero@gmail.com</v>
      </c>
      <c r="J236" t="s">
        <v>525</v>
      </c>
    </row>
    <row r="237" spans="1:10" hidden="1" x14ac:dyDescent="0.25">
      <c r="A237">
        <v>236</v>
      </c>
      <c r="B237" t="s">
        <v>36</v>
      </c>
      <c r="C237">
        <f t="shared" ca="1" si="12"/>
        <v>1199728148</v>
      </c>
      <c r="D237" t="s">
        <v>609</v>
      </c>
      <c r="E237" t="s">
        <v>780</v>
      </c>
      <c r="F237" t="s">
        <v>209</v>
      </c>
      <c r="G237" t="s">
        <v>823</v>
      </c>
      <c r="H237">
        <f t="shared" ca="1" si="13"/>
        <v>3361190590</v>
      </c>
      <c r="I237" t="str">
        <f>Tabla6[[#This Row],[DESC_NOMBRES]]&amp;"."&amp;Tabla6[[#This Row],[DESC_APELLIDOS]]&amp;"@gmail.com"</f>
        <v>Martín.Cardozo@gmail.com</v>
      </c>
      <c r="J237" t="s">
        <v>526</v>
      </c>
    </row>
    <row r="238" spans="1:10" hidden="1" x14ac:dyDescent="0.25">
      <c r="A238">
        <v>237</v>
      </c>
      <c r="B238" t="s">
        <v>22</v>
      </c>
      <c r="C238">
        <f t="shared" ca="1" si="12"/>
        <v>1395558419</v>
      </c>
      <c r="D238" t="s">
        <v>610</v>
      </c>
      <c r="E238" t="s">
        <v>687</v>
      </c>
      <c r="F238" t="s">
        <v>210</v>
      </c>
      <c r="G238" t="s">
        <v>820</v>
      </c>
      <c r="H238">
        <f t="shared" ca="1" si="13"/>
        <v>3013290686</v>
      </c>
      <c r="I238" t="str">
        <f>Tabla6[[#This Row],[DESC_NOMBRES]]&amp;"."&amp;Tabla6[[#This Row],[DESC_APELLIDOS]]&amp;"@gmail.com"</f>
        <v>Isidora.Castro@gmail.com</v>
      </c>
      <c r="J238" t="s">
        <v>526</v>
      </c>
    </row>
    <row r="239" spans="1:10" hidden="1" x14ac:dyDescent="0.25">
      <c r="A239">
        <v>238</v>
      </c>
      <c r="B239" t="s">
        <v>22</v>
      </c>
      <c r="C239">
        <f t="shared" ca="1" si="12"/>
        <v>1818351000</v>
      </c>
      <c r="D239" t="s">
        <v>611</v>
      </c>
      <c r="E239" t="s">
        <v>739</v>
      </c>
      <c r="F239" t="s">
        <v>211</v>
      </c>
      <c r="G239" t="s">
        <v>820</v>
      </c>
      <c r="H239">
        <f t="shared" ca="1" si="13"/>
        <v>3103727732</v>
      </c>
      <c r="I239" t="str">
        <f>Tabla6[[#This Row],[DESC_NOMBRES]]&amp;"."&amp;Tabla6[[#This Row],[DESC_APELLIDOS]]&amp;"@gmail.com"</f>
        <v>Felipe.Pacheco@gmail.com</v>
      </c>
      <c r="J239" t="s">
        <v>525</v>
      </c>
    </row>
    <row r="240" spans="1:10" x14ac:dyDescent="0.25">
      <c r="A240">
        <v>239</v>
      </c>
      <c r="B240" t="s">
        <v>22</v>
      </c>
      <c r="C240">
        <f t="shared" ca="1" si="12"/>
        <v>1532802075</v>
      </c>
      <c r="D240" t="s">
        <v>612</v>
      </c>
      <c r="E240" t="s">
        <v>720</v>
      </c>
      <c r="F240" t="s">
        <v>212</v>
      </c>
      <c r="G240" t="s">
        <v>820</v>
      </c>
      <c r="H240">
        <f t="shared" ca="1" si="13"/>
        <v>3048634306</v>
      </c>
      <c r="I240" t="str">
        <f>Tabla6[[#This Row],[DESC_NOMBRES]]&amp;"."&amp;Tabla6[[#This Row],[DESC_APELLIDOS]]&amp;"@gmail.com"</f>
        <v>Laura Valentina.Osorio@gmail.com</v>
      </c>
      <c r="J240" t="s">
        <v>527</v>
      </c>
    </row>
    <row r="241" spans="1:10" hidden="1" x14ac:dyDescent="0.25">
      <c r="A241">
        <v>240</v>
      </c>
      <c r="B241" t="s">
        <v>22</v>
      </c>
      <c r="C241">
        <f t="shared" ca="1" si="12"/>
        <v>1271306531</v>
      </c>
      <c r="D241" t="s">
        <v>613</v>
      </c>
      <c r="E241" t="s">
        <v>676</v>
      </c>
      <c r="F241" t="s">
        <v>213</v>
      </c>
      <c r="G241" t="s">
        <v>820</v>
      </c>
      <c r="H241">
        <f t="shared" ca="1" si="13"/>
        <v>3406595897</v>
      </c>
      <c r="I241" t="str">
        <f>Tabla6[[#This Row],[DESC_NOMBRES]]&amp;"."&amp;Tabla6[[#This Row],[DESC_APELLIDOS]]&amp;"@gmail.com"</f>
        <v>Estebana.García@gmail.com</v>
      </c>
      <c r="J241" t="s">
        <v>525</v>
      </c>
    </row>
    <row r="242" spans="1:10" hidden="1" x14ac:dyDescent="0.25">
      <c r="A242">
        <v>241</v>
      </c>
      <c r="B242" t="s">
        <v>22</v>
      </c>
      <c r="C242">
        <f t="shared" ca="1" si="12"/>
        <v>729591007</v>
      </c>
      <c r="D242" t="s">
        <v>614</v>
      </c>
      <c r="E242" t="s">
        <v>754</v>
      </c>
      <c r="F242" t="s">
        <v>206</v>
      </c>
      <c r="G242" t="s">
        <v>820</v>
      </c>
      <c r="H242">
        <f t="shared" ca="1" si="13"/>
        <v>3057629816</v>
      </c>
      <c r="I242" t="str">
        <f>Tabla6[[#This Row],[DESC_NOMBRES]]&amp;"."&amp;Tabla6[[#This Row],[DESC_APELLIDOS]]&amp;"@gmail.com"</f>
        <v>Raúl.Pantoja@gmail.com</v>
      </c>
      <c r="J242" t="s">
        <v>526</v>
      </c>
    </row>
    <row r="243" spans="1:10" hidden="1" x14ac:dyDescent="0.25">
      <c r="A243">
        <v>242</v>
      </c>
      <c r="B243" t="s">
        <v>22</v>
      </c>
      <c r="C243">
        <f t="shared" ca="1" si="12"/>
        <v>948645240</v>
      </c>
      <c r="D243" t="s">
        <v>615</v>
      </c>
      <c r="E243" t="s">
        <v>756</v>
      </c>
      <c r="F243" t="s">
        <v>207</v>
      </c>
      <c r="G243" t="s">
        <v>820</v>
      </c>
      <c r="H243">
        <f t="shared" ca="1" si="13"/>
        <v>3331643169</v>
      </c>
      <c r="I243" t="str">
        <f>Tabla6[[#This Row],[DESC_NOMBRES]]&amp;"."&amp;Tabla6[[#This Row],[DESC_APELLIDOS]]&amp;"@gmail.com"</f>
        <v>Camilita.Sierra@gmail.com</v>
      </c>
      <c r="J243" t="s">
        <v>521</v>
      </c>
    </row>
    <row r="244" spans="1:10" hidden="1" x14ac:dyDescent="0.25">
      <c r="A244">
        <v>243</v>
      </c>
      <c r="B244" t="s">
        <v>22</v>
      </c>
      <c r="C244">
        <f t="shared" ca="1" si="12"/>
        <v>1992167594</v>
      </c>
      <c r="D244" t="s">
        <v>616</v>
      </c>
      <c r="E244" t="s">
        <v>779</v>
      </c>
      <c r="F244" t="s">
        <v>208</v>
      </c>
      <c r="G244" t="s">
        <v>821</v>
      </c>
      <c r="H244">
        <f t="shared" ca="1" si="13"/>
        <v>3084267757</v>
      </c>
      <c r="I244" t="str">
        <f>Tabla6[[#This Row],[DESC_NOMBRES]]&amp;"."&amp;Tabla6[[#This Row],[DESC_APELLIDOS]]&amp;"@gmail.com"</f>
        <v>Javier.Benítez@gmail.com</v>
      </c>
      <c r="J244" t="s">
        <v>521</v>
      </c>
    </row>
    <row r="245" spans="1:10" hidden="1" x14ac:dyDescent="0.25">
      <c r="A245">
        <v>244</v>
      </c>
      <c r="B245" t="s">
        <v>31</v>
      </c>
      <c r="C245">
        <f t="shared" ca="1" si="12"/>
        <v>369007637</v>
      </c>
      <c r="D245" t="s">
        <v>617</v>
      </c>
      <c r="E245" t="s">
        <v>696</v>
      </c>
      <c r="F245" t="s">
        <v>209</v>
      </c>
      <c r="G245" t="s">
        <v>821</v>
      </c>
      <c r="H245">
        <f t="shared" ca="1" si="13"/>
        <v>3287021445</v>
      </c>
      <c r="I245" t="str">
        <f>Tabla6[[#This Row],[DESC_NOMBRES]]&amp;"."&amp;Tabla6[[#This Row],[DESC_APELLIDOS]]&amp;"@gmail.com"</f>
        <v>Jimena.Arango@gmail.com</v>
      </c>
      <c r="J245" t="s">
        <v>521</v>
      </c>
    </row>
    <row r="246" spans="1:10" hidden="1" x14ac:dyDescent="0.25">
      <c r="A246">
        <v>245</v>
      </c>
      <c r="B246" t="s">
        <v>22</v>
      </c>
      <c r="C246">
        <f t="shared" ca="1" si="12"/>
        <v>1839143902</v>
      </c>
      <c r="D246" t="s">
        <v>618</v>
      </c>
      <c r="E246" t="s">
        <v>790</v>
      </c>
      <c r="F246" t="s">
        <v>210</v>
      </c>
      <c r="G246" t="s">
        <v>820</v>
      </c>
      <c r="H246">
        <f t="shared" ca="1" si="13"/>
        <v>3117879973</v>
      </c>
      <c r="I246" t="str">
        <f>Tabla6[[#This Row],[DESC_NOMBRES]]&amp;"."&amp;Tabla6[[#This Row],[DESC_APELLIDOS]]&amp;"@gmail.com"</f>
        <v>Emmanuel.Chaves@gmail.com</v>
      </c>
      <c r="J246" t="s">
        <v>521</v>
      </c>
    </row>
    <row r="247" spans="1:10" hidden="1" x14ac:dyDescent="0.25">
      <c r="A247">
        <v>246</v>
      </c>
      <c r="B247" t="s">
        <v>22</v>
      </c>
      <c r="C247">
        <f t="shared" ca="1" si="12"/>
        <v>1133902073</v>
      </c>
      <c r="D247" t="s">
        <v>619</v>
      </c>
      <c r="E247" t="s">
        <v>714</v>
      </c>
      <c r="F247" t="s">
        <v>211</v>
      </c>
      <c r="G247" t="s">
        <v>823</v>
      </c>
      <c r="H247">
        <f t="shared" ca="1" si="13"/>
        <v>3191892378</v>
      </c>
      <c r="I247" t="str">
        <f>Tabla6[[#This Row],[DESC_NOMBRES]]&amp;"."&amp;Tabla6[[#This Row],[DESC_APELLIDOS]]&amp;"@gmail.com"</f>
        <v>Maritza.Gallego@gmail.com</v>
      </c>
      <c r="J247" t="s">
        <v>521</v>
      </c>
    </row>
    <row r="248" spans="1:10" hidden="1" x14ac:dyDescent="0.25">
      <c r="A248">
        <v>247</v>
      </c>
      <c r="B248" t="s">
        <v>22</v>
      </c>
      <c r="C248">
        <f t="shared" ca="1" si="12"/>
        <v>552298353</v>
      </c>
      <c r="D248" t="s">
        <v>620</v>
      </c>
      <c r="E248" t="s">
        <v>717</v>
      </c>
      <c r="F248" t="s">
        <v>212</v>
      </c>
      <c r="G248" t="s">
        <v>820</v>
      </c>
      <c r="H248">
        <f t="shared" ca="1" si="13"/>
        <v>3048254636</v>
      </c>
      <c r="I248" t="str">
        <f>Tabla6[[#This Row],[DESC_NOMBRES]]&amp;"."&amp;Tabla6[[#This Row],[DESC_APELLIDOS]]&amp;"@gmail.com"</f>
        <v>Tomás.Soto@gmail.com</v>
      </c>
      <c r="J248" t="s">
        <v>521</v>
      </c>
    </row>
    <row r="249" spans="1:10" x14ac:dyDescent="0.25">
      <c r="A249">
        <v>248</v>
      </c>
      <c r="B249" t="s">
        <v>36</v>
      </c>
      <c r="C249">
        <f t="shared" ca="1" si="12"/>
        <v>805967523</v>
      </c>
      <c r="D249" t="s">
        <v>621</v>
      </c>
      <c r="E249" t="s">
        <v>776</v>
      </c>
      <c r="F249" t="s">
        <v>213</v>
      </c>
      <c r="G249" t="s">
        <v>820</v>
      </c>
      <c r="H249">
        <f t="shared" ca="1" si="13"/>
        <v>3402231201</v>
      </c>
      <c r="I249" t="str">
        <f>Tabla6[[#This Row],[DESC_NOMBRES]]&amp;"."&amp;Tabla6[[#This Row],[DESC_APELLIDOS]]&amp;"@gmail.com"</f>
        <v>Valery.Chacón@gmail.com</v>
      </c>
      <c r="J249" t="s">
        <v>527</v>
      </c>
    </row>
    <row r="250" spans="1:10" hidden="1" x14ac:dyDescent="0.25">
      <c r="A250">
        <v>249</v>
      </c>
      <c r="B250" t="s">
        <v>22</v>
      </c>
      <c r="C250">
        <f t="shared" ca="1" si="12"/>
        <v>302827890</v>
      </c>
      <c r="D250" t="s">
        <v>622</v>
      </c>
      <c r="E250" t="s">
        <v>810</v>
      </c>
      <c r="F250" t="s">
        <v>214</v>
      </c>
      <c r="G250" t="s">
        <v>820</v>
      </c>
      <c r="H250">
        <f t="shared" ca="1" si="13"/>
        <v>3190840719</v>
      </c>
      <c r="I250" t="str">
        <f>Tabla6[[#This Row],[DESC_NOMBRES]]&amp;"."&amp;Tabla6[[#This Row],[DESC_APELLIDOS]]&amp;"@gmail.com"</f>
        <v>Felipe Andrés.Morales@gmail.com</v>
      </c>
      <c r="J250" t="s">
        <v>521</v>
      </c>
    </row>
    <row r="251" spans="1:10" hidden="1" x14ac:dyDescent="0.25">
      <c r="A251">
        <v>250</v>
      </c>
      <c r="B251" t="s">
        <v>22</v>
      </c>
      <c r="C251">
        <f t="shared" ca="1" si="12"/>
        <v>1277798549</v>
      </c>
      <c r="D251" t="s">
        <v>623</v>
      </c>
      <c r="E251" t="s">
        <v>811</v>
      </c>
      <c r="F251" t="s">
        <v>215</v>
      </c>
      <c r="G251" t="s">
        <v>820</v>
      </c>
      <c r="H251">
        <f t="shared" ca="1" si="13"/>
        <v>3455085196</v>
      </c>
      <c r="I251" t="str">
        <f>Tabla6[[#This Row],[DESC_NOMBRES]]&amp;"."&amp;Tabla6[[#This Row],[DESC_APELLIDOS]]&amp;"@gmail.com"</f>
        <v>Martina.Obando@gmail.com</v>
      </c>
      <c r="J251" t="s">
        <v>525</v>
      </c>
    </row>
    <row r="252" spans="1:10" hidden="1" x14ac:dyDescent="0.25">
      <c r="A252">
        <v>251</v>
      </c>
      <c r="B252" t="s">
        <v>22</v>
      </c>
      <c r="C252">
        <f t="shared" ca="1" si="12"/>
        <v>1613030942</v>
      </c>
      <c r="D252" t="s">
        <v>624</v>
      </c>
      <c r="E252" t="s">
        <v>763</v>
      </c>
      <c r="F252" t="s">
        <v>208</v>
      </c>
      <c r="G252" t="s">
        <v>820</v>
      </c>
      <c r="H252">
        <f t="shared" ca="1" si="13"/>
        <v>3404743456</v>
      </c>
      <c r="I252" t="str">
        <f>Tabla6[[#This Row],[DESC_NOMBRES]]&amp;"."&amp;Tabla6[[#This Row],[DESC_APELLIDOS]]&amp;"@gmail.com"</f>
        <v>Adrián.Fuentes@gmail.com</v>
      </c>
      <c r="J252" t="s">
        <v>521</v>
      </c>
    </row>
    <row r="253" spans="1:10" x14ac:dyDescent="0.25">
      <c r="A253">
        <v>252</v>
      </c>
      <c r="B253" t="s">
        <v>22</v>
      </c>
      <c r="C253">
        <f t="shared" ca="1" si="12"/>
        <v>1481057506</v>
      </c>
      <c r="D253" t="s">
        <v>625</v>
      </c>
      <c r="E253" t="s">
        <v>791</v>
      </c>
      <c r="F253" t="s">
        <v>209</v>
      </c>
      <c r="G253" t="s">
        <v>820</v>
      </c>
      <c r="H253">
        <f t="shared" ca="1" si="13"/>
        <v>3369052601</v>
      </c>
      <c r="I253" t="str">
        <f>Tabla6[[#This Row],[DESC_NOMBRES]]&amp;"."&amp;Tabla6[[#This Row],[DESC_APELLIDOS]]&amp;"@gmail.com"</f>
        <v>Sara.Buitrago@gmail.com</v>
      </c>
      <c r="J253" t="s">
        <v>527</v>
      </c>
    </row>
    <row r="254" spans="1:10" hidden="1" x14ac:dyDescent="0.25">
      <c r="A254">
        <v>253</v>
      </c>
      <c r="B254" t="s">
        <v>22</v>
      </c>
      <c r="C254">
        <f t="shared" ca="1" si="12"/>
        <v>1698806357</v>
      </c>
      <c r="D254" t="s">
        <v>626</v>
      </c>
      <c r="E254" t="s">
        <v>737</v>
      </c>
      <c r="F254" t="s">
        <v>210</v>
      </c>
      <c r="G254" t="s">
        <v>821</v>
      </c>
      <c r="H254">
        <f t="shared" ca="1" si="13"/>
        <v>3476208421</v>
      </c>
      <c r="I254" t="str">
        <f>Tabla6[[#This Row],[DESC_NOMBRES]]&amp;"."&amp;Tabla6[[#This Row],[DESC_APELLIDOS]]&amp;"@gmail.com"</f>
        <v>Julieta.Sarmiento@gmail.com</v>
      </c>
      <c r="J254" t="s">
        <v>525</v>
      </c>
    </row>
    <row r="255" spans="1:10" hidden="1" x14ac:dyDescent="0.25">
      <c r="A255">
        <v>254</v>
      </c>
      <c r="B255" t="s">
        <v>22</v>
      </c>
      <c r="C255">
        <f t="shared" ca="1" si="12"/>
        <v>1200176221</v>
      </c>
      <c r="D255" t="s">
        <v>627</v>
      </c>
      <c r="E255" t="s">
        <v>792</v>
      </c>
      <c r="F255" t="s">
        <v>211</v>
      </c>
      <c r="G255" t="s">
        <v>821</v>
      </c>
      <c r="H255">
        <f t="shared" ca="1" si="13"/>
        <v>3175434576</v>
      </c>
      <c r="I255" t="str">
        <f>Tabla6[[#This Row],[DESC_NOMBRES]]&amp;"."&amp;Tabla6[[#This Row],[DESC_APELLIDOS]]&amp;"@gmail.com"</f>
        <v>Ángel.Zuluaga@gmail.com</v>
      </c>
      <c r="J255" t="s">
        <v>526</v>
      </c>
    </row>
    <row r="256" spans="1:10" hidden="1" x14ac:dyDescent="0.25">
      <c r="A256">
        <v>255</v>
      </c>
      <c r="B256" t="s">
        <v>22</v>
      </c>
      <c r="C256">
        <f t="shared" ca="1" si="12"/>
        <v>1524611315</v>
      </c>
      <c r="D256" t="s">
        <v>628</v>
      </c>
      <c r="E256" t="s">
        <v>793</v>
      </c>
      <c r="F256" t="s">
        <v>212</v>
      </c>
      <c r="G256" t="s">
        <v>820</v>
      </c>
      <c r="H256">
        <f t="shared" ca="1" si="13"/>
        <v>3038813234</v>
      </c>
      <c r="I256" t="str">
        <f>Tabla6[[#This Row],[DESC_NOMBRES]]&amp;"."&amp;Tabla6[[#This Row],[DESC_APELLIDOS]]&amp;"@gmail.com"</f>
        <v>Manuela.Pulido@gmail.com</v>
      </c>
      <c r="J256" t="s">
        <v>526</v>
      </c>
    </row>
    <row r="257" spans="1:10" hidden="1" x14ac:dyDescent="0.25">
      <c r="A257">
        <v>256</v>
      </c>
      <c r="B257" t="s">
        <v>31</v>
      </c>
      <c r="C257">
        <f t="shared" ca="1" si="12"/>
        <v>366847481</v>
      </c>
      <c r="D257" t="s">
        <v>629</v>
      </c>
      <c r="E257" t="s">
        <v>730</v>
      </c>
      <c r="F257" t="s">
        <v>213</v>
      </c>
      <c r="G257" t="s">
        <v>823</v>
      </c>
      <c r="H257">
        <f t="shared" ca="1" si="13"/>
        <v>3084747729</v>
      </c>
      <c r="I257" t="str">
        <f>Tabla6[[#This Row],[DESC_NOMBRES]]&amp;"."&amp;Tabla6[[#This Row],[DESC_APELLIDOS]]&amp;"@gmail.com"</f>
        <v>Joaquín.Barreto@gmail.com</v>
      </c>
      <c r="J257" t="s">
        <v>525</v>
      </c>
    </row>
    <row r="258" spans="1:10" hidden="1" x14ac:dyDescent="0.25">
      <c r="A258">
        <v>257</v>
      </c>
      <c r="B258" t="s">
        <v>22</v>
      </c>
      <c r="C258">
        <f t="shared" ca="1" si="12"/>
        <v>1662502259</v>
      </c>
      <c r="D258" t="s">
        <v>630</v>
      </c>
      <c r="E258" t="s">
        <v>627</v>
      </c>
      <c r="F258" t="s">
        <v>214</v>
      </c>
      <c r="G258" t="s">
        <v>820</v>
      </c>
      <c r="H258">
        <f t="shared" ca="1" si="13"/>
        <v>3423036490</v>
      </c>
      <c r="I258" t="str">
        <f>Tabla6[[#This Row],[DESC_NOMBRES]]&amp;"."&amp;Tabla6[[#This Row],[DESC_APELLIDOS]]&amp;"@gmail.com"</f>
        <v>Verónica.Ángel@gmail.com</v>
      </c>
      <c r="J258" t="s">
        <v>525</v>
      </c>
    </row>
    <row r="259" spans="1:10" hidden="1" x14ac:dyDescent="0.25">
      <c r="A259">
        <v>258</v>
      </c>
      <c r="B259" t="s">
        <v>22</v>
      </c>
      <c r="C259">
        <f t="shared" ca="1" si="12"/>
        <v>369920107</v>
      </c>
      <c r="D259" t="s">
        <v>631</v>
      </c>
      <c r="E259" t="s">
        <v>782</v>
      </c>
      <c r="F259" t="s">
        <v>215</v>
      </c>
      <c r="G259" t="s">
        <v>820</v>
      </c>
      <c r="H259">
        <f t="shared" ca="1" si="13"/>
        <v>3353692331</v>
      </c>
      <c r="I259" t="str">
        <f>Tabla6[[#This Row],[DESC_NOMBRES]]&amp;"."&amp;Tabla6[[#This Row],[DESC_APELLIDOS]]&amp;"@gmail.com"</f>
        <v>Samuel Alejandro.Galeano@gmail.com</v>
      </c>
      <c r="J259" t="s">
        <v>526</v>
      </c>
    </row>
    <row r="260" spans="1:10" hidden="1" x14ac:dyDescent="0.25">
      <c r="A260">
        <v>259</v>
      </c>
      <c r="B260" t="s">
        <v>22</v>
      </c>
      <c r="C260">
        <f t="shared" ca="1" si="12"/>
        <v>1660176384</v>
      </c>
      <c r="D260" t="s">
        <v>632</v>
      </c>
      <c r="E260" t="s">
        <v>762</v>
      </c>
      <c r="F260" t="s">
        <v>216</v>
      </c>
      <c r="G260" t="s">
        <v>820</v>
      </c>
      <c r="H260">
        <f t="shared" ca="1" si="13"/>
        <v>3242753154</v>
      </c>
      <c r="I260" t="str">
        <f>Tabla6[[#This Row],[DESC_NOMBRES]]&amp;"."&amp;Tabla6[[#This Row],[DESC_APELLIDOS]]&amp;"@gmail.com"</f>
        <v>Renata.Ortega@gmail.com</v>
      </c>
      <c r="J260" t="s">
        <v>521</v>
      </c>
    </row>
    <row r="261" spans="1:10" hidden="1" x14ac:dyDescent="0.25">
      <c r="A261">
        <v>260</v>
      </c>
      <c r="B261" t="s">
        <v>36</v>
      </c>
      <c r="C261">
        <f t="shared" ca="1" si="12"/>
        <v>1099829282</v>
      </c>
      <c r="D261" t="s">
        <v>633</v>
      </c>
      <c r="E261" t="s">
        <v>782</v>
      </c>
      <c r="F261" t="s">
        <v>217</v>
      </c>
      <c r="G261" t="s">
        <v>820</v>
      </c>
      <c r="H261">
        <f t="shared" ca="1" si="13"/>
        <v>3334169951</v>
      </c>
      <c r="I261" t="str">
        <f>Tabla6[[#This Row],[DESC_NOMBRES]]&amp;"."&amp;Tabla6[[#This Row],[DESC_APELLIDOS]]&amp;"@gmail.com"</f>
        <v>Juan Pablo.Galeano@gmail.com</v>
      </c>
      <c r="J261" t="s">
        <v>521</v>
      </c>
    </row>
    <row r="262" spans="1:10" hidden="1" x14ac:dyDescent="0.25">
      <c r="A262">
        <v>261</v>
      </c>
      <c r="B262" t="s">
        <v>22</v>
      </c>
      <c r="C262">
        <f t="shared" ca="1" si="12"/>
        <v>1778156664</v>
      </c>
      <c r="D262" t="s">
        <v>634</v>
      </c>
      <c r="E262" t="s">
        <v>797</v>
      </c>
      <c r="F262" t="s">
        <v>210</v>
      </c>
      <c r="G262" t="s">
        <v>820</v>
      </c>
      <c r="H262">
        <f t="shared" ca="1" si="13"/>
        <v>3373468236</v>
      </c>
      <c r="I262" t="str">
        <f>Tabla6[[#This Row],[DESC_NOMBRES]]&amp;"."&amp;Tabla6[[#This Row],[DESC_APELLIDOS]]&amp;"@gmail.com"</f>
        <v>Simón.Navarro@gmail.com</v>
      </c>
      <c r="J262" t="s">
        <v>526</v>
      </c>
    </row>
    <row r="263" spans="1:10" x14ac:dyDescent="0.25">
      <c r="A263">
        <v>262</v>
      </c>
      <c r="B263" t="s">
        <v>22</v>
      </c>
      <c r="C263">
        <f t="shared" ca="1" si="12"/>
        <v>191395956</v>
      </c>
      <c r="D263" t="s">
        <v>635</v>
      </c>
      <c r="E263" t="s">
        <v>798</v>
      </c>
      <c r="F263" t="s">
        <v>211</v>
      </c>
      <c r="G263" t="s">
        <v>820</v>
      </c>
      <c r="H263">
        <f t="shared" ca="1" si="13"/>
        <v>3482229816</v>
      </c>
      <c r="I263" t="str">
        <f>Tabla6[[#This Row],[DESC_NOMBRES]]&amp;"."&amp;Tabla6[[#This Row],[DESC_APELLIDOS]]&amp;"@gmail.com"</f>
        <v>Gabriella.Suárez@gmail.com</v>
      </c>
      <c r="J263" t="s">
        <v>527</v>
      </c>
    </row>
    <row r="264" spans="1:10" hidden="1" x14ac:dyDescent="0.25">
      <c r="A264">
        <v>263</v>
      </c>
      <c r="B264" t="s">
        <v>22</v>
      </c>
      <c r="C264">
        <f t="shared" ca="1" si="12"/>
        <v>885817193</v>
      </c>
      <c r="D264" t="s">
        <v>636</v>
      </c>
      <c r="E264" t="s">
        <v>796</v>
      </c>
      <c r="F264" t="s">
        <v>212</v>
      </c>
      <c r="G264" t="s">
        <v>821</v>
      </c>
      <c r="H264">
        <f t="shared" ca="1" si="13"/>
        <v>3031857718</v>
      </c>
      <c r="I264" t="str">
        <f>Tabla6[[#This Row],[DESC_NOMBRES]]&amp;"."&amp;Tabla6[[#This Row],[DESC_APELLIDOS]]&amp;"@gmail.com"</f>
        <v>Matías.Novoa@gmail.com</v>
      </c>
      <c r="J264" t="s">
        <v>521</v>
      </c>
    </row>
    <row r="265" spans="1:10" x14ac:dyDescent="0.25">
      <c r="A265">
        <v>264</v>
      </c>
      <c r="B265" t="s">
        <v>22</v>
      </c>
      <c r="C265">
        <f t="shared" ca="1" si="12"/>
        <v>1548846507</v>
      </c>
      <c r="D265" t="s">
        <v>637</v>
      </c>
      <c r="E265" t="s">
        <v>806</v>
      </c>
      <c r="F265" t="s">
        <v>213</v>
      </c>
      <c r="G265" t="s">
        <v>821</v>
      </c>
      <c r="H265">
        <f t="shared" ca="1" si="13"/>
        <v>3135594508</v>
      </c>
      <c r="I265" t="str">
        <f>Tabla6[[#This Row],[DESC_NOMBRES]]&amp;"."&amp;Tabla6[[#This Row],[DESC_APELLIDOS]]&amp;"@gmail.com"</f>
        <v>Isadora.Burbano@gmail.com</v>
      </c>
      <c r="J265" t="s">
        <v>527</v>
      </c>
    </row>
    <row r="266" spans="1:10" hidden="1" x14ac:dyDescent="0.25">
      <c r="A266">
        <v>265</v>
      </c>
      <c r="B266" t="s">
        <v>22</v>
      </c>
      <c r="C266">
        <f t="shared" ca="1" si="12"/>
        <v>1511565936</v>
      </c>
      <c r="D266" t="s">
        <v>638</v>
      </c>
      <c r="E266" t="s">
        <v>684</v>
      </c>
      <c r="F266" t="s">
        <v>214</v>
      </c>
      <c r="G266" t="s">
        <v>820</v>
      </c>
      <c r="H266">
        <f t="shared" ca="1" si="13"/>
        <v>3298687620</v>
      </c>
      <c r="I266" t="str">
        <f>Tabla6[[#This Row],[DESC_NOMBRES]]&amp;"."&amp;Tabla6[[#This Row],[DESC_APELLIDOS]]&amp;"@gmail.com"</f>
        <v>Sebastiana.Torres@gmail.com</v>
      </c>
      <c r="J266" t="s">
        <v>525</v>
      </c>
    </row>
    <row r="267" spans="1:10" hidden="1" x14ac:dyDescent="0.25">
      <c r="A267">
        <v>266</v>
      </c>
      <c r="B267" t="s">
        <v>22</v>
      </c>
      <c r="C267">
        <f t="shared" ca="1" si="12"/>
        <v>709059454</v>
      </c>
      <c r="D267" t="s">
        <v>639</v>
      </c>
      <c r="E267" t="s">
        <v>795</v>
      </c>
      <c r="F267" t="s">
        <v>215</v>
      </c>
      <c r="G267" t="s">
        <v>823</v>
      </c>
      <c r="H267">
        <f t="shared" ca="1" si="13"/>
        <v>3250985084</v>
      </c>
      <c r="I267" t="str">
        <f>Tabla6[[#This Row],[DESC_NOMBRES]]&amp;"."&amp;Tabla6[[#This Row],[DESC_APELLIDOS]]&amp;"@gmail.com"</f>
        <v>Jerónimo.Guerra@gmail.com</v>
      </c>
      <c r="J267" t="s">
        <v>525</v>
      </c>
    </row>
    <row r="268" spans="1:10" hidden="1" x14ac:dyDescent="0.25">
      <c r="A268">
        <v>267</v>
      </c>
      <c r="B268" t="s">
        <v>22</v>
      </c>
      <c r="C268">
        <f t="shared" ca="1" si="12"/>
        <v>230735287</v>
      </c>
      <c r="D268" t="s">
        <v>640</v>
      </c>
      <c r="E268" t="s">
        <v>785</v>
      </c>
      <c r="F268" t="s">
        <v>216</v>
      </c>
      <c r="G268" t="s">
        <v>820</v>
      </c>
      <c r="H268">
        <f t="shared" ca="1" si="13"/>
        <v>3143381524</v>
      </c>
      <c r="I268" t="str">
        <f>Tabla6[[#This Row],[DESC_NOMBRES]]&amp;"."&amp;Tabla6[[#This Row],[DESC_APELLIDOS]]&amp;"@gmail.com"</f>
        <v>Carla.Bernal@gmail.com</v>
      </c>
      <c r="J268" t="s">
        <v>525</v>
      </c>
    </row>
    <row r="269" spans="1:10" hidden="1" x14ac:dyDescent="0.25">
      <c r="A269">
        <v>268</v>
      </c>
      <c r="B269" t="s">
        <v>31</v>
      </c>
      <c r="C269">
        <f t="shared" ca="1" si="12"/>
        <v>1728750060</v>
      </c>
      <c r="D269" t="s">
        <v>641</v>
      </c>
      <c r="E269" t="s">
        <v>707</v>
      </c>
      <c r="F269" t="s">
        <v>217</v>
      </c>
      <c r="G269" t="s">
        <v>820</v>
      </c>
      <c r="H269">
        <f t="shared" ca="1" si="13"/>
        <v>3100411545</v>
      </c>
      <c r="I269" t="str">
        <f>Tabla6[[#This Row],[DESC_NOMBRES]]&amp;"."&amp;Tabla6[[#This Row],[DESC_APELLIDOS]]&amp;"@gmail.com"</f>
        <v>Rafael.Núñez@gmail.com</v>
      </c>
      <c r="J269" t="s">
        <v>521</v>
      </c>
    </row>
    <row r="270" spans="1:10" hidden="1" x14ac:dyDescent="0.25">
      <c r="A270">
        <v>269</v>
      </c>
      <c r="B270" t="s">
        <v>22</v>
      </c>
      <c r="C270">
        <f t="shared" ca="1" si="12"/>
        <v>270959751</v>
      </c>
      <c r="D270" t="s">
        <v>642</v>
      </c>
      <c r="E270" t="s">
        <v>770</v>
      </c>
      <c r="F270" t="s">
        <v>218</v>
      </c>
      <c r="G270" t="s">
        <v>820</v>
      </c>
      <c r="H270">
        <f t="shared" ca="1" si="13"/>
        <v>3163150044</v>
      </c>
      <c r="I270" t="str">
        <f>Tabla6[[#This Row],[DESC_NOMBRES]]&amp;"."&amp;Tabla6[[#This Row],[DESC_APELLIDOS]]&amp;"@gmail.com"</f>
        <v>Vanessa.Salcedo@gmail.com</v>
      </c>
      <c r="J270" t="s">
        <v>526</v>
      </c>
    </row>
    <row r="271" spans="1:10" hidden="1" x14ac:dyDescent="0.25">
      <c r="A271">
        <v>270</v>
      </c>
      <c r="B271" t="s">
        <v>22</v>
      </c>
      <c r="C271">
        <f t="shared" ca="1" si="12"/>
        <v>686419192</v>
      </c>
      <c r="D271" t="s">
        <v>643</v>
      </c>
      <c r="E271" t="s">
        <v>772</v>
      </c>
      <c r="F271" t="s">
        <v>219</v>
      </c>
      <c r="G271" t="s">
        <v>820</v>
      </c>
      <c r="H271">
        <f t="shared" ca="1" si="13"/>
        <v>3020587678</v>
      </c>
      <c r="I271" t="str">
        <f>Tabla6[[#This Row],[DESC_NOMBRES]]&amp;"."&amp;Tabla6[[#This Row],[DESC_APELLIDOS]]&amp;"@gmail.com"</f>
        <v>Tomás Andrés.Vergara@gmail.com</v>
      </c>
      <c r="J271" t="s">
        <v>526</v>
      </c>
    </row>
    <row r="272" spans="1:10" x14ac:dyDescent="0.25">
      <c r="A272">
        <v>271</v>
      </c>
      <c r="B272" t="s">
        <v>22</v>
      </c>
      <c r="C272">
        <f t="shared" ca="1" si="12"/>
        <v>15181061</v>
      </c>
      <c r="D272" t="s">
        <v>644</v>
      </c>
      <c r="E272" t="s">
        <v>788</v>
      </c>
      <c r="F272" t="s">
        <v>212</v>
      </c>
      <c r="G272" t="s">
        <v>820</v>
      </c>
      <c r="H272">
        <f t="shared" ca="1" si="13"/>
        <v>3055392314</v>
      </c>
      <c r="I272" t="str">
        <f>Tabla6[[#This Row],[DESC_NOMBRES]]&amp;"."&amp;Tabla6[[#This Row],[DESC_APELLIDOS]]&amp;"@gmail.com"</f>
        <v>Mía.Salgado@gmail.com</v>
      </c>
      <c r="J272" t="s">
        <v>527</v>
      </c>
    </row>
    <row r="273" spans="1:10" x14ac:dyDescent="0.25">
      <c r="A273">
        <v>272</v>
      </c>
      <c r="B273" t="s">
        <v>36</v>
      </c>
      <c r="C273">
        <f t="shared" ca="1" si="12"/>
        <v>1746830617</v>
      </c>
      <c r="D273" t="s">
        <v>645</v>
      </c>
      <c r="E273" t="s">
        <v>733</v>
      </c>
      <c r="F273" t="s">
        <v>213</v>
      </c>
      <c r="G273" t="s">
        <v>820</v>
      </c>
      <c r="H273">
        <f t="shared" ca="1" si="13"/>
        <v>3254858513</v>
      </c>
      <c r="I273" t="str">
        <f>Tabla6[[#This Row],[DESC_NOMBRES]]&amp;"."&amp;Tabla6[[#This Row],[DESC_APELLIDOS]]&amp;"@gmail.com"</f>
        <v>Julián Esteban.Castillo@gmail.com</v>
      </c>
      <c r="J273" t="s">
        <v>527</v>
      </c>
    </row>
    <row r="274" spans="1:10" x14ac:dyDescent="0.25">
      <c r="A274">
        <v>273</v>
      </c>
      <c r="B274" t="s">
        <v>22</v>
      </c>
      <c r="C274">
        <f t="shared" ca="1" si="12"/>
        <v>254284458</v>
      </c>
      <c r="D274" t="s">
        <v>646</v>
      </c>
      <c r="E274" t="s">
        <v>701</v>
      </c>
      <c r="F274" t="s">
        <v>214</v>
      </c>
      <c r="G274" t="s">
        <v>821</v>
      </c>
      <c r="H274">
        <f t="shared" ca="1" si="13"/>
        <v>3348225167</v>
      </c>
      <c r="I274" t="str">
        <f>Tabla6[[#This Row],[DESC_NOMBRES]]&amp;"."&amp;Tabla6[[#This Row],[DESC_APELLIDOS]]&amp;"@gmail.com"</f>
        <v>Celeste.Mendoza@gmail.com</v>
      </c>
      <c r="J274" t="s">
        <v>527</v>
      </c>
    </row>
    <row r="275" spans="1:10" x14ac:dyDescent="0.25">
      <c r="A275">
        <v>274</v>
      </c>
      <c r="B275" t="s">
        <v>22</v>
      </c>
      <c r="C275">
        <f t="shared" ca="1" si="12"/>
        <v>1363290954</v>
      </c>
      <c r="D275" t="s">
        <v>647</v>
      </c>
      <c r="E275" t="s">
        <v>715</v>
      </c>
      <c r="F275" t="s">
        <v>215</v>
      </c>
      <c r="G275" t="s">
        <v>821</v>
      </c>
      <c r="H275">
        <f t="shared" ca="1" si="13"/>
        <v>3085230558</v>
      </c>
      <c r="I275" t="str">
        <f>Tabla6[[#This Row],[DESC_NOMBRES]]&amp;"."&amp;Tabla6[[#This Row],[DESC_APELLIDOS]]&amp;"@gmail.com"</f>
        <v>Leonel.Patiño@gmail.com</v>
      </c>
      <c r="J275" t="s">
        <v>527</v>
      </c>
    </row>
    <row r="276" spans="1:10" x14ac:dyDescent="0.25">
      <c r="A276">
        <v>275</v>
      </c>
      <c r="B276" t="s">
        <v>22</v>
      </c>
      <c r="C276">
        <f t="shared" ca="1" si="12"/>
        <v>1455938331</v>
      </c>
      <c r="D276" t="s">
        <v>648</v>
      </c>
      <c r="E276" t="s">
        <v>712</v>
      </c>
      <c r="F276" t="s">
        <v>216</v>
      </c>
      <c r="G276" t="s">
        <v>820</v>
      </c>
      <c r="H276">
        <f t="shared" ca="1" si="13"/>
        <v>3117657098</v>
      </c>
      <c r="I276" t="str">
        <f>Tabla6[[#This Row],[DESC_NOMBRES]]&amp;"."&amp;Tabla6[[#This Row],[DESC_APELLIDOS]]&amp;"@gmail.com"</f>
        <v>Valentina Sofía.Córdoba@gmail.com</v>
      </c>
      <c r="J276" t="s">
        <v>527</v>
      </c>
    </row>
    <row r="277" spans="1:10" x14ac:dyDescent="0.25">
      <c r="A277">
        <v>276</v>
      </c>
      <c r="B277" t="s">
        <v>22</v>
      </c>
      <c r="C277">
        <f t="shared" ca="1" si="12"/>
        <v>1123895884</v>
      </c>
      <c r="D277" t="s">
        <v>649</v>
      </c>
      <c r="E277" t="s">
        <v>740</v>
      </c>
      <c r="F277" t="s">
        <v>217</v>
      </c>
      <c r="G277" t="s">
        <v>823</v>
      </c>
      <c r="H277">
        <f t="shared" ca="1" si="13"/>
        <v>3108811227</v>
      </c>
      <c r="I277" t="str">
        <f>Tabla6[[#This Row],[DESC_NOMBRES]]&amp;"."&amp;Tabla6[[#This Row],[DESC_APELLIDOS]]&amp;"@gmail.com"</f>
        <v>Francisco.Maldonado@gmail.com</v>
      </c>
      <c r="J277" t="s">
        <v>527</v>
      </c>
    </row>
    <row r="278" spans="1:10" x14ac:dyDescent="0.25">
      <c r="A278">
        <v>277</v>
      </c>
      <c r="B278" t="s">
        <v>22</v>
      </c>
      <c r="C278">
        <f t="shared" ca="1" si="12"/>
        <v>396423665</v>
      </c>
      <c r="D278" t="s">
        <v>650</v>
      </c>
      <c r="E278" t="s">
        <v>732</v>
      </c>
      <c r="F278" t="s">
        <v>218</v>
      </c>
      <c r="G278" t="s">
        <v>820</v>
      </c>
      <c r="H278">
        <f t="shared" ca="1" si="13"/>
        <v>3123018377</v>
      </c>
      <c r="I278" t="str">
        <f>Tabla6[[#This Row],[DESC_NOMBRES]]&amp;"."&amp;Tabla6[[#This Row],[DESC_APELLIDOS]]&amp;"@gmail.com"</f>
        <v>Antonella María.Quintero@gmail.com</v>
      </c>
      <c r="J278" t="s">
        <v>527</v>
      </c>
    </row>
    <row r="279" spans="1:10" x14ac:dyDescent="0.25">
      <c r="A279">
        <v>278</v>
      </c>
      <c r="B279" t="s">
        <v>22</v>
      </c>
      <c r="C279">
        <f t="shared" ca="1" si="12"/>
        <v>752608644</v>
      </c>
      <c r="D279" t="s">
        <v>651</v>
      </c>
      <c r="E279" t="s">
        <v>767</v>
      </c>
      <c r="F279" t="s">
        <v>219</v>
      </c>
      <c r="G279" t="s">
        <v>820</v>
      </c>
      <c r="H279">
        <f t="shared" ca="1" si="13"/>
        <v>3251542206</v>
      </c>
      <c r="I279" t="str">
        <f>Tabla6[[#This Row],[DESC_NOMBRES]]&amp;"."&amp;Tabla6[[#This Row],[DESC_APELLIDOS]]&amp;"@gmail.com"</f>
        <v>Javier Alejandro.Mejía@gmail.com</v>
      </c>
      <c r="J279" t="s">
        <v>527</v>
      </c>
    </row>
    <row r="280" spans="1:10" x14ac:dyDescent="0.25">
      <c r="A280">
        <v>279</v>
      </c>
      <c r="B280" t="s">
        <v>22</v>
      </c>
      <c r="C280">
        <f t="shared" ca="1" si="12"/>
        <v>1725307526</v>
      </c>
      <c r="D280" t="s">
        <v>652</v>
      </c>
      <c r="E280" t="s">
        <v>768</v>
      </c>
      <c r="F280" t="s">
        <v>220</v>
      </c>
      <c r="G280" t="s">
        <v>820</v>
      </c>
      <c r="H280">
        <f t="shared" ca="1" si="13"/>
        <v>3132129693</v>
      </c>
      <c r="I280" t="str">
        <f>Tabla6[[#This Row],[DESC_NOMBRES]]&amp;"."&amp;Tabla6[[#This Row],[DESC_APELLIDOS]]&amp;"@gmail.com"</f>
        <v>Paula Andrea.Molina@gmail.com</v>
      </c>
      <c r="J280" t="s">
        <v>527</v>
      </c>
    </row>
    <row r="281" spans="1:10" x14ac:dyDescent="0.25">
      <c r="A281">
        <v>280</v>
      </c>
      <c r="B281" t="s">
        <v>31</v>
      </c>
      <c r="C281">
        <f t="shared" ca="1" si="12"/>
        <v>1256881838</v>
      </c>
      <c r="D281" t="s">
        <v>653</v>
      </c>
      <c r="E281" t="s">
        <v>769</v>
      </c>
      <c r="F281" t="s">
        <v>221</v>
      </c>
      <c r="G281" t="s">
        <v>820</v>
      </c>
      <c r="H281">
        <f t="shared" ca="1" si="13"/>
        <v>3206258950</v>
      </c>
      <c r="I281" t="str">
        <f>Tabla6[[#This Row],[DESC_NOMBRES]]&amp;"."&amp;Tabla6[[#This Row],[DESC_APELLIDOS]]&amp;"@gmail.com"</f>
        <v>Camilo.Díaz@gmail.com</v>
      </c>
      <c r="J281" t="s">
        <v>527</v>
      </c>
    </row>
    <row r="282" spans="1:10" x14ac:dyDescent="0.25">
      <c r="A282">
        <v>281</v>
      </c>
      <c r="B282" t="s">
        <v>22</v>
      </c>
      <c r="C282">
        <f t="shared" ca="1" si="12"/>
        <v>463297025</v>
      </c>
      <c r="D282" t="s">
        <v>654</v>
      </c>
      <c r="E282" t="s">
        <v>771</v>
      </c>
      <c r="F282" t="s">
        <v>214</v>
      </c>
      <c r="G282" t="s">
        <v>820</v>
      </c>
      <c r="H282">
        <f t="shared" ca="1" si="13"/>
        <v>3095502179</v>
      </c>
      <c r="I282" t="str">
        <f>Tabla6[[#This Row],[DESC_NOMBRES]]&amp;"."&amp;Tabla6[[#This Row],[DESC_APELLIDOS]]&amp;"@gmail.com"</f>
        <v>Isidro.Cortés@gmail.com</v>
      </c>
      <c r="J282" t="s">
        <v>527</v>
      </c>
    </row>
    <row r="283" spans="1:10" x14ac:dyDescent="0.25">
      <c r="A283">
        <v>282</v>
      </c>
      <c r="B283" t="s">
        <v>22</v>
      </c>
      <c r="C283">
        <f t="shared" ca="1" si="12"/>
        <v>910691954</v>
      </c>
      <c r="D283" t="s">
        <v>655</v>
      </c>
      <c r="E283" t="s">
        <v>765</v>
      </c>
      <c r="F283" t="s">
        <v>215</v>
      </c>
      <c r="G283" t="s">
        <v>820</v>
      </c>
      <c r="H283">
        <f t="shared" ca="1" si="13"/>
        <v>3177667010</v>
      </c>
      <c r="I283" t="str">
        <f>Tabla6[[#This Row],[DESC_NOMBRES]]&amp;"."&amp;Tabla6[[#This Row],[DESC_APELLIDOS]]&amp;"@gmail.com"</f>
        <v>Luciana.Almeida@gmail.com</v>
      </c>
      <c r="J283" t="s">
        <v>527</v>
      </c>
    </row>
    <row r="284" spans="1:10" x14ac:dyDescent="0.25">
      <c r="A284">
        <v>283</v>
      </c>
      <c r="B284" t="s">
        <v>22</v>
      </c>
      <c r="C284">
        <f t="shared" ca="1" si="12"/>
        <v>1231094969</v>
      </c>
      <c r="D284" t="s">
        <v>656</v>
      </c>
      <c r="E284" t="s">
        <v>690</v>
      </c>
      <c r="F284" t="s">
        <v>216</v>
      </c>
      <c r="G284" t="s">
        <v>821</v>
      </c>
      <c r="H284">
        <f t="shared" ca="1" si="13"/>
        <v>3333757960</v>
      </c>
      <c r="I284" t="str">
        <f>Tabla6[[#This Row],[DESC_NOMBRES]]&amp;"."&amp;Tabla6[[#This Row],[DESC_APELLIDOS]]&amp;"@gmail.com"</f>
        <v>José Manuel.Bedoya@gmail.com</v>
      </c>
      <c r="J284" t="s">
        <v>527</v>
      </c>
    </row>
    <row r="285" spans="1:10" x14ac:dyDescent="0.25">
      <c r="A285">
        <v>284</v>
      </c>
      <c r="B285" t="s">
        <v>36</v>
      </c>
      <c r="C285">
        <f t="shared" ca="1" si="12"/>
        <v>544645391</v>
      </c>
      <c r="D285" t="s">
        <v>657</v>
      </c>
      <c r="E285" t="s">
        <v>708</v>
      </c>
      <c r="F285" t="s">
        <v>217</v>
      </c>
      <c r="G285" t="s">
        <v>821</v>
      </c>
      <c r="H285">
        <f t="shared" ca="1" si="13"/>
        <v>3116554496</v>
      </c>
      <c r="I285" t="str">
        <f>Tabla6[[#This Row],[DESC_NOMBRES]]&amp;"."&amp;Tabla6[[#This Row],[DESC_APELLIDOS]]&amp;"@gmail.com"</f>
        <v>Elena.Rueda@gmail.com</v>
      </c>
      <c r="J285" t="s">
        <v>527</v>
      </c>
    </row>
    <row r="286" spans="1:10" x14ac:dyDescent="0.25">
      <c r="A286">
        <v>285</v>
      </c>
      <c r="B286" t="s">
        <v>22</v>
      </c>
      <c r="C286">
        <f t="shared" ca="1" si="12"/>
        <v>1196148396</v>
      </c>
      <c r="D286" t="s">
        <v>658</v>
      </c>
      <c r="E286" t="s">
        <v>745</v>
      </c>
      <c r="F286" t="s">
        <v>218</v>
      </c>
      <c r="G286" t="s">
        <v>820</v>
      </c>
      <c r="H286">
        <f t="shared" ca="1" si="13"/>
        <v>3161227114</v>
      </c>
      <c r="I286" t="str">
        <f>Tabla6[[#This Row],[DESC_NOMBRES]]&amp;"."&amp;Tabla6[[#This Row],[DESC_APELLIDOS]]&amp;"@gmail.com"</f>
        <v>Daniel Felipe.Giraldo@gmail.com</v>
      </c>
      <c r="J286" t="s">
        <v>527</v>
      </c>
    </row>
    <row r="287" spans="1:10" x14ac:dyDescent="0.25">
      <c r="A287">
        <v>286</v>
      </c>
      <c r="B287" t="s">
        <v>22</v>
      </c>
      <c r="C287">
        <f t="shared" ca="1" si="12"/>
        <v>1646004633</v>
      </c>
      <c r="D287" t="s">
        <v>659</v>
      </c>
      <c r="E287" t="s">
        <v>760</v>
      </c>
      <c r="F287" t="s">
        <v>219</v>
      </c>
      <c r="G287" t="s">
        <v>823</v>
      </c>
      <c r="H287">
        <f t="shared" ca="1" si="13"/>
        <v>3374623501</v>
      </c>
      <c r="I287" t="str">
        <f>Tabla6[[#This Row],[DESC_NOMBRES]]&amp;"."&amp;Tabla6[[#This Row],[DESC_APELLIDOS]]&amp;"@gmail.com"</f>
        <v>Laura Daniela.Arévalo@gmail.com</v>
      </c>
      <c r="J287" t="s">
        <v>527</v>
      </c>
    </row>
    <row r="288" spans="1:10" x14ac:dyDescent="0.25">
      <c r="A288">
        <v>287</v>
      </c>
      <c r="B288" t="s">
        <v>22</v>
      </c>
      <c r="C288">
        <f t="shared" ca="1" si="12"/>
        <v>1131572230</v>
      </c>
      <c r="D288" t="s">
        <v>660</v>
      </c>
      <c r="E288" t="s">
        <v>802</v>
      </c>
      <c r="F288" t="s">
        <v>220</v>
      </c>
      <c r="G288" t="s">
        <v>820</v>
      </c>
      <c r="H288">
        <f t="shared" ca="1" si="13"/>
        <v>3145491670</v>
      </c>
      <c r="I288" t="str">
        <f>Tabla6[[#This Row],[DESC_NOMBRES]]&amp;"."&amp;Tabla6[[#This Row],[DESC_APELLIDOS]]&amp;"@gmail.com"</f>
        <v>Esteban Alejandro.Beltrán@gmail.com</v>
      </c>
      <c r="J288" t="s">
        <v>527</v>
      </c>
    </row>
    <row r="289" spans="1:10" x14ac:dyDescent="0.25">
      <c r="A289">
        <v>288</v>
      </c>
      <c r="B289" t="s">
        <v>22</v>
      </c>
      <c r="C289">
        <f t="shared" ca="1" si="12"/>
        <v>1249622594</v>
      </c>
      <c r="D289" t="s">
        <v>661</v>
      </c>
      <c r="E289" t="s">
        <v>713</v>
      </c>
      <c r="F289" t="s">
        <v>221</v>
      </c>
      <c r="G289" t="s">
        <v>820</v>
      </c>
      <c r="H289">
        <f t="shared" ca="1" si="13"/>
        <v>3219422317</v>
      </c>
      <c r="I289" t="str">
        <f>Tabla6[[#This Row],[DESC_NOMBRES]]&amp;"."&amp;Tabla6[[#This Row],[DESC_APELLIDOS]]&amp;"@gmail.com"</f>
        <v>Valery Andrea.Guzmán@gmail.com</v>
      </c>
      <c r="J289" t="s">
        <v>527</v>
      </c>
    </row>
    <row r="290" spans="1:10" x14ac:dyDescent="0.25">
      <c r="A290">
        <v>289</v>
      </c>
      <c r="B290" t="s">
        <v>22</v>
      </c>
      <c r="C290">
        <f t="shared" ca="1" si="12"/>
        <v>1569031265</v>
      </c>
      <c r="D290" t="s">
        <v>662</v>
      </c>
      <c r="E290" t="s">
        <v>804</v>
      </c>
      <c r="F290" t="s">
        <v>219</v>
      </c>
      <c r="G290" t="s">
        <v>823</v>
      </c>
      <c r="H290">
        <f t="shared" ca="1" si="13"/>
        <v>3153375788</v>
      </c>
      <c r="I290" t="str">
        <f>Tabla6[[#This Row],[DESC_NOMBRES]]&amp;"."&amp;Tabla6[[#This Row],[DESC_APELLIDOS]]&amp;"@gmail.com"</f>
        <v>Víctor.Galvis@gmail.com</v>
      </c>
      <c r="J290" t="s">
        <v>527</v>
      </c>
    </row>
    <row r="291" spans="1:10" x14ac:dyDescent="0.25">
      <c r="A291">
        <v>290</v>
      </c>
      <c r="B291" t="s">
        <v>22</v>
      </c>
      <c r="C291">
        <f t="shared" ref="C291:C354" ca="1" si="14">RANDBETWEEN(10000000,2000000000)</f>
        <v>1398329465</v>
      </c>
      <c r="D291" t="s">
        <v>663</v>
      </c>
      <c r="E291" t="s">
        <v>816</v>
      </c>
      <c r="F291" t="s">
        <v>220</v>
      </c>
      <c r="G291" t="s">
        <v>820</v>
      </c>
      <c r="H291">
        <f t="shared" ref="H291:H354" ca="1" si="15">RANDBETWEEN(3000000000,3500000000)</f>
        <v>3415739556</v>
      </c>
      <c r="I291" t="str">
        <f>Tabla6[[#This Row],[DESC_NOMBRES]]&amp;"."&amp;Tabla6[[#This Row],[DESC_APELLIDOS]]&amp;"@gmail.com"</f>
        <v>Melania.Ángulo@gmail.com</v>
      </c>
      <c r="J291" t="s">
        <v>527</v>
      </c>
    </row>
    <row r="292" spans="1:10" x14ac:dyDescent="0.25">
      <c r="A292">
        <v>291</v>
      </c>
      <c r="B292" t="s">
        <v>22</v>
      </c>
      <c r="C292">
        <f t="shared" ca="1" si="14"/>
        <v>1932745787</v>
      </c>
      <c r="D292" t="s">
        <v>664</v>
      </c>
      <c r="E292" t="s">
        <v>796</v>
      </c>
      <c r="F292" t="s">
        <v>221</v>
      </c>
      <c r="G292" t="s">
        <v>820</v>
      </c>
      <c r="H292">
        <f t="shared" ca="1" si="15"/>
        <v>3218045686</v>
      </c>
      <c r="I292" t="str">
        <f>Tabla6[[#This Row],[DESC_NOMBRES]]&amp;"."&amp;Tabla6[[#This Row],[DESC_APELLIDOS]]&amp;"@gmail.com"</f>
        <v>Ignacio.Novoa@gmail.com</v>
      </c>
      <c r="J292" t="s">
        <v>527</v>
      </c>
    </row>
    <row r="293" spans="1:10" x14ac:dyDescent="0.25">
      <c r="A293">
        <v>292</v>
      </c>
      <c r="B293" t="s">
        <v>31</v>
      </c>
      <c r="C293">
        <f t="shared" ca="1" si="14"/>
        <v>1000233175</v>
      </c>
      <c r="D293" t="s">
        <v>665</v>
      </c>
      <c r="E293" t="s">
        <v>719</v>
      </c>
      <c r="F293" t="s">
        <v>222</v>
      </c>
      <c r="G293" t="s">
        <v>820</v>
      </c>
      <c r="H293">
        <f t="shared" ca="1" si="15"/>
        <v>3014672956</v>
      </c>
      <c r="I293" t="str">
        <f>Tabla6[[#This Row],[DESC_NOMBRES]]&amp;"."&amp;Tabla6[[#This Row],[DESC_APELLIDOS]]&amp;"@gmail.com"</f>
        <v>Mariana Alejandra.Zapata@gmail.com</v>
      </c>
      <c r="J293" t="s">
        <v>527</v>
      </c>
    </row>
    <row r="294" spans="1:10" x14ac:dyDescent="0.25">
      <c r="A294">
        <v>293</v>
      </c>
      <c r="B294" t="s">
        <v>22</v>
      </c>
      <c r="C294">
        <f t="shared" ca="1" si="14"/>
        <v>1325324648</v>
      </c>
      <c r="D294" t="s">
        <v>666</v>
      </c>
      <c r="E294" t="s">
        <v>813</v>
      </c>
      <c r="F294" t="s">
        <v>223</v>
      </c>
      <c r="G294" t="s">
        <v>820</v>
      </c>
      <c r="H294">
        <f t="shared" ca="1" si="15"/>
        <v>3329302105</v>
      </c>
      <c r="I294" t="str">
        <f>Tabla6[[#This Row],[DESC_NOMBRES]]&amp;"."&amp;Tabla6[[#This Row],[DESC_APELLIDOS]]&amp;"@gmail.com"</f>
        <v>Benjamín.Plata@gmail.com</v>
      </c>
      <c r="J294" t="s">
        <v>527</v>
      </c>
    </row>
    <row r="295" spans="1:10" x14ac:dyDescent="0.25">
      <c r="A295">
        <v>294</v>
      </c>
      <c r="B295" t="s">
        <v>22</v>
      </c>
      <c r="C295">
        <f t="shared" ca="1" si="14"/>
        <v>1079444900</v>
      </c>
      <c r="D295" t="s">
        <v>667</v>
      </c>
      <c r="E295" t="s">
        <v>814</v>
      </c>
      <c r="F295" t="s">
        <v>216</v>
      </c>
      <c r="G295" t="s">
        <v>820</v>
      </c>
      <c r="H295">
        <f t="shared" ca="1" si="15"/>
        <v>3095741364</v>
      </c>
      <c r="I295" t="str">
        <f>Tabla6[[#This Row],[DESC_NOMBRES]]&amp;"."&amp;Tabla6[[#This Row],[DESC_APELLIDOS]]&amp;"@gmail.com"</f>
        <v>Valeria Daniela.Marín@gmail.com</v>
      </c>
      <c r="J295" t="s">
        <v>527</v>
      </c>
    </row>
    <row r="296" spans="1:10" x14ac:dyDescent="0.25">
      <c r="A296">
        <v>295</v>
      </c>
      <c r="B296" t="s">
        <v>22</v>
      </c>
      <c r="C296">
        <f t="shared" ca="1" si="14"/>
        <v>281233511</v>
      </c>
      <c r="D296" t="s">
        <v>668</v>
      </c>
      <c r="E296" t="s">
        <v>737</v>
      </c>
      <c r="F296" t="s">
        <v>217</v>
      </c>
      <c r="G296" t="s">
        <v>820</v>
      </c>
      <c r="H296">
        <f t="shared" ca="1" si="15"/>
        <v>3096620440</v>
      </c>
      <c r="I296" t="str">
        <f>Tabla6[[#This Row],[DESC_NOMBRES]]&amp;"."&amp;Tabla6[[#This Row],[DESC_APELLIDOS]]&amp;"@gmail.com"</f>
        <v>Alonso.Sarmiento@gmail.com</v>
      </c>
      <c r="J296" t="s">
        <v>527</v>
      </c>
    </row>
    <row r="297" spans="1:10" x14ac:dyDescent="0.25">
      <c r="A297">
        <v>296</v>
      </c>
      <c r="B297" t="s">
        <v>22</v>
      </c>
      <c r="C297">
        <f t="shared" ca="1" si="14"/>
        <v>1380183123</v>
      </c>
      <c r="D297" t="s">
        <v>669</v>
      </c>
      <c r="E297" t="s">
        <v>815</v>
      </c>
      <c r="F297" t="s">
        <v>218</v>
      </c>
      <c r="G297" t="s">
        <v>821</v>
      </c>
      <c r="H297">
        <f t="shared" ca="1" si="15"/>
        <v>3121094947</v>
      </c>
      <c r="I297" t="str">
        <f>Tabla6[[#This Row],[DESC_NOMBRES]]&amp;"."&amp;Tabla6[[#This Row],[DESC_APELLIDOS]]&amp;"@gmail.com"</f>
        <v>Catalina Sofía.Grisales@gmail.com</v>
      </c>
      <c r="J297" t="s">
        <v>527</v>
      </c>
    </row>
    <row r="298" spans="1:10" x14ac:dyDescent="0.25">
      <c r="A298">
        <v>297</v>
      </c>
      <c r="B298" t="s">
        <v>22</v>
      </c>
      <c r="C298">
        <f t="shared" ca="1" si="14"/>
        <v>937636925</v>
      </c>
      <c r="D298" t="s">
        <v>670</v>
      </c>
      <c r="E298" t="s">
        <v>720</v>
      </c>
      <c r="F298" t="s">
        <v>219</v>
      </c>
      <c r="G298" t="s">
        <v>821</v>
      </c>
      <c r="H298">
        <f t="shared" ca="1" si="15"/>
        <v>3146815107</v>
      </c>
      <c r="I298" t="str">
        <f>Tabla6[[#This Row],[DESC_NOMBRES]]&amp;"."&amp;Tabla6[[#This Row],[DESC_APELLIDOS]]&amp;"@gmail.com"</f>
        <v>Samuel Felipe.Osorio@gmail.com</v>
      </c>
      <c r="J298" t="s">
        <v>527</v>
      </c>
    </row>
    <row r="299" spans="1:10" x14ac:dyDescent="0.25">
      <c r="A299">
        <v>298</v>
      </c>
      <c r="B299" t="s">
        <v>22</v>
      </c>
      <c r="C299">
        <f t="shared" ca="1" si="14"/>
        <v>1881008355</v>
      </c>
      <c r="D299" t="s">
        <v>671</v>
      </c>
      <c r="E299" t="s">
        <v>690</v>
      </c>
      <c r="F299" t="s">
        <v>220</v>
      </c>
      <c r="G299" t="s">
        <v>820</v>
      </c>
      <c r="H299">
        <f t="shared" ca="1" si="15"/>
        <v>3039475006</v>
      </c>
      <c r="I299" t="str">
        <f>Tabla6[[#This Row],[DESC_NOMBRES]]&amp;"."&amp;Tabla6[[#This Row],[DESC_APELLIDOS]]&amp;"@gmail.com"</f>
        <v>Diana.Bedoya@gmail.com</v>
      </c>
      <c r="J299" t="s">
        <v>527</v>
      </c>
    </row>
    <row r="300" spans="1:10" x14ac:dyDescent="0.25">
      <c r="A300">
        <v>299</v>
      </c>
      <c r="B300" t="s">
        <v>22</v>
      </c>
      <c r="C300">
        <f t="shared" ca="1" si="14"/>
        <v>1573267387</v>
      </c>
      <c r="D300" t="s">
        <v>672</v>
      </c>
      <c r="E300" t="s">
        <v>726</v>
      </c>
      <c r="F300" t="s">
        <v>221</v>
      </c>
      <c r="G300" t="s">
        <v>823</v>
      </c>
      <c r="H300">
        <f t="shared" ca="1" si="15"/>
        <v>3343482783</v>
      </c>
      <c r="I300" t="str">
        <f>Tabla6[[#This Row],[DESC_NOMBRES]]&amp;"."&amp;Tabla6[[#This Row],[DESC_APELLIDOS]]&amp;"@gmail.com"</f>
        <v>Juan José.Mora@gmail.com</v>
      </c>
      <c r="J300" t="s">
        <v>527</v>
      </c>
    </row>
    <row r="301" spans="1:10" x14ac:dyDescent="0.25">
      <c r="A301">
        <v>300</v>
      </c>
      <c r="B301" t="s">
        <v>22</v>
      </c>
      <c r="C301">
        <f t="shared" ca="1" si="14"/>
        <v>1745340436</v>
      </c>
      <c r="D301" t="s">
        <v>673</v>
      </c>
      <c r="E301" t="s">
        <v>763</v>
      </c>
      <c r="F301" t="s">
        <v>222</v>
      </c>
      <c r="G301" t="s">
        <v>820</v>
      </c>
      <c r="H301">
        <f t="shared" ca="1" si="15"/>
        <v>3009016798</v>
      </c>
      <c r="I301" t="str">
        <f>Tabla6[[#This Row],[DESC_NOMBRES]]&amp;"."&amp;Tabla6[[#This Row],[DESC_APELLIDOS]]&amp;"@gmail.com"</f>
        <v>Laura Valery.Fuentes@gmail.com</v>
      </c>
      <c r="J301" t="s">
        <v>527</v>
      </c>
    </row>
    <row r="302" spans="1:10" x14ac:dyDescent="0.25">
      <c r="A302">
        <v>301</v>
      </c>
      <c r="B302" t="s">
        <v>22</v>
      </c>
      <c r="C302">
        <f t="shared" ca="1" si="14"/>
        <v>557296615</v>
      </c>
      <c r="D302" t="s">
        <v>574</v>
      </c>
      <c r="E302" t="s">
        <v>817</v>
      </c>
      <c r="F302" t="s">
        <v>223</v>
      </c>
      <c r="G302" t="s">
        <v>820</v>
      </c>
      <c r="H302">
        <f t="shared" ca="1" si="15"/>
        <v>3402964776</v>
      </c>
      <c r="I302" t="str">
        <f>Tabla6[[#This Row],[DESC_NOMBRES]]&amp;"."&amp;Tabla6[[#This Row],[DESC_APELLIDOS]]&amp;"@gmail.com"</f>
        <v>Mateo.Avendaño@gmail.com</v>
      </c>
      <c r="J302" t="s">
        <v>527</v>
      </c>
    </row>
    <row r="303" spans="1:10" x14ac:dyDescent="0.25">
      <c r="A303">
        <v>302</v>
      </c>
      <c r="B303" t="s">
        <v>22</v>
      </c>
      <c r="C303">
        <f t="shared" ca="1" si="14"/>
        <v>1432894284</v>
      </c>
      <c r="D303" t="s">
        <v>575</v>
      </c>
      <c r="E303" t="s">
        <v>698</v>
      </c>
      <c r="F303" t="s">
        <v>221</v>
      </c>
      <c r="G303" t="s">
        <v>823</v>
      </c>
      <c r="H303">
        <f t="shared" ca="1" si="15"/>
        <v>3254568847</v>
      </c>
      <c r="I303" t="str">
        <f>Tabla6[[#This Row],[DESC_NOMBRES]]&amp;"."&amp;Tabla6[[#This Row],[DESC_APELLIDOS]]&amp;"@gmail.com"</f>
        <v>Valentina.Ríos@gmail.com</v>
      </c>
      <c r="J303" t="s">
        <v>527</v>
      </c>
    </row>
    <row r="304" spans="1:10" x14ac:dyDescent="0.25">
      <c r="A304">
        <v>303</v>
      </c>
      <c r="B304" t="s">
        <v>22</v>
      </c>
      <c r="C304">
        <f t="shared" ca="1" si="14"/>
        <v>1020286727</v>
      </c>
      <c r="D304" t="s">
        <v>576</v>
      </c>
      <c r="E304" t="s">
        <v>818</v>
      </c>
      <c r="F304" t="s">
        <v>222</v>
      </c>
      <c r="G304" t="s">
        <v>820</v>
      </c>
      <c r="H304">
        <f t="shared" ca="1" si="15"/>
        <v>3131750578</v>
      </c>
      <c r="I304" t="str">
        <f>Tabla6[[#This Row],[DESC_NOMBRES]]&amp;"."&amp;Tabla6[[#This Row],[DESC_APELLIDOS]]&amp;"@gmail.com"</f>
        <v>Santiago.Manrique@gmail.com</v>
      </c>
      <c r="J304" t="s">
        <v>527</v>
      </c>
    </row>
    <row r="305" spans="1:10" x14ac:dyDescent="0.25">
      <c r="A305">
        <v>304</v>
      </c>
      <c r="B305" t="s">
        <v>31</v>
      </c>
      <c r="C305">
        <f t="shared" ca="1" si="14"/>
        <v>1873959186</v>
      </c>
      <c r="D305" t="s">
        <v>577</v>
      </c>
      <c r="E305" t="s">
        <v>734</v>
      </c>
      <c r="F305" t="s">
        <v>223</v>
      </c>
      <c r="G305" t="s">
        <v>820</v>
      </c>
      <c r="H305">
        <f t="shared" ca="1" si="15"/>
        <v>3313420233</v>
      </c>
      <c r="I305" t="str">
        <f>Tabla6[[#This Row],[DESC_NOMBRES]]&amp;"."&amp;Tabla6[[#This Row],[DESC_APELLIDOS]]&amp;"@gmail.com"</f>
        <v>Isabella.Londoño@gmail.com</v>
      </c>
      <c r="J305" t="s">
        <v>527</v>
      </c>
    </row>
    <row r="306" spans="1:10" x14ac:dyDescent="0.25">
      <c r="A306">
        <v>305</v>
      </c>
      <c r="B306" t="s">
        <v>22</v>
      </c>
      <c r="C306">
        <f t="shared" ca="1" si="14"/>
        <v>1180123158</v>
      </c>
      <c r="D306" t="s">
        <v>578</v>
      </c>
      <c r="E306" t="s">
        <v>692</v>
      </c>
      <c r="F306" t="s">
        <v>224</v>
      </c>
      <c r="G306" t="s">
        <v>820</v>
      </c>
      <c r="H306">
        <f t="shared" ca="1" si="15"/>
        <v>3070633877</v>
      </c>
      <c r="I306" t="str">
        <f>Tabla6[[#This Row],[DESC_NOMBRES]]&amp;"."&amp;Tabla6[[#This Row],[DESC_APELLIDOS]]&amp;"@gmail.com"</f>
        <v>Juan David.Restrepo@gmail.com</v>
      </c>
      <c r="J306" t="s">
        <v>527</v>
      </c>
    </row>
    <row r="307" spans="1:10" x14ac:dyDescent="0.25">
      <c r="A307">
        <v>306</v>
      </c>
      <c r="B307" t="s">
        <v>22</v>
      </c>
      <c r="C307">
        <f t="shared" ca="1" si="14"/>
        <v>1382055919</v>
      </c>
      <c r="D307" t="s">
        <v>579</v>
      </c>
      <c r="E307" t="s">
        <v>706</v>
      </c>
      <c r="F307" t="s">
        <v>225</v>
      </c>
      <c r="G307" t="s">
        <v>820</v>
      </c>
      <c r="H307">
        <f t="shared" ca="1" si="15"/>
        <v>3026416881</v>
      </c>
      <c r="I307" t="str">
        <f>Tabla6[[#This Row],[DESC_NOMBRES]]&amp;"."&amp;Tabla6[[#This Row],[DESC_APELLIDOS]]&amp;"@gmail.com"</f>
        <v>Camila.Álvarez@gmail.com</v>
      </c>
      <c r="J307" t="s">
        <v>527</v>
      </c>
    </row>
    <row r="308" spans="1:10" x14ac:dyDescent="0.25">
      <c r="A308">
        <v>307</v>
      </c>
      <c r="B308" t="s">
        <v>22</v>
      </c>
      <c r="C308">
        <f t="shared" ca="1" si="14"/>
        <v>842768352</v>
      </c>
      <c r="D308" t="s">
        <v>580</v>
      </c>
      <c r="E308" t="s">
        <v>700</v>
      </c>
      <c r="F308" t="s">
        <v>218</v>
      </c>
      <c r="G308" t="s">
        <v>820</v>
      </c>
      <c r="H308">
        <f t="shared" ca="1" si="15"/>
        <v>3423531035</v>
      </c>
      <c r="I308" t="str">
        <f>Tabla6[[#This Row],[DESC_NOMBRES]]&amp;"."&amp;Tabla6[[#This Row],[DESC_APELLIDOS]]&amp;"@gmail.com"</f>
        <v>Andrés Felipe.Sánchez@gmail.com</v>
      </c>
      <c r="J308" t="s">
        <v>527</v>
      </c>
    </row>
    <row r="309" spans="1:10" x14ac:dyDescent="0.25">
      <c r="A309">
        <v>308</v>
      </c>
      <c r="B309" t="s">
        <v>22</v>
      </c>
      <c r="C309">
        <f t="shared" ca="1" si="14"/>
        <v>99311388</v>
      </c>
      <c r="D309" t="s">
        <v>581</v>
      </c>
      <c r="E309" t="s">
        <v>675</v>
      </c>
      <c r="F309" t="s">
        <v>219</v>
      </c>
      <c r="G309" t="s">
        <v>820</v>
      </c>
      <c r="H309">
        <f t="shared" ca="1" si="15"/>
        <v>3138774816</v>
      </c>
      <c r="I309" t="str">
        <f>Tabla6[[#This Row],[DESC_NOMBRES]]&amp;"."&amp;Tabla6[[#This Row],[DESC_APELLIDOS]]&amp;"@gmail.com"</f>
        <v>Mariana.Rodríguez@gmail.com</v>
      </c>
      <c r="J309" t="s">
        <v>527</v>
      </c>
    </row>
    <row r="310" spans="1:10" x14ac:dyDescent="0.25">
      <c r="A310">
        <v>309</v>
      </c>
      <c r="B310" t="s">
        <v>22</v>
      </c>
      <c r="C310">
        <f t="shared" ca="1" si="14"/>
        <v>111001356</v>
      </c>
      <c r="D310" t="s">
        <v>582</v>
      </c>
      <c r="E310" t="s">
        <v>701</v>
      </c>
      <c r="F310" t="s">
        <v>220</v>
      </c>
      <c r="G310" t="s">
        <v>821</v>
      </c>
      <c r="H310">
        <f t="shared" ca="1" si="15"/>
        <v>3021527572</v>
      </c>
      <c r="I310" t="str">
        <f>Tabla6[[#This Row],[DESC_NOMBRES]]&amp;"."&amp;Tabla6[[#This Row],[DESC_APELLIDOS]]&amp;"@gmail.com"</f>
        <v>Daniel.Mendoza@gmail.com</v>
      </c>
      <c r="J310" t="s">
        <v>527</v>
      </c>
    </row>
    <row r="311" spans="1:10" x14ac:dyDescent="0.25">
      <c r="A311">
        <v>310</v>
      </c>
      <c r="B311" t="s">
        <v>22</v>
      </c>
      <c r="C311">
        <f t="shared" ca="1" si="14"/>
        <v>694325377</v>
      </c>
      <c r="D311" t="s">
        <v>583</v>
      </c>
      <c r="E311" t="s">
        <v>789</v>
      </c>
      <c r="F311" t="s">
        <v>221</v>
      </c>
      <c r="G311" t="s">
        <v>821</v>
      </c>
      <c r="H311">
        <f t="shared" ca="1" si="15"/>
        <v>3439440023</v>
      </c>
      <c r="I311" t="str">
        <f>Tabla6[[#This Row],[DESC_NOMBRES]]&amp;"."&amp;Tabla6[[#This Row],[DESC_APELLIDOS]]&amp;"@gmail.com"</f>
        <v>Valeria.Márquez@gmail.com</v>
      </c>
      <c r="J311" t="s">
        <v>527</v>
      </c>
    </row>
    <row r="312" spans="1:10" x14ac:dyDescent="0.25">
      <c r="A312">
        <v>311</v>
      </c>
      <c r="B312" t="s">
        <v>22</v>
      </c>
      <c r="C312">
        <f t="shared" ca="1" si="14"/>
        <v>1299779108</v>
      </c>
      <c r="D312" t="s">
        <v>584</v>
      </c>
      <c r="E312" t="s">
        <v>718</v>
      </c>
      <c r="F312" t="s">
        <v>222</v>
      </c>
      <c r="G312" t="s">
        <v>820</v>
      </c>
      <c r="H312">
        <f t="shared" ca="1" si="15"/>
        <v>3335090270</v>
      </c>
      <c r="I312" t="str">
        <f>Tabla6[[#This Row],[DESC_NOMBRES]]&amp;"."&amp;Tabla6[[#This Row],[DESC_APELLIDOS]]&amp;"@gmail.com"</f>
        <v>Sebastián.Jaramillo@gmail.com</v>
      </c>
      <c r="J312" t="s">
        <v>527</v>
      </c>
    </row>
    <row r="313" spans="1:10" x14ac:dyDescent="0.25">
      <c r="A313">
        <v>312</v>
      </c>
      <c r="B313" t="s">
        <v>22</v>
      </c>
      <c r="C313">
        <f t="shared" ca="1" si="14"/>
        <v>445686794</v>
      </c>
      <c r="D313" t="s">
        <v>585</v>
      </c>
      <c r="E313" t="s">
        <v>703</v>
      </c>
      <c r="F313" t="s">
        <v>223</v>
      </c>
      <c r="G313" t="s">
        <v>823</v>
      </c>
      <c r="H313">
        <f t="shared" ca="1" si="15"/>
        <v>3221406202</v>
      </c>
      <c r="I313" t="str">
        <f>Tabla6[[#This Row],[DESC_NOMBRES]]&amp;"."&amp;Tabla6[[#This Row],[DESC_APELLIDOS]]&amp;"@gmail.com"</f>
        <v>Sofía.Rojas@gmail.com</v>
      </c>
      <c r="J313" t="s">
        <v>527</v>
      </c>
    </row>
    <row r="314" spans="1:10" x14ac:dyDescent="0.25">
      <c r="A314">
        <v>313</v>
      </c>
      <c r="B314" t="s">
        <v>22</v>
      </c>
      <c r="C314">
        <f t="shared" ca="1" si="14"/>
        <v>1761312271</v>
      </c>
      <c r="D314" t="s">
        <v>586</v>
      </c>
      <c r="E314" t="s">
        <v>749</v>
      </c>
      <c r="F314" t="s">
        <v>224</v>
      </c>
      <c r="G314" t="s">
        <v>820</v>
      </c>
      <c r="H314">
        <f t="shared" ca="1" si="15"/>
        <v>3103836705</v>
      </c>
      <c r="I314" t="str">
        <f>Tabla6[[#This Row],[DESC_NOMBRES]]&amp;"."&amp;Tabla6[[#This Row],[DESC_APELLIDOS]]&amp;"@gmail.com"</f>
        <v>Alejandro.Carvajal@gmail.com</v>
      </c>
      <c r="J314" t="s">
        <v>527</v>
      </c>
    </row>
    <row r="315" spans="1:10" x14ac:dyDescent="0.25">
      <c r="A315">
        <v>314</v>
      </c>
      <c r="B315" t="s">
        <v>22</v>
      </c>
      <c r="C315">
        <f t="shared" ca="1" si="14"/>
        <v>700017656</v>
      </c>
      <c r="D315" t="s">
        <v>587</v>
      </c>
      <c r="E315" t="s">
        <v>690</v>
      </c>
      <c r="F315" t="s">
        <v>225</v>
      </c>
      <c r="G315" t="s">
        <v>820</v>
      </c>
      <c r="H315">
        <f t="shared" ca="1" si="15"/>
        <v>3372149613</v>
      </c>
      <c r="I315" t="str">
        <f>Tabla6[[#This Row],[DESC_NOMBRES]]&amp;"."&amp;Tabla6[[#This Row],[DESC_APELLIDOS]]&amp;"@gmail.com"</f>
        <v>Gabriela.Bedoya@gmail.com</v>
      </c>
      <c r="J315" t="s">
        <v>527</v>
      </c>
    </row>
    <row r="316" spans="1:10" x14ac:dyDescent="0.25">
      <c r="A316">
        <v>315</v>
      </c>
      <c r="B316" t="s">
        <v>22</v>
      </c>
      <c r="C316">
        <f t="shared" ca="1" si="14"/>
        <v>1368916475</v>
      </c>
      <c r="D316" t="s">
        <v>588</v>
      </c>
      <c r="E316" t="s">
        <v>723</v>
      </c>
      <c r="F316" t="s">
        <v>223</v>
      </c>
      <c r="G316" t="s">
        <v>823</v>
      </c>
      <c r="H316">
        <f t="shared" ca="1" si="15"/>
        <v>3485789935</v>
      </c>
      <c r="I316" t="str">
        <f>Tabla6[[#This Row],[DESC_NOMBRES]]&amp;"."&amp;Tabla6[[#This Row],[DESC_APELLIDOS]]&amp;"@gmail.com"</f>
        <v>Emanuel.Serrano@gmail.com</v>
      </c>
      <c r="J316" t="s">
        <v>527</v>
      </c>
    </row>
    <row r="317" spans="1:10" x14ac:dyDescent="0.25">
      <c r="A317">
        <v>316</v>
      </c>
      <c r="B317" t="s">
        <v>22</v>
      </c>
      <c r="C317">
        <f t="shared" ca="1" si="14"/>
        <v>1667404560</v>
      </c>
      <c r="D317" t="s">
        <v>589</v>
      </c>
      <c r="E317" t="s">
        <v>778</v>
      </c>
      <c r="F317" t="s">
        <v>224</v>
      </c>
      <c r="G317" t="s">
        <v>820</v>
      </c>
      <c r="H317">
        <f t="shared" ca="1" si="15"/>
        <v>3044819971</v>
      </c>
      <c r="I317" t="str">
        <f>Tabla6[[#This Row],[DESC_NOMBRES]]&amp;"."&amp;Tabla6[[#This Row],[DESC_APELLIDOS]]&amp;"@gmail.com"</f>
        <v>Paula.León@gmail.com</v>
      </c>
      <c r="J317" t="s">
        <v>527</v>
      </c>
    </row>
    <row r="318" spans="1:10" x14ac:dyDescent="0.25">
      <c r="A318">
        <v>317</v>
      </c>
      <c r="B318" t="s">
        <v>22</v>
      </c>
      <c r="C318">
        <f t="shared" ca="1" si="14"/>
        <v>1028823665</v>
      </c>
      <c r="D318" t="s">
        <v>590</v>
      </c>
      <c r="E318" t="s">
        <v>674</v>
      </c>
      <c r="F318" t="s">
        <v>225</v>
      </c>
      <c r="G318" t="s">
        <v>820</v>
      </c>
      <c r="H318">
        <f t="shared" ca="1" si="15"/>
        <v>3321222099</v>
      </c>
      <c r="I318" t="str">
        <f>Tabla6[[#This Row],[DESC_NOMBRES]]&amp;"."&amp;Tabla6[[#This Row],[DESC_APELLIDOS]]&amp;"@gmail.com"</f>
        <v>Nicolás.Gómez@gmail.com</v>
      </c>
      <c r="J318" t="s">
        <v>527</v>
      </c>
    </row>
    <row r="319" spans="1:10" x14ac:dyDescent="0.25">
      <c r="A319">
        <v>318</v>
      </c>
      <c r="B319" t="s">
        <v>22</v>
      </c>
      <c r="C319">
        <f t="shared" ca="1" si="14"/>
        <v>1362626173</v>
      </c>
      <c r="D319" t="s">
        <v>591</v>
      </c>
      <c r="E319" t="s">
        <v>699</v>
      </c>
      <c r="F319" t="s">
        <v>226</v>
      </c>
      <c r="G319" t="s">
        <v>820</v>
      </c>
      <c r="H319">
        <f t="shared" ca="1" si="15"/>
        <v>3383194031</v>
      </c>
      <c r="I319" t="str">
        <f>Tabla6[[#This Row],[DESC_NOMBRES]]&amp;"."&amp;Tabla6[[#This Row],[DESC_APELLIDOS]]&amp;"@gmail.com"</f>
        <v>María José.Valencia@gmail.com</v>
      </c>
      <c r="J319" t="s">
        <v>527</v>
      </c>
    </row>
    <row r="320" spans="1:10" x14ac:dyDescent="0.25">
      <c r="A320">
        <v>319</v>
      </c>
      <c r="B320" t="s">
        <v>22</v>
      </c>
      <c r="C320">
        <f t="shared" ca="1" si="14"/>
        <v>1864787388</v>
      </c>
      <c r="D320" t="s">
        <v>592</v>
      </c>
      <c r="E320" t="s">
        <v>783</v>
      </c>
      <c r="F320" t="s">
        <v>227</v>
      </c>
      <c r="G320" t="s">
        <v>820</v>
      </c>
      <c r="H320">
        <f t="shared" ca="1" si="15"/>
        <v>3292509659</v>
      </c>
      <c r="I320" t="str">
        <f>Tabla6[[#This Row],[DESC_NOMBRES]]&amp;"."&amp;Tabla6[[#This Row],[DESC_APELLIDOS]]&amp;"@gmail.com"</f>
        <v>Lucas.Vélez@gmail.com</v>
      </c>
      <c r="J320" t="s">
        <v>527</v>
      </c>
    </row>
    <row r="321" spans="1:10" x14ac:dyDescent="0.25">
      <c r="A321">
        <v>320</v>
      </c>
      <c r="B321" t="s">
        <v>22</v>
      </c>
      <c r="C321">
        <f t="shared" ca="1" si="14"/>
        <v>1314765231</v>
      </c>
      <c r="D321" t="s">
        <v>593</v>
      </c>
      <c r="E321" t="s">
        <v>694</v>
      </c>
      <c r="F321" t="s">
        <v>220</v>
      </c>
      <c r="G321" t="s">
        <v>820</v>
      </c>
      <c r="H321">
        <f t="shared" ca="1" si="15"/>
        <v>3304537109</v>
      </c>
      <c r="I321" t="str">
        <f>Tabla6[[#This Row],[DESC_NOMBRES]]&amp;"."&amp;Tabla6[[#This Row],[DESC_APELLIDOS]]&amp;"@gmail.com"</f>
        <v>Alejandra.Cárdenas@gmail.com</v>
      </c>
      <c r="J321" t="s">
        <v>527</v>
      </c>
    </row>
    <row r="322" spans="1:10" x14ac:dyDescent="0.25">
      <c r="A322">
        <v>321</v>
      </c>
      <c r="B322" t="s">
        <v>22</v>
      </c>
      <c r="C322">
        <f t="shared" ca="1" si="14"/>
        <v>1297301445</v>
      </c>
      <c r="D322" t="s">
        <v>594</v>
      </c>
      <c r="E322" t="s">
        <v>773</v>
      </c>
      <c r="F322" t="s">
        <v>221</v>
      </c>
      <c r="G322" t="s">
        <v>820</v>
      </c>
      <c r="H322">
        <f t="shared" ca="1" si="15"/>
        <v>3059909258</v>
      </c>
      <c r="I322" t="str">
        <f>Tabla6[[#This Row],[DESC_NOMBRES]]&amp;"."&amp;Tabla6[[#This Row],[DESC_APELLIDOS]]&amp;"@gmail.com"</f>
        <v>Esteban.Duque@gmail.com</v>
      </c>
      <c r="J322" t="s">
        <v>527</v>
      </c>
    </row>
    <row r="323" spans="1:10" x14ac:dyDescent="0.25">
      <c r="A323">
        <v>322</v>
      </c>
      <c r="B323" t="s">
        <v>22</v>
      </c>
      <c r="C323">
        <f t="shared" ca="1" si="14"/>
        <v>557469956</v>
      </c>
      <c r="D323" t="s">
        <v>595</v>
      </c>
      <c r="E323" t="s">
        <v>774</v>
      </c>
      <c r="F323" t="s">
        <v>222</v>
      </c>
      <c r="G323" t="s">
        <v>821</v>
      </c>
      <c r="H323">
        <f t="shared" ca="1" si="15"/>
        <v>3377103481</v>
      </c>
      <c r="I323" t="str">
        <f>Tabla6[[#This Row],[DESC_NOMBRES]]&amp;"."&amp;Tabla6[[#This Row],[DESC_APELLIDOS]]&amp;"@gmail.com"</f>
        <v>Laura.Pardo@gmail.com</v>
      </c>
      <c r="J323" t="s">
        <v>527</v>
      </c>
    </row>
    <row r="324" spans="1:10" x14ac:dyDescent="0.25">
      <c r="A324">
        <v>323</v>
      </c>
      <c r="B324" t="s">
        <v>22</v>
      </c>
      <c r="C324">
        <f t="shared" ca="1" si="14"/>
        <v>175624257</v>
      </c>
      <c r="D324" t="s">
        <v>596</v>
      </c>
      <c r="E324" t="s">
        <v>689</v>
      </c>
      <c r="F324" t="s">
        <v>223</v>
      </c>
      <c r="G324" t="s">
        <v>821</v>
      </c>
      <c r="H324">
        <f t="shared" ca="1" si="15"/>
        <v>3317057791</v>
      </c>
      <c r="I324" t="str">
        <f>Tabla6[[#This Row],[DESC_NOMBRES]]&amp;"."&amp;Tabla6[[#This Row],[DESC_APELLIDOS]]&amp;"@gmail.com"</f>
        <v>Julián.Herrera@gmail.com</v>
      </c>
      <c r="J324" t="s">
        <v>527</v>
      </c>
    </row>
    <row r="325" spans="1:10" x14ac:dyDescent="0.25">
      <c r="A325">
        <v>324</v>
      </c>
      <c r="B325" t="s">
        <v>22</v>
      </c>
      <c r="C325">
        <f t="shared" ca="1" si="14"/>
        <v>450851825</v>
      </c>
      <c r="D325" t="s">
        <v>597</v>
      </c>
      <c r="E325" t="s">
        <v>697</v>
      </c>
      <c r="F325" t="s">
        <v>224</v>
      </c>
      <c r="G325" t="s">
        <v>820</v>
      </c>
      <c r="H325">
        <f t="shared" ca="1" si="15"/>
        <v>3449217934</v>
      </c>
      <c r="I325" t="str">
        <f>Tabla6[[#This Row],[DESC_NOMBRES]]&amp;"."&amp;Tabla6[[#This Row],[DESC_APELLIDOS]]&amp;"@gmail.com"</f>
        <v>Daniela.Ospina@gmail.com</v>
      </c>
      <c r="J325" t="s">
        <v>527</v>
      </c>
    </row>
    <row r="326" spans="1:10" x14ac:dyDescent="0.25">
      <c r="A326">
        <v>325</v>
      </c>
      <c r="B326" t="s">
        <v>22</v>
      </c>
      <c r="C326">
        <f t="shared" ca="1" si="14"/>
        <v>382546973</v>
      </c>
      <c r="D326" t="s">
        <v>598</v>
      </c>
      <c r="E326" t="s">
        <v>819</v>
      </c>
      <c r="F326" t="s">
        <v>225</v>
      </c>
      <c r="G326" t="s">
        <v>823</v>
      </c>
      <c r="H326">
        <f t="shared" ca="1" si="15"/>
        <v>3193153613</v>
      </c>
      <c r="I326" t="str">
        <f>Tabla6[[#This Row],[DESC_NOMBRES]]&amp;"."&amp;Tabla6[[#This Row],[DESC_APELLIDOS]]&amp;"@gmail.com"</f>
        <v>Carlos.Uribe@gmail.com</v>
      </c>
      <c r="J326" t="s">
        <v>527</v>
      </c>
    </row>
    <row r="327" spans="1:10" x14ac:dyDescent="0.25">
      <c r="A327">
        <v>326</v>
      </c>
      <c r="B327" t="s">
        <v>22</v>
      </c>
      <c r="C327">
        <f t="shared" ca="1" si="14"/>
        <v>1375823240</v>
      </c>
      <c r="D327" t="s">
        <v>599</v>
      </c>
      <c r="E327" t="s">
        <v>710</v>
      </c>
      <c r="F327" t="s">
        <v>226</v>
      </c>
      <c r="G327" t="s">
        <v>820</v>
      </c>
      <c r="H327">
        <f t="shared" ca="1" si="15"/>
        <v>3463565046</v>
      </c>
      <c r="I327" t="str">
        <f>Tabla6[[#This Row],[DESC_NOMBRES]]&amp;"."&amp;Tabla6[[#This Row],[DESC_APELLIDOS]]&amp;"@gmail.com"</f>
        <v>Antonella.Cifuentes@gmail.com</v>
      </c>
      <c r="J327" t="s">
        <v>527</v>
      </c>
    </row>
    <row r="328" spans="1:10" x14ac:dyDescent="0.25">
      <c r="A328">
        <v>327</v>
      </c>
      <c r="B328" t="s">
        <v>22</v>
      </c>
      <c r="C328">
        <f t="shared" ca="1" si="14"/>
        <v>1723236974</v>
      </c>
      <c r="D328" t="s">
        <v>600</v>
      </c>
      <c r="E328" t="s">
        <v>688</v>
      </c>
      <c r="F328" t="s">
        <v>227</v>
      </c>
      <c r="G328" t="s">
        <v>820</v>
      </c>
      <c r="H328">
        <f t="shared" ca="1" si="15"/>
        <v>3071627321</v>
      </c>
      <c r="I328" t="str">
        <f>Tabla6[[#This Row],[DESC_NOMBRES]]&amp;"."&amp;Tabla6[[#This Row],[DESC_APELLIDOS]]&amp;"@gmail.com"</f>
        <v>Samuel.Montoya@gmail.com</v>
      </c>
      <c r="J328" t="s">
        <v>527</v>
      </c>
    </row>
    <row r="329" spans="1:10" x14ac:dyDescent="0.25">
      <c r="A329">
        <v>328</v>
      </c>
      <c r="B329" t="s">
        <v>22</v>
      </c>
      <c r="C329">
        <f t="shared" ca="1" si="14"/>
        <v>1328975999</v>
      </c>
      <c r="D329" t="s">
        <v>601</v>
      </c>
      <c r="E329" t="s">
        <v>677</v>
      </c>
      <c r="F329" t="s">
        <v>225</v>
      </c>
      <c r="G329" t="s">
        <v>823</v>
      </c>
      <c r="H329">
        <f t="shared" ca="1" si="15"/>
        <v>3046069645</v>
      </c>
      <c r="I329" t="str">
        <f>Tabla6[[#This Row],[DESC_NOMBRES]]&amp;"."&amp;Tabla6[[#This Row],[DESC_APELLIDOS]]&amp;"@gmail.com"</f>
        <v>Victoria.Martínez@gmail.com</v>
      </c>
      <c r="J329" t="s">
        <v>527</v>
      </c>
    </row>
    <row r="330" spans="1:10" x14ac:dyDescent="0.25">
      <c r="A330">
        <v>329</v>
      </c>
      <c r="B330" t="s">
        <v>22</v>
      </c>
      <c r="C330">
        <f t="shared" ca="1" si="14"/>
        <v>1980101614</v>
      </c>
      <c r="D330" t="s">
        <v>602</v>
      </c>
      <c r="E330" t="s">
        <v>680</v>
      </c>
      <c r="F330" t="s">
        <v>226</v>
      </c>
      <c r="G330" t="s">
        <v>820</v>
      </c>
      <c r="H330">
        <f t="shared" ca="1" si="15"/>
        <v>3449101105</v>
      </c>
      <c r="I330" t="str">
        <f>Tabla6[[#This Row],[DESC_NOMBRES]]&amp;"."&amp;Tabla6[[#This Row],[DESC_APELLIDOS]]&amp;"@gmail.com"</f>
        <v>Diego.González@gmail.com</v>
      </c>
      <c r="J330" t="s">
        <v>527</v>
      </c>
    </row>
    <row r="331" spans="1:10" x14ac:dyDescent="0.25">
      <c r="A331">
        <v>330</v>
      </c>
      <c r="B331" t="s">
        <v>22</v>
      </c>
      <c r="C331">
        <f t="shared" ca="1" si="14"/>
        <v>1920409992</v>
      </c>
      <c r="D331" t="s">
        <v>603</v>
      </c>
      <c r="E331" t="s">
        <v>695</v>
      </c>
      <c r="F331" t="s">
        <v>227</v>
      </c>
      <c r="G331" t="s">
        <v>820</v>
      </c>
      <c r="H331">
        <f t="shared" ca="1" si="15"/>
        <v>3181701133</v>
      </c>
      <c r="I331" t="str">
        <f>Tabla6[[#This Row],[DESC_NOMBRES]]&amp;"."&amp;Tabla6[[#This Row],[DESC_APELLIDOS]]&amp;"@gmail.com"</f>
        <v>Ana Sofía.Franco@gmail.com</v>
      </c>
      <c r="J331" t="s">
        <v>527</v>
      </c>
    </row>
    <row r="332" spans="1:10" x14ac:dyDescent="0.25">
      <c r="A332">
        <v>331</v>
      </c>
      <c r="B332" t="s">
        <v>22</v>
      </c>
      <c r="C332">
        <f t="shared" ca="1" si="14"/>
        <v>525134754</v>
      </c>
      <c r="D332" t="s">
        <v>604</v>
      </c>
      <c r="E332" t="s">
        <v>686</v>
      </c>
      <c r="F332" t="s">
        <v>228</v>
      </c>
      <c r="G332" t="s">
        <v>820</v>
      </c>
      <c r="H332">
        <f t="shared" ca="1" si="15"/>
        <v>3101077025</v>
      </c>
      <c r="I332" t="str">
        <f>Tabla6[[#This Row],[DESC_NOMBRES]]&amp;"."&amp;Tabla6[[#This Row],[DESC_APELLIDOS]]&amp;"@gmail.com"</f>
        <v>Matea.Salazar@gmail.com</v>
      </c>
      <c r="J332" t="s">
        <v>527</v>
      </c>
    </row>
    <row r="333" spans="1:10" x14ac:dyDescent="0.25">
      <c r="A333">
        <v>332</v>
      </c>
      <c r="B333" t="s">
        <v>22</v>
      </c>
      <c r="C333">
        <f t="shared" ca="1" si="14"/>
        <v>1798986915</v>
      </c>
      <c r="D333" t="s">
        <v>605</v>
      </c>
      <c r="E333" t="s">
        <v>787</v>
      </c>
      <c r="F333" t="s">
        <v>229</v>
      </c>
      <c r="G333" t="s">
        <v>820</v>
      </c>
      <c r="H333">
        <f t="shared" ca="1" si="15"/>
        <v>3013313350</v>
      </c>
      <c r="I333" t="str">
        <f>Tabla6[[#This Row],[DESC_NOMBRES]]&amp;"."&amp;Tabla6[[#This Row],[DESC_APELLIDOS]]&amp;"@gmail.com"</f>
        <v>Jairo.Cuesta@gmail.com</v>
      </c>
      <c r="J333" t="s">
        <v>527</v>
      </c>
    </row>
    <row r="334" spans="1:10" x14ac:dyDescent="0.25">
      <c r="A334">
        <v>333</v>
      </c>
      <c r="B334" t="s">
        <v>22</v>
      </c>
      <c r="C334">
        <f t="shared" ca="1" si="14"/>
        <v>1205533295</v>
      </c>
      <c r="D334" t="s">
        <v>606</v>
      </c>
      <c r="E334" t="s">
        <v>678</v>
      </c>
      <c r="F334" t="s">
        <v>222</v>
      </c>
      <c r="G334" t="s">
        <v>820</v>
      </c>
      <c r="H334">
        <f t="shared" ca="1" si="15"/>
        <v>3025412325</v>
      </c>
      <c r="I334" t="str">
        <f>Tabla6[[#This Row],[DESC_NOMBRES]]&amp;"."&amp;Tabla6[[#This Row],[DESC_APELLIDOS]]&amp;"@gmail.com"</f>
        <v>Catalina.López@gmail.com</v>
      </c>
      <c r="J334" t="s">
        <v>527</v>
      </c>
    </row>
    <row r="335" spans="1:10" x14ac:dyDescent="0.25">
      <c r="A335">
        <v>334</v>
      </c>
      <c r="B335" t="s">
        <v>22</v>
      </c>
      <c r="C335">
        <f t="shared" ca="1" si="14"/>
        <v>1084825777</v>
      </c>
      <c r="D335" t="s">
        <v>607</v>
      </c>
      <c r="E335" t="s">
        <v>722</v>
      </c>
      <c r="F335" t="s">
        <v>223</v>
      </c>
      <c r="G335" t="s">
        <v>820</v>
      </c>
      <c r="H335">
        <f t="shared" ca="1" si="15"/>
        <v>3227217224</v>
      </c>
      <c r="I335" t="str">
        <f>Tabla6[[#This Row],[DESC_NOMBRES]]&amp;"."&amp;Tabla6[[#This Row],[DESC_APELLIDOS]]&amp;"@gmail.com"</f>
        <v>David.Pineda@gmail.com</v>
      </c>
      <c r="J335" t="s">
        <v>527</v>
      </c>
    </row>
    <row r="336" spans="1:10" x14ac:dyDescent="0.25">
      <c r="A336">
        <v>335</v>
      </c>
      <c r="B336" t="s">
        <v>22</v>
      </c>
      <c r="C336">
        <f t="shared" ca="1" si="14"/>
        <v>1819134641</v>
      </c>
      <c r="D336" t="s">
        <v>608</v>
      </c>
      <c r="E336" t="s">
        <v>713</v>
      </c>
      <c r="F336" t="s">
        <v>224</v>
      </c>
      <c r="G336" t="s">
        <v>821</v>
      </c>
      <c r="H336">
        <f t="shared" ca="1" si="15"/>
        <v>3407607645</v>
      </c>
      <c r="I336" t="str">
        <f>Tabla6[[#This Row],[DESC_NOMBRES]]&amp;"."&amp;Tabla6[[#This Row],[DESC_APELLIDOS]]&amp;"@gmail.com"</f>
        <v>Antonia.Guzmán@gmail.com</v>
      </c>
      <c r="J336" t="s">
        <v>527</v>
      </c>
    </row>
    <row r="337" spans="1:10" x14ac:dyDescent="0.25">
      <c r="A337">
        <v>336</v>
      </c>
      <c r="B337" t="s">
        <v>22</v>
      </c>
      <c r="C337">
        <f t="shared" ca="1" si="14"/>
        <v>1771103343</v>
      </c>
      <c r="D337" t="s">
        <v>609</v>
      </c>
      <c r="E337" t="s">
        <v>738</v>
      </c>
      <c r="F337" t="s">
        <v>225</v>
      </c>
      <c r="G337" t="s">
        <v>821</v>
      </c>
      <c r="H337">
        <f t="shared" ca="1" si="15"/>
        <v>3040613583</v>
      </c>
      <c r="I337" t="str">
        <f>Tabla6[[#This Row],[DESC_NOMBRES]]&amp;"."&amp;Tabla6[[#This Row],[DESC_APELLIDOS]]&amp;"@gmail.com"</f>
        <v>Martín.Aguirre@gmail.com</v>
      </c>
      <c r="J337" t="s">
        <v>527</v>
      </c>
    </row>
    <row r="338" spans="1:10" x14ac:dyDescent="0.25">
      <c r="A338">
        <v>337</v>
      </c>
      <c r="B338" t="s">
        <v>22</v>
      </c>
      <c r="C338">
        <f t="shared" ca="1" si="14"/>
        <v>874253572</v>
      </c>
      <c r="D338" t="s">
        <v>610</v>
      </c>
      <c r="E338" t="s">
        <v>732</v>
      </c>
      <c r="F338" t="s">
        <v>226</v>
      </c>
      <c r="G338" t="s">
        <v>820</v>
      </c>
      <c r="H338">
        <f t="shared" ca="1" si="15"/>
        <v>3196683544</v>
      </c>
      <c r="I338" t="str">
        <f>Tabla6[[#This Row],[DESC_NOMBRES]]&amp;"."&amp;Tabla6[[#This Row],[DESC_APELLIDOS]]&amp;"@gmail.com"</f>
        <v>Isidora.Quintero@gmail.com</v>
      </c>
      <c r="J338" t="s">
        <v>527</v>
      </c>
    </row>
    <row r="339" spans="1:10" x14ac:dyDescent="0.25">
      <c r="A339">
        <v>338</v>
      </c>
      <c r="B339" t="s">
        <v>22</v>
      </c>
      <c r="C339">
        <f t="shared" ca="1" si="14"/>
        <v>1800697662</v>
      </c>
      <c r="D339" t="s">
        <v>611</v>
      </c>
      <c r="E339" t="s">
        <v>719</v>
      </c>
      <c r="F339" t="s">
        <v>227</v>
      </c>
      <c r="G339" t="s">
        <v>823</v>
      </c>
      <c r="H339">
        <f t="shared" ca="1" si="15"/>
        <v>3223875632</v>
      </c>
      <c r="I339" t="str">
        <f>Tabla6[[#This Row],[DESC_NOMBRES]]&amp;"."&amp;Tabla6[[#This Row],[DESC_APELLIDOS]]&amp;"@gmail.com"</f>
        <v>Felipe.Zapata@gmail.com</v>
      </c>
      <c r="J339" t="s">
        <v>527</v>
      </c>
    </row>
    <row r="340" spans="1:10" x14ac:dyDescent="0.25">
      <c r="A340">
        <v>339</v>
      </c>
      <c r="B340" t="s">
        <v>22</v>
      </c>
      <c r="C340">
        <f t="shared" ca="1" si="14"/>
        <v>640561141</v>
      </c>
      <c r="D340" t="s">
        <v>612</v>
      </c>
      <c r="E340" t="s">
        <v>775</v>
      </c>
      <c r="F340" t="s">
        <v>228</v>
      </c>
      <c r="G340" t="s">
        <v>820</v>
      </c>
      <c r="H340">
        <f t="shared" ca="1" si="15"/>
        <v>3006613767</v>
      </c>
      <c r="I340" t="str">
        <f>Tabla6[[#This Row],[DESC_NOMBRES]]&amp;"."&amp;Tabla6[[#This Row],[DESC_APELLIDOS]]&amp;"@gmail.com"</f>
        <v>Laura Valentina.Botero@gmail.com</v>
      </c>
      <c r="J340" t="s">
        <v>527</v>
      </c>
    </row>
    <row r="341" spans="1:10" x14ac:dyDescent="0.25">
      <c r="A341">
        <v>340</v>
      </c>
      <c r="B341" t="s">
        <v>31</v>
      </c>
      <c r="C341">
        <f t="shared" ca="1" si="14"/>
        <v>1238627942</v>
      </c>
      <c r="D341" t="s">
        <v>613</v>
      </c>
      <c r="E341" t="s">
        <v>780</v>
      </c>
      <c r="F341" t="s">
        <v>229</v>
      </c>
      <c r="G341" t="s">
        <v>820</v>
      </c>
      <c r="H341">
        <f t="shared" ca="1" si="15"/>
        <v>3324621055</v>
      </c>
      <c r="I341" t="str">
        <f>Tabla6[[#This Row],[DESC_NOMBRES]]&amp;"."&amp;Tabla6[[#This Row],[DESC_APELLIDOS]]&amp;"@gmail.com"</f>
        <v>Estebana.Cardozo@gmail.com</v>
      </c>
      <c r="J341" t="s">
        <v>527</v>
      </c>
    </row>
    <row r="342" spans="1:10" x14ac:dyDescent="0.25">
      <c r="A342">
        <v>341</v>
      </c>
      <c r="B342" t="s">
        <v>22</v>
      </c>
      <c r="C342">
        <f t="shared" ca="1" si="14"/>
        <v>19460435</v>
      </c>
      <c r="D342" t="s">
        <v>614</v>
      </c>
      <c r="E342" t="s">
        <v>687</v>
      </c>
      <c r="F342" t="s">
        <v>227</v>
      </c>
      <c r="G342" t="s">
        <v>823</v>
      </c>
      <c r="H342">
        <f t="shared" ca="1" si="15"/>
        <v>3366235097</v>
      </c>
      <c r="I342" t="str">
        <f>Tabla6[[#This Row],[DESC_NOMBRES]]&amp;"."&amp;Tabla6[[#This Row],[DESC_APELLIDOS]]&amp;"@gmail.com"</f>
        <v>Raúl.Castro@gmail.com</v>
      </c>
      <c r="J342" t="s">
        <v>527</v>
      </c>
    </row>
    <row r="343" spans="1:10" x14ac:dyDescent="0.25">
      <c r="A343">
        <v>342</v>
      </c>
      <c r="B343" t="s">
        <v>22</v>
      </c>
      <c r="C343">
        <f t="shared" ca="1" si="14"/>
        <v>1854038469</v>
      </c>
      <c r="D343" t="s">
        <v>615</v>
      </c>
      <c r="E343" t="s">
        <v>739</v>
      </c>
      <c r="F343" t="s">
        <v>228</v>
      </c>
      <c r="G343" t="s">
        <v>820</v>
      </c>
      <c r="H343">
        <f t="shared" ca="1" si="15"/>
        <v>3080075641</v>
      </c>
      <c r="I343" t="str">
        <f>Tabla6[[#This Row],[DESC_NOMBRES]]&amp;"."&amp;Tabla6[[#This Row],[DESC_APELLIDOS]]&amp;"@gmail.com"</f>
        <v>Camilita.Pacheco@gmail.com</v>
      </c>
      <c r="J343" t="s">
        <v>527</v>
      </c>
    </row>
    <row r="344" spans="1:10" x14ac:dyDescent="0.25">
      <c r="A344">
        <v>343</v>
      </c>
      <c r="B344" t="s">
        <v>22</v>
      </c>
      <c r="C344">
        <f t="shared" ca="1" si="14"/>
        <v>1276126356</v>
      </c>
      <c r="D344" t="s">
        <v>616</v>
      </c>
      <c r="E344" t="s">
        <v>720</v>
      </c>
      <c r="F344" t="s">
        <v>229</v>
      </c>
      <c r="G344" t="s">
        <v>820</v>
      </c>
      <c r="H344">
        <f t="shared" ca="1" si="15"/>
        <v>3451443200</v>
      </c>
      <c r="I344" t="str">
        <f>Tabla6[[#This Row],[DESC_NOMBRES]]&amp;"."&amp;Tabla6[[#This Row],[DESC_APELLIDOS]]&amp;"@gmail.com"</f>
        <v>Javier.Osorio@gmail.com</v>
      </c>
      <c r="J344" t="s">
        <v>527</v>
      </c>
    </row>
    <row r="345" spans="1:10" x14ac:dyDescent="0.25">
      <c r="A345">
        <v>344</v>
      </c>
      <c r="B345" t="s">
        <v>36</v>
      </c>
      <c r="C345">
        <f t="shared" ca="1" si="14"/>
        <v>1375990911</v>
      </c>
      <c r="D345" t="s">
        <v>617</v>
      </c>
      <c r="E345" t="s">
        <v>676</v>
      </c>
      <c r="F345" t="s">
        <v>230</v>
      </c>
      <c r="G345" t="s">
        <v>820</v>
      </c>
      <c r="H345">
        <f t="shared" ca="1" si="15"/>
        <v>3328850604</v>
      </c>
      <c r="I345" t="str">
        <f>Tabla6[[#This Row],[DESC_NOMBRES]]&amp;"."&amp;Tabla6[[#This Row],[DESC_APELLIDOS]]&amp;"@gmail.com"</f>
        <v>Jimena.García@gmail.com</v>
      </c>
      <c r="J345" t="s">
        <v>527</v>
      </c>
    </row>
    <row r="346" spans="1:10" x14ac:dyDescent="0.25">
      <c r="A346">
        <v>345</v>
      </c>
      <c r="B346" t="s">
        <v>22</v>
      </c>
      <c r="C346">
        <f t="shared" ca="1" si="14"/>
        <v>113560293</v>
      </c>
      <c r="D346" t="s">
        <v>618</v>
      </c>
      <c r="E346" t="s">
        <v>754</v>
      </c>
      <c r="F346" t="s">
        <v>231</v>
      </c>
      <c r="G346" t="s">
        <v>820</v>
      </c>
      <c r="H346">
        <f t="shared" ca="1" si="15"/>
        <v>3057008420</v>
      </c>
      <c r="I346" t="str">
        <f>Tabla6[[#This Row],[DESC_NOMBRES]]&amp;"."&amp;Tabla6[[#This Row],[DESC_APELLIDOS]]&amp;"@gmail.com"</f>
        <v>Emmanuel.Pantoja@gmail.com</v>
      </c>
      <c r="J346" t="s">
        <v>527</v>
      </c>
    </row>
    <row r="347" spans="1:10" x14ac:dyDescent="0.25">
      <c r="A347">
        <v>346</v>
      </c>
      <c r="B347" t="s">
        <v>22</v>
      </c>
      <c r="C347">
        <f t="shared" ca="1" si="14"/>
        <v>1579926992</v>
      </c>
      <c r="D347" t="s">
        <v>619</v>
      </c>
      <c r="E347" t="s">
        <v>756</v>
      </c>
      <c r="F347" t="s">
        <v>224</v>
      </c>
      <c r="G347" t="s">
        <v>820</v>
      </c>
      <c r="H347">
        <f t="shared" ca="1" si="15"/>
        <v>3058876842</v>
      </c>
      <c r="I347" t="str">
        <f>Tabla6[[#This Row],[DESC_NOMBRES]]&amp;"."&amp;Tabla6[[#This Row],[DESC_APELLIDOS]]&amp;"@gmail.com"</f>
        <v>Maritza.Sierra@gmail.com</v>
      </c>
      <c r="J347" t="s">
        <v>527</v>
      </c>
    </row>
    <row r="348" spans="1:10" x14ac:dyDescent="0.25">
      <c r="A348">
        <v>347</v>
      </c>
      <c r="B348" t="s">
        <v>22</v>
      </c>
      <c r="C348">
        <f t="shared" ca="1" si="14"/>
        <v>934304360</v>
      </c>
      <c r="D348" t="s">
        <v>620</v>
      </c>
      <c r="E348" t="s">
        <v>779</v>
      </c>
      <c r="F348" t="s">
        <v>225</v>
      </c>
      <c r="G348" t="s">
        <v>820</v>
      </c>
      <c r="H348">
        <f t="shared" ca="1" si="15"/>
        <v>3202958202</v>
      </c>
      <c r="I348" t="str">
        <f>Tabla6[[#This Row],[DESC_NOMBRES]]&amp;"."&amp;Tabla6[[#This Row],[DESC_APELLIDOS]]&amp;"@gmail.com"</f>
        <v>Tomás.Benítez@gmail.com</v>
      </c>
      <c r="J348" t="s">
        <v>527</v>
      </c>
    </row>
    <row r="349" spans="1:10" x14ac:dyDescent="0.25">
      <c r="A349">
        <v>348</v>
      </c>
      <c r="B349" t="s">
        <v>22</v>
      </c>
      <c r="C349">
        <f t="shared" ca="1" si="14"/>
        <v>1735505697</v>
      </c>
      <c r="D349" t="s">
        <v>621</v>
      </c>
      <c r="E349" t="s">
        <v>696</v>
      </c>
      <c r="F349" t="s">
        <v>226</v>
      </c>
      <c r="G349" t="s">
        <v>821</v>
      </c>
      <c r="H349">
        <f t="shared" ca="1" si="15"/>
        <v>3012881952</v>
      </c>
      <c r="I349" t="str">
        <f>Tabla6[[#This Row],[DESC_NOMBRES]]&amp;"."&amp;Tabla6[[#This Row],[DESC_APELLIDOS]]&amp;"@gmail.com"</f>
        <v>Valery.Arango@gmail.com</v>
      </c>
      <c r="J349" t="s">
        <v>527</v>
      </c>
    </row>
    <row r="350" spans="1:10" x14ac:dyDescent="0.25">
      <c r="A350">
        <v>349</v>
      </c>
      <c r="B350" t="s">
        <v>22</v>
      </c>
      <c r="C350">
        <f t="shared" ca="1" si="14"/>
        <v>1173299924</v>
      </c>
      <c r="D350" t="s">
        <v>622</v>
      </c>
      <c r="E350" t="s">
        <v>790</v>
      </c>
      <c r="F350" t="s">
        <v>227</v>
      </c>
      <c r="G350" t="s">
        <v>821</v>
      </c>
      <c r="H350">
        <f t="shared" ca="1" si="15"/>
        <v>3231610986</v>
      </c>
      <c r="I350" t="str">
        <f>Tabla6[[#This Row],[DESC_NOMBRES]]&amp;"."&amp;Tabla6[[#This Row],[DESC_APELLIDOS]]&amp;"@gmail.com"</f>
        <v>Felipe Andrés.Chaves@gmail.com</v>
      </c>
      <c r="J350" t="s">
        <v>527</v>
      </c>
    </row>
    <row r="351" spans="1:10" x14ac:dyDescent="0.25">
      <c r="A351">
        <v>350</v>
      </c>
      <c r="B351" t="s">
        <v>22</v>
      </c>
      <c r="C351">
        <f t="shared" ca="1" si="14"/>
        <v>774139010</v>
      </c>
      <c r="D351" t="s">
        <v>623</v>
      </c>
      <c r="E351" t="s">
        <v>714</v>
      </c>
      <c r="F351" t="s">
        <v>228</v>
      </c>
      <c r="G351" t="s">
        <v>820</v>
      </c>
      <c r="H351">
        <f t="shared" ca="1" si="15"/>
        <v>3256444667</v>
      </c>
      <c r="I351" t="str">
        <f>Tabla6[[#This Row],[DESC_NOMBRES]]&amp;"."&amp;Tabla6[[#This Row],[DESC_APELLIDOS]]&amp;"@gmail.com"</f>
        <v>Martina.Gallego@gmail.com</v>
      </c>
      <c r="J351" t="s">
        <v>527</v>
      </c>
    </row>
    <row r="352" spans="1:10" x14ac:dyDescent="0.25">
      <c r="A352">
        <v>351</v>
      </c>
      <c r="B352" t="s">
        <v>22</v>
      </c>
      <c r="C352">
        <f t="shared" ca="1" si="14"/>
        <v>569902967</v>
      </c>
      <c r="D352" t="s">
        <v>624</v>
      </c>
      <c r="E352" t="s">
        <v>717</v>
      </c>
      <c r="F352" t="s">
        <v>229</v>
      </c>
      <c r="G352" t="s">
        <v>823</v>
      </c>
      <c r="H352">
        <f t="shared" ca="1" si="15"/>
        <v>3113076585</v>
      </c>
      <c r="I352" t="str">
        <f>Tabla6[[#This Row],[DESC_NOMBRES]]&amp;"."&amp;Tabla6[[#This Row],[DESC_APELLIDOS]]&amp;"@gmail.com"</f>
        <v>Adrián.Soto@gmail.com</v>
      </c>
      <c r="J352" t="s">
        <v>527</v>
      </c>
    </row>
    <row r="353" spans="1:10" x14ac:dyDescent="0.25">
      <c r="A353">
        <v>352</v>
      </c>
      <c r="B353" t="s">
        <v>31</v>
      </c>
      <c r="C353">
        <f t="shared" ca="1" si="14"/>
        <v>1954794284</v>
      </c>
      <c r="D353" t="s">
        <v>625</v>
      </c>
      <c r="E353" t="s">
        <v>776</v>
      </c>
      <c r="F353" t="s">
        <v>230</v>
      </c>
      <c r="G353" t="s">
        <v>820</v>
      </c>
      <c r="H353">
        <f t="shared" ca="1" si="15"/>
        <v>3195505366</v>
      </c>
      <c r="I353" t="str">
        <f>Tabla6[[#This Row],[DESC_NOMBRES]]&amp;"."&amp;Tabla6[[#This Row],[DESC_APELLIDOS]]&amp;"@gmail.com"</f>
        <v>Sara.Chacón@gmail.com</v>
      </c>
      <c r="J353" t="s">
        <v>527</v>
      </c>
    </row>
    <row r="354" spans="1:10" x14ac:dyDescent="0.25">
      <c r="A354">
        <v>353</v>
      </c>
      <c r="B354" t="s">
        <v>22</v>
      </c>
      <c r="C354">
        <f t="shared" ca="1" si="14"/>
        <v>31223201</v>
      </c>
      <c r="D354" t="s">
        <v>626</v>
      </c>
      <c r="E354" t="s">
        <v>810</v>
      </c>
      <c r="F354" t="s">
        <v>231</v>
      </c>
      <c r="G354" t="s">
        <v>820</v>
      </c>
      <c r="H354">
        <f t="shared" ca="1" si="15"/>
        <v>3348979029</v>
      </c>
      <c r="I354" t="str">
        <f>Tabla6[[#This Row],[DESC_NOMBRES]]&amp;"."&amp;Tabla6[[#This Row],[DESC_APELLIDOS]]&amp;"@gmail.com"</f>
        <v>Julieta.Morales@gmail.com</v>
      </c>
      <c r="J354" t="s">
        <v>527</v>
      </c>
    </row>
    <row r="355" spans="1:10" x14ac:dyDescent="0.25">
      <c r="A355">
        <v>354</v>
      </c>
      <c r="B355" t="s">
        <v>22</v>
      </c>
      <c r="C355">
        <f t="shared" ref="C355:C418" ca="1" si="16">RANDBETWEEN(10000000,2000000000)</f>
        <v>290471827</v>
      </c>
      <c r="D355" t="s">
        <v>627</v>
      </c>
      <c r="E355" t="s">
        <v>811</v>
      </c>
      <c r="F355" t="s">
        <v>229</v>
      </c>
      <c r="G355" t="s">
        <v>823</v>
      </c>
      <c r="H355">
        <f t="shared" ref="H355:H418" ca="1" si="17">RANDBETWEEN(3000000000,3500000000)</f>
        <v>3390397780</v>
      </c>
      <c r="I355" t="str">
        <f>Tabla6[[#This Row],[DESC_NOMBRES]]&amp;"."&amp;Tabla6[[#This Row],[DESC_APELLIDOS]]&amp;"@gmail.com"</f>
        <v>Ángel.Obando@gmail.com</v>
      </c>
      <c r="J355" t="s">
        <v>527</v>
      </c>
    </row>
    <row r="356" spans="1:10" x14ac:dyDescent="0.25">
      <c r="A356">
        <v>355</v>
      </c>
      <c r="B356" t="s">
        <v>22</v>
      </c>
      <c r="C356">
        <f t="shared" ca="1" si="16"/>
        <v>1011380136</v>
      </c>
      <c r="D356" t="s">
        <v>628</v>
      </c>
      <c r="E356" t="s">
        <v>763</v>
      </c>
      <c r="F356" t="s">
        <v>230</v>
      </c>
      <c r="G356" t="s">
        <v>820</v>
      </c>
      <c r="H356">
        <f t="shared" ca="1" si="17"/>
        <v>3417717031</v>
      </c>
      <c r="I356" t="str">
        <f>Tabla6[[#This Row],[DESC_NOMBRES]]&amp;"."&amp;Tabla6[[#This Row],[DESC_APELLIDOS]]&amp;"@gmail.com"</f>
        <v>Manuela.Fuentes@gmail.com</v>
      </c>
      <c r="J356" t="s">
        <v>527</v>
      </c>
    </row>
    <row r="357" spans="1:10" x14ac:dyDescent="0.25">
      <c r="A357">
        <v>356</v>
      </c>
      <c r="B357" t="s">
        <v>36</v>
      </c>
      <c r="C357">
        <f t="shared" ca="1" si="16"/>
        <v>375688532</v>
      </c>
      <c r="D357" t="s">
        <v>629</v>
      </c>
      <c r="E357" t="s">
        <v>791</v>
      </c>
      <c r="F357" t="s">
        <v>231</v>
      </c>
      <c r="G357" t="s">
        <v>820</v>
      </c>
      <c r="H357">
        <f t="shared" ca="1" si="17"/>
        <v>3260139821</v>
      </c>
      <c r="I357" t="str">
        <f>Tabla6[[#This Row],[DESC_NOMBRES]]&amp;"."&amp;Tabla6[[#This Row],[DESC_APELLIDOS]]&amp;"@gmail.com"</f>
        <v>Joaquín.Buitrago@gmail.com</v>
      </c>
      <c r="J357" t="s">
        <v>527</v>
      </c>
    </row>
    <row r="358" spans="1:10" x14ac:dyDescent="0.25">
      <c r="A358">
        <v>357</v>
      </c>
      <c r="B358" t="s">
        <v>22</v>
      </c>
      <c r="C358">
        <f t="shared" ca="1" si="16"/>
        <v>327393881</v>
      </c>
      <c r="D358" t="s">
        <v>630</v>
      </c>
      <c r="E358" t="s">
        <v>737</v>
      </c>
      <c r="F358" t="s">
        <v>232</v>
      </c>
      <c r="G358" t="s">
        <v>820</v>
      </c>
      <c r="H358">
        <f t="shared" ca="1" si="17"/>
        <v>3158133256</v>
      </c>
      <c r="I358" t="str">
        <f>Tabla6[[#This Row],[DESC_NOMBRES]]&amp;"."&amp;Tabla6[[#This Row],[DESC_APELLIDOS]]&amp;"@gmail.com"</f>
        <v>Verónica.Sarmiento@gmail.com</v>
      </c>
      <c r="J358" t="s">
        <v>527</v>
      </c>
    </row>
    <row r="359" spans="1:10" x14ac:dyDescent="0.25">
      <c r="A359">
        <v>358</v>
      </c>
      <c r="B359" t="s">
        <v>22</v>
      </c>
      <c r="C359">
        <f t="shared" ca="1" si="16"/>
        <v>853380207</v>
      </c>
      <c r="D359" t="s">
        <v>631</v>
      </c>
      <c r="E359" t="s">
        <v>792</v>
      </c>
      <c r="F359" t="s">
        <v>233</v>
      </c>
      <c r="G359" t="s">
        <v>820</v>
      </c>
      <c r="H359">
        <f t="shared" ca="1" si="17"/>
        <v>3248050021</v>
      </c>
      <c r="I359" t="str">
        <f>Tabla6[[#This Row],[DESC_NOMBRES]]&amp;"."&amp;Tabla6[[#This Row],[DESC_APELLIDOS]]&amp;"@gmail.com"</f>
        <v>Samuel Alejandro.Zuluaga@gmail.com</v>
      </c>
      <c r="J359" t="s">
        <v>527</v>
      </c>
    </row>
    <row r="360" spans="1:10" x14ac:dyDescent="0.25">
      <c r="A360">
        <v>359</v>
      </c>
      <c r="B360" t="s">
        <v>22</v>
      </c>
      <c r="C360">
        <f t="shared" ca="1" si="16"/>
        <v>406767856</v>
      </c>
      <c r="D360" t="s">
        <v>632</v>
      </c>
      <c r="E360" t="s">
        <v>793</v>
      </c>
      <c r="F360" t="s">
        <v>226</v>
      </c>
      <c r="G360" t="s">
        <v>820</v>
      </c>
      <c r="H360">
        <f t="shared" ca="1" si="17"/>
        <v>3498944263</v>
      </c>
      <c r="I360" t="str">
        <f>Tabla6[[#This Row],[DESC_NOMBRES]]&amp;"."&amp;Tabla6[[#This Row],[DESC_APELLIDOS]]&amp;"@gmail.com"</f>
        <v>Renata.Pulido@gmail.com</v>
      </c>
      <c r="J360" t="s">
        <v>527</v>
      </c>
    </row>
    <row r="361" spans="1:10" x14ac:dyDescent="0.25">
      <c r="A361">
        <v>360</v>
      </c>
      <c r="B361" t="s">
        <v>22</v>
      </c>
      <c r="C361">
        <f t="shared" ca="1" si="16"/>
        <v>692116916</v>
      </c>
      <c r="D361" t="s">
        <v>633</v>
      </c>
      <c r="E361" t="s">
        <v>730</v>
      </c>
      <c r="F361" t="s">
        <v>227</v>
      </c>
      <c r="G361" t="s">
        <v>820</v>
      </c>
      <c r="H361">
        <f t="shared" ca="1" si="17"/>
        <v>3329768744</v>
      </c>
      <c r="I361" t="str">
        <f>Tabla6[[#This Row],[DESC_NOMBRES]]&amp;"."&amp;Tabla6[[#This Row],[DESC_APELLIDOS]]&amp;"@gmail.com"</f>
        <v>Juan Pablo.Barreto@gmail.com</v>
      </c>
      <c r="J361" t="s">
        <v>527</v>
      </c>
    </row>
    <row r="362" spans="1:10" x14ac:dyDescent="0.25">
      <c r="A362">
        <v>361</v>
      </c>
      <c r="B362" t="s">
        <v>22</v>
      </c>
      <c r="C362">
        <f t="shared" ca="1" si="16"/>
        <v>625011709</v>
      </c>
      <c r="D362" t="s">
        <v>634</v>
      </c>
      <c r="E362" t="s">
        <v>627</v>
      </c>
      <c r="F362" t="s">
        <v>228</v>
      </c>
      <c r="G362" t="s">
        <v>821</v>
      </c>
      <c r="H362">
        <f t="shared" ca="1" si="17"/>
        <v>3499320001</v>
      </c>
      <c r="I362" t="str">
        <f>Tabla6[[#This Row],[DESC_NOMBRES]]&amp;"."&amp;Tabla6[[#This Row],[DESC_APELLIDOS]]&amp;"@gmail.com"</f>
        <v>Simón.Ángel@gmail.com</v>
      </c>
      <c r="J362" t="s">
        <v>527</v>
      </c>
    </row>
    <row r="363" spans="1:10" x14ac:dyDescent="0.25">
      <c r="A363">
        <v>362</v>
      </c>
      <c r="B363" t="s">
        <v>22</v>
      </c>
      <c r="C363">
        <f t="shared" ca="1" si="16"/>
        <v>110510483</v>
      </c>
      <c r="D363" t="s">
        <v>635</v>
      </c>
      <c r="E363" t="s">
        <v>782</v>
      </c>
      <c r="F363" t="s">
        <v>229</v>
      </c>
      <c r="G363" t="s">
        <v>821</v>
      </c>
      <c r="H363">
        <f t="shared" ca="1" si="17"/>
        <v>3268600865</v>
      </c>
      <c r="I363" t="str">
        <f>Tabla6[[#This Row],[DESC_NOMBRES]]&amp;"."&amp;Tabla6[[#This Row],[DESC_APELLIDOS]]&amp;"@gmail.com"</f>
        <v>Gabriella.Galeano@gmail.com</v>
      </c>
      <c r="J363" t="s">
        <v>527</v>
      </c>
    </row>
    <row r="364" spans="1:10" x14ac:dyDescent="0.25">
      <c r="A364">
        <v>363</v>
      </c>
      <c r="B364" t="s">
        <v>22</v>
      </c>
      <c r="C364">
        <f t="shared" ca="1" si="16"/>
        <v>1001074537</v>
      </c>
      <c r="D364" t="s">
        <v>636</v>
      </c>
      <c r="E364" t="s">
        <v>762</v>
      </c>
      <c r="F364" t="s">
        <v>230</v>
      </c>
      <c r="G364" t="s">
        <v>820</v>
      </c>
      <c r="H364">
        <f t="shared" ca="1" si="17"/>
        <v>3307550129</v>
      </c>
      <c r="I364" t="str">
        <f>Tabla6[[#This Row],[DESC_NOMBRES]]&amp;"."&amp;Tabla6[[#This Row],[DESC_APELLIDOS]]&amp;"@gmail.com"</f>
        <v>Matías.Ortega@gmail.com</v>
      </c>
      <c r="J364" t="s">
        <v>527</v>
      </c>
    </row>
    <row r="365" spans="1:10" x14ac:dyDescent="0.25">
      <c r="A365">
        <v>364</v>
      </c>
      <c r="B365" t="s">
        <v>31</v>
      </c>
      <c r="C365">
        <f t="shared" ca="1" si="16"/>
        <v>245030428</v>
      </c>
      <c r="D365" t="s">
        <v>637</v>
      </c>
      <c r="E365" t="s">
        <v>782</v>
      </c>
      <c r="F365" t="s">
        <v>231</v>
      </c>
      <c r="G365" t="s">
        <v>823</v>
      </c>
      <c r="H365">
        <f t="shared" ca="1" si="17"/>
        <v>3348594904</v>
      </c>
      <c r="I365" t="str">
        <f>Tabla6[[#This Row],[DESC_NOMBRES]]&amp;"."&amp;Tabla6[[#This Row],[DESC_APELLIDOS]]&amp;"@gmail.com"</f>
        <v>Isadora.Galeano@gmail.com</v>
      </c>
      <c r="J365" t="s">
        <v>527</v>
      </c>
    </row>
    <row r="366" spans="1:10" x14ac:dyDescent="0.25">
      <c r="A366">
        <v>365</v>
      </c>
      <c r="B366" t="s">
        <v>22</v>
      </c>
      <c r="C366">
        <f t="shared" ca="1" si="16"/>
        <v>448117404</v>
      </c>
      <c r="D366" t="s">
        <v>638</v>
      </c>
      <c r="E366" t="s">
        <v>797</v>
      </c>
      <c r="F366" t="s">
        <v>232</v>
      </c>
      <c r="G366" t="s">
        <v>820</v>
      </c>
      <c r="H366">
        <f t="shared" ca="1" si="17"/>
        <v>3132487500</v>
      </c>
      <c r="I366" t="str">
        <f>Tabla6[[#This Row],[DESC_NOMBRES]]&amp;"."&amp;Tabla6[[#This Row],[DESC_APELLIDOS]]&amp;"@gmail.com"</f>
        <v>Sebastiana.Navarro@gmail.com</v>
      </c>
      <c r="J366" t="s">
        <v>527</v>
      </c>
    </row>
    <row r="367" spans="1:10" x14ac:dyDescent="0.25">
      <c r="A367">
        <v>366</v>
      </c>
      <c r="B367" t="s">
        <v>22</v>
      </c>
      <c r="C367">
        <f t="shared" ca="1" si="16"/>
        <v>327747794</v>
      </c>
      <c r="D367" t="s">
        <v>639</v>
      </c>
      <c r="E367" t="s">
        <v>798</v>
      </c>
      <c r="F367" t="s">
        <v>233</v>
      </c>
      <c r="G367" t="s">
        <v>820</v>
      </c>
      <c r="H367">
        <f t="shared" ca="1" si="17"/>
        <v>3200963687</v>
      </c>
      <c r="I367" t="str">
        <f>Tabla6[[#This Row],[DESC_NOMBRES]]&amp;"."&amp;Tabla6[[#This Row],[DESC_APELLIDOS]]&amp;"@gmail.com"</f>
        <v>Jerónimo.Suárez@gmail.com</v>
      </c>
      <c r="J367" t="s">
        <v>527</v>
      </c>
    </row>
    <row r="368" spans="1:10" x14ac:dyDescent="0.25">
      <c r="A368">
        <v>367</v>
      </c>
      <c r="B368" t="s">
        <v>22</v>
      </c>
      <c r="C368">
        <f t="shared" ca="1" si="16"/>
        <v>406423247</v>
      </c>
      <c r="D368" t="s">
        <v>640</v>
      </c>
      <c r="E368" t="s">
        <v>796</v>
      </c>
      <c r="F368" t="s">
        <v>231</v>
      </c>
      <c r="G368" t="s">
        <v>823</v>
      </c>
      <c r="H368">
        <f t="shared" ca="1" si="17"/>
        <v>3066084554</v>
      </c>
      <c r="I368" t="str">
        <f>Tabla6[[#This Row],[DESC_NOMBRES]]&amp;"."&amp;Tabla6[[#This Row],[DESC_APELLIDOS]]&amp;"@gmail.com"</f>
        <v>Carla.Novoa@gmail.com</v>
      </c>
      <c r="J368" t="s">
        <v>527</v>
      </c>
    </row>
    <row r="369" spans="1:10" x14ac:dyDescent="0.25">
      <c r="A369">
        <v>368</v>
      </c>
      <c r="B369" t="s">
        <v>22</v>
      </c>
      <c r="C369">
        <f t="shared" ca="1" si="16"/>
        <v>426629464</v>
      </c>
      <c r="D369" t="s">
        <v>641</v>
      </c>
      <c r="E369" t="s">
        <v>806</v>
      </c>
      <c r="F369" t="s">
        <v>232</v>
      </c>
      <c r="G369" t="s">
        <v>820</v>
      </c>
      <c r="H369">
        <f t="shared" ca="1" si="17"/>
        <v>3005670488</v>
      </c>
      <c r="I369" t="str">
        <f>Tabla6[[#This Row],[DESC_NOMBRES]]&amp;"."&amp;Tabla6[[#This Row],[DESC_APELLIDOS]]&amp;"@gmail.com"</f>
        <v>Rafael.Burbano@gmail.com</v>
      </c>
      <c r="J369" t="s">
        <v>527</v>
      </c>
    </row>
    <row r="370" spans="1:10" x14ac:dyDescent="0.25">
      <c r="A370">
        <v>369</v>
      </c>
      <c r="B370" t="s">
        <v>22</v>
      </c>
      <c r="C370">
        <f t="shared" ca="1" si="16"/>
        <v>1041200218</v>
      </c>
      <c r="D370" t="s">
        <v>642</v>
      </c>
      <c r="E370" t="s">
        <v>684</v>
      </c>
      <c r="F370" t="s">
        <v>233</v>
      </c>
      <c r="G370" t="s">
        <v>820</v>
      </c>
      <c r="H370">
        <f t="shared" ca="1" si="17"/>
        <v>3289831049</v>
      </c>
      <c r="I370" t="str">
        <f>Tabla6[[#This Row],[DESC_NOMBRES]]&amp;"."&amp;Tabla6[[#This Row],[DESC_APELLIDOS]]&amp;"@gmail.com"</f>
        <v>Vanessa.Torres@gmail.com</v>
      </c>
      <c r="J370" t="s">
        <v>527</v>
      </c>
    </row>
    <row r="371" spans="1:10" x14ac:dyDescent="0.25">
      <c r="A371">
        <v>370</v>
      </c>
      <c r="B371" t="s">
        <v>22</v>
      </c>
      <c r="C371">
        <f t="shared" ca="1" si="16"/>
        <v>1848866902</v>
      </c>
      <c r="D371" t="s">
        <v>643</v>
      </c>
      <c r="E371" t="s">
        <v>795</v>
      </c>
      <c r="F371" t="s">
        <v>234</v>
      </c>
      <c r="G371" t="s">
        <v>820</v>
      </c>
      <c r="H371">
        <f t="shared" ca="1" si="17"/>
        <v>3328769644</v>
      </c>
      <c r="I371" t="str">
        <f>Tabla6[[#This Row],[DESC_NOMBRES]]&amp;"."&amp;Tabla6[[#This Row],[DESC_APELLIDOS]]&amp;"@gmail.com"</f>
        <v>Tomás Andrés.Guerra@gmail.com</v>
      </c>
      <c r="J371" t="s">
        <v>527</v>
      </c>
    </row>
    <row r="372" spans="1:10" x14ac:dyDescent="0.25">
      <c r="A372">
        <v>371</v>
      </c>
      <c r="B372" t="s">
        <v>22</v>
      </c>
      <c r="C372">
        <f t="shared" ca="1" si="16"/>
        <v>1535095924</v>
      </c>
      <c r="D372" t="s">
        <v>644</v>
      </c>
      <c r="E372" t="s">
        <v>785</v>
      </c>
      <c r="F372" t="s">
        <v>235</v>
      </c>
      <c r="G372" t="s">
        <v>820</v>
      </c>
      <c r="H372">
        <f t="shared" ca="1" si="17"/>
        <v>3227507236</v>
      </c>
      <c r="I372" t="str">
        <f>Tabla6[[#This Row],[DESC_NOMBRES]]&amp;"."&amp;Tabla6[[#This Row],[DESC_APELLIDOS]]&amp;"@gmail.com"</f>
        <v>Mía.Bernal@gmail.com</v>
      </c>
      <c r="J372" t="s">
        <v>527</v>
      </c>
    </row>
    <row r="373" spans="1:10" x14ac:dyDescent="0.25">
      <c r="A373">
        <v>372</v>
      </c>
      <c r="B373" t="s">
        <v>22</v>
      </c>
      <c r="C373">
        <f t="shared" ca="1" si="16"/>
        <v>1205859714</v>
      </c>
      <c r="D373" t="s">
        <v>645</v>
      </c>
      <c r="E373" t="s">
        <v>707</v>
      </c>
      <c r="F373" t="s">
        <v>228</v>
      </c>
      <c r="G373" t="s">
        <v>820</v>
      </c>
      <c r="H373">
        <f t="shared" ca="1" si="17"/>
        <v>3390421801</v>
      </c>
      <c r="I373" t="str">
        <f>Tabla6[[#This Row],[DESC_NOMBRES]]&amp;"."&amp;Tabla6[[#This Row],[DESC_APELLIDOS]]&amp;"@gmail.com"</f>
        <v>Julián Esteban.Núñez@gmail.com</v>
      </c>
      <c r="J373" t="s">
        <v>527</v>
      </c>
    </row>
    <row r="374" spans="1:10" x14ac:dyDescent="0.25">
      <c r="A374">
        <v>373</v>
      </c>
      <c r="B374" t="s">
        <v>22</v>
      </c>
      <c r="C374">
        <f t="shared" ca="1" si="16"/>
        <v>197011281</v>
      </c>
      <c r="D374" t="s">
        <v>646</v>
      </c>
      <c r="E374" t="s">
        <v>770</v>
      </c>
      <c r="F374" t="s">
        <v>229</v>
      </c>
      <c r="G374" t="s">
        <v>820</v>
      </c>
      <c r="H374">
        <f t="shared" ca="1" si="17"/>
        <v>3308165737</v>
      </c>
      <c r="I374" t="str">
        <f>Tabla6[[#This Row],[DESC_NOMBRES]]&amp;"."&amp;Tabla6[[#This Row],[DESC_APELLIDOS]]&amp;"@gmail.com"</f>
        <v>Celeste.Salcedo@gmail.com</v>
      </c>
      <c r="J374" t="s">
        <v>527</v>
      </c>
    </row>
    <row r="375" spans="1:10" x14ac:dyDescent="0.25">
      <c r="A375">
        <v>374</v>
      </c>
      <c r="B375" t="s">
        <v>22</v>
      </c>
      <c r="C375">
        <f t="shared" ca="1" si="16"/>
        <v>375755609</v>
      </c>
      <c r="D375" t="s">
        <v>647</v>
      </c>
      <c r="E375" t="s">
        <v>772</v>
      </c>
      <c r="F375" t="s">
        <v>230</v>
      </c>
      <c r="G375" t="s">
        <v>821</v>
      </c>
      <c r="H375">
        <f t="shared" ca="1" si="17"/>
        <v>3033023102</v>
      </c>
      <c r="I375" t="str">
        <f>Tabla6[[#This Row],[DESC_NOMBRES]]&amp;"."&amp;Tabla6[[#This Row],[DESC_APELLIDOS]]&amp;"@gmail.com"</f>
        <v>Leonel.Vergara@gmail.com</v>
      </c>
      <c r="J375" t="s">
        <v>527</v>
      </c>
    </row>
    <row r="376" spans="1:10" x14ac:dyDescent="0.25">
      <c r="A376">
        <v>375</v>
      </c>
      <c r="B376" t="s">
        <v>22</v>
      </c>
      <c r="C376">
        <f t="shared" ca="1" si="16"/>
        <v>1442070410</v>
      </c>
      <c r="D376" t="s">
        <v>648</v>
      </c>
      <c r="E376" t="s">
        <v>788</v>
      </c>
      <c r="F376" t="s">
        <v>231</v>
      </c>
      <c r="G376" t="s">
        <v>821</v>
      </c>
      <c r="H376">
        <f t="shared" ca="1" si="17"/>
        <v>3354500010</v>
      </c>
      <c r="I376" t="str">
        <f>Tabla6[[#This Row],[DESC_NOMBRES]]&amp;"."&amp;Tabla6[[#This Row],[DESC_APELLIDOS]]&amp;"@gmail.com"</f>
        <v>Valentina Sofía.Salgado@gmail.com</v>
      </c>
      <c r="J376" t="s">
        <v>527</v>
      </c>
    </row>
    <row r="377" spans="1:10" x14ac:dyDescent="0.25">
      <c r="A377">
        <v>376</v>
      </c>
      <c r="B377" t="s">
        <v>31</v>
      </c>
      <c r="C377">
        <f t="shared" ca="1" si="16"/>
        <v>1567588154</v>
      </c>
      <c r="D377" t="s">
        <v>649</v>
      </c>
      <c r="E377" t="s">
        <v>733</v>
      </c>
      <c r="F377" t="s">
        <v>232</v>
      </c>
      <c r="G377" t="s">
        <v>820</v>
      </c>
      <c r="H377">
        <f t="shared" ca="1" si="17"/>
        <v>3157674184</v>
      </c>
      <c r="I377" t="str">
        <f>Tabla6[[#This Row],[DESC_NOMBRES]]&amp;"."&amp;Tabla6[[#This Row],[DESC_APELLIDOS]]&amp;"@gmail.com"</f>
        <v>Francisco.Castillo@gmail.com</v>
      </c>
      <c r="J377" t="s">
        <v>527</v>
      </c>
    </row>
    <row r="378" spans="1:10" x14ac:dyDescent="0.25">
      <c r="A378">
        <v>377</v>
      </c>
      <c r="B378" t="s">
        <v>22</v>
      </c>
      <c r="C378">
        <f t="shared" ca="1" si="16"/>
        <v>1172020658</v>
      </c>
      <c r="D378" t="s">
        <v>650</v>
      </c>
      <c r="E378" t="s">
        <v>701</v>
      </c>
      <c r="F378" t="s">
        <v>233</v>
      </c>
      <c r="G378" t="s">
        <v>823</v>
      </c>
      <c r="H378">
        <f t="shared" ca="1" si="17"/>
        <v>3283261808</v>
      </c>
      <c r="I378" t="str">
        <f>Tabla6[[#This Row],[DESC_NOMBRES]]&amp;"."&amp;Tabla6[[#This Row],[DESC_APELLIDOS]]&amp;"@gmail.com"</f>
        <v>Antonella María.Mendoza@gmail.com</v>
      </c>
      <c r="J378" t="s">
        <v>527</v>
      </c>
    </row>
    <row r="379" spans="1:10" x14ac:dyDescent="0.25">
      <c r="A379">
        <v>378</v>
      </c>
      <c r="B379" t="s">
        <v>22</v>
      </c>
      <c r="C379">
        <f t="shared" ca="1" si="16"/>
        <v>842643054</v>
      </c>
      <c r="D379" t="s">
        <v>651</v>
      </c>
      <c r="E379" t="s">
        <v>715</v>
      </c>
      <c r="F379" t="s">
        <v>234</v>
      </c>
      <c r="G379" t="s">
        <v>820</v>
      </c>
      <c r="H379">
        <f t="shared" ca="1" si="17"/>
        <v>3476102015</v>
      </c>
      <c r="I379" t="str">
        <f>Tabla6[[#This Row],[DESC_NOMBRES]]&amp;"."&amp;Tabla6[[#This Row],[DESC_APELLIDOS]]&amp;"@gmail.com"</f>
        <v>Javier Alejandro.Patiño@gmail.com</v>
      </c>
      <c r="J379" t="s">
        <v>527</v>
      </c>
    </row>
    <row r="380" spans="1:10" x14ac:dyDescent="0.25">
      <c r="A380">
        <v>379</v>
      </c>
      <c r="B380" t="s">
        <v>22</v>
      </c>
      <c r="C380">
        <f t="shared" ca="1" si="16"/>
        <v>609096841</v>
      </c>
      <c r="D380" t="s">
        <v>652</v>
      </c>
      <c r="E380" t="s">
        <v>712</v>
      </c>
      <c r="F380" t="s">
        <v>235</v>
      </c>
      <c r="G380" t="s">
        <v>820</v>
      </c>
      <c r="H380">
        <f t="shared" ca="1" si="17"/>
        <v>3127184487</v>
      </c>
      <c r="I380" t="str">
        <f>Tabla6[[#This Row],[DESC_NOMBRES]]&amp;"."&amp;Tabla6[[#This Row],[DESC_APELLIDOS]]&amp;"@gmail.com"</f>
        <v>Paula Andrea.Córdoba@gmail.com</v>
      </c>
      <c r="J380" t="s">
        <v>527</v>
      </c>
    </row>
    <row r="381" spans="1:10" x14ac:dyDescent="0.25">
      <c r="A381">
        <v>380</v>
      </c>
      <c r="B381" t="s">
        <v>36</v>
      </c>
      <c r="C381">
        <f t="shared" ca="1" si="16"/>
        <v>1840217083</v>
      </c>
      <c r="D381" t="s">
        <v>653</v>
      </c>
      <c r="E381" t="s">
        <v>740</v>
      </c>
      <c r="F381" t="s">
        <v>233</v>
      </c>
      <c r="G381" t="s">
        <v>823</v>
      </c>
      <c r="H381">
        <f t="shared" ca="1" si="17"/>
        <v>3195291150</v>
      </c>
      <c r="I381" t="str">
        <f>Tabla6[[#This Row],[DESC_NOMBRES]]&amp;"."&amp;Tabla6[[#This Row],[DESC_APELLIDOS]]&amp;"@gmail.com"</f>
        <v>Camilo.Maldonado@gmail.com</v>
      </c>
      <c r="J381" t="s">
        <v>527</v>
      </c>
    </row>
    <row r="382" spans="1:10" x14ac:dyDescent="0.25">
      <c r="A382">
        <v>381</v>
      </c>
      <c r="B382" t="s">
        <v>22</v>
      </c>
      <c r="C382">
        <f t="shared" ca="1" si="16"/>
        <v>1988599788</v>
      </c>
      <c r="D382" t="s">
        <v>654</v>
      </c>
      <c r="E382" t="s">
        <v>732</v>
      </c>
      <c r="F382" t="s">
        <v>234</v>
      </c>
      <c r="G382" t="s">
        <v>820</v>
      </c>
      <c r="H382">
        <f t="shared" ca="1" si="17"/>
        <v>3138213516</v>
      </c>
      <c r="I382" t="str">
        <f>Tabla6[[#This Row],[DESC_NOMBRES]]&amp;"."&amp;Tabla6[[#This Row],[DESC_APELLIDOS]]&amp;"@gmail.com"</f>
        <v>Isidro.Quintero@gmail.com</v>
      </c>
      <c r="J382" t="s">
        <v>527</v>
      </c>
    </row>
    <row r="383" spans="1:10" x14ac:dyDescent="0.25">
      <c r="A383">
        <v>382</v>
      </c>
      <c r="B383" t="s">
        <v>22</v>
      </c>
      <c r="C383">
        <f t="shared" ca="1" si="16"/>
        <v>1094868246</v>
      </c>
      <c r="D383" t="s">
        <v>655</v>
      </c>
      <c r="E383" t="s">
        <v>767</v>
      </c>
      <c r="F383" t="s">
        <v>235</v>
      </c>
      <c r="G383" t="s">
        <v>820</v>
      </c>
      <c r="H383">
        <f t="shared" ca="1" si="17"/>
        <v>3324216019</v>
      </c>
      <c r="I383" t="str">
        <f>Tabla6[[#This Row],[DESC_NOMBRES]]&amp;"."&amp;Tabla6[[#This Row],[DESC_APELLIDOS]]&amp;"@gmail.com"</f>
        <v>Luciana.Mejía@gmail.com</v>
      </c>
      <c r="J383" t="s">
        <v>527</v>
      </c>
    </row>
    <row r="384" spans="1:10" x14ac:dyDescent="0.25">
      <c r="A384">
        <v>383</v>
      </c>
      <c r="B384" t="s">
        <v>22</v>
      </c>
      <c r="C384">
        <f t="shared" ca="1" si="16"/>
        <v>436424518</v>
      </c>
      <c r="D384" t="s">
        <v>656</v>
      </c>
      <c r="E384" t="s">
        <v>768</v>
      </c>
      <c r="F384" t="s">
        <v>236</v>
      </c>
      <c r="G384" t="s">
        <v>820</v>
      </c>
      <c r="H384">
        <f t="shared" ca="1" si="17"/>
        <v>3461598970</v>
      </c>
      <c r="I384" t="str">
        <f>Tabla6[[#This Row],[DESC_NOMBRES]]&amp;"."&amp;Tabla6[[#This Row],[DESC_APELLIDOS]]&amp;"@gmail.com"</f>
        <v>José Manuel.Molina@gmail.com</v>
      </c>
      <c r="J384" t="s">
        <v>527</v>
      </c>
    </row>
    <row r="385" spans="1:10" x14ac:dyDescent="0.25">
      <c r="A385">
        <v>384</v>
      </c>
      <c r="B385" t="s">
        <v>22</v>
      </c>
      <c r="C385">
        <f t="shared" ca="1" si="16"/>
        <v>1443993693</v>
      </c>
      <c r="D385" t="s">
        <v>657</v>
      </c>
      <c r="E385" t="s">
        <v>769</v>
      </c>
      <c r="F385" t="s">
        <v>237</v>
      </c>
      <c r="G385" t="s">
        <v>820</v>
      </c>
      <c r="H385">
        <f t="shared" ca="1" si="17"/>
        <v>3104091940</v>
      </c>
      <c r="I385" t="str">
        <f>Tabla6[[#This Row],[DESC_NOMBRES]]&amp;"."&amp;Tabla6[[#This Row],[DESC_APELLIDOS]]&amp;"@gmail.com"</f>
        <v>Elena.Díaz@gmail.com</v>
      </c>
      <c r="J385" t="s">
        <v>527</v>
      </c>
    </row>
    <row r="386" spans="1:10" x14ac:dyDescent="0.25">
      <c r="A386">
        <v>385</v>
      </c>
      <c r="B386" t="s">
        <v>22</v>
      </c>
      <c r="C386">
        <f t="shared" ca="1" si="16"/>
        <v>1748321623</v>
      </c>
      <c r="D386" t="s">
        <v>658</v>
      </c>
      <c r="E386" t="s">
        <v>771</v>
      </c>
      <c r="F386" t="s">
        <v>230</v>
      </c>
      <c r="G386" t="s">
        <v>820</v>
      </c>
      <c r="H386">
        <f t="shared" ca="1" si="17"/>
        <v>3389975050</v>
      </c>
      <c r="I386" t="str">
        <f>Tabla6[[#This Row],[DESC_NOMBRES]]&amp;"."&amp;Tabla6[[#This Row],[DESC_APELLIDOS]]&amp;"@gmail.com"</f>
        <v>Daniel Felipe.Cortés@gmail.com</v>
      </c>
      <c r="J386" t="s">
        <v>527</v>
      </c>
    </row>
    <row r="387" spans="1:10" x14ac:dyDescent="0.25">
      <c r="A387">
        <v>386</v>
      </c>
      <c r="B387" t="s">
        <v>22</v>
      </c>
      <c r="C387">
        <f t="shared" ca="1" si="16"/>
        <v>1033568511</v>
      </c>
      <c r="D387" t="s">
        <v>659</v>
      </c>
      <c r="E387" t="s">
        <v>765</v>
      </c>
      <c r="F387" t="s">
        <v>231</v>
      </c>
      <c r="G387" t="s">
        <v>820</v>
      </c>
      <c r="H387">
        <f t="shared" ca="1" si="17"/>
        <v>3115640126</v>
      </c>
      <c r="I387" t="str">
        <f>Tabla6[[#This Row],[DESC_NOMBRES]]&amp;"."&amp;Tabla6[[#This Row],[DESC_APELLIDOS]]&amp;"@gmail.com"</f>
        <v>Laura Daniela.Almeida@gmail.com</v>
      </c>
      <c r="J387" t="s">
        <v>527</v>
      </c>
    </row>
    <row r="388" spans="1:10" x14ac:dyDescent="0.25">
      <c r="A388">
        <v>387</v>
      </c>
      <c r="B388" t="s">
        <v>22</v>
      </c>
      <c r="C388">
        <f t="shared" ca="1" si="16"/>
        <v>442376073</v>
      </c>
      <c r="D388" t="s">
        <v>660</v>
      </c>
      <c r="E388" t="s">
        <v>690</v>
      </c>
      <c r="F388" t="s">
        <v>232</v>
      </c>
      <c r="G388" t="s">
        <v>821</v>
      </c>
      <c r="H388">
        <f t="shared" ca="1" si="17"/>
        <v>3315248231</v>
      </c>
      <c r="I388" t="str">
        <f>Tabla6[[#This Row],[DESC_NOMBRES]]&amp;"."&amp;Tabla6[[#This Row],[DESC_APELLIDOS]]&amp;"@gmail.com"</f>
        <v>Esteban Alejandro.Bedoya@gmail.com</v>
      </c>
      <c r="J388" t="s">
        <v>527</v>
      </c>
    </row>
    <row r="389" spans="1:10" x14ac:dyDescent="0.25">
      <c r="A389">
        <v>388</v>
      </c>
      <c r="B389" t="s">
        <v>31</v>
      </c>
      <c r="C389">
        <f t="shared" ca="1" si="16"/>
        <v>497715126</v>
      </c>
      <c r="D389" t="s">
        <v>661</v>
      </c>
      <c r="E389" t="s">
        <v>708</v>
      </c>
      <c r="F389" t="s">
        <v>233</v>
      </c>
      <c r="G389" t="s">
        <v>821</v>
      </c>
      <c r="H389">
        <f t="shared" ca="1" si="17"/>
        <v>3362705555</v>
      </c>
      <c r="I389" t="str">
        <f>Tabla6[[#This Row],[DESC_NOMBRES]]&amp;"."&amp;Tabla6[[#This Row],[DESC_APELLIDOS]]&amp;"@gmail.com"</f>
        <v>Valery Andrea.Rueda@gmail.com</v>
      </c>
      <c r="J389" t="s">
        <v>527</v>
      </c>
    </row>
    <row r="390" spans="1:10" x14ac:dyDescent="0.25">
      <c r="A390">
        <v>389</v>
      </c>
      <c r="B390" t="s">
        <v>22</v>
      </c>
      <c r="C390">
        <f t="shared" ca="1" si="16"/>
        <v>1621672310</v>
      </c>
      <c r="D390" t="s">
        <v>662</v>
      </c>
      <c r="E390" t="s">
        <v>745</v>
      </c>
      <c r="F390" t="s">
        <v>234</v>
      </c>
      <c r="G390" t="s">
        <v>820</v>
      </c>
      <c r="H390">
        <f t="shared" ca="1" si="17"/>
        <v>3238937061</v>
      </c>
      <c r="I390" t="str">
        <f>Tabla6[[#This Row],[DESC_NOMBRES]]&amp;"."&amp;Tabla6[[#This Row],[DESC_APELLIDOS]]&amp;"@gmail.com"</f>
        <v>Víctor.Giraldo@gmail.com</v>
      </c>
      <c r="J390" t="s">
        <v>527</v>
      </c>
    </row>
    <row r="391" spans="1:10" x14ac:dyDescent="0.25">
      <c r="A391">
        <v>390</v>
      </c>
      <c r="B391" t="s">
        <v>22</v>
      </c>
      <c r="C391">
        <f t="shared" ca="1" si="16"/>
        <v>331668345</v>
      </c>
      <c r="D391" t="s">
        <v>663</v>
      </c>
      <c r="E391" t="s">
        <v>760</v>
      </c>
      <c r="F391" t="s">
        <v>235</v>
      </c>
      <c r="G391" t="s">
        <v>823</v>
      </c>
      <c r="H391">
        <f t="shared" ca="1" si="17"/>
        <v>3323448934</v>
      </c>
      <c r="I391" t="str">
        <f>Tabla6[[#This Row],[DESC_NOMBRES]]&amp;"."&amp;Tabla6[[#This Row],[DESC_APELLIDOS]]&amp;"@gmail.com"</f>
        <v>Melania.Arévalo@gmail.com</v>
      </c>
      <c r="J391" t="s">
        <v>527</v>
      </c>
    </row>
    <row r="392" spans="1:10" x14ac:dyDescent="0.25">
      <c r="A392">
        <v>391</v>
      </c>
      <c r="B392" t="s">
        <v>22</v>
      </c>
      <c r="C392">
        <f t="shared" ca="1" si="16"/>
        <v>694208093</v>
      </c>
      <c r="D392" t="s">
        <v>664</v>
      </c>
      <c r="E392" t="s">
        <v>802</v>
      </c>
      <c r="F392" t="s">
        <v>236</v>
      </c>
      <c r="G392" t="s">
        <v>820</v>
      </c>
      <c r="H392">
        <f t="shared" ca="1" si="17"/>
        <v>3475935796</v>
      </c>
      <c r="I392" t="str">
        <f>Tabla6[[#This Row],[DESC_NOMBRES]]&amp;"."&amp;Tabla6[[#This Row],[DESC_APELLIDOS]]&amp;"@gmail.com"</f>
        <v>Ignacio.Beltrán@gmail.com</v>
      </c>
      <c r="J392" t="s">
        <v>527</v>
      </c>
    </row>
    <row r="393" spans="1:10" x14ac:dyDescent="0.25">
      <c r="A393">
        <v>392</v>
      </c>
      <c r="B393" t="s">
        <v>36</v>
      </c>
      <c r="C393">
        <f t="shared" ca="1" si="16"/>
        <v>1998470455</v>
      </c>
      <c r="D393" t="s">
        <v>665</v>
      </c>
      <c r="E393" t="s">
        <v>713</v>
      </c>
      <c r="F393" t="s">
        <v>237</v>
      </c>
      <c r="G393" t="s">
        <v>820</v>
      </c>
      <c r="H393">
        <f t="shared" ca="1" si="17"/>
        <v>3292477756</v>
      </c>
      <c r="I393" t="str">
        <f>Tabla6[[#This Row],[DESC_NOMBRES]]&amp;"."&amp;Tabla6[[#This Row],[DESC_APELLIDOS]]&amp;"@gmail.com"</f>
        <v>Mariana Alejandra.Guzmán@gmail.com</v>
      </c>
      <c r="J393" t="s">
        <v>527</v>
      </c>
    </row>
    <row r="394" spans="1:10" x14ac:dyDescent="0.25">
      <c r="A394">
        <v>393</v>
      </c>
      <c r="B394" t="s">
        <v>22</v>
      </c>
      <c r="C394">
        <f t="shared" ca="1" si="16"/>
        <v>1988974220</v>
      </c>
      <c r="D394" t="s">
        <v>666</v>
      </c>
      <c r="E394" t="s">
        <v>804</v>
      </c>
      <c r="F394" t="s">
        <v>235</v>
      </c>
      <c r="G394" t="s">
        <v>823</v>
      </c>
      <c r="H394">
        <f t="shared" ca="1" si="17"/>
        <v>3349735368</v>
      </c>
      <c r="I394" t="str">
        <f>Tabla6[[#This Row],[DESC_NOMBRES]]&amp;"."&amp;Tabla6[[#This Row],[DESC_APELLIDOS]]&amp;"@gmail.com"</f>
        <v>Benjamín.Galvis@gmail.com</v>
      </c>
      <c r="J394" t="s">
        <v>527</v>
      </c>
    </row>
    <row r="395" spans="1:10" x14ac:dyDescent="0.25">
      <c r="A395">
        <v>394</v>
      </c>
      <c r="B395" t="s">
        <v>22</v>
      </c>
      <c r="C395">
        <f t="shared" ca="1" si="16"/>
        <v>1487532847</v>
      </c>
      <c r="D395" t="s">
        <v>667</v>
      </c>
      <c r="E395" t="s">
        <v>816</v>
      </c>
      <c r="F395" t="s">
        <v>236</v>
      </c>
      <c r="G395" t="s">
        <v>820</v>
      </c>
      <c r="H395">
        <f t="shared" ca="1" si="17"/>
        <v>3312767238</v>
      </c>
      <c r="I395" t="str">
        <f>Tabla6[[#This Row],[DESC_NOMBRES]]&amp;"."&amp;Tabla6[[#This Row],[DESC_APELLIDOS]]&amp;"@gmail.com"</f>
        <v>Valeria Daniela.Ángulo@gmail.com</v>
      </c>
      <c r="J395" t="s">
        <v>527</v>
      </c>
    </row>
    <row r="396" spans="1:10" x14ac:dyDescent="0.25">
      <c r="A396">
        <v>395</v>
      </c>
      <c r="B396" t="s">
        <v>22</v>
      </c>
      <c r="C396">
        <f t="shared" ca="1" si="16"/>
        <v>529560500</v>
      </c>
      <c r="D396" t="s">
        <v>668</v>
      </c>
      <c r="E396" t="s">
        <v>796</v>
      </c>
      <c r="F396" t="s">
        <v>237</v>
      </c>
      <c r="G396" t="s">
        <v>820</v>
      </c>
      <c r="H396">
        <f t="shared" ca="1" si="17"/>
        <v>3031350987</v>
      </c>
      <c r="I396" t="str">
        <f>Tabla6[[#This Row],[DESC_NOMBRES]]&amp;"."&amp;Tabla6[[#This Row],[DESC_APELLIDOS]]&amp;"@gmail.com"</f>
        <v>Alonso.Novoa@gmail.com</v>
      </c>
      <c r="J396" t="s">
        <v>527</v>
      </c>
    </row>
    <row r="397" spans="1:10" x14ac:dyDescent="0.25">
      <c r="A397">
        <v>396</v>
      </c>
      <c r="B397" t="s">
        <v>22</v>
      </c>
      <c r="C397">
        <f t="shared" ca="1" si="16"/>
        <v>1867305694</v>
      </c>
      <c r="D397" t="s">
        <v>669</v>
      </c>
      <c r="E397" t="s">
        <v>719</v>
      </c>
      <c r="F397" t="s">
        <v>238</v>
      </c>
      <c r="G397" t="s">
        <v>820</v>
      </c>
      <c r="H397">
        <f t="shared" ca="1" si="17"/>
        <v>3261626049</v>
      </c>
      <c r="I397" t="str">
        <f>Tabla6[[#This Row],[DESC_NOMBRES]]&amp;"."&amp;Tabla6[[#This Row],[DESC_APELLIDOS]]&amp;"@gmail.com"</f>
        <v>Catalina Sofía.Zapata@gmail.com</v>
      </c>
      <c r="J397" t="s">
        <v>527</v>
      </c>
    </row>
    <row r="398" spans="1:10" x14ac:dyDescent="0.25">
      <c r="A398">
        <v>397</v>
      </c>
      <c r="B398" t="s">
        <v>22</v>
      </c>
      <c r="C398">
        <f t="shared" ca="1" si="16"/>
        <v>1980097617</v>
      </c>
      <c r="D398" t="s">
        <v>670</v>
      </c>
      <c r="E398" t="s">
        <v>813</v>
      </c>
      <c r="F398" t="s">
        <v>239</v>
      </c>
      <c r="G398" t="s">
        <v>820</v>
      </c>
      <c r="H398">
        <f t="shared" ca="1" si="17"/>
        <v>3459496001</v>
      </c>
      <c r="I398" t="str">
        <f>Tabla6[[#This Row],[DESC_NOMBRES]]&amp;"."&amp;Tabla6[[#This Row],[DESC_APELLIDOS]]&amp;"@gmail.com"</f>
        <v>Samuel Felipe.Plata@gmail.com</v>
      </c>
      <c r="J398" t="s">
        <v>527</v>
      </c>
    </row>
    <row r="399" spans="1:10" x14ac:dyDescent="0.25">
      <c r="A399">
        <v>398</v>
      </c>
      <c r="B399" t="s">
        <v>22</v>
      </c>
      <c r="C399">
        <f t="shared" ca="1" si="16"/>
        <v>977756396</v>
      </c>
      <c r="D399" t="s">
        <v>671</v>
      </c>
      <c r="E399" t="s">
        <v>814</v>
      </c>
      <c r="F399" t="s">
        <v>232</v>
      </c>
      <c r="G399" t="s">
        <v>820</v>
      </c>
      <c r="H399">
        <f t="shared" ca="1" si="17"/>
        <v>3021151946</v>
      </c>
      <c r="I399" t="str">
        <f>Tabla6[[#This Row],[DESC_NOMBRES]]&amp;"."&amp;Tabla6[[#This Row],[DESC_APELLIDOS]]&amp;"@gmail.com"</f>
        <v>Diana.Marín@gmail.com</v>
      </c>
      <c r="J399" t="s">
        <v>527</v>
      </c>
    </row>
    <row r="400" spans="1:10" x14ac:dyDescent="0.25">
      <c r="A400">
        <v>399</v>
      </c>
      <c r="B400" t="s">
        <v>22</v>
      </c>
      <c r="C400">
        <f t="shared" ca="1" si="16"/>
        <v>933880365</v>
      </c>
      <c r="D400" t="s">
        <v>672</v>
      </c>
      <c r="E400" t="s">
        <v>737</v>
      </c>
      <c r="F400" t="s">
        <v>233</v>
      </c>
      <c r="G400" t="s">
        <v>820</v>
      </c>
      <c r="H400">
        <f t="shared" ca="1" si="17"/>
        <v>3102810960</v>
      </c>
      <c r="I400" t="str">
        <f>Tabla6[[#This Row],[DESC_NOMBRES]]&amp;"."&amp;Tabla6[[#This Row],[DESC_APELLIDOS]]&amp;"@gmail.com"</f>
        <v>Juan José.Sarmiento@gmail.com</v>
      </c>
      <c r="J400" t="s">
        <v>527</v>
      </c>
    </row>
    <row r="401" spans="1:10" x14ac:dyDescent="0.25">
      <c r="A401">
        <v>400</v>
      </c>
      <c r="B401" t="s">
        <v>22</v>
      </c>
      <c r="C401">
        <f t="shared" ca="1" si="16"/>
        <v>566485435</v>
      </c>
      <c r="D401" t="s">
        <v>673</v>
      </c>
      <c r="E401" t="s">
        <v>815</v>
      </c>
      <c r="F401" t="s">
        <v>234</v>
      </c>
      <c r="G401" t="s">
        <v>821</v>
      </c>
      <c r="H401">
        <f t="shared" ca="1" si="17"/>
        <v>3208090677</v>
      </c>
      <c r="I401" t="str">
        <f>Tabla6[[#This Row],[DESC_NOMBRES]]&amp;"."&amp;Tabla6[[#This Row],[DESC_APELLIDOS]]&amp;"@gmail.com"</f>
        <v>Laura Valery.Grisales@gmail.com</v>
      </c>
      <c r="J401" t="s">
        <v>527</v>
      </c>
    </row>
    <row r="402" spans="1:10" x14ac:dyDescent="0.25">
      <c r="A402">
        <v>401</v>
      </c>
      <c r="B402" t="s">
        <v>22</v>
      </c>
      <c r="C402">
        <f t="shared" ca="1" si="16"/>
        <v>132181618</v>
      </c>
      <c r="D402" t="s">
        <v>574</v>
      </c>
      <c r="E402" t="s">
        <v>720</v>
      </c>
      <c r="F402" t="s">
        <v>235</v>
      </c>
      <c r="G402" t="s">
        <v>821</v>
      </c>
      <c r="H402">
        <f t="shared" ca="1" si="17"/>
        <v>3498208772</v>
      </c>
      <c r="I402" t="str">
        <f>Tabla6[[#This Row],[DESC_NOMBRES]]&amp;"."&amp;Tabla6[[#This Row],[DESC_APELLIDOS]]&amp;"@gmail.com"</f>
        <v>Mateo.Osorio@gmail.com</v>
      </c>
      <c r="J402" t="s">
        <v>527</v>
      </c>
    </row>
    <row r="403" spans="1:10" x14ac:dyDescent="0.25">
      <c r="A403">
        <v>402</v>
      </c>
      <c r="B403" t="s">
        <v>22</v>
      </c>
      <c r="C403">
        <f t="shared" ca="1" si="16"/>
        <v>1571939936</v>
      </c>
      <c r="D403" t="s">
        <v>575</v>
      </c>
      <c r="E403" t="s">
        <v>690</v>
      </c>
      <c r="F403" t="s">
        <v>236</v>
      </c>
      <c r="G403" t="s">
        <v>820</v>
      </c>
      <c r="H403">
        <f t="shared" ca="1" si="17"/>
        <v>3058818043</v>
      </c>
      <c r="I403" t="str">
        <f>Tabla6[[#This Row],[DESC_NOMBRES]]&amp;"."&amp;Tabla6[[#This Row],[DESC_APELLIDOS]]&amp;"@gmail.com"</f>
        <v>Valentina.Bedoya@gmail.com</v>
      </c>
      <c r="J403" t="s">
        <v>527</v>
      </c>
    </row>
    <row r="404" spans="1:10" x14ac:dyDescent="0.25">
      <c r="A404">
        <v>403</v>
      </c>
      <c r="B404" t="s">
        <v>22</v>
      </c>
      <c r="C404">
        <f t="shared" ca="1" si="16"/>
        <v>1819114198</v>
      </c>
      <c r="D404" t="s">
        <v>576</v>
      </c>
      <c r="E404" t="s">
        <v>726</v>
      </c>
      <c r="F404" t="s">
        <v>237</v>
      </c>
      <c r="G404" t="s">
        <v>823</v>
      </c>
      <c r="H404">
        <f t="shared" ca="1" si="17"/>
        <v>3261521991</v>
      </c>
      <c r="I404" t="str">
        <f>Tabla6[[#This Row],[DESC_NOMBRES]]&amp;"."&amp;Tabla6[[#This Row],[DESC_APELLIDOS]]&amp;"@gmail.com"</f>
        <v>Santiago.Mora@gmail.com</v>
      </c>
      <c r="J404" t="s">
        <v>527</v>
      </c>
    </row>
    <row r="405" spans="1:10" x14ac:dyDescent="0.25">
      <c r="A405">
        <v>404</v>
      </c>
      <c r="B405" t="s">
        <v>36</v>
      </c>
      <c r="C405">
        <f t="shared" ca="1" si="16"/>
        <v>307765159</v>
      </c>
      <c r="D405" t="s">
        <v>577</v>
      </c>
      <c r="E405" t="s">
        <v>763</v>
      </c>
      <c r="F405" t="s">
        <v>238</v>
      </c>
      <c r="G405" t="s">
        <v>820</v>
      </c>
      <c r="H405">
        <f t="shared" ca="1" si="17"/>
        <v>3190683558</v>
      </c>
      <c r="I405" t="str">
        <f>Tabla6[[#This Row],[DESC_NOMBRES]]&amp;"."&amp;Tabla6[[#This Row],[DESC_APELLIDOS]]&amp;"@gmail.com"</f>
        <v>Isabella.Fuentes@gmail.com</v>
      </c>
      <c r="J405" t="s">
        <v>527</v>
      </c>
    </row>
    <row r="406" spans="1:10" x14ac:dyDescent="0.25">
      <c r="A406">
        <v>405</v>
      </c>
      <c r="B406" t="s">
        <v>22</v>
      </c>
      <c r="C406">
        <f t="shared" ca="1" si="16"/>
        <v>787456998</v>
      </c>
      <c r="D406" t="s">
        <v>578</v>
      </c>
      <c r="E406" t="s">
        <v>817</v>
      </c>
      <c r="F406" t="s">
        <v>239</v>
      </c>
      <c r="G406" t="s">
        <v>820</v>
      </c>
      <c r="H406">
        <f t="shared" ca="1" si="17"/>
        <v>3261195585</v>
      </c>
      <c r="I406" t="str">
        <f>Tabla6[[#This Row],[DESC_NOMBRES]]&amp;"."&amp;Tabla6[[#This Row],[DESC_APELLIDOS]]&amp;"@gmail.com"</f>
        <v>Juan David.Avendaño@gmail.com</v>
      </c>
      <c r="J406" t="s">
        <v>527</v>
      </c>
    </row>
    <row r="407" spans="1:10" x14ac:dyDescent="0.25">
      <c r="A407">
        <v>406</v>
      </c>
      <c r="B407" t="s">
        <v>22</v>
      </c>
      <c r="C407">
        <f t="shared" ca="1" si="16"/>
        <v>383645176</v>
      </c>
      <c r="D407" t="s">
        <v>579</v>
      </c>
      <c r="E407" t="s">
        <v>698</v>
      </c>
      <c r="F407" t="s">
        <v>237</v>
      </c>
      <c r="G407" t="s">
        <v>823</v>
      </c>
      <c r="H407">
        <f t="shared" ca="1" si="17"/>
        <v>3081071514</v>
      </c>
      <c r="I407" t="str">
        <f>Tabla6[[#This Row],[DESC_NOMBRES]]&amp;"."&amp;Tabla6[[#This Row],[DESC_APELLIDOS]]&amp;"@gmail.com"</f>
        <v>Camila.Ríos@gmail.com</v>
      </c>
      <c r="J407" t="s">
        <v>527</v>
      </c>
    </row>
    <row r="408" spans="1:10" x14ac:dyDescent="0.25">
      <c r="A408">
        <v>407</v>
      </c>
      <c r="B408" t="s">
        <v>22</v>
      </c>
      <c r="C408">
        <f t="shared" ca="1" si="16"/>
        <v>584354105</v>
      </c>
      <c r="D408" t="s">
        <v>580</v>
      </c>
      <c r="E408" t="s">
        <v>818</v>
      </c>
      <c r="F408" t="s">
        <v>238</v>
      </c>
      <c r="G408" t="s">
        <v>820</v>
      </c>
      <c r="H408">
        <f t="shared" ca="1" si="17"/>
        <v>3035212040</v>
      </c>
      <c r="I408" t="str">
        <f>Tabla6[[#This Row],[DESC_NOMBRES]]&amp;"."&amp;Tabla6[[#This Row],[DESC_APELLIDOS]]&amp;"@gmail.com"</f>
        <v>Andrés Felipe.Manrique@gmail.com</v>
      </c>
      <c r="J408" t="s">
        <v>527</v>
      </c>
    </row>
    <row r="409" spans="1:10" x14ac:dyDescent="0.25">
      <c r="A409">
        <v>408</v>
      </c>
      <c r="B409" t="s">
        <v>22</v>
      </c>
      <c r="C409">
        <f t="shared" ca="1" si="16"/>
        <v>1636949628</v>
      </c>
      <c r="D409" t="s">
        <v>581</v>
      </c>
      <c r="E409" t="s">
        <v>734</v>
      </c>
      <c r="F409" t="s">
        <v>239</v>
      </c>
      <c r="G409" t="s">
        <v>820</v>
      </c>
      <c r="H409">
        <f t="shared" ca="1" si="17"/>
        <v>3252963832</v>
      </c>
      <c r="I409" t="str">
        <f>Tabla6[[#This Row],[DESC_NOMBRES]]&amp;"."&amp;Tabla6[[#This Row],[DESC_APELLIDOS]]&amp;"@gmail.com"</f>
        <v>Mariana.Londoño@gmail.com</v>
      </c>
      <c r="J409" t="s">
        <v>527</v>
      </c>
    </row>
    <row r="410" spans="1:10" x14ac:dyDescent="0.25">
      <c r="A410">
        <v>409</v>
      </c>
      <c r="B410" t="s">
        <v>22</v>
      </c>
      <c r="C410">
        <f t="shared" ca="1" si="16"/>
        <v>864117672</v>
      </c>
      <c r="D410" t="s">
        <v>582</v>
      </c>
      <c r="E410" t="s">
        <v>692</v>
      </c>
      <c r="F410" t="s">
        <v>240</v>
      </c>
      <c r="G410" t="s">
        <v>820</v>
      </c>
      <c r="H410">
        <f t="shared" ca="1" si="17"/>
        <v>3362478138</v>
      </c>
      <c r="I410" t="str">
        <f>Tabla6[[#This Row],[DESC_NOMBRES]]&amp;"."&amp;Tabla6[[#This Row],[DESC_APELLIDOS]]&amp;"@gmail.com"</f>
        <v>Daniel.Restrepo@gmail.com</v>
      </c>
      <c r="J410" t="s">
        <v>527</v>
      </c>
    </row>
    <row r="411" spans="1:10" x14ac:dyDescent="0.25">
      <c r="A411">
        <v>410</v>
      </c>
      <c r="B411" t="s">
        <v>22</v>
      </c>
      <c r="C411">
        <f t="shared" ca="1" si="16"/>
        <v>290433913</v>
      </c>
      <c r="D411" t="s">
        <v>583</v>
      </c>
      <c r="E411" t="s">
        <v>706</v>
      </c>
      <c r="F411" t="s">
        <v>241</v>
      </c>
      <c r="G411" t="s">
        <v>820</v>
      </c>
      <c r="H411">
        <f t="shared" ca="1" si="17"/>
        <v>3218400681</v>
      </c>
      <c r="I411" t="str">
        <f>Tabla6[[#This Row],[DESC_NOMBRES]]&amp;"."&amp;Tabla6[[#This Row],[DESC_APELLIDOS]]&amp;"@gmail.com"</f>
        <v>Valeria.Álvarez@gmail.com</v>
      </c>
      <c r="J411" t="s">
        <v>527</v>
      </c>
    </row>
    <row r="412" spans="1:10" x14ac:dyDescent="0.25">
      <c r="A412">
        <v>411</v>
      </c>
      <c r="B412" t="s">
        <v>22</v>
      </c>
      <c r="C412">
        <f t="shared" ca="1" si="16"/>
        <v>189300101</v>
      </c>
      <c r="D412" t="s">
        <v>584</v>
      </c>
      <c r="E412" t="s">
        <v>700</v>
      </c>
      <c r="F412" t="s">
        <v>234</v>
      </c>
      <c r="G412" t="s">
        <v>820</v>
      </c>
      <c r="H412">
        <f t="shared" ca="1" si="17"/>
        <v>3447781800</v>
      </c>
      <c r="I412" t="str">
        <f>Tabla6[[#This Row],[DESC_NOMBRES]]&amp;"."&amp;Tabla6[[#This Row],[DESC_APELLIDOS]]&amp;"@gmail.com"</f>
        <v>Sebastián.Sánchez@gmail.com</v>
      </c>
      <c r="J412" t="s">
        <v>527</v>
      </c>
    </row>
    <row r="413" spans="1:10" x14ac:dyDescent="0.25">
      <c r="A413">
        <v>412</v>
      </c>
      <c r="B413" t="s">
        <v>31</v>
      </c>
      <c r="C413">
        <f t="shared" ca="1" si="16"/>
        <v>1437845667</v>
      </c>
      <c r="D413" t="s">
        <v>585</v>
      </c>
      <c r="E413" t="s">
        <v>675</v>
      </c>
      <c r="F413" t="s">
        <v>235</v>
      </c>
      <c r="G413" t="s">
        <v>820</v>
      </c>
      <c r="H413">
        <f t="shared" ca="1" si="17"/>
        <v>3179808428</v>
      </c>
      <c r="I413" t="str">
        <f>Tabla6[[#This Row],[DESC_NOMBRES]]&amp;"."&amp;Tabla6[[#This Row],[DESC_APELLIDOS]]&amp;"@gmail.com"</f>
        <v>Sofía.Rodríguez@gmail.com</v>
      </c>
      <c r="J413" t="s">
        <v>527</v>
      </c>
    </row>
    <row r="414" spans="1:10" x14ac:dyDescent="0.25">
      <c r="A414">
        <v>413</v>
      </c>
      <c r="B414" t="s">
        <v>22</v>
      </c>
      <c r="C414">
        <f t="shared" ca="1" si="16"/>
        <v>1172767663</v>
      </c>
      <c r="D414" t="s">
        <v>586</v>
      </c>
      <c r="E414" t="s">
        <v>701</v>
      </c>
      <c r="F414" t="s">
        <v>236</v>
      </c>
      <c r="G414" t="s">
        <v>821</v>
      </c>
      <c r="H414">
        <f t="shared" ca="1" si="17"/>
        <v>3397626269</v>
      </c>
      <c r="I414" t="str">
        <f>Tabla6[[#This Row],[DESC_NOMBRES]]&amp;"."&amp;Tabla6[[#This Row],[DESC_APELLIDOS]]&amp;"@gmail.com"</f>
        <v>Alejandro.Mendoza@gmail.com</v>
      </c>
      <c r="J414" t="s">
        <v>527</v>
      </c>
    </row>
    <row r="415" spans="1:10" x14ac:dyDescent="0.25">
      <c r="A415">
        <v>414</v>
      </c>
      <c r="B415" t="s">
        <v>22</v>
      </c>
      <c r="C415">
        <f t="shared" ca="1" si="16"/>
        <v>1446393111</v>
      </c>
      <c r="D415" t="s">
        <v>587</v>
      </c>
      <c r="E415" t="s">
        <v>789</v>
      </c>
      <c r="F415" t="s">
        <v>237</v>
      </c>
      <c r="G415" t="s">
        <v>821</v>
      </c>
      <c r="H415">
        <f t="shared" ca="1" si="17"/>
        <v>3040219723</v>
      </c>
      <c r="I415" t="str">
        <f>Tabla6[[#This Row],[DESC_NOMBRES]]&amp;"."&amp;Tabla6[[#This Row],[DESC_APELLIDOS]]&amp;"@gmail.com"</f>
        <v>Gabriela.Márquez@gmail.com</v>
      </c>
      <c r="J415" t="s">
        <v>527</v>
      </c>
    </row>
    <row r="416" spans="1:10" x14ac:dyDescent="0.25">
      <c r="A416">
        <v>415</v>
      </c>
      <c r="B416" t="s">
        <v>22</v>
      </c>
      <c r="C416">
        <f t="shared" ca="1" si="16"/>
        <v>1352697232</v>
      </c>
      <c r="D416" t="s">
        <v>588</v>
      </c>
      <c r="E416" t="s">
        <v>718</v>
      </c>
      <c r="F416" t="s">
        <v>238</v>
      </c>
      <c r="G416" t="s">
        <v>820</v>
      </c>
      <c r="H416">
        <f t="shared" ca="1" si="17"/>
        <v>3039990315</v>
      </c>
      <c r="I416" t="str">
        <f>Tabla6[[#This Row],[DESC_NOMBRES]]&amp;"."&amp;Tabla6[[#This Row],[DESC_APELLIDOS]]&amp;"@gmail.com"</f>
        <v>Emanuel.Jaramillo@gmail.com</v>
      </c>
      <c r="J416" t="s">
        <v>527</v>
      </c>
    </row>
    <row r="417" spans="1:10" x14ac:dyDescent="0.25">
      <c r="A417">
        <v>416</v>
      </c>
      <c r="B417" t="s">
        <v>22</v>
      </c>
      <c r="C417">
        <f t="shared" ca="1" si="16"/>
        <v>512117350</v>
      </c>
      <c r="D417" t="s">
        <v>589</v>
      </c>
      <c r="E417" t="s">
        <v>703</v>
      </c>
      <c r="F417" t="s">
        <v>239</v>
      </c>
      <c r="G417" t="s">
        <v>823</v>
      </c>
      <c r="H417">
        <f t="shared" ca="1" si="17"/>
        <v>3094614396</v>
      </c>
      <c r="I417" t="str">
        <f>Tabla6[[#This Row],[DESC_NOMBRES]]&amp;"."&amp;Tabla6[[#This Row],[DESC_APELLIDOS]]&amp;"@gmail.com"</f>
        <v>Paula.Rojas@gmail.com</v>
      </c>
      <c r="J417" t="s">
        <v>527</v>
      </c>
    </row>
    <row r="418" spans="1:10" x14ac:dyDescent="0.25">
      <c r="A418">
        <v>417</v>
      </c>
      <c r="B418" t="s">
        <v>22</v>
      </c>
      <c r="C418">
        <f t="shared" ca="1" si="16"/>
        <v>670661638</v>
      </c>
      <c r="D418" t="s">
        <v>590</v>
      </c>
      <c r="E418" t="s">
        <v>749</v>
      </c>
      <c r="F418" t="s">
        <v>240</v>
      </c>
      <c r="G418" t="s">
        <v>820</v>
      </c>
      <c r="H418">
        <f t="shared" ca="1" si="17"/>
        <v>3039595146</v>
      </c>
      <c r="I418" t="str">
        <f>Tabla6[[#This Row],[DESC_NOMBRES]]&amp;"."&amp;Tabla6[[#This Row],[DESC_APELLIDOS]]&amp;"@gmail.com"</f>
        <v>Nicolás.Carvajal@gmail.com</v>
      </c>
      <c r="J418" t="s">
        <v>527</v>
      </c>
    </row>
    <row r="419" spans="1:10" x14ac:dyDescent="0.25">
      <c r="A419">
        <v>418</v>
      </c>
      <c r="B419" t="s">
        <v>22</v>
      </c>
      <c r="C419">
        <f t="shared" ref="C419:C482" ca="1" si="18">RANDBETWEEN(10000000,2000000000)</f>
        <v>984265728</v>
      </c>
      <c r="D419" t="s">
        <v>591</v>
      </c>
      <c r="E419" t="s">
        <v>690</v>
      </c>
      <c r="F419" t="s">
        <v>241</v>
      </c>
      <c r="G419" t="s">
        <v>820</v>
      </c>
      <c r="H419">
        <f t="shared" ref="H419:H482" ca="1" si="19">RANDBETWEEN(3000000000,3500000000)</f>
        <v>3111336210</v>
      </c>
      <c r="I419" t="str">
        <f>Tabla6[[#This Row],[DESC_NOMBRES]]&amp;"."&amp;Tabla6[[#This Row],[DESC_APELLIDOS]]&amp;"@gmail.com"</f>
        <v>María José.Bedoya@gmail.com</v>
      </c>
      <c r="J419" t="s">
        <v>527</v>
      </c>
    </row>
    <row r="420" spans="1:10" x14ac:dyDescent="0.25">
      <c r="A420">
        <v>419</v>
      </c>
      <c r="B420" t="s">
        <v>22</v>
      </c>
      <c r="C420">
        <f t="shared" ca="1" si="18"/>
        <v>22741055</v>
      </c>
      <c r="D420" t="s">
        <v>592</v>
      </c>
      <c r="E420" t="s">
        <v>723</v>
      </c>
      <c r="F420" t="s">
        <v>239</v>
      </c>
      <c r="G420" t="s">
        <v>823</v>
      </c>
      <c r="H420">
        <f t="shared" ca="1" si="19"/>
        <v>3129290523</v>
      </c>
      <c r="I420" t="str">
        <f>Tabla6[[#This Row],[DESC_NOMBRES]]&amp;"."&amp;Tabla6[[#This Row],[DESC_APELLIDOS]]&amp;"@gmail.com"</f>
        <v>Lucas.Serrano@gmail.com</v>
      </c>
      <c r="J420" t="s">
        <v>527</v>
      </c>
    </row>
    <row r="421" spans="1:10" x14ac:dyDescent="0.25">
      <c r="A421">
        <v>420</v>
      </c>
      <c r="B421" t="s">
        <v>22</v>
      </c>
      <c r="C421">
        <f t="shared" ca="1" si="18"/>
        <v>1345798780</v>
      </c>
      <c r="D421" t="s">
        <v>593</v>
      </c>
      <c r="E421" t="s">
        <v>778</v>
      </c>
      <c r="F421" t="s">
        <v>240</v>
      </c>
      <c r="G421" t="s">
        <v>820</v>
      </c>
      <c r="H421">
        <f t="shared" ca="1" si="19"/>
        <v>3043084731</v>
      </c>
      <c r="I421" t="str">
        <f>Tabla6[[#This Row],[DESC_NOMBRES]]&amp;"."&amp;Tabla6[[#This Row],[DESC_APELLIDOS]]&amp;"@gmail.com"</f>
        <v>Alejandra.León@gmail.com</v>
      </c>
      <c r="J421" t="s">
        <v>527</v>
      </c>
    </row>
    <row r="422" spans="1:10" x14ac:dyDescent="0.25">
      <c r="A422">
        <v>421</v>
      </c>
      <c r="B422" t="s">
        <v>22</v>
      </c>
      <c r="C422">
        <f t="shared" ca="1" si="18"/>
        <v>260898373</v>
      </c>
      <c r="D422" t="s">
        <v>594</v>
      </c>
      <c r="E422" t="s">
        <v>674</v>
      </c>
      <c r="F422" t="s">
        <v>241</v>
      </c>
      <c r="G422" t="s">
        <v>820</v>
      </c>
      <c r="H422">
        <f t="shared" ca="1" si="19"/>
        <v>3294510412</v>
      </c>
      <c r="I422" t="str">
        <f>Tabla6[[#This Row],[DESC_NOMBRES]]&amp;"."&amp;Tabla6[[#This Row],[DESC_APELLIDOS]]&amp;"@gmail.com"</f>
        <v>Esteban.Gómez@gmail.com</v>
      </c>
      <c r="J422" t="s">
        <v>527</v>
      </c>
    </row>
    <row r="423" spans="1:10" x14ac:dyDescent="0.25">
      <c r="A423">
        <v>422</v>
      </c>
      <c r="B423" t="s">
        <v>22</v>
      </c>
      <c r="C423">
        <f t="shared" ca="1" si="18"/>
        <v>1036109436</v>
      </c>
      <c r="D423" t="s">
        <v>595</v>
      </c>
      <c r="E423" t="s">
        <v>699</v>
      </c>
      <c r="F423" t="s">
        <v>242</v>
      </c>
      <c r="G423" t="s">
        <v>820</v>
      </c>
      <c r="H423">
        <f t="shared" ca="1" si="19"/>
        <v>3149573585</v>
      </c>
      <c r="I423" t="str">
        <f>Tabla6[[#This Row],[DESC_NOMBRES]]&amp;"."&amp;Tabla6[[#This Row],[DESC_APELLIDOS]]&amp;"@gmail.com"</f>
        <v>Laura.Valencia@gmail.com</v>
      </c>
      <c r="J423" t="s">
        <v>527</v>
      </c>
    </row>
    <row r="424" spans="1:10" x14ac:dyDescent="0.25">
      <c r="A424">
        <v>423</v>
      </c>
      <c r="B424" t="s">
        <v>22</v>
      </c>
      <c r="C424">
        <f t="shared" ca="1" si="18"/>
        <v>315840584</v>
      </c>
      <c r="D424" t="s">
        <v>596</v>
      </c>
      <c r="E424" t="s">
        <v>783</v>
      </c>
      <c r="F424" t="s">
        <v>243</v>
      </c>
      <c r="G424" t="s">
        <v>820</v>
      </c>
      <c r="H424">
        <f t="shared" ca="1" si="19"/>
        <v>3305259468</v>
      </c>
      <c r="I424" t="str">
        <f>Tabla6[[#This Row],[DESC_NOMBRES]]&amp;"."&amp;Tabla6[[#This Row],[DESC_APELLIDOS]]&amp;"@gmail.com"</f>
        <v>Julián.Vélez@gmail.com</v>
      </c>
      <c r="J424" t="s">
        <v>527</v>
      </c>
    </row>
    <row r="425" spans="1:10" x14ac:dyDescent="0.25">
      <c r="A425">
        <v>424</v>
      </c>
      <c r="B425" t="s">
        <v>31</v>
      </c>
      <c r="C425">
        <f t="shared" ca="1" si="18"/>
        <v>1936585954</v>
      </c>
      <c r="D425" t="s">
        <v>597</v>
      </c>
      <c r="E425" t="s">
        <v>694</v>
      </c>
      <c r="F425" t="s">
        <v>236</v>
      </c>
      <c r="G425" t="s">
        <v>820</v>
      </c>
      <c r="H425">
        <f t="shared" ca="1" si="19"/>
        <v>3222267704</v>
      </c>
      <c r="I425" t="str">
        <f>Tabla6[[#This Row],[DESC_NOMBRES]]&amp;"."&amp;Tabla6[[#This Row],[DESC_APELLIDOS]]&amp;"@gmail.com"</f>
        <v>Daniela.Cárdenas@gmail.com</v>
      </c>
      <c r="J425" t="s">
        <v>527</v>
      </c>
    </row>
    <row r="426" spans="1:10" x14ac:dyDescent="0.25">
      <c r="A426">
        <v>425</v>
      </c>
      <c r="B426" t="s">
        <v>22</v>
      </c>
      <c r="C426">
        <f t="shared" ca="1" si="18"/>
        <v>309102157</v>
      </c>
      <c r="D426" t="s">
        <v>598</v>
      </c>
      <c r="E426" t="s">
        <v>773</v>
      </c>
      <c r="F426" t="s">
        <v>237</v>
      </c>
      <c r="G426" t="s">
        <v>820</v>
      </c>
      <c r="H426">
        <f t="shared" ca="1" si="19"/>
        <v>3070202037</v>
      </c>
      <c r="I426" t="str">
        <f>Tabla6[[#This Row],[DESC_NOMBRES]]&amp;"."&amp;Tabla6[[#This Row],[DESC_APELLIDOS]]&amp;"@gmail.com"</f>
        <v>Carlos.Duque@gmail.com</v>
      </c>
      <c r="J426" t="s">
        <v>527</v>
      </c>
    </row>
    <row r="427" spans="1:10" x14ac:dyDescent="0.25">
      <c r="A427">
        <v>426</v>
      </c>
      <c r="B427" t="s">
        <v>22</v>
      </c>
      <c r="C427">
        <f t="shared" ca="1" si="18"/>
        <v>41227806</v>
      </c>
      <c r="D427" t="s">
        <v>599</v>
      </c>
      <c r="E427" t="s">
        <v>774</v>
      </c>
      <c r="F427" t="s">
        <v>238</v>
      </c>
      <c r="G427" t="s">
        <v>821</v>
      </c>
      <c r="H427">
        <f t="shared" ca="1" si="19"/>
        <v>3464269339</v>
      </c>
      <c r="I427" t="str">
        <f>Tabla6[[#This Row],[DESC_NOMBRES]]&amp;"."&amp;Tabla6[[#This Row],[DESC_APELLIDOS]]&amp;"@gmail.com"</f>
        <v>Antonella.Pardo@gmail.com</v>
      </c>
      <c r="J427" t="s">
        <v>527</v>
      </c>
    </row>
    <row r="428" spans="1:10" x14ac:dyDescent="0.25">
      <c r="A428">
        <v>427</v>
      </c>
      <c r="B428" t="s">
        <v>22</v>
      </c>
      <c r="C428">
        <f t="shared" ca="1" si="18"/>
        <v>1937168781</v>
      </c>
      <c r="D428" t="s">
        <v>600</v>
      </c>
      <c r="E428" t="s">
        <v>689</v>
      </c>
      <c r="F428" t="s">
        <v>239</v>
      </c>
      <c r="G428" t="s">
        <v>821</v>
      </c>
      <c r="H428">
        <f t="shared" ca="1" si="19"/>
        <v>3004925709</v>
      </c>
      <c r="I428" t="str">
        <f>Tabla6[[#This Row],[DESC_NOMBRES]]&amp;"."&amp;Tabla6[[#This Row],[DESC_APELLIDOS]]&amp;"@gmail.com"</f>
        <v>Samuel.Herrera@gmail.com</v>
      </c>
      <c r="J428" t="s">
        <v>527</v>
      </c>
    </row>
    <row r="429" spans="1:10" x14ac:dyDescent="0.25">
      <c r="A429">
        <v>428</v>
      </c>
      <c r="B429" t="s">
        <v>36</v>
      </c>
      <c r="C429">
        <f t="shared" ca="1" si="18"/>
        <v>1829392290</v>
      </c>
      <c r="D429" t="s">
        <v>601</v>
      </c>
      <c r="E429" t="s">
        <v>697</v>
      </c>
      <c r="F429" t="s">
        <v>240</v>
      </c>
      <c r="G429" t="s">
        <v>820</v>
      </c>
      <c r="H429">
        <f t="shared" ca="1" si="19"/>
        <v>3342484532</v>
      </c>
      <c r="I429" t="str">
        <f>Tabla6[[#This Row],[DESC_NOMBRES]]&amp;"."&amp;Tabla6[[#This Row],[DESC_APELLIDOS]]&amp;"@gmail.com"</f>
        <v>Victoria.Ospina@gmail.com</v>
      </c>
      <c r="J429" t="s">
        <v>527</v>
      </c>
    </row>
    <row r="430" spans="1:10" x14ac:dyDescent="0.25">
      <c r="A430">
        <v>429</v>
      </c>
      <c r="B430" t="s">
        <v>22</v>
      </c>
      <c r="C430">
        <f t="shared" ca="1" si="18"/>
        <v>1509180580</v>
      </c>
      <c r="D430" t="s">
        <v>602</v>
      </c>
      <c r="E430" t="s">
        <v>819</v>
      </c>
      <c r="F430" t="s">
        <v>241</v>
      </c>
      <c r="G430" t="s">
        <v>823</v>
      </c>
      <c r="H430">
        <f t="shared" ca="1" si="19"/>
        <v>3097441776</v>
      </c>
      <c r="I430" t="str">
        <f>Tabla6[[#This Row],[DESC_NOMBRES]]&amp;"."&amp;Tabla6[[#This Row],[DESC_APELLIDOS]]&amp;"@gmail.com"</f>
        <v>Diego.Uribe@gmail.com</v>
      </c>
      <c r="J430" t="s">
        <v>527</v>
      </c>
    </row>
    <row r="431" spans="1:10" x14ac:dyDescent="0.25">
      <c r="A431">
        <v>430</v>
      </c>
      <c r="B431" t="s">
        <v>22</v>
      </c>
      <c r="C431">
        <f t="shared" ca="1" si="18"/>
        <v>1970862872</v>
      </c>
      <c r="D431" t="s">
        <v>603</v>
      </c>
      <c r="E431" t="s">
        <v>710</v>
      </c>
      <c r="F431" t="s">
        <v>242</v>
      </c>
      <c r="G431" t="s">
        <v>820</v>
      </c>
      <c r="H431">
        <f t="shared" ca="1" si="19"/>
        <v>3154032169</v>
      </c>
      <c r="I431" t="str">
        <f>Tabla6[[#This Row],[DESC_NOMBRES]]&amp;"."&amp;Tabla6[[#This Row],[DESC_APELLIDOS]]&amp;"@gmail.com"</f>
        <v>Ana Sofía.Cifuentes@gmail.com</v>
      </c>
      <c r="J431" t="s">
        <v>527</v>
      </c>
    </row>
    <row r="432" spans="1:10" x14ac:dyDescent="0.25">
      <c r="A432">
        <v>431</v>
      </c>
      <c r="B432" t="s">
        <v>22</v>
      </c>
      <c r="C432">
        <f t="shared" ca="1" si="18"/>
        <v>1731838008</v>
      </c>
      <c r="D432" t="s">
        <v>604</v>
      </c>
      <c r="E432" t="s">
        <v>688</v>
      </c>
      <c r="F432" t="s">
        <v>243</v>
      </c>
      <c r="G432" t="s">
        <v>820</v>
      </c>
      <c r="H432">
        <f t="shared" ca="1" si="19"/>
        <v>3378117407</v>
      </c>
      <c r="I432" t="str">
        <f>Tabla6[[#This Row],[DESC_NOMBRES]]&amp;"."&amp;Tabla6[[#This Row],[DESC_APELLIDOS]]&amp;"@gmail.com"</f>
        <v>Matea.Montoya@gmail.com</v>
      </c>
      <c r="J432" t="s">
        <v>527</v>
      </c>
    </row>
    <row r="433" spans="1:10" x14ac:dyDescent="0.25">
      <c r="A433">
        <v>432</v>
      </c>
      <c r="B433" t="s">
        <v>22</v>
      </c>
      <c r="C433">
        <f t="shared" ca="1" si="18"/>
        <v>914574157</v>
      </c>
      <c r="D433" t="s">
        <v>605</v>
      </c>
      <c r="E433" t="s">
        <v>677</v>
      </c>
      <c r="F433" t="s">
        <v>241</v>
      </c>
      <c r="G433" t="s">
        <v>823</v>
      </c>
      <c r="H433">
        <f t="shared" ca="1" si="19"/>
        <v>3012534047</v>
      </c>
      <c r="I433" t="str">
        <f>Tabla6[[#This Row],[DESC_NOMBRES]]&amp;"."&amp;Tabla6[[#This Row],[DESC_APELLIDOS]]&amp;"@gmail.com"</f>
        <v>Jairo.Martínez@gmail.com</v>
      </c>
      <c r="J433" t="s">
        <v>527</v>
      </c>
    </row>
    <row r="434" spans="1:10" x14ac:dyDescent="0.25">
      <c r="A434">
        <v>433</v>
      </c>
      <c r="B434" t="s">
        <v>22</v>
      </c>
      <c r="C434">
        <f t="shared" ca="1" si="18"/>
        <v>993647887</v>
      </c>
      <c r="D434" t="s">
        <v>606</v>
      </c>
      <c r="E434" t="s">
        <v>680</v>
      </c>
      <c r="F434" t="s">
        <v>242</v>
      </c>
      <c r="G434" t="s">
        <v>820</v>
      </c>
      <c r="H434">
        <f t="shared" ca="1" si="19"/>
        <v>3223434529</v>
      </c>
      <c r="I434" t="str">
        <f>Tabla6[[#This Row],[DESC_NOMBRES]]&amp;"."&amp;Tabla6[[#This Row],[DESC_APELLIDOS]]&amp;"@gmail.com"</f>
        <v>Catalina.González@gmail.com</v>
      </c>
      <c r="J434" t="s">
        <v>527</v>
      </c>
    </row>
    <row r="435" spans="1:10" x14ac:dyDescent="0.25">
      <c r="A435">
        <v>434</v>
      </c>
      <c r="B435" t="s">
        <v>22</v>
      </c>
      <c r="C435">
        <f t="shared" ca="1" si="18"/>
        <v>1144258954</v>
      </c>
      <c r="D435" t="s">
        <v>607</v>
      </c>
      <c r="E435" t="s">
        <v>695</v>
      </c>
      <c r="F435" t="s">
        <v>243</v>
      </c>
      <c r="G435" t="s">
        <v>820</v>
      </c>
      <c r="H435">
        <f t="shared" ca="1" si="19"/>
        <v>3327115711</v>
      </c>
      <c r="I435" t="str">
        <f>Tabla6[[#This Row],[DESC_NOMBRES]]&amp;"."&amp;Tabla6[[#This Row],[DESC_APELLIDOS]]&amp;"@gmail.com"</f>
        <v>David.Franco@gmail.com</v>
      </c>
      <c r="J435" t="s">
        <v>527</v>
      </c>
    </row>
    <row r="436" spans="1:10" x14ac:dyDescent="0.25">
      <c r="A436">
        <v>435</v>
      </c>
      <c r="B436" t="s">
        <v>22</v>
      </c>
      <c r="C436">
        <f t="shared" ca="1" si="18"/>
        <v>1210566870</v>
      </c>
      <c r="D436" t="s">
        <v>608</v>
      </c>
      <c r="E436" t="s">
        <v>686</v>
      </c>
      <c r="F436" t="s">
        <v>244</v>
      </c>
      <c r="G436" t="s">
        <v>820</v>
      </c>
      <c r="H436">
        <f t="shared" ca="1" si="19"/>
        <v>3041943344</v>
      </c>
      <c r="I436" t="str">
        <f>Tabla6[[#This Row],[DESC_NOMBRES]]&amp;"."&amp;Tabla6[[#This Row],[DESC_APELLIDOS]]&amp;"@gmail.com"</f>
        <v>Antonia.Salazar@gmail.com</v>
      </c>
      <c r="J436" t="s">
        <v>527</v>
      </c>
    </row>
    <row r="437" spans="1:10" x14ac:dyDescent="0.25">
      <c r="A437">
        <v>436</v>
      </c>
      <c r="B437" t="s">
        <v>31</v>
      </c>
      <c r="C437">
        <f t="shared" ca="1" si="18"/>
        <v>1681022483</v>
      </c>
      <c r="D437" t="s">
        <v>609</v>
      </c>
      <c r="E437" t="s">
        <v>787</v>
      </c>
      <c r="F437" t="s">
        <v>245</v>
      </c>
      <c r="G437" t="s">
        <v>820</v>
      </c>
      <c r="H437">
        <f t="shared" ca="1" si="19"/>
        <v>3159997950</v>
      </c>
      <c r="I437" t="str">
        <f>Tabla6[[#This Row],[DESC_NOMBRES]]&amp;"."&amp;Tabla6[[#This Row],[DESC_APELLIDOS]]&amp;"@gmail.com"</f>
        <v>Martín.Cuesta@gmail.com</v>
      </c>
      <c r="J437" t="s">
        <v>527</v>
      </c>
    </row>
    <row r="438" spans="1:10" x14ac:dyDescent="0.25">
      <c r="A438">
        <v>437</v>
      </c>
      <c r="B438" t="s">
        <v>22</v>
      </c>
      <c r="C438">
        <f t="shared" ca="1" si="18"/>
        <v>1578774836</v>
      </c>
      <c r="D438" t="s">
        <v>610</v>
      </c>
      <c r="E438" t="s">
        <v>678</v>
      </c>
      <c r="F438" t="s">
        <v>238</v>
      </c>
      <c r="G438" t="s">
        <v>820</v>
      </c>
      <c r="H438">
        <f t="shared" ca="1" si="19"/>
        <v>3246498439</v>
      </c>
      <c r="I438" t="str">
        <f>Tabla6[[#This Row],[DESC_NOMBRES]]&amp;"."&amp;Tabla6[[#This Row],[DESC_APELLIDOS]]&amp;"@gmail.com"</f>
        <v>Isidora.López@gmail.com</v>
      </c>
      <c r="J438" t="s">
        <v>527</v>
      </c>
    </row>
    <row r="439" spans="1:10" x14ac:dyDescent="0.25">
      <c r="A439">
        <v>438</v>
      </c>
      <c r="B439" t="s">
        <v>22</v>
      </c>
      <c r="C439">
        <f t="shared" ca="1" si="18"/>
        <v>1719933810</v>
      </c>
      <c r="D439" t="s">
        <v>611</v>
      </c>
      <c r="E439" t="s">
        <v>722</v>
      </c>
      <c r="F439" t="s">
        <v>239</v>
      </c>
      <c r="G439" t="s">
        <v>820</v>
      </c>
      <c r="H439">
        <f t="shared" ca="1" si="19"/>
        <v>3101578620</v>
      </c>
      <c r="I439" t="str">
        <f>Tabla6[[#This Row],[DESC_NOMBRES]]&amp;"."&amp;Tabla6[[#This Row],[DESC_APELLIDOS]]&amp;"@gmail.com"</f>
        <v>Felipe.Pineda@gmail.com</v>
      </c>
      <c r="J439" t="s">
        <v>527</v>
      </c>
    </row>
    <row r="440" spans="1:10" x14ac:dyDescent="0.25">
      <c r="A440">
        <v>439</v>
      </c>
      <c r="B440" t="s">
        <v>22</v>
      </c>
      <c r="C440">
        <f t="shared" ca="1" si="18"/>
        <v>1264919000</v>
      </c>
      <c r="D440" t="s">
        <v>612</v>
      </c>
      <c r="E440" t="s">
        <v>713</v>
      </c>
      <c r="F440" t="s">
        <v>240</v>
      </c>
      <c r="G440" t="s">
        <v>821</v>
      </c>
      <c r="H440">
        <f t="shared" ca="1" si="19"/>
        <v>3120806825</v>
      </c>
      <c r="I440" t="str">
        <f>Tabla6[[#This Row],[DESC_NOMBRES]]&amp;"."&amp;Tabla6[[#This Row],[DESC_APELLIDOS]]&amp;"@gmail.com"</f>
        <v>Laura Valentina.Guzmán@gmail.com</v>
      </c>
      <c r="J440" t="s">
        <v>527</v>
      </c>
    </row>
    <row r="441" spans="1:10" x14ac:dyDescent="0.25">
      <c r="A441">
        <v>440</v>
      </c>
      <c r="B441" t="s">
        <v>36</v>
      </c>
      <c r="C441">
        <f t="shared" ca="1" si="18"/>
        <v>317404591</v>
      </c>
      <c r="D441" t="s">
        <v>613</v>
      </c>
      <c r="E441" t="s">
        <v>738</v>
      </c>
      <c r="F441" t="s">
        <v>241</v>
      </c>
      <c r="G441" t="s">
        <v>821</v>
      </c>
      <c r="H441">
        <f t="shared" ca="1" si="19"/>
        <v>3339824496</v>
      </c>
      <c r="I441" t="str">
        <f>Tabla6[[#This Row],[DESC_NOMBRES]]&amp;"."&amp;Tabla6[[#This Row],[DESC_APELLIDOS]]&amp;"@gmail.com"</f>
        <v>Estebana.Aguirre@gmail.com</v>
      </c>
      <c r="J441" t="s">
        <v>527</v>
      </c>
    </row>
    <row r="442" spans="1:10" x14ac:dyDescent="0.25">
      <c r="A442">
        <v>441</v>
      </c>
      <c r="B442" t="s">
        <v>22</v>
      </c>
      <c r="C442">
        <f t="shared" ca="1" si="18"/>
        <v>577771445</v>
      </c>
      <c r="D442" t="s">
        <v>614</v>
      </c>
      <c r="E442" t="s">
        <v>732</v>
      </c>
      <c r="F442" t="s">
        <v>242</v>
      </c>
      <c r="G442" t="s">
        <v>820</v>
      </c>
      <c r="H442">
        <f t="shared" ca="1" si="19"/>
        <v>3316895204</v>
      </c>
      <c r="I442" t="str">
        <f>Tabla6[[#This Row],[DESC_NOMBRES]]&amp;"."&amp;Tabla6[[#This Row],[DESC_APELLIDOS]]&amp;"@gmail.com"</f>
        <v>Raúl.Quintero@gmail.com</v>
      </c>
      <c r="J442" t="s">
        <v>527</v>
      </c>
    </row>
    <row r="443" spans="1:10" x14ac:dyDescent="0.25">
      <c r="A443">
        <v>442</v>
      </c>
      <c r="B443" t="s">
        <v>22</v>
      </c>
      <c r="C443">
        <f t="shared" ca="1" si="18"/>
        <v>204424248</v>
      </c>
      <c r="D443" t="s">
        <v>615</v>
      </c>
      <c r="E443" t="s">
        <v>719</v>
      </c>
      <c r="F443" t="s">
        <v>243</v>
      </c>
      <c r="G443" t="s">
        <v>823</v>
      </c>
      <c r="H443">
        <f t="shared" ca="1" si="19"/>
        <v>3465418671</v>
      </c>
      <c r="I443" t="str">
        <f>Tabla6[[#This Row],[DESC_NOMBRES]]&amp;"."&amp;Tabla6[[#This Row],[DESC_APELLIDOS]]&amp;"@gmail.com"</f>
        <v>Camilita.Zapata@gmail.com</v>
      </c>
      <c r="J443" t="s">
        <v>527</v>
      </c>
    </row>
    <row r="444" spans="1:10" x14ac:dyDescent="0.25">
      <c r="A444">
        <v>443</v>
      </c>
      <c r="B444" t="s">
        <v>22</v>
      </c>
      <c r="C444">
        <f t="shared" ca="1" si="18"/>
        <v>290067421</v>
      </c>
      <c r="D444" t="s">
        <v>616</v>
      </c>
      <c r="E444" t="s">
        <v>775</v>
      </c>
      <c r="F444" t="s">
        <v>244</v>
      </c>
      <c r="G444" t="s">
        <v>820</v>
      </c>
      <c r="H444">
        <f t="shared" ca="1" si="19"/>
        <v>3378237502</v>
      </c>
      <c r="I444" t="str">
        <f>Tabla6[[#This Row],[DESC_NOMBRES]]&amp;"."&amp;Tabla6[[#This Row],[DESC_APELLIDOS]]&amp;"@gmail.com"</f>
        <v>Javier.Botero@gmail.com</v>
      </c>
      <c r="J444" t="s">
        <v>527</v>
      </c>
    </row>
    <row r="445" spans="1:10" x14ac:dyDescent="0.25">
      <c r="A445">
        <v>444</v>
      </c>
      <c r="B445" t="s">
        <v>22</v>
      </c>
      <c r="C445">
        <f t="shared" ca="1" si="18"/>
        <v>1599938791</v>
      </c>
      <c r="D445" t="s">
        <v>617</v>
      </c>
      <c r="E445" t="s">
        <v>780</v>
      </c>
      <c r="F445" t="s">
        <v>245</v>
      </c>
      <c r="G445" t="s">
        <v>820</v>
      </c>
      <c r="H445">
        <f t="shared" ca="1" si="19"/>
        <v>3009452447</v>
      </c>
      <c r="I445" t="str">
        <f>Tabla6[[#This Row],[DESC_NOMBRES]]&amp;"."&amp;Tabla6[[#This Row],[DESC_APELLIDOS]]&amp;"@gmail.com"</f>
        <v>Jimena.Cardozo@gmail.com</v>
      </c>
      <c r="J445" t="s">
        <v>527</v>
      </c>
    </row>
    <row r="446" spans="1:10" x14ac:dyDescent="0.25">
      <c r="A446">
        <v>445</v>
      </c>
      <c r="B446" t="s">
        <v>22</v>
      </c>
      <c r="C446">
        <f t="shared" ca="1" si="18"/>
        <v>774667144</v>
      </c>
      <c r="D446" t="s">
        <v>618</v>
      </c>
      <c r="E446" t="s">
        <v>687</v>
      </c>
      <c r="F446" t="s">
        <v>243</v>
      </c>
      <c r="G446" t="s">
        <v>823</v>
      </c>
      <c r="H446">
        <f t="shared" ca="1" si="19"/>
        <v>3440139459</v>
      </c>
      <c r="I446" t="str">
        <f>Tabla6[[#This Row],[DESC_NOMBRES]]&amp;"."&amp;Tabla6[[#This Row],[DESC_APELLIDOS]]&amp;"@gmail.com"</f>
        <v>Emmanuel.Castro@gmail.com</v>
      </c>
      <c r="J446" t="s">
        <v>527</v>
      </c>
    </row>
    <row r="447" spans="1:10" x14ac:dyDescent="0.25">
      <c r="A447">
        <v>446</v>
      </c>
      <c r="B447" t="s">
        <v>22</v>
      </c>
      <c r="C447">
        <f t="shared" ca="1" si="18"/>
        <v>1784573095</v>
      </c>
      <c r="D447" t="s">
        <v>619</v>
      </c>
      <c r="E447" t="s">
        <v>739</v>
      </c>
      <c r="F447" t="s">
        <v>244</v>
      </c>
      <c r="G447" t="s">
        <v>820</v>
      </c>
      <c r="H447">
        <f t="shared" ca="1" si="19"/>
        <v>3177444863</v>
      </c>
      <c r="I447" t="str">
        <f>Tabla6[[#This Row],[DESC_NOMBRES]]&amp;"."&amp;Tabla6[[#This Row],[DESC_APELLIDOS]]&amp;"@gmail.com"</f>
        <v>Maritza.Pacheco@gmail.com</v>
      </c>
      <c r="J447" t="s">
        <v>527</v>
      </c>
    </row>
    <row r="448" spans="1:10" x14ac:dyDescent="0.25">
      <c r="A448">
        <v>447</v>
      </c>
      <c r="B448" t="s">
        <v>22</v>
      </c>
      <c r="C448">
        <f t="shared" ca="1" si="18"/>
        <v>60845654</v>
      </c>
      <c r="D448" t="s">
        <v>620</v>
      </c>
      <c r="E448" t="s">
        <v>720</v>
      </c>
      <c r="F448" t="s">
        <v>245</v>
      </c>
      <c r="G448" t="s">
        <v>820</v>
      </c>
      <c r="H448">
        <f t="shared" ca="1" si="19"/>
        <v>3434949478</v>
      </c>
      <c r="I448" t="str">
        <f>Tabla6[[#This Row],[DESC_NOMBRES]]&amp;"."&amp;Tabla6[[#This Row],[DESC_APELLIDOS]]&amp;"@gmail.com"</f>
        <v>Tomás.Osorio@gmail.com</v>
      </c>
      <c r="J448" t="s">
        <v>527</v>
      </c>
    </row>
    <row r="449" spans="1:10" x14ac:dyDescent="0.25">
      <c r="A449">
        <v>448</v>
      </c>
      <c r="B449" t="s">
        <v>31</v>
      </c>
      <c r="C449">
        <f t="shared" ca="1" si="18"/>
        <v>434860856</v>
      </c>
      <c r="D449" t="s">
        <v>621</v>
      </c>
      <c r="E449" t="s">
        <v>676</v>
      </c>
      <c r="F449" t="s">
        <v>246</v>
      </c>
      <c r="G449" t="s">
        <v>820</v>
      </c>
      <c r="H449">
        <f t="shared" ca="1" si="19"/>
        <v>3465958808</v>
      </c>
      <c r="I449" t="str">
        <f>Tabla6[[#This Row],[DESC_NOMBRES]]&amp;"."&amp;Tabla6[[#This Row],[DESC_APELLIDOS]]&amp;"@gmail.com"</f>
        <v>Valery.García@gmail.com</v>
      </c>
      <c r="J449" t="s">
        <v>527</v>
      </c>
    </row>
    <row r="450" spans="1:10" x14ac:dyDescent="0.25">
      <c r="A450">
        <v>449</v>
      </c>
      <c r="B450" t="s">
        <v>22</v>
      </c>
      <c r="C450">
        <f t="shared" ca="1" si="18"/>
        <v>1944434214</v>
      </c>
      <c r="D450" t="s">
        <v>622</v>
      </c>
      <c r="E450" t="s">
        <v>754</v>
      </c>
      <c r="F450" t="s">
        <v>247</v>
      </c>
      <c r="G450" t="s">
        <v>820</v>
      </c>
      <c r="H450">
        <f t="shared" ca="1" si="19"/>
        <v>3087977554</v>
      </c>
      <c r="I450" t="str">
        <f>Tabla6[[#This Row],[DESC_NOMBRES]]&amp;"."&amp;Tabla6[[#This Row],[DESC_APELLIDOS]]&amp;"@gmail.com"</f>
        <v>Felipe Andrés.Pantoja@gmail.com</v>
      </c>
      <c r="J450" t="s">
        <v>527</v>
      </c>
    </row>
    <row r="451" spans="1:10" x14ac:dyDescent="0.25">
      <c r="A451">
        <v>450</v>
      </c>
      <c r="B451" t="s">
        <v>22</v>
      </c>
      <c r="C451">
        <f t="shared" ca="1" si="18"/>
        <v>871300807</v>
      </c>
      <c r="D451" t="s">
        <v>623</v>
      </c>
      <c r="E451" t="s">
        <v>756</v>
      </c>
      <c r="F451" t="s">
        <v>240</v>
      </c>
      <c r="G451" t="s">
        <v>820</v>
      </c>
      <c r="H451">
        <f t="shared" ca="1" si="19"/>
        <v>3433840845</v>
      </c>
      <c r="I451" t="str">
        <f>Tabla6[[#This Row],[DESC_NOMBRES]]&amp;"."&amp;Tabla6[[#This Row],[DESC_APELLIDOS]]&amp;"@gmail.com"</f>
        <v>Martina.Sierra@gmail.com</v>
      </c>
      <c r="J451" t="s">
        <v>527</v>
      </c>
    </row>
    <row r="452" spans="1:10" x14ac:dyDescent="0.25">
      <c r="A452">
        <v>451</v>
      </c>
      <c r="B452" t="s">
        <v>22</v>
      </c>
      <c r="C452">
        <f t="shared" ca="1" si="18"/>
        <v>1597729525</v>
      </c>
      <c r="D452" t="s">
        <v>624</v>
      </c>
      <c r="E452" t="s">
        <v>779</v>
      </c>
      <c r="F452" t="s">
        <v>246</v>
      </c>
      <c r="G452" t="s">
        <v>820</v>
      </c>
      <c r="H452">
        <f t="shared" ca="1" si="19"/>
        <v>3429560852</v>
      </c>
      <c r="I452" t="str">
        <f>Tabla6[[#This Row],[DESC_NOMBRES]]&amp;"."&amp;Tabla6[[#This Row],[DESC_APELLIDOS]]&amp;"@gmail.com"</f>
        <v>Adrián.Benítez@gmail.com</v>
      </c>
      <c r="J452" t="s">
        <v>527</v>
      </c>
    </row>
    <row r="453" spans="1:10" x14ac:dyDescent="0.25">
      <c r="A453">
        <v>452</v>
      </c>
      <c r="B453" t="s">
        <v>36</v>
      </c>
      <c r="C453">
        <f t="shared" ca="1" si="18"/>
        <v>748802973</v>
      </c>
      <c r="D453" t="s">
        <v>625</v>
      </c>
      <c r="E453" t="s">
        <v>696</v>
      </c>
      <c r="F453" t="s">
        <v>247</v>
      </c>
      <c r="G453" t="s">
        <v>820</v>
      </c>
      <c r="H453">
        <f t="shared" ca="1" si="19"/>
        <v>3395450672</v>
      </c>
      <c r="I453" t="str">
        <f>Tabla6[[#This Row],[DESC_NOMBRES]]&amp;"."&amp;Tabla6[[#This Row],[DESC_APELLIDOS]]&amp;"@gmail.com"</f>
        <v>Sara.Arango@gmail.com</v>
      </c>
      <c r="J453" t="s">
        <v>527</v>
      </c>
    </row>
    <row r="454" spans="1:10" x14ac:dyDescent="0.25">
      <c r="A454">
        <v>453</v>
      </c>
      <c r="B454" t="s">
        <v>22</v>
      </c>
      <c r="C454">
        <f t="shared" ca="1" si="18"/>
        <v>1835495938</v>
      </c>
      <c r="D454" t="s">
        <v>626</v>
      </c>
      <c r="E454" t="s">
        <v>790</v>
      </c>
      <c r="F454" t="s">
        <v>248</v>
      </c>
      <c r="G454" t="s">
        <v>820</v>
      </c>
      <c r="H454">
        <f t="shared" ca="1" si="19"/>
        <v>3168028852</v>
      </c>
      <c r="I454" t="str">
        <f>Tabla6[[#This Row],[DESC_NOMBRES]]&amp;"."&amp;Tabla6[[#This Row],[DESC_APELLIDOS]]&amp;"@gmail.com"</f>
        <v>Julieta.Chaves@gmail.com</v>
      </c>
      <c r="J454" t="s">
        <v>527</v>
      </c>
    </row>
    <row r="455" spans="1:10" x14ac:dyDescent="0.25">
      <c r="A455">
        <v>454</v>
      </c>
      <c r="B455" t="s">
        <v>22</v>
      </c>
      <c r="C455">
        <f t="shared" ca="1" si="18"/>
        <v>321303997</v>
      </c>
      <c r="D455" t="s">
        <v>627</v>
      </c>
      <c r="E455" t="s">
        <v>714</v>
      </c>
      <c r="F455" t="s">
        <v>249</v>
      </c>
      <c r="G455" t="s">
        <v>820</v>
      </c>
      <c r="H455">
        <f t="shared" ca="1" si="19"/>
        <v>3161339460</v>
      </c>
      <c r="I455" t="str">
        <f>Tabla6[[#This Row],[DESC_NOMBRES]]&amp;"."&amp;Tabla6[[#This Row],[DESC_APELLIDOS]]&amp;"@gmail.com"</f>
        <v>Ángel.Gallego@gmail.com</v>
      </c>
      <c r="J455" t="s">
        <v>527</v>
      </c>
    </row>
    <row r="456" spans="1:10" x14ac:dyDescent="0.25">
      <c r="A456">
        <v>455</v>
      </c>
      <c r="B456" t="s">
        <v>22</v>
      </c>
      <c r="C456">
        <f t="shared" ca="1" si="18"/>
        <v>1842806709</v>
      </c>
      <c r="D456" t="s">
        <v>628</v>
      </c>
      <c r="E456" t="s">
        <v>717</v>
      </c>
      <c r="F456" t="s">
        <v>242</v>
      </c>
      <c r="G456" t="s">
        <v>820</v>
      </c>
      <c r="H456">
        <f t="shared" ca="1" si="19"/>
        <v>3318130836</v>
      </c>
      <c r="I456" t="str">
        <f>Tabla6[[#This Row],[DESC_NOMBRES]]&amp;"."&amp;Tabla6[[#This Row],[DESC_APELLIDOS]]&amp;"@gmail.com"</f>
        <v>Manuela.Soto@gmail.com</v>
      </c>
      <c r="J456" t="s">
        <v>527</v>
      </c>
    </row>
    <row r="457" spans="1:10" x14ac:dyDescent="0.25">
      <c r="A457">
        <v>456</v>
      </c>
      <c r="B457" t="s">
        <v>22</v>
      </c>
      <c r="C457">
        <f t="shared" ca="1" si="18"/>
        <v>521960475</v>
      </c>
      <c r="D457" t="s">
        <v>629</v>
      </c>
      <c r="E457" t="s">
        <v>776</v>
      </c>
      <c r="F457" t="s">
        <v>248</v>
      </c>
      <c r="G457" t="s">
        <v>820</v>
      </c>
      <c r="H457">
        <f t="shared" ca="1" si="19"/>
        <v>3211864249</v>
      </c>
      <c r="I457" t="str">
        <f>Tabla6[[#This Row],[DESC_NOMBRES]]&amp;"."&amp;Tabla6[[#This Row],[DESC_APELLIDOS]]&amp;"@gmail.com"</f>
        <v>Joaquín.Chacón@gmail.com</v>
      </c>
      <c r="J457" t="s">
        <v>527</v>
      </c>
    </row>
    <row r="458" spans="1:10" x14ac:dyDescent="0.25">
      <c r="A458">
        <v>457</v>
      </c>
      <c r="B458" t="s">
        <v>22</v>
      </c>
      <c r="C458">
        <f t="shared" ca="1" si="18"/>
        <v>1158768661</v>
      </c>
      <c r="D458" t="s">
        <v>630</v>
      </c>
      <c r="E458" t="s">
        <v>810</v>
      </c>
      <c r="F458" t="s">
        <v>249</v>
      </c>
      <c r="G458" t="s">
        <v>820</v>
      </c>
      <c r="H458">
        <f t="shared" ca="1" si="19"/>
        <v>3000636022</v>
      </c>
      <c r="I458" t="str">
        <f>Tabla6[[#This Row],[DESC_NOMBRES]]&amp;"."&amp;Tabla6[[#This Row],[DESC_APELLIDOS]]&amp;"@gmail.com"</f>
        <v>Verónica.Morales@gmail.com</v>
      </c>
      <c r="J458" t="s">
        <v>527</v>
      </c>
    </row>
    <row r="459" spans="1:10" x14ac:dyDescent="0.25">
      <c r="A459">
        <v>458</v>
      </c>
      <c r="B459" t="s">
        <v>22</v>
      </c>
      <c r="C459">
        <f t="shared" ca="1" si="18"/>
        <v>1352579041</v>
      </c>
      <c r="D459" t="s">
        <v>631</v>
      </c>
      <c r="E459" t="s">
        <v>811</v>
      </c>
      <c r="F459" t="s">
        <v>250</v>
      </c>
      <c r="G459" t="s">
        <v>820</v>
      </c>
      <c r="H459">
        <f t="shared" ca="1" si="19"/>
        <v>3442520153</v>
      </c>
      <c r="I459" t="str">
        <f>Tabla6[[#This Row],[DESC_NOMBRES]]&amp;"."&amp;Tabla6[[#This Row],[DESC_APELLIDOS]]&amp;"@gmail.com"</f>
        <v>Samuel Alejandro.Obando@gmail.com</v>
      </c>
      <c r="J459" t="s">
        <v>527</v>
      </c>
    </row>
    <row r="460" spans="1:10" x14ac:dyDescent="0.25">
      <c r="A460">
        <v>459</v>
      </c>
      <c r="B460" t="s">
        <v>22</v>
      </c>
      <c r="C460">
        <f t="shared" ca="1" si="18"/>
        <v>1688625545</v>
      </c>
      <c r="D460" t="s">
        <v>632</v>
      </c>
      <c r="E460" t="s">
        <v>763</v>
      </c>
      <c r="F460" t="s">
        <v>251</v>
      </c>
      <c r="G460" t="s">
        <v>820</v>
      </c>
      <c r="H460">
        <f t="shared" ca="1" si="19"/>
        <v>3411687452</v>
      </c>
      <c r="I460" t="str">
        <f>Tabla6[[#This Row],[DESC_NOMBRES]]&amp;"."&amp;Tabla6[[#This Row],[DESC_APELLIDOS]]&amp;"@gmail.com"</f>
        <v>Renata.Fuentes@gmail.com</v>
      </c>
      <c r="J460" t="s">
        <v>527</v>
      </c>
    </row>
    <row r="461" spans="1:10" x14ac:dyDescent="0.25">
      <c r="A461">
        <v>460</v>
      </c>
      <c r="B461" t="s">
        <v>22</v>
      </c>
      <c r="C461">
        <f t="shared" ca="1" si="18"/>
        <v>545381582</v>
      </c>
      <c r="D461" t="s">
        <v>633</v>
      </c>
      <c r="E461" t="s">
        <v>791</v>
      </c>
      <c r="F461" t="s">
        <v>244</v>
      </c>
      <c r="G461" t="s">
        <v>820</v>
      </c>
      <c r="H461">
        <f t="shared" ca="1" si="19"/>
        <v>3118529533</v>
      </c>
      <c r="I461" t="str">
        <f>Tabla6[[#This Row],[DESC_NOMBRES]]&amp;"."&amp;Tabla6[[#This Row],[DESC_APELLIDOS]]&amp;"@gmail.com"</f>
        <v>Juan Pablo.Buitrago@gmail.com</v>
      </c>
      <c r="J461" t="s">
        <v>527</v>
      </c>
    </row>
    <row r="462" spans="1:10" x14ac:dyDescent="0.25">
      <c r="A462">
        <v>461</v>
      </c>
      <c r="B462" t="s">
        <v>22</v>
      </c>
      <c r="C462">
        <f t="shared" ca="1" si="18"/>
        <v>1759784338</v>
      </c>
      <c r="D462" t="s">
        <v>634</v>
      </c>
      <c r="E462" t="s">
        <v>737</v>
      </c>
      <c r="F462" t="s">
        <v>250</v>
      </c>
      <c r="G462" t="s">
        <v>820</v>
      </c>
      <c r="H462">
        <f t="shared" ca="1" si="19"/>
        <v>3043701298</v>
      </c>
      <c r="I462" t="str">
        <f>Tabla6[[#This Row],[DESC_NOMBRES]]&amp;"."&amp;Tabla6[[#This Row],[DESC_APELLIDOS]]&amp;"@gmail.com"</f>
        <v>Simón.Sarmiento@gmail.com</v>
      </c>
      <c r="J462" t="s">
        <v>527</v>
      </c>
    </row>
    <row r="463" spans="1:10" x14ac:dyDescent="0.25">
      <c r="A463">
        <v>462</v>
      </c>
      <c r="B463" t="s">
        <v>22</v>
      </c>
      <c r="C463">
        <f t="shared" ca="1" si="18"/>
        <v>379441485</v>
      </c>
      <c r="D463" t="s">
        <v>635</v>
      </c>
      <c r="E463" t="s">
        <v>792</v>
      </c>
      <c r="F463" t="s">
        <v>251</v>
      </c>
      <c r="G463" t="s">
        <v>820</v>
      </c>
      <c r="H463">
        <f t="shared" ca="1" si="19"/>
        <v>3052404997</v>
      </c>
      <c r="I463" t="str">
        <f>Tabla6[[#This Row],[DESC_NOMBRES]]&amp;"."&amp;Tabla6[[#This Row],[DESC_APELLIDOS]]&amp;"@gmail.com"</f>
        <v>Gabriella.Zuluaga@gmail.com</v>
      </c>
      <c r="J463" t="s">
        <v>527</v>
      </c>
    </row>
    <row r="464" spans="1:10" x14ac:dyDescent="0.25">
      <c r="A464">
        <v>463</v>
      </c>
      <c r="B464" t="s">
        <v>22</v>
      </c>
      <c r="C464">
        <f t="shared" ca="1" si="18"/>
        <v>1618239274</v>
      </c>
      <c r="D464" t="s">
        <v>636</v>
      </c>
      <c r="E464" t="s">
        <v>793</v>
      </c>
      <c r="F464" t="s">
        <v>252</v>
      </c>
      <c r="G464" t="s">
        <v>820</v>
      </c>
      <c r="H464">
        <f t="shared" ca="1" si="19"/>
        <v>3419995559</v>
      </c>
      <c r="I464" t="str">
        <f>Tabla6[[#This Row],[DESC_NOMBRES]]&amp;"."&amp;Tabla6[[#This Row],[DESC_APELLIDOS]]&amp;"@gmail.com"</f>
        <v>Matías.Pulido@gmail.com</v>
      </c>
      <c r="J464" t="s">
        <v>527</v>
      </c>
    </row>
    <row r="465" spans="1:10" x14ac:dyDescent="0.25">
      <c r="A465">
        <v>464</v>
      </c>
      <c r="B465" t="s">
        <v>36</v>
      </c>
      <c r="C465">
        <f t="shared" ca="1" si="18"/>
        <v>1110405708</v>
      </c>
      <c r="D465" t="s">
        <v>637</v>
      </c>
      <c r="E465" t="s">
        <v>730</v>
      </c>
      <c r="F465" t="s">
        <v>253</v>
      </c>
      <c r="G465" t="s">
        <v>820</v>
      </c>
      <c r="H465">
        <f t="shared" ca="1" si="19"/>
        <v>3285676420</v>
      </c>
      <c r="I465" t="str">
        <f>Tabla6[[#This Row],[DESC_NOMBRES]]&amp;"."&amp;Tabla6[[#This Row],[DESC_APELLIDOS]]&amp;"@gmail.com"</f>
        <v>Isadora.Barreto@gmail.com</v>
      </c>
      <c r="J465" t="s">
        <v>527</v>
      </c>
    </row>
    <row r="466" spans="1:10" x14ac:dyDescent="0.25">
      <c r="A466">
        <v>465</v>
      </c>
      <c r="B466" t="s">
        <v>22</v>
      </c>
      <c r="C466">
        <f t="shared" ca="1" si="18"/>
        <v>1034721977</v>
      </c>
      <c r="D466" t="s">
        <v>638</v>
      </c>
      <c r="E466" t="s">
        <v>627</v>
      </c>
      <c r="F466" t="s">
        <v>246</v>
      </c>
      <c r="G466" t="s">
        <v>820</v>
      </c>
      <c r="H466">
        <f t="shared" ca="1" si="19"/>
        <v>3244247162</v>
      </c>
      <c r="I466" t="str">
        <f>Tabla6[[#This Row],[DESC_NOMBRES]]&amp;"."&amp;Tabla6[[#This Row],[DESC_APELLIDOS]]&amp;"@gmail.com"</f>
        <v>Sebastiana.Ángel@gmail.com</v>
      </c>
      <c r="J466" t="s">
        <v>527</v>
      </c>
    </row>
    <row r="467" spans="1:10" x14ac:dyDescent="0.25">
      <c r="A467">
        <v>466</v>
      </c>
      <c r="B467" t="s">
        <v>22</v>
      </c>
      <c r="C467">
        <f t="shared" ca="1" si="18"/>
        <v>1764892967</v>
      </c>
      <c r="D467" t="s">
        <v>639</v>
      </c>
      <c r="E467" t="s">
        <v>782</v>
      </c>
      <c r="F467" t="s">
        <v>252</v>
      </c>
      <c r="G467" t="s">
        <v>820</v>
      </c>
      <c r="H467">
        <f t="shared" ca="1" si="19"/>
        <v>3391854735</v>
      </c>
      <c r="I467" t="str">
        <f>Tabla6[[#This Row],[DESC_NOMBRES]]&amp;"."&amp;Tabla6[[#This Row],[DESC_APELLIDOS]]&amp;"@gmail.com"</f>
        <v>Jerónimo.Galeano@gmail.com</v>
      </c>
      <c r="J467" t="s">
        <v>527</v>
      </c>
    </row>
    <row r="468" spans="1:10" x14ac:dyDescent="0.25">
      <c r="A468">
        <v>467</v>
      </c>
      <c r="B468" t="s">
        <v>22</v>
      </c>
      <c r="C468">
        <f t="shared" ca="1" si="18"/>
        <v>1863239954</v>
      </c>
      <c r="D468" t="s">
        <v>640</v>
      </c>
      <c r="E468" t="s">
        <v>762</v>
      </c>
      <c r="F468" t="s">
        <v>253</v>
      </c>
      <c r="G468" t="s">
        <v>820</v>
      </c>
      <c r="H468">
        <f t="shared" ca="1" si="19"/>
        <v>3061950787</v>
      </c>
      <c r="I468" t="str">
        <f>Tabla6[[#This Row],[DESC_NOMBRES]]&amp;"."&amp;Tabla6[[#This Row],[DESC_APELLIDOS]]&amp;"@gmail.com"</f>
        <v>Carla.Ortega@gmail.com</v>
      </c>
      <c r="J468" t="s">
        <v>527</v>
      </c>
    </row>
    <row r="469" spans="1:10" x14ac:dyDescent="0.25">
      <c r="A469">
        <v>468</v>
      </c>
      <c r="B469" t="s">
        <v>22</v>
      </c>
      <c r="C469">
        <f t="shared" ca="1" si="18"/>
        <v>1498948472</v>
      </c>
      <c r="D469" t="s">
        <v>641</v>
      </c>
      <c r="E469" t="s">
        <v>782</v>
      </c>
      <c r="F469" t="s">
        <v>254</v>
      </c>
      <c r="G469" t="s">
        <v>820</v>
      </c>
      <c r="H469">
        <f t="shared" ca="1" si="19"/>
        <v>3308559041</v>
      </c>
      <c r="I469" t="str">
        <f>Tabla6[[#This Row],[DESC_NOMBRES]]&amp;"."&amp;Tabla6[[#This Row],[DESC_APELLIDOS]]&amp;"@gmail.com"</f>
        <v>Rafael.Galeano@gmail.com</v>
      </c>
      <c r="J469" t="s">
        <v>527</v>
      </c>
    </row>
    <row r="470" spans="1:10" x14ac:dyDescent="0.25">
      <c r="A470">
        <v>469</v>
      </c>
      <c r="B470" t="s">
        <v>22</v>
      </c>
      <c r="C470">
        <f t="shared" ca="1" si="18"/>
        <v>1205880923</v>
      </c>
      <c r="D470" t="s">
        <v>642</v>
      </c>
      <c r="E470" t="s">
        <v>797</v>
      </c>
      <c r="F470" t="s">
        <v>255</v>
      </c>
      <c r="G470" t="s">
        <v>820</v>
      </c>
      <c r="H470">
        <f t="shared" ca="1" si="19"/>
        <v>3475347602</v>
      </c>
      <c r="I470" t="str">
        <f>Tabla6[[#This Row],[DESC_NOMBRES]]&amp;"."&amp;Tabla6[[#This Row],[DESC_APELLIDOS]]&amp;"@gmail.com"</f>
        <v>Vanessa.Navarro@gmail.com</v>
      </c>
      <c r="J470" t="s">
        <v>527</v>
      </c>
    </row>
    <row r="471" spans="1:10" x14ac:dyDescent="0.25">
      <c r="A471">
        <v>470</v>
      </c>
      <c r="B471" t="s">
        <v>22</v>
      </c>
      <c r="C471">
        <f t="shared" ca="1" si="18"/>
        <v>1276081254</v>
      </c>
      <c r="D471" t="s">
        <v>643</v>
      </c>
      <c r="E471" t="s">
        <v>798</v>
      </c>
      <c r="F471" t="s">
        <v>248</v>
      </c>
      <c r="G471" t="s">
        <v>820</v>
      </c>
      <c r="H471">
        <f t="shared" ca="1" si="19"/>
        <v>3495791666</v>
      </c>
      <c r="I471" t="str">
        <f>Tabla6[[#This Row],[DESC_NOMBRES]]&amp;"."&amp;Tabla6[[#This Row],[DESC_APELLIDOS]]&amp;"@gmail.com"</f>
        <v>Tomás Andrés.Suárez@gmail.com</v>
      </c>
      <c r="J471" t="s">
        <v>527</v>
      </c>
    </row>
    <row r="472" spans="1:10" x14ac:dyDescent="0.25">
      <c r="A472">
        <v>471</v>
      </c>
      <c r="B472" t="s">
        <v>22</v>
      </c>
      <c r="C472">
        <f t="shared" ca="1" si="18"/>
        <v>1736650933</v>
      </c>
      <c r="D472" t="s">
        <v>644</v>
      </c>
      <c r="E472" t="s">
        <v>796</v>
      </c>
      <c r="F472" t="s">
        <v>254</v>
      </c>
      <c r="G472" t="s">
        <v>820</v>
      </c>
      <c r="H472">
        <f t="shared" ca="1" si="19"/>
        <v>3266680307</v>
      </c>
      <c r="I472" t="str">
        <f>Tabla6[[#This Row],[DESC_NOMBRES]]&amp;"."&amp;Tabla6[[#This Row],[DESC_APELLIDOS]]&amp;"@gmail.com"</f>
        <v>Mía.Novoa@gmail.com</v>
      </c>
      <c r="J472" t="s">
        <v>527</v>
      </c>
    </row>
    <row r="473" spans="1:10" x14ac:dyDescent="0.25">
      <c r="A473">
        <v>472</v>
      </c>
      <c r="B473" t="s">
        <v>22</v>
      </c>
      <c r="C473">
        <f t="shared" ca="1" si="18"/>
        <v>1020143292</v>
      </c>
      <c r="D473" t="s">
        <v>645</v>
      </c>
      <c r="E473" t="s">
        <v>806</v>
      </c>
      <c r="F473" t="s">
        <v>255</v>
      </c>
      <c r="G473" t="s">
        <v>820</v>
      </c>
      <c r="H473">
        <f t="shared" ca="1" si="19"/>
        <v>3454956663</v>
      </c>
      <c r="I473" t="str">
        <f>Tabla6[[#This Row],[DESC_NOMBRES]]&amp;"."&amp;Tabla6[[#This Row],[DESC_APELLIDOS]]&amp;"@gmail.com"</f>
        <v>Julián Esteban.Burbano@gmail.com</v>
      </c>
      <c r="J473" t="s">
        <v>527</v>
      </c>
    </row>
    <row r="474" spans="1:10" x14ac:dyDescent="0.25">
      <c r="A474">
        <v>473</v>
      </c>
      <c r="B474" t="s">
        <v>22</v>
      </c>
      <c r="C474">
        <f t="shared" ca="1" si="18"/>
        <v>923424179</v>
      </c>
      <c r="D474" t="s">
        <v>646</v>
      </c>
      <c r="E474" t="s">
        <v>684</v>
      </c>
      <c r="F474" t="s">
        <v>256</v>
      </c>
      <c r="G474" t="s">
        <v>820</v>
      </c>
      <c r="H474">
        <f t="shared" ca="1" si="19"/>
        <v>3398623195</v>
      </c>
      <c r="I474" t="str">
        <f>Tabla6[[#This Row],[DESC_NOMBRES]]&amp;"."&amp;Tabla6[[#This Row],[DESC_APELLIDOS]]&amp;"@gmail.com"</f>
        <v>Celeste.Torres@gmail.com</v>
      </c>
      <c r="J474" t="s">
        <v>527</v>
      </c>
    </row>
    <row r="475" spans="1:10" x14ac:dyDescent="0.25">
      <c r="A475">
        <v>474</v>
      </c>
      <c r="B475" t="s">
        <v>22</v>
      </c>
      <c r="C475">
        <f t="shared" ca="1" si="18"/>
        <v>1228724676</v>
      </c>
      <c r="D475" t="s">
        <v>647</v>
      </c>
      <c r="E475" t="s">
        <v>795</v>
      </c>
      <c r="F475" t="s">
        <v>257</v>
      </c>
      <c r="G475" t="s">
        <v>820</v>
      </c>
      <c r="H475">
        <f t="shared" ca="1" si="19"/>
        <v>3305021009</v>
      </c>
      <c r="I475" t="str">
        <f>Tabla6[[#This Row],[DESC_NOMBRES]]&amp;"."&amp;Tabla6[[#This Row],[DESC_APELLIDOS]]&amp;"@gmail.com"</f>
        <v>Leonel.Guerra@gmail.com</v>
      </c>
      <c r="J475" t="s">
        <v>527</v>
      </c>
    </row>
    <row r="476" spans="1:10" x14ac:dyDescent="0.25">
      <c r="A476">
        <v>475</v>
      </c>
      <c r="B476" t="s">
        <v>22</v>
      </c>
      <c r="C476">
        <f t="shared" ca="1" si="18"/>
        <v>142525495</v>
      </c>
      <c r="D476" t="s">
        <v>648</v>
      </c>
      <c r="E476" t="s">
        <v>785</v>
      </c>
      <c r="F476" t="s">
        <v>250</v>
      </c>
      <c r="G476" t="s">
        <v>820</v>
      </c>
      <c r="H476">
        <f t="shared" ca="1" si="19"/>
        <v>3080976022</v>
      </c>
      <c r="I476" t="str">
        <f>Tabla6[[#This Row],[DESC_NOMBRES]]&amp;"."&amp;Tabla6[[#This Row],[DESC_APELLIDOS]]&amp;"@gmail.com"</f>
        <v>Valentina Sofía.Bernal@gmail.com</v>
      </c>
      <c r="J476" t="s">
        <v>527</v>
      </c>
    </row>
    <row r="477" spans="1:10" x14ac:dyDescent="0.25">
      <c r="A477">
        <v>476</v>
      </c>
      <c r="B477" t="s">
        <v>36</v>
      </c>
      <c r="C477">
        <f t="shared" ca="1" si="18"/>
        <v>441424856</v>
      </c>
      <c r="D477" t="s">
        <v>649</v>
      </c>
      <c r="E477" t="s">
        <v>707</v>
      </c>
      <c r="F477" t="s">
        <v>256</v>
      </c>
      <c r="G477" t="s">
        <v>820</v>
      </c>
      <c r="H477">
        <f t="shared" ca="1" si="19"/>
        <v>3452469867</v>
      </c>
      <c r="I477" t="str">
        <f>Tabla6[[#This Row],[DESC_NOMBRES]]&amp;"."&amp;Tabla6[[#This Row],[DESC_APELLIDOS]]&amp;"@gmail.com"</f>
        <v>Francisco.Núñez@gmail.com</v>
      </c>
      <c r="J477" t="s">
        <v>527</v>
      </c>
    </row>
    <row r="478" spans="1:10" x14ac:dyDescent="0.25">
      <c r="A478">
        <v>477</v>
      </c>
      <c r="B478" t="s">
        <v>22</v>
      </c>
      <c r="C478">
        <f t="shared" ca="1" si="18"/>
        <v>631346144</v>
      </c>
      <c r="D478" t="s">
        <v>650</v>
      </c>
      <c r="E478" t="s">
        <v>770</v>
      </c>
      <c r="F478" t="s">
        <v>257</v>
      </c>
      <c r="G478" t="s">
        <v>820</v>
      </c>
      <c r="H478">
        <f t="shared" ca="1" si="19"/>
        <v>3027490940</v>
      </c>
      <c r="I478" t="str">
        <f>Tabla6[[#This Row],[DESC_NOMBRES]]&amp;"."&amp;Tabla6[[#This Row],[DESC_APELLIDOS]]&amp;"@gmail.com"</f>
        <v>Antonella María.Salcedo@gmail.com</v>
      </c>
      <c r="J478" t="s">
        <v>527</v>
      </c>
    </row>
    <row r="479" spans="1:10" x14ac:dyDescent="0.25">
      <c r="A479">
        <v>478</v>
      </c>
      <c r="B479" t="s">
        <v>22</v>
      </c>
      <c r="C479">
        <f t="shared" ca="1" si="18"/>
        <v>1653362097</v>
      </c>
      <c r="D479" t="s">
        <v>651</v>
      </c>
      <c r="E479" t="s">
        <v>772</v>
      </c>
      <c r="F479" t="s">
        <v>258</v>
      </c>
      <c r="G479" t="s">
        <v>820</v>
      </c>
      <c r="H479">
        <f t="shared" ca="1" si="19"/>
        <v>3194829569</v>
      </c>
      <c r="I479" t="str">
        <f>Tabla6[[#This Row],[DESC_NOMBRES]]&amp;"."&amp;Tabla6[[#This Row],[DESC_APELLIDOS]]&amp;"@gmail.com"</f>
        <v>Javier Alejandro.Vergara@gmail.com</v>
      </c>
      <c r="J479" t="s">
        <v>527</v>
      </c>
    </row>
    <row r="480" spans="1:10" x14ac:dyDescent="0.25">
      <c r="A480">
        <v>479</v>
      </c>
      <c r="B480" t="s">
        <v>22</v>
      </c>
      <c r="C480">
        <f t="shared" ca="1" si="18"/>
        <v>1547978861</v>
      </c>
      <c r="D480" t="s">
        <v>652</v>
      </c>
      <c r="E480" t="s">
        <v>788</v>
      </c>
      <c r="F480" t="s">
        <v>259</v>
      </c>
      <c r="G480" t="s">
        <v>820</v>
      </c>
      <c r="H480">
        <f t="shared" ca="1" si="19"/>
        <v>3383412167</v>
      </c>
      <c r="I480" t="str">
        <f>Tabla6[[#This Row],[DESC_NOMBRES]]&amp;"."&amp;Tabla6[[#This Row],[DESC_APELLIDOS]]&amp;"@gmail.com"</f>
        <v>Paula Andrea.Salgado@gmail.com</v>
      </c>
      <c r="J480" t="s">
        <v>527</v>
      </c>
    </row>
    <row r="481" spans="1:10" x14ac:dyDescent="0.25">
      <c r="A481">
        <v>480</v>
      </c>
      <c r="B481" t="s">
        <v>22</v>
      </c>
      <c r="C481">
        <f t="shared" ca="1" si="18"/>
        <v>1909633216</v>
      </c>
      <c r="D481" t="s">
        <v>653</v>
      </c>
      <c r="E481" t="s">
        <v>733</v>
      </c>
      <c r="F481" t="s">
        <v>252</v>
      </c>
      <c r="G481" t="s">
        <v>820</v>
      </c>
      <c r="H481">
        <f t="shared" ca="1" si="19"/>
        <v>3062606492</v>
      </c>
      <c r="I481" t="str">
        <f>Tabla6[[#This Row],[DESC_NOMBRES]]&amp;"."&amp;Tabla6[[#This Row],[DESC_APELLIDOS]]&amp;"@gmail.com"</f>
        <v>Camilo.Castillo@gmail.com</v>
      </c>
      <c r="J481" t="s">
        <v>527</v>
      </c>
    </row>
    <row r="482" spans="1:10" x14ac:dyDescent="0.25">
      <c r="A482">
        <v>481</v>
      </c>
      <c r="B482" t="s">
        <v>22</v>
      </c>
      <c r="C482">
        <f t="shared" ca="1" si="18"/>
        <v>1590201656</v>
      </c>
      <c r="D482" t="s">
        <v>654</v>
      </c>
      <c r="E482" t="s">
        <v>701</v>
      </c>
      <c r="F482" t="s">
        <v>258</v>
      </c>
      <c r="G482" t="s">
        <v>820</v>
      </c>
      <c r="H482">
        <f t="shared" ca="1" si="19"/>
        <v>3039421762</v>
      </c>
      <c r="I482" t="str">
        <f>Tabla6[[#This Row],[DESC_NOMBRES]]&amp;"."&amp;Tabla6[[#This Row],[DESC_APELLIDOS]]&amp;"@gmail.com"</f>
        <v>Isidro.Mendoza@gmail.com</v>
      </c>
      <c r="J482" t="s">
        <v>527</v>
      </c>
    </row>
    <row r="483" spans="1:10" x14ac:dyDescent="0.25">
      <c r="A483">
        <v>482</v>
      </c>
      <c r="B483" t="s">
        <v>22</v>
      </c>
      <c r="C483">
        <f t="shared" ref="C483:C546" ca="1" si="20">RANDBETWEEN(10000000,2000000000)</f>
        <v>172862921</v>
      </c>
      <c r="D483" t="s">
        <v>655</v>
      </c>
      <c r="E483" t="s">
        <v>715</v>
      </c>
      <c r="F483" t="s">
        <v>259</v>
      </c>
      <c r="G483" t="s">
        <v>820</v>
      </c>
      <c r="H483">
        <f t="shared" ref="H483:H546" ca="1" si="21">RANDBETWEEN(3000000000,3500000000)</f>
        <v>3124636918</v>
      </c>
      <c r="I483" t="str">
        <f>Tabla6[[#This Row],[DESC_NOMBRES]]&amp;"."&amp;Tabla6[[#This Row],[DESC_APELLIDOS]]&amp;"@gmail.com"</f>
        <v>Luciana.Patiño@gmail.com</v>
      </c>
      <c r="J483" t="s">
        <v>527</v>
      </c>
    </row>
    <row r="484" spans="1:10" x14ac:dyDescent="0.25">
      <c r="A484">
        <v>483</v>
      </c>
      <c r="B484" t="s">
        <v>22</v>
      </c>
      <c r="C484">
        <f t="shared" ca="1" si="20"/>
        <v>853125459</v>
      </c>
      <c r="D484" t="s">
        <v>656</v>
      </c>
      <c r="E484" t="s">
        <v>712</v>
      </c>
      <c r="F484" t="s">
        <v>260</v>
      </c>
      <c r="G484" t="s">
        <v>820</v>
      </c>
      <c r="H484">
        <f t="shared" ca="1" si="21"/>
        <v>3104719807</v>
      </c>
      <c r="I484" t="str">
        <f>Tabla6[[#This Row],[DESC_NOMBRES]]&amp;"."&amp;Tabla6[[#This Row],[DESC_APELLIDOS]]&amp;"@gmail.com"</f>
        <v>José Manuel.Córdoba@gmail.com</v>
      </c>
      <c r="J484" t="s">
        <v>527</v>
      </c>
    </row>
    <row r="485" spans="1:10" x14ac:dyDescent="0.25">
      <c r="A485">
        <v>484</v>
      </c>
      <c r="B485" t="s">
        <v>31</v>
      </c>
      <c r="C485">
        <f t="shared" ca="1" si="20"/>
        <v>1472748247</v>
      </c>
      <c r="D485" t="s">
        <v>657</v>
      </c>
      <c r="E485" t="s">
        <v>740</v>
      </c>
      <c r="F485" t="s">
        <v>261</v>
      </c>
      <c r="G485" t="s">
        <v>820</v>
      </c>
      <c r="H485">
        <f t="shared" ca="1" si="21"/>
        <v>3196298243</v>
      </c>
      <c r="I485" t="str">
        <f>Tabla6[[#This Row],[DESC_NOMBRES]]&amp;"."&amp;Tabla6[[#This Row],[DESC_APELLIDOS]]&amp;"@gmail.com"</f>
        <v>Elena.Maldonado@gmail.com</v>
      </c>
      <c r="J485" t="s">
        <v>527</v>
      </c>
    </row>
    <row r="486" spans="1:10" x14ac:dyDescent="0.25">
      <c r="A486">
        <v>485</v>
      </c>
      <c r="B486" t="s">
        <v>22</v>
      </c>
      <c r="C486">
        <f t="shared" ca="1" si="20"/>
        <v>1321056901</v>
      </c>
      <c r="D486" t="s">
        <v>658</v>
      </c>
      <c r="E486" t="s">
        <v>732</v>
      </c>
      <c r="F486" t="s">
        <v>254</v>
      </c>
      <c r="G486" t="s">
        <v>820</v>
      </c>
      <c r="H486">
        <f t="shared" ca="1" si="21"/>
        <v>3409674301</v>
      </c>
      <c r="I486" t="str">
        <f>Tabla6[[#This Row],[DESC_NOMBRES]]&amp;"."&amp;Tabla6[[#This Row],[DESC_APELLIDOS]]&amp;"@gmail.com"</f>
        <v>Daniel Felipe.Quintero@gmail.com</v>
      </c>
      <c r="J486" t="s">
        <v>527</v>
      </c>
    </row>
    <row r="487" spans="1:10" x14ac:dyDescent="0.25">
      <c r="A487">
        <v>486</v>
      </c>
      <c r="B487" t="s">
        <v>22</v>
      </c>
      <c r="C487">
        <f t="shared" ca="1" si="20"/>
        <v>933185469</v>
      </c>
      <c r="D487" t="s">
        <v>659</v>
      </c>
      <c r="E487" t="s">
        <v>767</v>
      </c>
      <c r="F487" t="s">
        <v>260</v>
      </c>
      <c r="G487" t="s">
        <v>820</v>
      </c>
      <c r="H487">
        <f t="shared" ca="1" si="21"/>
        <v>3475865306</v>
      </c>
      <c r="I487" t="str">
        <f>Tabla6[[#This Row],[DESC_NOMBRES]]&amp;"."&amp;Tabla6[[#This Row],[DESC_APELLIDOS]]&amp;"@gmail.com"</f>
        <v>Laura Daniela.Mejía@gmail.com</v>
      </c>
      <c r="J487" t="s">
        <v>527</v>
      </c>
    </row>
    <row r="488" spans="1:10" x14ac:dyDescent="0.25">
      <c r="A488">
        <v>487</v>
      </c>
      <c r="B488" t="s">
        <v>22</v>
      </c>
      <c r="C488">
        <f t="shared" ca="1" si="20"/>
        <v>1369364739</v>
      </c>
      <c r="D488" t="s">
        <v>660</v>
      </c>
      <c r="E488" t="s">
        <v>768</v>
      </c>
      <c r="F488" t="s">
        <v>261</v>
      </c>
      <c r="G488" t="s">
        <v>820</v>
      </c>
      <c r="H488">
        <f t="shared" ca="1" si="21"/>
        <v>3283361189</v>
      </c>
      <c r="I488" t="str">
        <f>Tabla6[[#This Row],[DESC_NOMBRES]]&amp;"."&amp;Tabla6[[#This Row],[DESC_APELLIDOS]]&amp;"@gmail.com"</f>
        <v>Esteban Alejandro.Molina@gmail.com</v>
      </c>
      <c r="J488" t="s">
        <v>527</v>
      </c>
    </row>
    <row r="489" spans="1:10" x14ac:dyDescent="0.25">
      <c r="A489">
        <v>488</v>
      </c>
      <c r="B489" t="s">
        <v>22</v>
      </c>
      <c r="C489">
        <f t="shared" ca="1" si="20"/>
        <v>636882351</v>
      </c>
      <c r="D489" t="s">
        <v>661</v>
      </c>
      <c r="E489" t="s">
        <v>769</v>
      </c>
      <c r="F489" t="s">
        <v>262</v>
      </c>
      <c r="G489" t="s">
        <v>820</v>
      </c>
      <c r="H489">
        <f t="shared" ca="1" si="21"/>
        <v>3381691073</v>
      </c>
      <c r="I489" t="str">
        <f>Tabla6[[#This Row],[DESC_NOMBRES]]&amp;"."&amp;Tabla6[[#This Row],[DESC_APELLIDOS]]&amp;"@gmail.com"</f>
        <v>Valery Andrea.Díaz@gmail.com</v>
      </c>
      <c r="J489" t="s">
        <v>527</v>
      </c>
    </row>
    <row r="490" spans="1:10" x14ac:dyDescent="0.25">
      <c r="A490">
        <v>489</v>
      </c>
      <c r="B490" t="s">
        <v>22</v>
      </c>
      <c r="C490">
        <f t="shared" ca="1" si="20"/>
        <v>204317715</v>
      </c>
      <c r="D490" t="s">
        <v>662</v>
      </c>
      <c r="E490" t="s">
        <v>771</v>
      </c>
      <c r="F490" t="s">
        <v>263</v>
      </c>
      <c r="G490" t="s">
        <v>820</v>
      </c>
      <c r="H490">
        <f t="shared" ca="1" si="21"/>
        <v>3164466701</v>
      </c>
      <c r="I490" t="str">
        <f>Tabla6[[#This Row],[DESC_NOMBRES]]&amp;"."&amp;Tabla6[[#This Row],[DESC_APELLIDOS]]&amp;"@gmail.com"</f>
        <v>Víctor.Cortés@gmail.com</v>
      </c>
      <c r="J490" t="s">
        <v>527</v>
      </c>
    </row>
    <row r="491" spans="1:10" x14ac:dyDescent="0.25">
      <c r="A491">
        <v>490</v>
      </c>
      <c r="B491" t="s">
        <v>22</v>
      </c>
      <c r="C491">
        <f t="shared" ca="1" si="20"/>
        <v>1510364842</v>
      </c>
      <c r="D491" t="s">
        <v>663</v>
      </c>
      <c r="E491" t="s">
        <v>765</v>
      </c>
      <c r="F491" t="s">
        <v>256</v>
      </c>
      <c r="G491" t="s">
        <v>820</v>
      </c>
      <c r="H491">
        <f t="shared" ca="1" si="21"/>
        <v>3443907131</v>
      </c>
      <c r="I491" t="str">
        <f>Tabla6[[#This Row],[DESC_NOMBRES]]&amp;"."&amp;Tabla6[[#This Row],[DESC_APELLIDOS]]&amp;"@gmail.com"</f>
        <v>Melania.Almeida@gmail.com</v>
      </c>
      <c r="J491" t="s">
        <v>527</v>
      </c>
    </row>
    <row r="492" spans="1:10" x14ac:dyDescent="0.25">
      <c r="A492">
        <v>491</v>
      </c>
      <c r="B492" t="s">
        <v>22</v>
      </c>
      <c r="C492">
        <f t="shared" ca="1" si="20"/>
        <v>930571874</v>
      </c>
      <c r="D492" t="s">
        <v>664</v>
      </c>
      <c r="E492" t="s">
        <v>690</v>
      </c>
      <c r="F492" t="s">
        <v>262</v>
      </c>
      <c r="G492" t="s">
        <v>820</v>
      </c>
      <c r="H492">
        <f t="shared" ca="1" si="21"/>
        <v>3156696297</v>
      </c>
      <c r="I492" t="str">
        <f>Tabla6[[#This Row],[DESC_NOMBRES]]&amp;"."&amp;Tabla6[[#This Row],[DESC_APELLIDOS]]&amp;"@gmail.com"</f>
        <v>Ignacio.Bedoya@gmail.com</v>
      </c>
      <c r="J492" t="s">
        <v>527</v>
      </c>
    </row>
    <row r="493" spans="1:10" x14ac:dyDescent="0.25">
      <c r="A493">
        <v>492</v>
      </c>
      <c r="B493" t="s">
        <v>22</v>
      </c>
      <c r="C493">
        <f t="shared" ca="1" si="20"/>
        <v>1067325688</v>
      </c>
      <c r="D493" t="s">
        <v>665</v>
      </c>
      <c r="E493" t="s">
        <v>708</v>
      </c>
      <c r="F493" t="s">
        <v>263</v>
      </c>
      <c r="G493" t="s">
        <v>820</v>
      </c>
      <c r="H493">
        <f t="shared" ca="1" si="21"/>
        <v>3039398445</v>
      </c>
      <c r="I493" t="str">
        <f>Tabla6[[#This Row],[DESC_NOMBRES]]&amp;"."&amp;Tabla6[[#This Row],[DESC_APELLIDOS]]&amp;"@gmail.com"</f>
        <v>Mariana Alejandra.Rueda@gmail.com</v>
      </c>
      <c r="J493" t="s">
        <v>527</v>
      </c>
    </row>
    <row r="494" spans="1:10" x14ac:dyDescent="0.25">
      <c r="A494">
        <v>493</v>
      </c>
      <c r="B494" t="s">
        <v>22</v>
      </c>
      <c r="C494">
        <f t="shared" ca="1" si="20"/>
        <v>385985967</v>
      </c>
      <c r="D494" t="s">
        <v>666</v>
      </c>
      <c r="E494" t="s">
        <v>745</v>
      </c>
      <c r="F494" t="s">
        <v>264</v>
      </c>
      <c r="G494" t="s">
        <v>820</v>
      </c>
      <c r="H494">
        <f t="shared" ca="1" si="21"/>
        <v>3286743300</v>
      </c>
      <c r="I494" t="str">
        <f>Tabla6[[#This Row],[DESC_NOMBRES]]&amp;"."&amp;Tabla6[[#This Row],[DESC_APELLIDOS]]&amp;"@gmail.com"</f>
        <v>Benjamín.Giraldo@gmail.com</v>
      </c>
      <c r="J494" t="s">
        <v>527</v>
      </c>
    </row>
    <row r="495" spans="1:10" x14ac:dyDescent="0.25">
      <c r="A495">
        <v>494</v>
      </c>
      <c r="B495" t="s">
        <v>22</v>
      </c>
      <c r="C495">
        <f t="shared" ca="1" si="20"/>
        <v>109371621</v>
      </c>
      <c r="D495" t="s">
        <v>667</v>
      </c>
      <c r="E495" t="s">
        <v>760</v>
      </c>
      <c r="F495" t="s">
        <v>265</v>
      </c>
      <c r="G495" t="s">
        <v>820</v>
      </c>
      <c r="H495">
        <f t="shared" ca="1" si="21"/>
        <v>3254869172</v>
      </c>
      <c r="I495" t="str">
        <f>Tabla6[[#This Row],[DESC_NOMBRES]]&amp;"."&amp;Tabla6[[#This Row],[DESC_APELLIDOS]]&amp;"@gmail.com"</f>
        <v>Valeria Daniela.Arévalo@gmail.com</v>
      </c>
      <c r="J495" t="s">
        <v>527</v>
      </c>
    </row>
    <row r="496" spans="1:10" x14ac:dyDescent="0.25">
      <c r="A496">
        <v>495</v>
      </c>
      <c r="B496" t="s">
        <v>22</v>
      </c>
      <c r="C496">
        <f t="shared" ca="1" si="20"/>
        <v>605596364</v>
      </c>
      <c r="D496" t="s">
        <v>668</v>
      </c>
      <c r="E496" t="s">
        <v>802</v>
      </c>
      <c r="F496" t="s">
        <v>258</v>
      </c>
      <c r="G496" t="s">
        <v>820</v>
      </c>
      <c r="H496">
        <f t="shared" ca="1" si="21"/>
        <v>3414692096</v>
      </c>
      <c r="I496" t="str">
        <f>Tabla6[[#This Row],[DESC_NOMBRES]]&amp;"."&amp;Tabla6[[#This Row],[DESC_APELLIDOS]]&amp;"@gmail.com"</f>
        <v>Alonso.Beltrán@gmail.com</v>
      </c>
      <c r="J496" t="s">
        <v>527</v>
      </c>
    </row>
    <row r="497" spans="1:10" x14ac:dyDescent="0.25">
      <c r="A497">
        <v>496</v>
      </c>
      <c r="B497" t="s">
        <v>31</v>
      </c>
      <c r="C497">
        <f t="shared" ca="1" si="20"/>
        <v>1811826503</v>
      </c>
      <c r="D497" t="s">
        <v>669</v>
      </c>
      <c r="E497" t="s">
        <v>713</v>
      </c>
      <c r="F497" t="s">
        <v>264</v>
      </c>
      <c r="G497" t="s">
        <v>820</v>
      </c>
      <c r="H497">
        <f t="shared" ca="1" si="21"/>
        <v>3437852055</v>
      </c>
      <c r="I497" t="str">
        <f>Tabla6[[#This Row],[DESC_NOMBRES]]&amp;"."&amp;Tabla6[[#This Row],[DESC_APELLIDOS]]&amp;"@gmail.com"</f>
        <v>Catalina Sofía.Guzmán@gmail.com</v>
      </c>
      <c r="J497" t="s">
        <v>527</v>
      </c>
    </row>
    <row r="498" spans="1:10" x14ac:dyDescent="0.25">
      <c r="A498">
        <v>497</v>
      </c>
      <c r="B498" t="s">
        <v>22</v>
      </c>
      <c r="C498">
        <f t="shared" ca="1" si="20"/>
        <v>1698621676</v>
      </c>
      <c r="D498" t="s">
        <v>670</v>
      </c>
      <c r="E498" t="s">
        <v>804</v>
      </c>
      <c r="F498" t="s">
        <v>265</v>
      </c>
      <c r="G498" t="s">
        <v>820</v>
      </c>
      <c r="H498">
        <f t="shared" ca="1" si="21"/>
        <v>3210937887</v>
      </c>
      <c r="I498" t="str">
        <f>Tabla6[[#This Row],[DESC_NOMBRES]]&amp;"."&amp;Tabla6[[#This Row],[DESC_APELLIDOS]]&amp;"@gmail.com"</f>
        <v>Samuel Felipe.Galvis@gmail.com</v>
      </c>
      <c r="J498" t="s">
        <v>527</v>
      </c>
    </row>
    <row r="499" spans="1:10" x14ac:dyDescent="0.25">
      <c r="A499">
        <v>498</v>
      </c>
      <c r="B499" t="s">
        <v>22</v>
      </c>
      <c r="C499">
        <f t="shared" ca="1" si="20"/>
        <v>389549730</v>
      </c>
      <c r="D499" t="s">
        <v>671</v>
      </c>
      <c r="E499" t="s">
        <v>816</v>
      </c>
      <c r="F499" t="s">
        <v>266</v>
      </c>
      <c r="G499" t="s">
        <v>820</v>
      </c>
      <c r="H499">
        <f t="shared" ca="1" si="21"/>
        <v>3450429047</v>
      </c>
      <c r="I499" t="str">
        <f>Tabla6[[#This Row],[DESC_NOMBRES]]&amp;"."&amp;Tabla6[[#This Row],[DESC_APELLIDOS]]&amp;"@gmail.com"</f>
        <v>Diana.Ángulo@gmail.com</v>
      </c>
      <c r="J499" t="s">
        <v>527</v>
      </c>
    </row>
    <row r="500" spans="1:10" x14ac:dyDescent="0.25">
      <c r="A500">
        <v>499</v>
      </c>
      <c r="B500" t="s">
        <v>22</v>
      </c>
      <c r="C500">
        <f t="shared" ca="1" si="20"/>
        <v>197260670</v>
      </c>
      <c r="D500" t="s">
        <v>672</v>
      </c>
      <c r="E500" t="s">
        <v>796</v>
      </c>
      <c r="F500" t="s">
        <v>267</v>
      </c>
      <c r="G500" t="s">
        <v>820</v>
      </c>
      <c r="H500">
        <f t="shared" ca="1" si="21"/>
        <v>3138912579</v>
      </c>
      <c r="I500" t="str">
        <f>Tabla6[[#This Row],[DESC_NOMBRES]]&amp;"."&amp;Tabla6[[#This Row],[DESC_APELLIDOS]]&amp;"@gmail.com"</f>
        <v>Juan José.Novoa@gmail.com</v>
      </c>
      <c r="J500" t="s">
        <v>527</v>
      </c>
    </row>
    <row r="501" spans="1:10" x14ac:dyDescent="0.25">
      <c r="A501">
        <v>500</v>
      </c>
      <c r="B501" t="s">
        <v>22</v>
      </c>
      <c r="C501">
        <f t="shared" ca="1" si="20"/>
        <v>1195733750</v>
      </c>
      <c r="D501" t="s">
        <v>673</v>
      </c>
      <c r="E501" t="s">
        <v>719</v>
      </c>
      <c r="F501" t="s">
        <v>260</v>
      </c>
      <c r="G501" t="s">
        <v>820</v>
      </c>
      <c r="H501">
        <f t="shared" ca="1" si="21"/>
        <v>3223516298</v>
      </c>
      <c r="I501" t="str">
        <f>Tabla6[[#This Row],[DESC_NOMBRES]]&amp;"."&amp;Tabla6[[#This Row],[DESC_APELLIDOS]]&amp;"@gmail.com"</f>
        <v>Laura Valery.Zapata@gmail.com</v>
      </c>
      <c r="J501" t="s">
        <v>527</v>
      </c>
    </row>
    <row r="502" spans="1:10" x14ac:dyDescent="0.25">
      <c r="A502">
        <v>501</v>
      </c>
      <c r="B502" t="s">
        <v>22</v>
      </c>
      <c r="C502">
        <f t="shared" ca="1" si="20"/>
        <v>1961363081</v>
      </c>
      <c r="D502" t="s">
        <v>574</v>
      </c>
      <c r="E502" t="s">
        <v>813</v>
      </c>
      <c r="F502" t="s">
        <v>266</v>
      </c>
      <c r="G502" t="s">
        <v>820</v>
      </c>
      <c r="H502">
        <f t="shared" ca="1" si="21"/>
        <v>3490860036</v>
      </c>
      <c r="I502" t="str">
        <f>Tabla6[[#This Row],[DESC_NOMBRES]]&amp;"."&amp;Tabla6[[#This Row],[DESC_APELLIDOS]]&amp;"@gmail.com"</f>
        <v>Mateo.Plata@gmail.com</v>
      </c>
      <c r="J502" t="s">
        <v>527</v>
      </c>
    </row>
    <row r="503" spans="1:10" x14ac:dyDescent="0.25">
      <c r="A503">
        <v>502</v>
      </c>
      <c r="B503" t="s">
        <v>22</v>
      </c>
      <c r="C503">
        <f t="shared" ca="1" si="20"/>
        <v>416337725</v>
      </c>
      <c r="D503" t="s">
        <v>575</v>
      </c>
      <c r="E503" t="s">
        <v>814</v>
      </c>
      <c r="F503" t="s">
        <v>267</v>
      </c>
      <c r="G503" t="s">
        <v>820</v>
      </c>
      <c r="H503">
        <f t="shared" ca="1" si="21"/>
        <v>3460830399</v>
      </c>
      <c r="I503" t="str">
        <f>Tabla6[[#This Row],[DESC_NOMBRES]]&amp;"."&amp;Tabla6[[#This Row],[DESC_APELLIDOS]]&amp;"@gmail.com"</f>
        <v>Valentina.Marín@gmail.com</v>
      </c>
      <c r="J503" t="s">
        <v>527</v>
      </c>
    </row>
    <row r="504" spans="1:10" x14ac:dyDescent="0.25">
      <c r="A504">
        <v>503</v>
      </c>
      <c r="B504" t="s">
        <v>22</v>
      </c>
      <c r="C504">
        <f t="shared" ca="1" si="20"/>
        <v>1331104769</v>
      </c>
      <c r="D504" t="s">
        <v>576</v>
      </c>
      <c r="E504" t="s">
        <v>737</v>
      </c>
      <c r="F504" t="s">
        <v>268</v>
      </c>
      <c r="G504" t="s">
        <v>820</v>
      </c>
      <c r="H504">
        <f t="shared" ca="1" si="21"/>
        <v>3001423805</v>
      </c>
      <c r="I504" t="str">
        <f>Tabla6[[#This Row],[DESC_NOMBRES]]&amp;"."&amp;Tabla6[[#This Row],[DESC_APELLIDOS]]&amp;"@gmail.com"</f>
        <v>Santiago.Sarmiento@gmail.com</v>
      </c>
      <c r="J504" t="s">
        <v>527</v>
      </c>
    </row>
    <row r="505" spans="1:10" x14ac:dyDescent="0.25">
      <c r="A505">
        <v>504</v>
      </c>
      <c r="B505" t="s">
        <v>22</v>
      </c>
      <c r="C505">
        <f t="shared" ca="1" si="20"/>
        <v>1304759291</v>
      </c>
      <c r="D505" t="s">
        <v>577</v>
      </c>
      <c r="E505" t="s">
        <v>815</v>
      </c>
      <c r="F505" t="s">
        <v>269</v>
      </c>
      <c r="G505" t="s">
        <v>820</v>
      </c>
      <c r="H505">
        <f t="shared" ca="1" si="21"/>
        <v>3139747365</v>
      </c>
      <c r="I505" t="str">
        <f>Tabla6[[#This Row],[DESC_NOMBRES]]&amp;"."&amp;Tabla6[[#This Row],[DESC_APELLIDOS]]&amp;"@gmail.com"</f>
        <v>Isabella.Grisales@gmail.com</v>
      </c>
      <c r="J505" t="s">
        <v>527</v>
      </c>
    </row>
    <row r="506" spans="1:10" x14ac:dyDescent="0.25">
      <c r="A506">
        <v>505</v>
      </c>
      <c r="B506" t="s">
        <v>22</v>
      </c>
      <c r="C506">
        <f t="shared" ca="1" si="20"/>
        <v>1030580962</v>
      </c>
      <c r="D506" t="s">
        <v>578</v>
      </c>
      <c r="E506" t="s">
        <v>720</v>
      </c>
      <c r="F506" t="s">
        <v>262</v>
      </c>
      <c r="G506" t="s">
        <v>820</v>
      </c>
      <c r="H506">
        <f t="shared" ca="1" si="21"/>
        <v>3027513506</v>
      </c>
      <c r="I506" t="str">
        <f>Tabla6[[#This Row],[DESC_NOMBRES]]&amp;"."&amp;Tabla6[[#This Row],[DESC_APELLIDOS]]&amp;"@gmail.com"</f>
        <v>Juan David.Osorio@gmail.com</v>
      </c>
      <c r="J506" t="s">
        <v>527</v>
      </c>
    </row>
    <row r="507" spans="1:10" x14ac:dyDescent="0.25">
      <c r="A507">
        <v>506</v>
      </c>
      <c r="B507" t="s">
        <v>22</v>
      </c>
      <c r="C507">
        <f t="shared" ca="1" si="20"/>
        <v>1034849371</v>
      </c>
      <c r="D507" t="s">
        <v>579</v>
      </c>
      <c r="E507" t="s">
        <v>690</v>
      </c>
      <c r="F507" t="s">
        <v>268</v>
      </c>
      <c r="G507" t="s">
        <v>820</v>
      </c>
      <c r="H507">
        <f t="shared" ca="1" si="21"/>
        <v>3338115276</v>
      </c>
      <c r="I507" t="str">
        <f>Tabla6[[#This Row],[DESC_NOMBRES]]&amp;"."&amp;Tabla6[[#This Row],[DESC_APELLIDOS]]&amp;"@gmail.com"</f>
        <v>Camila.Bedoya@gmail.com</v>
      </c>
      <c r="J507" t="s">
        <v>527</v>
      </c>
    </row>
    <row r="508" spans="1:10" x14ac:dyDescent="0.25">
      <c r="A508">
        <v>507</v>
      </c>
      <c r="B508" t="s">
        <v>22</v>
      </c>
      <c r="C508">
        <f t="shared" ca="1" si="20"/>
        <v>1315578162</v>
      </c>
      <c r="D508" t="s">
        <v>580</v>
      </c>
      <c r="E508" t="s">
        <v>726</v>
      </c>
      <c r="F508" t="s">
        <v>269</v>
      </c>
      <c r="G508" t="s">
        <v>820</v>
      </c>
      <c r="H508">
        <f t="shared" ca="1" si="21"/>
        <v>3115475663</v>
      </c>
      <c r="I508" t="str">
        <f>Tabla6[[#This Row],[DESC_NOMBRES]]&amp;"."&amp;Tabla6[[#This Row],[DESC_APELLIDOS]]&amp;"@gmail.com"</f>
        <v>Andrés Felipe.Mora@gmail.com</v>
      </c>
      <c r="J508" t="s">
        <v>527</v>
      </c>
    </row>
    <row r="509" spans="1:10" x14ac:dyDescent="0.25">
      <c r="A509">
        <v>508</v>
      </c>
      <c r="B509" t="s">
        <v>31</v>
      </c>
      <c r="C509">
        <f t="shared" ca="1" si="20"/>
        <v>176768052</v>
      </c>
      <c r="D509" t="s">
        <v>581</v>
      </c>
      <c r="E509" t="s">
        <v>763</v>
      </c>
      <c r="F509" t="s">
        <v>270</v>
      </c>
      <c r="G509" t="s">
        <v>820</v>
      </c>
      <c r="H509">
        <f t="shared" ca="1" si="21"/>
        <v>3131527074</v>
      </c>
      <c r="I509" t="str">
        <f>Tabla6[[#This Row],[DESC_NOMBRES]]&amp;"."&amp;Tabla6[[#This Row],[DESC_APELLIDOS]]&amp;"@gmail.com"</f>
        <v>Mariana.Fuentes@gmail.com</v>
      </c>
      <c r="J509" t="s">
        <v>527</v>
      </c>
    </row>
    <row r="510" spans="1:10" x14ac:dyDescent="0.25">
      <c r="A510">
        <v>509</v>
      </c>
      <c r="B510" t="s">
        <v>22</v>
      </c>
      <c r="C510">
        <f t="shared" ca="1" si="20"/>
        <v>1752538525</v>
      </c>
      <c r="D510" t="s">
        <v>582</v>
      </c>
      <c r="E510" t="s">
        <v>817</v>
      </c>
      <c r="F510" t="s">
        <v>271</v>
      </c>
      <c r="G510" t="s">
        <v>820</v>
      </c>
      <c r="H510">
        <f t="shared" ca="1" si="21"/>
        <v>3345704618</v>
      </c>
      <c r="I510" t="str">
        <f>Tabla6[[#This Row],[DESC_NOMBRES]]&amp;"."&amp;Tabla6[[#This Row],[DESC_APELLIDOS]]&amp;"@gmail.com"</f>
        <v>Daniel.Avendaño@gmail.com</v>
      </c>
      <c r="J510" t="s">
        <v>527</v>
      </c>
    </row>
    <row r="511" spans="1:10" x14ac:dyDescent="0.25">
      <c r="A511">
        <v>510</v>
      </c>
      <c r="B511" t="s">
        <v>22</v>
      </c>
      <c r="C511">
        <f t="shared" ca="1" si="20"/>
        <v>263132227</v>
      </c>
      <c r="D511" t="s">
        <v>583</v>
      </c>
      <c r="E511" t="s">
        <v>698</v>
      </c>
      <c r="F511" t="s">
        <v>264</v>
      </c>
      <c r="G511" t="s">
        <v>820</v>
      </c>
      <c r="H511">
        <f t="shared" ca="1" si="21"/>
        <v>3286318457</v>
      </c>
      <c r="I511" t="str">
        <f>Tabla6[[#This Row],[DESC_NOMBRES]]&amp;"."&amp;Tabla6[[#This Row],[DESC_APELLIDOS]]&amp;"@gmail.com"</f>
        <v>Valeria.Ríos@gmail.com</v>
      </c>
      <c r="J511" t="s">
        <v>527</v>
      </c>
    </row>
    <row r="512" spans="1:10" x14ac:dyDescent="0.25">
      <c r="A512">
        <v>511</v>
      </c>
      <c r="B512" t="s">
        <v>22</v>
      </c>
      <c r="C512">
        <f t="shared" ca="1" si="20"/>
        <v>1845431917</v>
      </c>
      <c r="D512" t="s">
        <v>584</v>
      </c>
      <c r="E512" t="s">
        <v>818</v>
      </c>
      <c r="F512" t="s">
        <v>270</v>
      </c>
      <c r="G512" t="s">
        <v>820</v>
      </c>
      <c r="H512">
        <f t="shared" ca="1" si="21"/>
        <v>3227176232</v>
      </c>
      <c r="I512" t="str">
        <f>Tabla6[[#This Row],[DESC_NOMBRES]]&amp;"."&amp;Tabla6[[#This Row],[DESC_APELLIDOS]]&amp;"@gmail.com"</f>
        <v>Sebastián.Manrique@gmail.com</v>
      </c>
      <c r="J512" t="s">
        <v>527</v>
      </c>
    </row>
    <row r="513" spans="1:10" x14ac:dyDescent="0.25">
      <c r="A513">
        <v>512</v>
      </c>
      <c r="B513" t="s">
        <v>22</v>
      </c>
      <c r="C513">
        <f t="shared" ca="1" si="20"/>
        <v>1248198838</v>
      </c>
      <c r="D513" t="s">
        <v>585</v>
      </c>
      <c r="E513" t="s">
        <v>734</v>
      </c>
      <c r="F513" t="s">
        <v>271</v>
      </c>
      <c r="G513" t="s">
        <v>820</v>
      </c>
      <c r="H513">
        <f t="shared" ca="1" si="21"/>
        <v>3039508054</v>
      </c>
      <c r="I513" t="str">
        <f>Tabla6[[#This Row],[DESC_NOMBRES]]&amp;"."&amp;Tabla6[[#This Row],[DESC_APELLIDOS]]&amp;"@gmail.com"</f>
        <v>Sofía.Londoño@gmail.com</v>
      </c>
      <c r="J513" t="s">
        <v>527</v>
      </c>
    </row>
    <row r="514" spans="1:10" x14ac:dyDescent="0.25">
      <c r="A514">
        <v>513</v>
      </c>
      <c r="B514" t="s">
        <v>22</v>
      </c>
      <c r="C514">
        <f t="shared" ca="1" si="20"/>
        <v>198969726</v>
      </c>
      <c r="D514" t="s">
        <v>586</v>
      </c>
      <c r="E514" t="s">
        <v>692</v>
      </c>
      <c r="F514" t="s">
        <v>272</v>
      </c>
      <c r="G514" t="s">
        <v>820</v>
      </c>
      <c r="H514">
        <f t="shared" ca="1" si="21"/>
        <v>3294078715</v>
      </c>
      <c r="I514" t="str">
        <f>Tabla6[[#This Row],[DESC_NOMBRES]]&amp;"."&amp;Tabla6[[#This Row],[DESC_APELLIDOS]]&amp;"@gmail.com"</f>
        <v>Alejandro.Restrepo@gmail.com</v>
      </c>
      <c r="J514" t="s">
        <v>527</v>
      </c>
    </row>
    <row r="515" spans="1:10" x14ac:dyDescent="0.25">
      <c r="A515">
        <v>514</v>
      </c>
      <c r="B515" t="s">
        <v>22</v>
      </c>
      <c r="C515">
        <f t="shared" ca="1" si="20"/>
        <v>1961069988</v>
      </c>
      <c r="D515" t="s">
        <v>587</v>
      </c>
      <c r="E515" t="s">
        <v>706</v>
      </c>
      <c r="F515" t="s">
        <v>273</v>
      </c>
      <c r="G515" t="s">
        <v>820</v>
      </c>
      <c r="H515">
        <f t="shared" ca="1" si="21"/>
        <v>3414029707</v>
      </c>
      <c r="I515" t="str">
        <f>Tabla6[[#This Row],[DESC_NOMBRES]]&amp;"."&amp;Tabla6[[#This Row],[DESC_APELLIDOS]]&amp;"@gmail.com"</f>
        <v>Gabriela.Álvarez@gmail.com</v>
      </c>
      <c r="J515" t="s">
        <v>527</v>
      </c>
    </row>
    <row r="516" spans="1:10" x14ac:dyDescent="0.25">
      <c r="A516">
        <v>515</v>
      </c>
      <c r="B516" t="s">
        <v>22</v>
      </c>
      <c r="C516">
        <f t="shared" ca="1" si="20"/>
        <v>1302247545</v>
      </c>
      <c r="D516" t="s">
        <v>588</v>
      </c>
      <c r="E516" t="s">
        <v>700</v>
      </c>
      <c r="F516" t="s">
        <v>266</v>
      </c>
      <c r="G516" t="s">
        <v>820</v>
      </c>
      <c r="H516">
        <f t="shared" ca="1" si="21"/>
        <v>3207132718</v>
      </c>
      <c r="I516" t="str">
        <f>Tabla6[[#This Row],[DESC_NOMBRES]]&amp;"."&amp;Tabla6[[#This Row],[DESC_APELLIDOS]]&amp;"@gmail.com"</f>
        <v>Emanuel.Sánchez@gmail.com</v>
      </c>
      <c r="J516" t="s">
        <v>527</v>
      </c>
    </row>
    <row r="517" spans="1:10" x14ac:dyDescent="0.25">
      <c r="A517">
        <v>516</v>
      </c>
      <c r="B517" t="s">
        <v>22</v>
      </c>
      <c r="C517">
        <f t="shared" ca="1" si="20"/>
        <v>641975342</v>
      </c>
      <c r="D517" t="s">
        <v>589</v>
      </c>
      <c r="E517" t="s">
        <v>675</v>
      </c>
      <c r="F517" t="s">
        <v>272</v>
      </c>
      <c r="G517" t="s">
        <v>820</v>
      </c>
      <c r="H517">
        <f t="shared" ca="1" si="21"/>
        <v>3214316481</v>
      </c>
      <c r="I517" t="str">
        <f>Tabla6[[#This Row],[DESC_NOMBRES]]&amp;"."&amp;Tabla6[[#This Row],[DESC_APELLIDOS]]&amp;"@gmail.com"</f>
        <v>Paula.Rodríguez@gmail.com</v>
      </c>
      <c r="J517" t="s">
        <v>527</v>
      </c>
    </row>
    <row r="518" spans="1:10" x14ac:dyDescent="0.25">
      <c r="A518">
        <v>517</v>
      </c>
      <c r="B518" t="s">
        <v>22</v>
      </c>
      <c r="C518">
        <f t="shared" ca="1" si="20"/>
        <v>1809018976</v>
      </c>
      <c r="D518" t="s">
        <v>590</v>
      </c>
      <c r="E518" t="s">
        <v>701</v>
      </c>
      <c r="F518" t="s">
        <v>273</v>
      </c>
      <c r="G518" t="s">
        <v>820</v>
      </c>
      <c r="H518">
        <f t="shared" ca="1" si="21"/>
        <v>3220117368</v>
      </c>
      <c r="I518" t="str">
        <f>Tabla6[[#This Row],[DESC_NOMBRES]]&amp;"."&amp;Tabla6[[#This Row],[DESC_APELLIDOS]]&amp;"@gmail.com"</f>
        <v>Nicolás.Mendoza@gmail.com</v>
      </c>
      <c r="J518" t="s">
        <v>527</v>
      </c>
    </row>
    <row r="519" spans="1:10" x14ac:dyDescent="0.25">
      <c r="A519">
        <v>518</v>
      </c>
      <c r="B519" t="s">
        <v>22</v>
      </c>
      <c r="C519">
        <f t="shared" ca="1" si="20"/>
        <v>1735342394</v>
      </c>
      <c r="D519" t="s">
        <v>591</v>
      </c>
      <c r="E519" t="s">
        <v>789</v>
      </c>
      <c r="F519" t="s">
        <v>274</v>
      </c>
      <c r="G519" t="s">
        <v>820</v>
      </c>
      <c r="H519">
        <f t="shared" ca="1" si="21"/>
        <v>3468301960</v>
      </c>
      <c r="I519" t="str">
        <f>Tabla6[[#This Row],[DESC_NOMBRES]]&amp;"."&amp;Tabla6[[#This Row],[DESC_APELLIDOS]]&amp;"@gmail.com"</f>
        <v>María José.Márquez@gmail.com</v>
      </c>
      <c r="J519" t="s">
        <v>527</v>
      </c>
    </row>
    <row r="520" spans="1:10" x14ac:dyDescent="0.25">
      <c r="A520">
        <v>519</v>
      </c>
      <c r="B520" t="s">
        <v>22</v>
      </c>
      <c r="C520">
        <f t="shared" ca="1" si="20"/>
        <v>1138418496</v>
      </c>
      <c r="D520" t="s">
        <v>592</v>
      </c>
      <c r="E520" t="s">
        <v>718</v>
      </c>
      <c r="F520" t="s">
        <v>275</v>
      </c>
      <c r="G520" t="s">
        <v>820</v>
      </c>
      <c r="H520">
        <f t="shared" ca="1" si="21"/>
        <v>3427679049</v>
      </c>
      <c r="I520" t="str">
        <f>Tabla6[[#This Row],[DESC_NOMBRES]]&amp;"."&amp;Tabla6[[#This Row],[DESC_APELLIDOS]]&amp;"@gmail.com"</f>
        <v>Lucas.Jaramillo@gmail.com</v>
      </c>
      <c r="J520" t="s">
        <v>527</v>
      </c>
    </row>
    <row r="521" spans="1:10" x14ac:dyDescent="0.25">
      <c r="A521">
        <v>520</v>
      </c>
      <c r="B521" t="s">
        <v>31</v>
      </c>
      <c r="C521">
        <f t="shared" ca="1" si="20"/>
        <v>996070466</v>
      </c>
      <c r="D521" t="s">
        <v>593</v>
      </c>
      <c r="E521" t="s">
        <v>703</v>
      </c>
      <c r="F521" t="s">
        <v>268</v>
      </c>
      <c r="G521" t="s">
        <v>820</v>
      </c>
      <c r="H521">
        <f t="shared" ca="1" si="21"/>
        <v>3377841643</v>
      </c>
      <c r="I521" t="str">
        <f>Tabla6[[#This Row],[DESC_NOMBRES]]&amp;"."&amp;Tabla6[[#This Row],[DESC_APELLIDOS]]&amp;"@gmail.com"</f>
        <v>Alejandra.Rojas@gmail.com</v>
      </c>
      <c r="J521" t="s">
        <v>527</v>
      </c>
    </row>
    <row r="522" spans="1:10" x14ac:dyDescent="0.25">
      <c r="A522">
        <v>521</v>
      </c>
      <c r="B522" t="s">
        <v>22</v>
      </c>
      <c r="C522">
        <f t="shared" ca="1" si="20"/>
        <v>1516766662</v>
      </c>
      <c r="D522" t="s">
        <v>594</v>
      </c>
      <c r="E522" t="s">
        <v>749</v>
      </c>
      <c r="F522" t="s">
        <v>274</v>
      </c>
      <c r="G522" t="s">
        <v>820</v>
      </c>
      <c r="H522">
        <f t="shared" ca="1" si="21"/>
        <v>3286931191</v>
      </c>
      <c r="I522" t="str">
        <f>Tabla6[[#This Row],[DESC_NOMBRES]]&amp;"."&amp;Tabla6[[#This Row],[DESC_APELLIDOS]]&amp;"@gmail.com"</f>
        <v>Esteban.Carvajal@gmail.com</v>
      </c>
      <c r="J522" t="s">
        <v>527</v>
      </c>
    </row>
    <row r="523" spans="1:10" x14ac:dyDescent="0.25">
      <c r="A523">
        <v>522</v>
      </c>
      <c r="B523" t="s">
        <v>22</v>
      </c>
      <c r="C523">
        <f t="shared" ca="1" si="20"/>
        <v>1114309014</v>
      </c>
      <c r="D523" t="s">
        <v>595</v>
      </c>
      <c r="E523" t="s">
        <v>690</v>
      </c>
      <c r="F523" t="s">
        <v>275</v>
      </c>
      <c r="G523" t="s">
        <v>820</v>
      </c>
      <c r="H523">
        <f t="shared" ca="1" si="21"/>
        <v>3361076893</v>
      </c>
      <c r="I523" t="str">
        <f>Tabla6[[#This Row],[DESC_NOMBRES]]&amp;"."&amp;Tabla6[[#This Row],[DESC_APELLIDOS]]&amp;"@gmail.com"</f>
        <v>Laura.Bedoya@gmail.com</v>
      </c>
      <c r="J523" t="s">
        <v>527</v>
      </c>
    </row>
    <row r="524" spans="1:10" x14ac:dyDescent="0.25">
      <c r="A524">
        <v>523</v>
      </c>
      <c r="B524" t="s">
        <v>22</v>
      </c>
      <c r="C524">
        <f t="shared" ca="1" si="20"/>
        <v>51293254</v>
      </c>
      <c r="D524" t="s">
        <v>596</v>
      </c>
      <c r="E524" t="s">
        <v>723</v>
      </c>
      <c r="F524" t="s">
        <v>276</v>
      </c>
      <c r="G524" t="s">
        <v>820</v>
      </c>
      <c r="H524">
        <f t="shared" ca="1" si="21"/>
        <v>3354801615</v>
      </c>
      <c r="I524" t="str">
        <f>Tabla6[[#This Row],[DESC_NOMBRES]]&amp;"."&amp;Tabla6[[#This Row],[DESC_APELLIDOS]]&amp;"@gmail.com"</f>
        <v>Julián.Serrano@gmail.com</v>
      </c>
      <c r="J524" t="s">
        <v>527</v>
      </c>
    </row>
    <row r="525" spans="1:10" x14ac:dyDescent="0.25">
      <c r="A525">
        <v>524</v>
      </c>
      <c r="B525" t="s">
        <v>22</v>
      </c>
      <c r="C525">
        <f t="shared" ca="1" si="20"/>
        <v>565086608</v>
      </c>
      <c r="D525" t="s">
        <v>597</v>
      </c>
      <c r="E525" t="s">
        <v>778</v>
      </c>
      <c r="F525" t="s">
        <v>277</v>
      </c>
      <c r="G525" t="s">
        <v>820</v>
      </c>
      <c r="H525">
        <f t="shared" ca="1" si="21"/>
        <v>3212350882</v>
      </c>
      <c r="I525" t="str">
        <f>Tabla6[[#This Row],[DESC_NOMBRES]]&amp;"."&amp;Tabla6[[#This Row],[DESC_APELLIDOS]]&amp;"@gmail.com"</f>
        <v>Daniela.León@gmail.com</v>
      </c>
      <c r="J525" t="s">
        <v>527</v>
      </c>
    </row>
    <row r="526" spans="1:10" x14ac:dyDescent="0.25">
      <c r="A526">
        <v>525</v>
      </c>
      <c r="B526" t="s">
        <v>22</v>
      </c>
      <c r="C526">
        <f t="shared" ca="1" si="20"/>
        <v>1661710999</v>
      </c>
      <c r="D526" t="s">
        <v>598</v>
      </c>
      <c r="E526" t="s">
        <v>674</v>
      </c>
      <c r="F526" t="s">
        <v>270</v>
      </c>
      <c r="G526" t="s">
        <v>820</v>
      </c>
      <c r="H526">
        <f t="shared" ca="1" si="21"/>
        <v>3322007155</v>
      </c>
      <c r="I526" t="str">
        <f>Tabla6[[#This Row],[DESC_NOMBRES]]&amp;"."&amp;Tabla6[[#This Row],[DESC_APELLIDOS]]&amp;"@gmail.com"</f>
        <v>Carlos.Gómez@gmail.com</v>
      </c>
      <c r="J526" t="s">
        <v>527</v>
      </c>
    </row>
    <row r="527" spans="1:10" x14ac:dyDescent="0.25">
      <c r="A527">
        <v>526</v>
      </c>
      <c r="B527" t="s">
        <v>22</v>
      </c>
      <c r="C527">
        <f t="shared" ca="1" si="20"/>
        <v>230923876</v>
      </c>
      <c r="D527" t="s">
        <v>599</v>
      </c>
      <c r="E527" t="s">
        <v>699</v>
      </c>
      <c r="F527" t="s">
        <v>276</v>
      </c>
      <c r="G527" t="s">
        <v>820</v>
      </c>
      <c r="H527">
        <f t="shared" ca="1" si="21"/>
        <v>3154413323</v>
      </c>
      <c r="I527" t="str">
        <f>Tabla6[[#This Row],[DESC_NOMBRES]]&amp;"."&amp;Tabla6[[#This Row],[DESC_APELLIDOS]]&amp;"@gmail.com"</f>
        <v>Antonella.Valencia@gmail.com</v>
      </c>
      <c r="J527" t="s">
        <v>527</v>
      </c>
    </row>
    <row r="528" spans="1:10" x14ac:dyDescent="0.25">
      <c r="A528">
        <v>527</v>
      </c>
      <c r="B528" t="s">
        <v>22</v>
      </c>
      <c r="C528">
        <f t="shared" ca="1" si="20"/>
        <v>1958050212</v>
      </c>
      <c r="D528" t="s">
        <v>600</v>
      </c>
      <c r="E528" t="s">
        <v>783</v>
      </c>
      <c r="F528" t="s">
        <v>277</v>
      </c>
      <c r="G528" t="s">
        <v>820</v>
      </c>
      <c r="H528">
        <f t="shared" ca="1" si="21"/>
        <v>3065365315</v>
      </c>
      <c r="I528" t="str">
        <f>Tabla6[[#This Row],[DESC_NOMBRES]]&amp;"."&amp;Tabla6[[#This Row],[DESC_APELLIDOS]]&amp;"@gmail.com"</f>
        <v>Samuel.Vélez@gmail.com</v>
      </c>
      <c r="J528" t="s">
        <v>527</v>
      </c>
    </row>
    <row r="529" spans="1:10" x14ac:dyDescent="0.25">
      <c r="A529">
        <v>528</v>
      </c>
      <c r="B529" t="s">
        <v>22</v>
      </c>
      <c r="C529">
        <f t="shared" ca="1" si="20"/>
        <v>172911927</v>
      </c>
      <c r="D529" t="s">
        <v>601</v>
      </c>
      <c r="E529" t="s">
        <v>694</v>
      </c>
      <c r="F529" t="s">
        <v>278</v>
      </c>
      <c r="G529" t="s">
        <v>820</v>
      </c>
      <c r="H529">
        <f t="shared" ca="1" si="21"/>
        <v>3269708404</v>
      </c>
      <c r="I529" t="str">
        <f>Tabla6[[#This Row],[DESC_NOMBRES]]&amp;"."&amp;Tabla6[[#This Row],[DESC_APELLIDOS]]&amp;"@gmail.com"</f>
        <v>Victoria.Cárdenas@gmail.com</v>
      </c>
      <c r="J529" t="s">
        <v>527</v>
      </c>
    </row>
    <row r="530" spans="1:10" x14ac:dyDescent="0.25">
      <c r="A530">
        <v>529</v>
      </c>
      <c r="B530" t="s">
        <v>22</v>
      </c>
      <c r="C530">
        <f t="shared" ca="1" si="20"/>
        <v>373068484</v>
      </c>
      <c r="D530" t="s">
        <v>602</v>
      </c>
      <c r="E530" t="s">
        <v>773</v>
      </c>
      <c r="F530" t="s">
        <v>279</v>
      </c>
      <c r="G530" t="s">
        <v>820</v>
      </c>
      <c r="H530">
        <f t="shared" ca="1" si="21"/>
        <v>3397894820</v>
      </c>
      <c r="I530" t="str">
        <f>Tabla6[[#This Row],[DESC_NOMBRES]]&amp;"."&amp;Tabla6[[#This Row],[DESC_APELLIDOS]]&amp;"@gmail.com"</f>
        <v>Diego.Duque@gmail.com</v>
      </c>
      <c r="J530" t="s">
        <v>527</v>
      </c>
    </row>
    <row r="531" spans="1:10" x14ac:dyDescent="0.25">
      <c r="A531">
        <v>530</v>
      </c>
      <c r="B531" t="s">
        <v>22</v>
      </c>
      <c r="C531">
        <f t="shared" ca="1" si="20"/>
        <v>705783259</v>
      </c>
      <c r="D531" t="s">
        <v>603</v>
      </c>
      <c r="E531" t="s">
        <v>774</v>
      </c>
      <c r="F531" t="s">
        <v>272</v>
      </c>
      <c r="G531" t="s">
        <v>820</v>
      </c>
      <c r="H531">
        <f t="shared" ca="1" si="21"/>
        <v>3008053547</v>
      </c>
      <c r="I531" t="str">
        <f>Tabla6[[#This Row],[DESC_NOMBRES]]&amp;"."&amp;Tabla6[[#This Row],[DESC_APELLIDOS]]&amp;"@gmail.com"</f>
        <v>Ana Sofía.Pardo@gmail.com</v>
      </c>
      <c r="J531" t="s">
        <v>527</v>
      </c>
    </row>
    <row r="532" spans="1:10" x14ac:dyDescent="0.25">
      <c r="A532">
        <v>531</v>
      </c>
      <c r="B532" t="s">
        <v>22</v>
      </c>
      <c r="C532">
        <f t="shared" ca="1" si="20"/>
        <v>990841174</v>
      </c>
      <c r="D532" t="s">
        <v>604</v>
      </c>
      <c r="E532" t="s">
        <v>689</v>
      </c>
      <c r="F532" t="s">
        <v>278</v>
      </c>
      <c r="G532" t="s">
        <v>820</v>
      </c>
      <c r="H532">
        <f t="shared" ca="1" si="21"/>
        <v>3122255379</v>
      </c>
      <c r="I532" t="str">
        <f>Tabla6[[#This Row],[DESC_NOMBRES]]&amp;"."&amp;Tabla6[[#This Row],[DESC_APELLIDOS]]&amp;"@gmail.com"</f>
        <v>Matea.Herrera@gmail.com</v>
      </c>
      <c r="J532" t="s">
        <v>527</v>
      </c>
    </row>
    <row r="533" spans="1:10" x14ac:dyDescent="0.25">
      <c r="A533">
        <v>532</v>
      </c>
      <c r="B533" t="s">
        <v>31</v>
      </c>
      <c r="C533">
        <f t="shared" ca="1" si="20"/>
        <v>1275110011</v>
      </c>
      <c r="D533" t="s">
        <v>605</v>
      </c>
      <c r="E533" t="s">
        <v>697</v>
      </c>
      <c r="F533" t="s">
        <v>279</v>
      </c>
      <c r="G533" t="s">
        <v>820</v>
      </c>
      <c r="H533">
        <f t="shared" ca="1" si="21"/>
        <v>3085164372</v>
      </c>
      <c r="I533" t="str">
        <f>Tabla6[[#This Row],[DESC_NOMBRES]]&amp;"."&amp;Tabla6[[#This Row],[DESC_APELLIDOS]]&amp;"@gmail.com"</f>
        <v>Jairo.Ospina@gmail.com</v>
      </c>
      <c r="J533" t="s">
        <v>527</v>
      </c>
    </row>
    <row r="534" spans="1:10" x14ac:dyDescent="0.25">
      <c r="A534">
        <v>533</v>
      </c>
      <c r="B534" t="s">
        <v>22</v>
      </c>
      <c r="C534">
        <f t="shared" ca="1" si="20"/>
        <v>1993041828</v>
      </c>
      <c r="D534" t="s">
        <v>606</v>
      </c>
      <c r="E534" t="s">
        <v>819</v>
      </c>
      <c r="F534" t="s">
        <v>280</v>
      </c>
      <c r="G534" t="s">
        <v>820</v>
      </c>
      <c r="H534">
        <f t="shared" ca="1" si="21"/>
        <v>3144056550</v>
      </c>
      <c r="I534" t="str">
        <f>Tabla6[[#This Row],[DESC_NOMBRES]]&amp;"."&amp;Tabla6[[#This Row],[DESC_APELLIDOS]]&amp;"@gmail.com"</f>
        <v>Catalina.Uribe@gmail.com</v>
      </c>
      <c r="J534" t="s">
        <v>527</v>
      </c>
    </row>
    <row r="535" spans="1:10" x14ac:dyDescent="0.25">
      <c r="A535">
        <v>534</v>
      </c>
      <c r="B535" t="s">
        <v>22</v>
      </c>
      <c r="C535">
        <f t="shared" ca="1" si="20"/>
        <v>1033537916</v>
      </c>
      <c r="D535" t="s">
        <v>607</v>
      </c>
      <c r="E535" t="s">
        <v>710</v>
      </c>
      <c r="F535" t="s">
        <v>281</v>
      </c>
      <c r="G535" t="s">
        <v>820</v>
      </c>
      <c r="H535">
        <f t="shared" ca="1" si="21"/>
        <v>3068856646</v>
      </c>
      <c r="I535" t="str">
        <f>Tabla6[[#This Row],[DESC_NOMBRES]]&amp;"."&amp;Tabla6[[#This Row],[DESC_APELLIDOS]]&amp;"@gmail.com"</f>
        <v>David.Cifuentes@gmail.com</v>
      </c>
      <c r="J535" t="s">
        <v>527</v>
      </c>
    </row>
    <row r="536" spans="1:10" x14ac:dyDescent="0.25">
      <c r="A536">
        <v>535</v>
      </c>
      <c r="B536" t="s">
        <v>22</v>
      </c>
      <c r="C536">
        <f t="shared" ca="1" si="20"/>
        <v>375387787</v>
      </c>
      <c r="D536" t="s">
        <v>608</v>
      </c>
      <c r="E536" t="s">
        <v>688</v>
      </c>
      <c r="F536" t="s">
        <v>274</v>
      </c>
      <c r="G536" t="s">
        <v>820</v>
      </c>
      <c r="H536">
        <f t="shared" ca="1" si="21"/>
        <v>3449676032</v>
      </c>
      <c r="I536" t="str">
        <f>Tabla6[[#This Row],[DESC_NOMBRES]]&amp;"."&amp;Tabla6[[#This Row],[DESC_APELLIDOS]]&amp;"@gmail.com"</f>
        <v>Antonia.Montoya@gmail.com</v>
      </c>
      <c r="J536" t="s">
        <v>527</v>
      </c>
    </row>
    <row r="537" spans="1:10" x14ac:dyDescent="0.25">
      <c r="A537">
        <v>536</v>
      </c>
      <c r="B537" t="s">
        <v>36</v>
      </c>
      <c r="C537">
        <f t="shared" ca="1" si="20"/>
        <v>692145208</v>
      </c>
      <c r="D537" t="s">
        <v>609</v>
      </c>
      <c r="E537" t="s">
        <v>677</v>
      </c>
      <c r="F537" t="s">
        <v>280</v>
      </c>
      <c r="G537" t="s">
        <v>820</v>
      </c>
      <c r="H537">
        <f t="shared" ca="1" si="21"/>
        <v>3314042024</v>
      </c>
      <c r="I537" t="str">
        <f>Tabla6[[#This Row],[DESC_NOMBRES]]&amp;"."&amp;Tabla6[[#This Row],[DESC_APELLIDOS]]&amp;"@gmail.com"</f>
        <v>Martín.Martínez@gmail.com</v>
      </c>
      <c r="J537" t="s">
        <v>527</v>
      </c>
    </row>
    <row r="538" spans="1:10" x14ac:dyDescent="0.25">
      <c r="A538">
        <v>537</v>
      </c>
      <c r="B538" t="s">
        <v>22</v>
      </c>
      <c r="C538">
        <f t="shared" ca="1" si="20"/>
        <v>1415726090</v>
      </c>
      <c r="D538" t="s">
        <v>610</v>
      </c>
      <c r="E538" t="s">
        <v>680</v>
      </c>
      <c r="F538" t="s">
        <v>281</v>
      </c>
      <c r="G538" t="s">
        <v>820</v>
      </c>
      <c r="H538">
        <f t="shared" ca="1" si="21"/>
        <v>3239793381</v>
      </c>
      <c r="I538" t="str">
        <f>Tabla6[[#This Row],[DESC_NOMBRES]]&amp;"."&amp;Tabla6[[#This Row],[DESC_APELLIDOS]]&amp;"@gmail.com"</f>
        <v>Isidora.González@gmail.com</v>
      </c>
      <c r="J538" t="s">
        <v>527</v>
      </c>
    </row>
    <row r="539" spans="1:10" x14ac:dyDescent="0.25">
      <c r="A539">
        <v>538</v>
      </c>
      <c r="B539" t="s">
        <v>22</v>
      </c>
      <c r="C539">
        <f t="shared" ca="1" si="20"/>
        <v>647480840</v>
      </c>
      <c r="D539" t="s">
        <v>611</v>
      </c>
      <c r="E539" t="s">
        <v>695</v>
      </c>
      <c r="F539" t="s">
        <v>282</v>
      </c>
      <c r="G539" t="s">
        <v>820</v>
      </c>
      <c r="H539">
        <f t="shared" ca="1" si="21"/>
        <v>3375851412</v>
      </c>
      <c r="I539" t="str">
        <f>Tabla6[[#This Row],[DESC_NOMBRES]]&amp;"."&amp;Tabla6[[#This Row],[DESC_APELLIDOS]]&amp;"@gmail.com"</f>
        <v>Felipe.Franco@gmail.com</v>
      </c>
      <c r="J539" t="s">
        <v>527</v>
      </c>
    </row>
    <row r="540" spans="1:10" x14ac:dyDescent="0.25">
      <c r="A540">
        <v>539</v>
      </c>
      <c r="B540" t="s">
        <v>22</v>
      </c>
      <c r="C540">
        <f t="shared" ca="1" si="20"/>
        <v>1680798130</v>
      </c>
      <c r="D540" t="s">
        <v>612</v>
      </c>
      <c r="E540" t="s">
        <v>686</v>
      </c>
      <c r="F540" t="s">
        <v>283</v>
      </c>
      <c r="G540" t="s">
        <v>820</v>
      </c>
      <c r="H540">
        <f t="shared" ca="1" si="21"/>
        <v>3383409165</v>
      </c>
      <c r="I540" t="str">
        <f>Tabla6[[#This Row],[DESC_NOMBRES]]&amp;"."&amp;Tabla6[[#This Row],[DESC_APELLIDOS]]&amp;"@gmail.com"</f>
        <v>Laura Valentina.Salazar@gmail.com</v>
      </c>
      <c r="J540" t="s">
        <v>527</v>
      </c>
    </row>
    <row r="541" spans="1:10" x14ac:dyDescent="0.25">
      <c r="A541">
        <v>540</v>
      </c>
      <c r="B541" t="s">
        <v>22</v>
      </c>
      <c r="C541">
        <f t="shared" ca="1" si="20"/>
        <v>1024977860</v>
      </c>
      <c r="D541" t="s">
        <v>613</v>
      </c>
      <c r="E541" t="s">
        <v>787</v>
      </c>
      <c r="F541" t="s">
        <v>276</v>
      </c>
      <c r="G541" t="s">
        <v>820</v>
      </c>
      <c r="H541">
        <f t="shared" ca="1" si="21"/>
        <v>3452101375</v>
      </c>
      <c r="I541" t="str">
        <f>Tabla6[[#This Row],[DESC_NOMBRES]]&amp;"."&amp;Tabla6[[#This Row],[DESC_APELLIDOS]]&amp;"@gmail.com"</f>
        <v>Estebana.Cuesta@gmail.com</v>
      </c>
      <c r="J541" t="s">
        <v>527</v>
      </c>
    </row>
    <row r="542" spans="1:10" x14ac:dyDescent="0.25">
      <c r="A542">
        <v>541</v>
      </c>
      <c r="B542" t="s">
        <v>22</v>
      </c>
      <c r="C542">
        <f t="shared" ca="1" si="20"/>
        <v>371006606</v>
      </c>
      <c r="D542" t="s">
        <v>614</v>
      </c>
      <c r="E542" t="s">
        <v>678</v>
      </c>
      <c r="F542" t="s">
        <v>282</v>
      </c>
      <c r="G542" t="s">
        <v>820</v>
      </c>
      <c r="H542">
        <f t="shared" ca="1" si="21"/>
        <v>3246134541</v>
      </c>
      <c r="I542" t="str">
        <f>Tabla6[[#This Row],[DESC_NOMBRES]]&amp;"."&amp;Tabla6[[#This Row],[DESC_APELLIDOS]]&amp;"@gmail.com"</f>
        <v>Raúl.López@gmail.com</v>
      </c>
      <c r="J542" t="s">
        <v>527</v>
      </c>
    </row>
    <row r="543" spans="1:10" x14ac:dyDescent="0.25">
      <c r="A543">
        <v>542</v>
      </c>
      <c r="B543" t="s">
        <v>22</v>
      </c>
      <c r="C543">
        <f t="shared" ca="1" si="20"/>
        <v>315033661</v>
      </c>
      <c r="D543" t="s">
        <v>615</v>
      </c>
      <c r="E543" t="s">
        <v>722</v>
      </c>
      <c r="F543" t="s">
        <v>283</v>
      </c>
      <c r="G543" t="s">
        <v>820</v>
      </c>
      <c r="H543">
        <f t="shared" ca="1" si="21"/>
        <v>3081932538</v>
      </c>
      <c r="I543" t="str">
        <f>Tabla6[[#This Row],[DESC_NOMBRES]]&amp;"."&amp;Tabla6[[#This Row],[DESC_APELLIDOS]]&amp;"@gmail.com"</f>
        <v>Camilita.Pineda@gmail.com</v>
      </c>
      <c r="J543" t="s">
        <v>527</v>
      </c>
    </row>
    <row r="544" spans="1:10" x14ac:dyDescent="0.25">
      <c r="A544">
        <v>543</v>
      </c>
      <c r="B544" t="s">
        <v>22</v>
      </c>
      <c r="C544">
        <f t="shared" ca="1" si="20"/>
        <v>1120071590</v>
      </c>
      <c r="D544" t="s">
        <v>616</v>
      </c>
      <c r="E544" t="s">
        <v>713</v>
      </c>
      <c r="F544" t="s">
        <v>284</v>
      </c>
      <c r="G544" t="s">
        <v>820</v>
      </c>
      <c r="H544">
        <f t="shared" ca="1" si="21"/>
        <v>3209440364</v>
      </c>
      <c r="I544" t="str">
        <f>Tabla6[[#This Row],[DESC_NOMBRES]]&amp;"."&amp;Tabla6[[#This Row],[DESC_APELLIDOS]]&amp;"@gmail.com"</f>
        <v>Javier.Guzmán@gmail.com</v>
      </c>
      <c r="J544" t="s">
        <v>527</v>
      </c>
    </row>
    <row r="545" spans="1:10" x14ac:dyDescent="0.25">
      <c r="A545">
        <v>544</v>
      </c>
      <c r="B545" t="s">
        <v>31</v>
      </c>
      <c r="C545">
        <f t="shared" ca="1" si="20"/>
        <v>495825689</v>
      </c>
      <c r="D545" t="s">
        <v>617</v>
      </c>
      <c r="E545" t="s">
        <v>738</v>
      </c>
      <c r="F545" t="s">
        <v>285</v>
      </c>
      <c r="G545" t="s">
        <v>820</v>
      </c>
      <c r="H545">
        <f t="shared" ca="1" si="21"/>
        <v>3335764744</v>
      </c>
      <c r="I545" t="str">
        <f>Tabla6[[#This Row],[DESC_NOMBRES]]&amp;"."&amp;Tabla6[[#This Row],[DESC_APELLIDOS]]&amp;"@gmail.com"</f>
        <v>Jimena.Aguirre@gmail.com</v>
      </c>
      <c r="J545" t="s">
        <v>527</v>
      </c>
    </row>
    <row r="546" spans="1:10" x14ac:dyDescent="0.25">
      <c r="A546">
        <v>545</v>
      </c>
      <c r="B546" t="s">
        <v>22</v>
      </c>
      <c r="C546">
        <f t="shared" ca="1" si="20"/>
        <v>1982639544</v>
      </c>
      <c r="D546" t="s">
        <v>618</v>
      </c>
      <c r="E546" t="s">
        <v>732</v>
      </c>
      <c r="F546" t="s">
        <v>278</v>
      </c>
      <c r="G546" t="s">
        <v>820</v>
      </c>
      <c r="H546">
        <f t="shared" ca="1" si="21"/>
        <v>3088089592</v>
      </c>
      <c r="I546" t="str">
        <f>Tabla6[[#This Row],[DESC_NOMBRES]]&amp;"."&amp;Tabla6[[#This Row],[DESC_APELLIDOS]]&amp;"@gmail.com"</f>
        <v>Emmanuel.Quintero@gmail.com</v>
      </c>
      <c r="J546" t="s">
        <v>527</v>
      </c>
    </row>
    <row r="547" spans="1:10" x14ac:dyDescent="0.25">
      <c r="A547">
        <v>546</v>
      </c>
      <c r="B547" t="s">
        <v>22</v>
      </c>
      <c r="C547">
        <f t="shared" ref="C547:C610" ca="1" si="22">RANDBETWEEN(10000000,2000000000)</f>
        <v>1654406554</v>
      </c>
      <c r="D547" t="s">
        <v>619</v>
      </c>
      <c r="E547" t="s">
        <v>719</v>
      </c>
      <c r="F547" t="s">
        <v>284</v>
      </c>
      <c r="G547" t="s">
        <v>820</v>
      </c>
      <c r="H547">
        <f t="shared" ref="H547:H610" ca="1" si="23">RANDBETWEEN(3000000000,3500000000)</f>
        <v>3080343622</v>
      </c>
      <c r="I547" t="str">
        <f>Tabla6[[#This Row],[DESC_NOMBRES]]&amp;"."&amp;Tabla6[[#This Row],[DESC_APELLIDOS]]&amp;"@gmail.com"</f>
        <v>Maritza.Zapata@gmail.com</v>
      </c>
      <c r="J547" t="s">
        <v>527</v>
      </c>
    </row>
    <row r="548" spans="1:10" x14ac:dyDescent="0.25">
      <c r="A548">
        <v>547</v>
      </c>
      <c r="B548" t="s">
        <v>22</v>
      </c>
      <c r="C548">
        <f t="shared" ca="1" si="22"/>
        <v>1296318707</v>
      </c>
      <c r="D548" t="s">
        <v>620</v>
      </c>
      <c r="E548" t="s">
        <v>775</v>
      </c>
      <c r="F548" t="s">
        <v>285</v>
      </c>
      <c r="G548" t="s">
        <v>820</v>
      </c>
      <c r="H548">
        <f t="shared" ca="1" si="23"/>
        <v>3355563636</v>
      </c>
      <c r="I548" t="str">
        <f>Tabla6[[#This Row],[DESC_NOMBRES]]&amp;"."&amp;Tabla6[[#This Row],[DESC_APELLIDOS]]&amp;"@gmail.com"</f>
        <v>Tomás.Botero@gmail.com</v>
      </c>
      <c r="J548" t="s">
        <v>527</v>
      </c>
    </row>
    <row r="549" spans="1:10" x14ac:dyDescent="0.25">
      <c r="A549">
        <v>548</v>
      </c>
      <c r="B549" t="s">
        <v>36</v>
      </c>
      <c r="C549">
        <f t="shared" ca="1" si="22"/>
        <v>1279110079</v>
      </c>
      <c r="D549" t="s">
        <v>621</v>
      </c>
      <c r="E549" t="s">
        <v>780</v>
      </c>
      <c r="F549" t="s">
        <v>286</v>
      </c>
      <c r="G549" t="s">
        <v>820</v>
      </c>
      <c r="H549">
        <f t="shared" ca="1" si="23"/>
        <v>3273803120</v>
      </c>
      <c r="I549" t="str">
        <f>Tabla6[[#This Row],[DESC_NOMBRES]]&amp;"."&amp;Tabla6[[#This Row],[DESC_APELLIDOS]]&amp;"@gmail.com"</f>
        <v>Valery.Cardozo@gmail.com</v>
      </c>
      <c r="J549" t="s">
        <v>527</v>
      </c>
    </row>
    <row r="550" spans="1:10" x14ac:dyDescent="0.25">
      <c r="A550">
        <v>549</v>
      </c>
      <c r="B550" t="s">
        <v>22</v>
      </c>
      <c r="C550">
        <f t="shared" ca="1" si="22"/>
        <v>503400759</v>
      </c>
      <c r="D550" t="s">
        <v>622</v>
      </c>
      <c r="E550" t="s">
        <v>687</v>
      </c>
      <c r="F550" t="s">
        <v>287</v>
      </c>
      <c r="G550" t="s">
        <v>820</v>
      </c>
      <c r="H550">
        <f t="shared" ca="1" si="23"/>
        <v>3288867146</v>
      </c>
      <c r="I550" t="str">
        <f>Tabla6[[#This Row],[DESC_NOMBRES]]&amp;"."&amp;Tabla6[[#This Row],[DESC_APELLIDOS]]&amp;"@gmail.com"</f>
        <v>Felipe Andrés.Castro@gmail.com</v>
      </c>
      <c r="J550" t="s">
        <v>527</v>
      </c>
    </row>
    <row r="551" spans="1:10" x14ac:dyDescent="0.25">
      <c r="A551">
        <v>550</v>
      </c>
      <c r="B551" t="s">
        <v>22</v>
      </c>
      <c r="C551">
        <f t="shared" ca="1" si="22"/>
        <v>162162003</v>
      </c>
      <c r="D551" t="s">
        <v>623</v>
      </c>
      <c r="E551" t="s">
        <v>739</v>
      </c>
      <c r="F551" t="s">
        <v>280</v>
      </c>
      <c r="G551" t="s">
        <v>820</v>
      </c>
      <c r="H551">
        <f t="shared" ca="1" si="23"/>
        <v>3446381542</v>
      </c>
      <c r="I551" t="str">
        <f>Tabla6[[#This Row],[DESC_NOMBRES]]&amp;"."&amp;Tabla6[[#This Row],[DESC_APELLIDOS]]&amp;"@gmail.com"</f>
        <v>Martina.Pacheco@gmail.com</v>
      </c>
      <c r="J551" t="s">
        <v>527</v>
      </c>
    </row>
    <row r="552" spans="1:10" x14ac:dyDescent="0.25">
      <c r="A552">
        <v>551</v>
      </c>
      <c r="B552" t="s">
        <v>22</v>
      </c>
      <c r="C552">
        <f t="shared" ca="1" si="22"/>
        <v>71633638</v>
      </c>
      <c r="D552" t="s">
        <v>624</v>
      </c>
      <c r="E552" t="s">
        <v>720</v>
      </c>
      <c r="F552" t="s">
        <v>286</v>
      </c>
      <c r="G552" t="s">
        <v>820</v>
      </c>
      <c r="H552">
        <f t="shared" ca="1" si="23"/>
        <v>3484469496</v>
      </c>
      <c r="I552" t="str">
        <f>Tabla6[[#This Row],[DESC_NOMBRES]]&amp;"."&amp;Tabla6[[#This Row],[DESC_APELLIDOS]]&amp;"@gmail.com"</f>
        <v>Adrián.Osorio@gmail.com</v>
      </c>
      <c r="J552" t="s">
        <v>527</v>
      </c>
    </row>
    <row r="553" spans="1:10" x14ac:dyDescent="0.25">
      <c r="A553">
        <v>552</v>
      </c>
      <c r="B553" t="s">
        <v>22</v>
      </c>
      <c r="C553">
        <f t="shared" ca="1" si="22"/>
        <v>553829864</v>
      </c>
      <c r="D553" t="s">
        <v>625</v>
      </c>
      <c r="E553" t="s">
        <v>676</v>
      </c>
      <c r="F553" t="s">
        <v>287</v>
      </c>
      <c r="G553" t="s">
        <v>820</v>
      </c>
      <c r="H553">
        <f t="shared" ca="1" si="23"/>
        <v>3120973677</v>
      </c>
      <c r="I553" t="str">
        <f>Tabla6[[#This Row],[DESC_NOMBRES]]&amp;"."&amp;Tabla6[[#This Row],[DESC_APELLIDOS]]&amp;"@gmail.com"</f>
        <v>Sara.García@gmail.com</v>
      </c>
      <c r="J553" t="s">
        <v>527</v>
      </c>
    </row>
    <row r="554" spans="1:10" x14ac:dyDescent="0.25">
      <c r="A554">
        <v>553</v>
      </c>
      <c r="B554" t="s">
        <v>22</v>
      </c>
      <c r="C554">
        <f t="shared" ca="1" si="22"/>
        <v>255366261</v>
      </c>
      <c r="D554" t="s">
        <v>626</v>
      </c>
      <c r="E554" t="s">
        <v>754</v>
      </c>
      <c r="F554" t="s">
        <v>288</v>
      </c>
      <c r="G554" t="s">
        <v>820</v>
      </c>
      <c r="H554">
        <f t="shared" ca="1" si="23"/>
        <v>3315781228</v>
      </c>
      <c r="I554" t="str">
        <f>Tabla6[[#This Row],[DESC_NOMBRES]]&amp;"."&amp;Tabla6[[#This Row],[DESC_APELLIDOS]]&amp;"@gmail.com"</f>
        <v>Julieta.Pantoja@gmail.com</v>
      </c>
      <c r="J554" t="s">
        <v>527</v>
      </c>
    </row>
    <row r="555" spans="1:10" x14ac:dyDescent="0.25">
      <c r="A555">
        <v>554</v>
      </c>
      <c r="B555" t="s">
        <v>22</v>
      </c>
      <c r="C555">
        <f t="shared" ca="1" si="22"/>
        <v>1999740464</v>
      </c>
      <c r="D555" t="s">
        <v>627</v>
      </c>
      <c r="E555" t="s">
        <v>756</v>
      </c>
      <c r="F555" t="s">
        <v>289</v>
      </c>
      <c r="G555" t="s">
        <v>820</v>
      </c>
      <c r="H555">
        <f t="shared" ca="1" si="23"/>
        <v>3037457276</v>
      </c>
      <c r="I555" t="str">
        <f>Tabla6[[#This Row],[DESC_NOMBRES]]&amp;"."&amp;Tabla6[[#This Row],[DESC_APELLIDOS]]&amp;"@gmail.com"</f>
        <v>Ángel.Sierra@gmail.com</v>
      </c>
      <c r="J555" t="s">
        <v>527</v>
      </c>
    </row>
    <row r="556" spans="1:10" x14ac:dyDescent="0.25">
      <c r="A556">
        <v>555</v>
      </c>
      <c r="B556" t="s">
        <v>22</v>
      </c>
      <c r="C556">
        <f t="shared" ca="1" si="22"/>
        <v>1978874177</v>
      </c>
      <c r="D556" t="s">
        <v>628</v>
      </c>
      <c r="E556" t="s">
        <v>779</v>
      </c>
      <c r="F556" t="s">
        <v>282</v>
      </c>
      <c r="G556" t="s">
        <v>820</v>
      </c>
      <c r="H556">
        <f t="shared" ca="1" si="23"/>
        <v>3076488214</v>
      </c>
      <c r="I556" t="str">
        <f>Tabla6[[#This Row],[DESC_NOMBRES]]&amp;"."&amp;Tabla6[[#This Row],[DESC_APELLIDOS]]&amp;"@gmail.com"</f>
        <v>Manuela.Benítez@gmail.com</v>
      </c>
      <c r="J556" t="s">
        <v>527</v>
      </c>
    </row>
    <row r="557" spans="1:10" x14ac:dyDescent="0.25">
      <c r="A557">
        <v>556</v>
      </c>
      <c r="B557" t="s">
        <v>31</v>
      </c>
      <c r="C557">
        <f t="shared" ca="1" si="22"/>
        <v>1137874336</v>
      </c>
      <c r="D557" t="s">
        <v>629</v>
      </c>
      <c r="E557" t="s">
        <v>696</v>
      </c>
      <c r="F557" t="s">
        <v>288</v>
      </c>
      <c r="G557" t="s">
        <v>820</v>
      </c>
      <c r="H557">
        <f t="shared" ca="1" si="23"/>
        <v>3006085954</v>
      </c>
      <c r="I557" t="str">
        <f>Tabla6[[#This Row],[DESC_NOMBRES]]&amp;"."&amp;Tabla6[[#This Row],[DESC_APELLIDOS]]&amp;"@gmail.com"</f>
        <v>Joaquín.Arango@gmail.com</v>
      </c>
      <c r="J557" t="s">
        <v>527</v>
      </c>
    </row>
    <row r="558" spans="1:10" x14ac:dyDescent="0.25">
      <c r="A558">
        <v>557</v>
      </c>
      <c r="B558" t="s">
        <v>22</v>
      </c>
      <c r="C558">
        <f t="shared" ca="1" si="22"/>
        <v>564601184</v>
      </c>
      <c r="D558" t="s">
        <v>630</v>
      </c>
      <c r="E558" t="s">
        <v>790</v>
      </c>
      <c r="F558" t="s">
        <v>289</v>
      </c>
      <c r="G558" t="s">
        <v>820</v>
      </c>
      <c r="H558">
        <f t="shared" ca="1" si="23"/>
        <v>3402766223</v>
      </c>
      <c r="I558" t="str">
        <f>Tabla6[[#This Row],[DESC_NOMBRES]]&amp;"."&amp;Tabla6[[#This Row],[DESC_APELLIDOS]]&amp;"@gmail.com"</f>
        <v>Verónica.Chaves@gmail.com</v>
      </c>
      <c r="J558" t="s">
        <v>527</v>
      </c>
    </row>
    <row r="559" spans="1:10" x14ac:dyDescent="0.25">
      <c r="A559">
        <v>558</v>
      </c>
      <c r="B559" t="s">
        <v>22</v>
      </c>
      <c r="C559">
        <f t="shared" ca="1" si="22"/>
        <v>1527896328</v>
      </c>
      <c r="D559" t="s">
        <v>631</v>
      </c>
      <c r="E559" t="s">
        <v>714</v>
      </c>
      <c r="F559" t="s">
        <v>290</v>
      </c>
      <c r="G559" t="s">
        <v>820</v>
      </c>
      <c r="H559">
        <f t="shared" ca="1" si="23"/>
        <v>3422597559</v>
      </c>
      <c r="I559" t="str">
        <f>Tabla6[[#This Row],[DESC_NOMBRES]]&amp;"."&amp;Tabla6[[#This Row],[DESC_APELLIDOS]]&amp;"@gmail.com"</f>
        <v>Samuel Alejandro.Gallego@gmail.com</v>
      </c>
      <c r="J559" t="s">
        <v>527</v>
      </c>
    </row>
    <row r="560" spans="1:10" x14ac:dyDescent="0.25">
      <c r="A560">
        <v>559</v>
      </c>
      <c r="B560" t="s">
        <v>22</v>
      </c>
      <c r="C560">
        <f t="shared" ca="1" si="22"/>
        <v>297344467</v>
      </c>
      <c r="D560" t="s">
        <v>632</v>
      </c>
      <c r="E560" t="s">
        <v>717</v>
      </c>
      <c r="F560" t="s">
        <v>291</v>
      </c>
      <c r="G560" t="s">
        <v>820</v>
      </c>
      <c r="H560">
        <f t="shared" ca="1" si="23"/>
        <v>3111126580</v>
      </c>
      <c r="I560" t="str">
        <f>Tabla6[[#This Row],[DESC_NOMBRES]]&amp;"."&amp;Tabla6[[#This Row],[DESC_APELLIDOS]]&amp;"@gmail.com"</f>
        <v>Renata.Soto@gmail.com</v>
      </c>
      <c r="J560" t="s">
        <v>527</v>
      </c>
    </row>
    <row r="561" spans="1:10" x14ac:dyDescent="0.25">
      <c r="A561">
        <v>560</v>
      </c>
      <c r="B561" t="s">
        <v>36</v>
      </c>
      <c r="C561">
        <f t="shared" ca="1" si="22"/>
        <v>1645265552</v>
      </c>
      <c r="D561" t="s">
        <v>633</v>
      </c>
      <c r="E561" t="s">
        <v>776</v>
      </c>
      <c r="F561" t="s">
        <v>284</v>
      </c>
      <c r="G561" t="s">
        <v>820</v>
      </c>
      <c r="H561">
        <f t="shared" ca="1" si="23"/>
        <v>3145569824</v>
      </c>
      <c r="I561" t="str">
        <f>Tabla6[[#This Row],[DESC_NOMBRES]]&amp;"."&amp;Tabla6[[#This Row],[DESC_APELLIDOS]]&amp;"@gmail.com"</f>
        <v>Juan Pablo.Chacón@gmail.com</v>
      </c>
      <c r="J561" t="s">
        <v>527</v>
      </c>
    </row>
    <row r="562" spans="1:10" x14ac:dyDescent="0.25">
      <c r="A562">
        <v>561</v>
      </c>
      <c r="B562" t="s">
        <v>22</v>
      </c>
      <c r="C562">
        <f t="shared" ca="1" si="22"/>
        <v>885067951</v>
      </c>
      <c r="D562" t="s">
        <v>634</v>
      </c>
      <c r="E562" t="s">
        <v>810</v>
      </c>
      <c r="F562" t="s">
        <v>290</v>
      </c>
      <c r="G562" t="s">
        <v>820</v>
      </c>
      <c r="H562">
        <f t="shared" ca="1" si="23"/>
        <v>3013627945</v>
      </c>
      <c r="I562" t="str">
        <f>Tabla6[[#This Row],[DESC_NOMBRES]]&amp;"."&amp;Tabla6[[#This Row],[DESC_APELLIDOS]]&amp;"@gmail.com"</f>
        <v>Simón.Morales@gmail.com</v>
      </c>
      <c r="J562" t="s">
        <v>527</v>
      </c>
    </row>
    <row r="563" spans="1:10" x14ac:dyDescent="0.25">
      <c r="A563">
        <v>562</v>
      </c>
      <c r="B563" t="s">
        <v>22</v>
      </c>
      <c r="C563">
        <f t="shared" ca="1" si="22"/>
        <v>95513392</v>
      </c>
      <c r="D563" t="s">
        <v>635</v>
      </c>
      <c r="E563" t="s">
        <v>811</v>
      </c>
      <c r="F563" t="s">
        <v>291</v>
      </c>
      <c r="G563" t="s">
        <v>820</v>
      </c>
      <c r="H563">
        <f t="shared" ca="1" si="23"/>
        <v>3214315486</v>
      </c>
      <c r="I563" t="str">
        <f>Tabla6[[#This Row],[DESC_NOMBRES]]&amp;"."&amp;Tabla6[[#This Row],[DESC_APELLIDOS]]&amp;"@gmail.com"</f>
        <v>Gabriella.Obando@gmail.com</v>
      </c>
      <c r="J563" t="s">
        <v>527</v>
      </c>
    </row>
    <row r="564" spans="1:10" x14ac:dyDescent="0.25">
      <c r="A564">
        <v>563</v>
      </c>
      <c r="B564" t="s">
        <v>22</v>
      </c>
      <c r="C564">
        <f t="shared" ca="1" si="22"/>
        <v>461248925</v>
      </c>
      <c r="D564" t="s">
        <v>636</v>
      </c>
      <c r="E564" t="s">
        <v>763</v>
      </c>
      <c r="F564" t="s">
        <v>292</v>
      </c>
      <c r="G564" t="s">
        <v>820</v>
      </c>
      <c r="H564">
        <f t="shared" ca="1" si="23"/>
        <v>3367209219</v>
      </c>
      <c r="I564" t="str">
        <f>Tabla6[[#This Row],[DESC_NOMBRES]]&amp;"."&amp;Tabla6[[#This Row],[DESC_APELLIDOS]]&amp;"@gmail.com"</f>
        <v>Matías.Fuentes@gmail.com</v>
      </c>
      <c r="J564" t="s">
        <v>527</v>
      </c>
    </row>
    <row r="565" spans="1:10" x14ac:dyDescent="0.25">
      <c r="A565">
        <v>564</v>
      </c>
      <c r="B565" t="s">
        <v>22</v>
      </c>
      <c r="C565">
        <f t="shared" ca="1" si="22"/>
        <v>530198462</v>
      </c>
      <c r="D565" t="s">
        <v>637</v>
      </c>
      <c r="E565" t="s">
        <v>791</v>
      </c>
      <c r="F565" t="s">
        <v>293</v>
      </c>
      <c r="G565" t="s">
        <v>820</v>
      </c>
      <c r="H565">
        <f t="shared" ca="1" si="23"/>
        <v>3053525696</v>
      </c>
      <c r="I565" t="str">
        <f>Tabla6[[#This Row],[DESC_NOMBRES]]&amp;"."&amp;Tabla6[[#This Row],[DESC_APELLIDOS]]&amp;"@gmail.com"</f>
        <v>Isadora.Buitrago@gmail.com</v>
      </c>
      <c r="J565" t="s">
        <v>527</v>
      </c>
    </row>
    <row r="566" spans="1:10" x14ac:dyDescent="0.25">
      <c r="A566">
        <v>565</v>
      </c>
      <c r="B566" t="s">
        <v>22</v>
      </c>
      <c r="C566">
        <f t="shared" ca="1" si="22"/>
        <v>1868794841</v>
      </c>
      <c r="D566" t="s">
        <v>638</v>
      </c>
      <c r="E566" t="s">
        <v>737</v>
      </c>
      <c r="F566" t="s">
        <v>286</v>
      </c>
      <c r="G566" t="s">
        <v>820</v>
      </c>
      <c r="H566">
        <f t="shared" ca="1" si="23"/>
        <v>3301791802</v>
      </c>
      <c r="I566" t="str">
        <f>Tabla6[[#This Row],[DESC_NOMBRES]]&amp;"."&amp;Tabla6[[#This Row],[DESC_APELLIDOS]]&amp;"@gmail.com"</f>
        <v>Sebastiana.Sarmiento@gmail.com</v>
      </c>
      <c r="J566" t="s">
        <v>527</v>
      </c>
    </row>
    <row r="567" spans="1:10" x14ac:dyDescent="0.25">
      <c r="A567">
        <v>566</v>
      </c>
      <c r="B567" t="s">
        <v>22</v>
      </c>
      <c r="C567">
        <f t="shared" ca="1" si="22"/>
        <v>118261937</v>
      </c>
      <c r="D567" t="s">
        <v>639</v>
      </c>
      <c r="E567" t="s">
        <v>792</v>
      </c>
      <c r="F567" t="s">
        <v>292</v>
      </c>
      <c r="G567" t="s">
        <v>820</v>
      </c>
      <c r="H567">
        <f t="shared" ca="1" si="23"/>
        <v>3334636295</v>
      </c>
      <c r="I567" t="str">
        <f>Tabla6[[#This Row],[DESC_NOMBRES]]&amp;"."&amp;Tabla6[[#This Row],[DESC_APELLIDOS]]&amp;"@gmail.com"</f>
        <v>Jerónimo.Zuluaga@gmail.com</v>
      </c>
      <c r="J567" t="s">
        <v>527</v>
      </c>
    </row>
    <row r="568" spans="1:10" x14ac:dyDescent="0.25">
      <c r="A568">
        <v>567</v>
      </c>
      <c r="B568" t="s">
        <v>22</v>
      </c>
      <c r="C568">
        <f t="shared" ca="1" si="22"/>
        <v>1329019284</v>
      </c>
      <c r="D568" t="s">
        <v>640</v>
      </c>
      <c r="E568" t="s">
        <v>793</v>
      </c>
      <c r="F568" t="s">
        <v>293</v>
      </c>
      <c r="G568" t="s">
        <v>820</v>
      </c>
      <c r="H568">
        <f t="shared" ca="1" si="23"/>
        <v>3152296106</v>
      </c>
      <c r="I568" t="str">
        <f>Tabla6[[#This Row],[DESC_NOMBRES]]&amp;"."&amp;Tabla6[[#This Row],[DESC_APELLIDOS]]&amp;"@gmail.com"</f>
        <v>Carla.Pulido@gmail.com</v>
      </c>
      <c r="J568" t="s">
        <v>527</v>
      </c>
    </row>
    <row r="569" spans="1:10" x14ac:dyDescent="0.25">
      <c r="A569">
        <v>568</v>
      </c>
      <c r="B569" t="s">
        <v>31</v>
      </c>
      <c r="C569">
        <f t="shared" ca="1" si="22"/>
        <v>944079950</v>
      </c>
      <c r="D569" t="s">
        <v>641</v>
      </c>
      <c r="E569" t="s">
        <v>730</v>
      </c>
      <c r="F569" t="s">
        <v>294</v>
      </c>
      <c r="G569" t="s">
        <v>820</v>
      </c>
      <c r="H569">
        <f t="shared" ca="1" si="23"/>
        <v>3327667649</v>
      </c>
      <c r="I569" t="str">
        <f>Tabla6[[#This Row],[DESC_NOMBRES]]&amp;"."&amp;Tabla6[[#This Row],[DESC_APELLIDOS]]&amp;"@gmail.com"</f>
        <v>Rafael.Barreto@gmail.com</v>
      </c>
      <c r="J569" t="s">
        <v>527</v>
      </c>
    </row>
    <row r="570" spans="1:10" x14ac:dyDescent="0.25">
      <c r="A570">
        <v>569</v>
      </c>
      <c r="B570" t="s">
        <v>22</v>
      </c>
      <c r="C570">
        <f t="shared" ca="1" si="22"/>
        <v>1878097725</v>
      </c>
      <c r="D570" t="s">
        <v>642</v>
      </c>
      <c r="E570" t="s">
        <v>627</v>
      </c>
      <c r="F570" t="s">
        <v>295</v>
      </c>
      <c r="G570" t="s">
        <v>820</v>
      </c>
      <c r="H570">
        <f t="shared" ca="1" si="23"/>
        <v>3406878493</v>
      </c>
      <c r="I570" t="str">
        <f>Tabla6[[#This Row],[DESC_NOMBRES]]&amp;"."&amp;Tabla6[[#This Row],[DESC_APELLIDOS]]&amp;"@gmail.com"</f>
        <v>Vanessa.Ángel@gmail.com</v>
      </c>
      <c r="J570" t="s">
        <v>527</v>
      </c>
    </row>
    <row r="571" spans="1:10" x14ac:dyDescent="0.25">
      <c r="A571">
        <v>570</v>
      </c>
      <c r="B571" t="s">
        <v>22</v>
      </c>
      <c r="C571">
        <f t="shared" ca="1" si="22"/>
        <v>1597369886</v>
      </c>
      <c r="D571" t="s">
        <v>643</v>
      </c>
      <c r="E571" t="s">
        <v>782</v>
      </c>
      <c r="F571" t="s">
        <v>288</v>
      </c>
      <c r="G571" t="s">
        <v>820</v>
      </c>
      <c r="H571">
        <f t="shared" ca="1" si="23"/>
        <v>3344567030</v>
      </c>
      <c r="I571" t="str">
        <f>Tabla6[[#This Row],[DESC_NOMBRES]]&amp;"."&amp;Tabla6[[#This Row],[DESC_APELLIDOS]]&amp;"@gmail.com"</f>
        <v>Tomás Andrés.Galeano@gmail.com</v>
      </c>
      <c r="J571" t="s">
        <v>527</v>
      </c>
    </row>
    <row r="572" spans="1:10" x14ac:dyDescent="0.25">
      <c r="A572">
        <v>571</v>
      </c>
      <c r="B572" t="s">
        <v>22</v>
      </c>
      <c r="C572">
        <f t="shared" ca="1" si="22"/>
        <v>1336283635</v>
      </c>
      <c r="D572" t="s">
        <v>644</v>
      </c>
      <c r="E572" t="s">
        <v>762</v>
      </c>
      <c r="F572" t="s">
        <v>294</v>
      </c>
      <c r="G572" t="s">
        <v>820</v>
      </c>
      <c r="H572">
        <f t="shared" ca="1" si="23"/>
        <v>3305661489</v>
      </c>
      <c r="I572" t="str">
        <f>Tabla6[[#This Row],[DESC_NOMBRES]]&amp;"."&amp;Tabla6[[#This Row],[DESC_APELLIDOS]]&amp;"@gmail.com"</f>
        <v>Mía.Ortega@gmail.com</v>
      </c>
      <c r="J572" t="s">
        <v>527</v>
      </c>
    </row>
    <row r="573" spans="1:10" x14ac:dyDescent="0.25">
      <c r="A573">
        <v>572</v>
      </c>
      <c r="B573" t="s">
        <v>36</v>
      </c>
      <c r="C573">
        <f t="shared" ca="1" si="22"/>
        <v>857342741</v>
      </c>
      <c r="D573" t="s">
        <v>645</v>
      </c>
      <c r="E573" t="s">
        <v>782</v>
      </c>
      <c r="F573" t="s">
        <v>295</v>
      </c>
      <c r="G573" t="s">
        <v>820</v>
      </c>
      <c r="H573">
        <f t="shared" ca="1" si="23"/>
        <v>3101173098</v>
      </c>
      <c r="I573" t="str">
        <f>Tabla6[[#This Row],[DESC_NOMBRES]]&amp;"."&amp;Tabla6[[#This Row],[DESC_APELLIDOS]]&amp;"@gmail.com"</f>
        <v>Julián Esteban.Galeano@gmail.com</v>
      </c>
      <c r="J573" t="s">
        <v>527</v>
      </c>
    </row>
    <row r="574" spans="1:10" x14ac:dyDescent="0.25">
      <c r="A574">
        <v>573</v>
      </c>
      <c r="B574" t="s">
        <v>22</v>
      </c>
      <c r="C574">
        <f t="shared" ca="1" si="22"/>
        <v>86285993</v>
      </c>
      <c r="D574" t="s">
        <v>646</v>
      </c>
      <c r="E574" t="s">
        <v>797</v>
      </c>
      <c r="F574" t="s">
        <v>296</v>
      </c>
      <c r="G574" t="s">
        <v>820</v>
      </c>
      <c r="H574">
        <f t="shared" ca="1" si="23"/>
        <v>3076615707</v>
      </c>
      <c r="I574" t="str">
        <f>Tabla6[[#This Row],[DESC_NOMBRES]]&amp;"."&amp;Tabla6[[#This Row],[DESC_APELLIDOS]]&amp;"@gmail.com"</f>
        <v>Celeste.Navarro@gmail.com</v>
      </c>
      <c r="J574" t="s">
        <v>527</v>
      </c>
    </row>
    <row r="575" spans="1:10" x14ac:dyDescent="0.25">
      <c r="A575">
        <v>574</v>
      </c>
      <c r="B575" t="s">
        <v>22</v>
      </c>
      <c r="C575">
        <f t="shared" ca="1" si="22"/>
        <v>1949421165</v>
      </c>
      <c r="D575" t="s">
        <v>647</v>
      </c>
      <c r="E575" t="s">
        <v>798</v>
      </c>
      <c r="F575" t="s">
        <v>297</v>
      </c>
      <c r="G575" t="s">
        <v>820</v>
      </c>
      <c r="H575">
        <f t="shared" ca="1" si="23"/>
        <v>3187375976</v>
      </c>
      <c r="I575" t="str">
        <f>Tabla6[[#This Row],[DESC_NOMBRES]]&amp;"."&amp;Tabla6[[#This Row],[DESC_APELLIDOS]]&amp;"@gmail.com"</f>
        <v>Leonel.Suárez@gmail.com</v>
      </c>
      <c r="J575" t="s">
        <v>527</v>
      </c>
    </row>
    <row r="576" spans="1:10" x14ac:dyDescent="0.25">
      <c r="A576">
        <v>575</v>
      </c>
      <c r="B576" t="s">
        <v>22</v>
      </c>
      <c r="C576">
        <f t="shared" ca="1" si="22"/>
        <v>1253865258</v>
      </c>
      <c r="D576" t="s">
        <v>648</v>
      </c>
      <c r="E576" t="s">
        <v>796</v>
      </c>
      <c r="F576" t="s">
        <v>290</v>
      </c>
      <c r="G576" t="s">
        <v>820</v>
      </c>
      <c r="H576">
        <f t="shared" ca="1" si="23"/>
        <v>3494344989</v>
      </c>
      <c r="I576" t="str">
        <f>Tabla6[[#This Row],[DESC_NOMBRES]]&amp;"."&amp;Tabla6[[#This Row],[DESC_APELLIDOS]]&amp;"@gmail.com"</f>
        <v>Valentina Sofía.Novoa@gmail.com</v>
      </c>
      <c r="J576" t="s">
        <v>527</v>
      </c>
    </row>
    <row r="577" spans="1:10" x14ac:dyDescent="0.25">
      <c r="A577">
        <v>576</v>
      </c>
      <c r="B577" t="s">
        <v>22</v>
      </c>
      <c r="C577">
        <f t="shared" ca="1" si="22"/>
        <v>275134282</v>
      </c>
      <c r="D577" t="s">
        <v>649</v>
      </c>
      <c r="E577" t="s">
        <v>806</v>
      </c>
      <c r="F577" t="s">
        <v>296</v>
      </c>
      <c r="G577" t="s">
        <v>820</v>
      </c>
      <c r="H577">
        <f t="shared" ca="1" si="23"/>
        <v>3193374359</v>
      </c>
      <c r="I577" t="str">
        <f>Tabla6[[#This Row],[DESC_NOMBRES]]&amp;"."&amp;Tabla6[[#This Row],[DESC_APELLIDOS]]&amp;"@gmail.com"</f>
        <v>Francisco.Burbano@gmail.com</v>
      </c>
      <c r="J577" t="s">
        <v>527</v>
      </c>
    </row>
    <row r="578" spans="1:10" x14ac:dyDescent="0.25">
      <c r="A578">
        <v>577</v>
      </c>
      <c r="B578" t="s">
        <v>22</v>
      </c>
      <c r="C578">
        <f t="shared" ca="1" si="22"/>
        <v>606807358</v>
      </c>
      <c r="D578" t="s">
        <v>650</v>
      </c>
      <c r="E578" t="s">
        <v>684</v>
      </c>
      <c r="F578" t="s">
        <v>297</v>
      </c>
      <c r="G578" t="s">
        <v>820</v>
      </c>
      <c r="H578">
        <f t="shared" ca="1" si="23"/>
        <v>3352380338</v>
      </c>
      <c r="I578" t="str">
        <f>Tabla6[[#This Row],[DESC_NOMBRES]]&amp;"."&amp;Tabla6[[#This Row],[DESC_APELLIDOS]]&amp;"@gmail.com"</f>
        <v>Antonella María.Torres@gmail.com</v>
      </c>
      <c r="J578" t="s">
        <v>527</v>
      </c>
    </row>
    <row r="579" spans="1:10" x14ac:dyDescent="0.25">
      <c r="A579">
        <v>578</v>
      </c>
      <c r="B579" t="s">
        <v>22</v>
      </c>
      <c r="C579">
        <f t="shared" ca="1" si="22"/>
        <v>840783945</v>
      </c>
      <c r="D579" t="s">
        <v>651</v>
      </c>
      <c r="E579" t="s">
        <v>795</v>
      </c>
      <c r="F579" t="s">
        <v>298</v>
      </c>
      <c r="G579" t="s">
        <v>820</v>
      </c>
      <c r="H579">
        <f t="shared" ca="1" si="23"/>
        <v>3191450913</v>
      </c>
      <c r="I579" t="str">
        <f>Tabla6[[#This Row],[DESC_NOMBRES]]&amp;"."&amp;Tabla6[[#This Row],[DESC_APELLIDOS]]&amp;"@gmail.com"</f>
        <v>Javier Alejandro.Guerra@gmail.com</v>
      </c>
      <c r="J579" t="s">
        <v>527</v>
      </c>
    </row>
    <row r="580" spans="1:10" x14ac:dyDescent="0.25">
      <c r="A580">
        <v>579</v>
      </c>
      <c r="B580" t="s">
        <v>22</v>
      </c>
      <c r="C580">
        <f t="shared" ca="1" si="22"/>
        <v>469480685</v>
      </c>
      <c r="D580" t="s">
        <v>652</v>
      </c>
      <c r="E580" t="s">
        <v>785</v>
      </c>
      <c r="F580" t="s">
        <v>299</v>
      </c>
      <c r="G580" t="s">
        <v>820</v>
      </c>
      <c r="H580">
        <f t="shared" ca="1" si="23"/>
        <v>3350730957</v>
      </c>
      <c r="I580" t="str">
        <f>Tabla6[[#This Row],[DESC_NOMBRES]]&amp;"."&amp;Tabla6[[#This Row],[DESC_APELLIDOS]]&amp;"@gmail.com"</f>
        <v>Paula Andrea.Bernal@gmail.com</v>
      </c>
      <c r="J580" t="s">
        <v>527</v>
      </c>
    </row>
    <row r="581" spans="1:10" x14ac:dyDescent="0.25">
      <c r="A581">
        <v>580</v>
      </c>
      <c r="B581" t="s">
        <v>22</v>
      </c>
      <c r="C581">
        <f t="shared" ca="1" si="22"/>
        <v>55426125</v>
      </c>
      <c r="D581" t="s">
        <v>653</v>
      </c>
      <c r="E581" t="s">
        <v>707</v>
      </c>
      <c r="F581" t="s">
        <v>292</v>
      </c>
      <c r="G581" t="s">
        <v>820</v>
      </c>
      <c r="H581">
        <f t="shared" ca="1" si="23"/>
        <v>3474857921</v>
      </c>
      <c r="I581" t="str">
        <f>Tabla6[[#This Row],[DESC_NOMBRES]]&amp;"."&amp;Tabla6[[#This Row],[DESC_APELLIDOS]]&amp;"@gmail.com"</f>
        <v>Camilo.Núñez@gmail.com</v>
      </c>
      <c r="J581" t="s">
        <v>527</v>
      </c>
    </row>
    <row r="582" spans="1:10" x14ac:dyDescent="0.25">
      <c r="A582">
        <v>581</v>
      </c>
      <c r="B582" t="s">
        <v>22</v>
      </c>
      <c r="C582">
        <f t="shared" ca="1" si="22"/>
        <v>1329969572</v>
      </c>
      <c r="D582" t="s">
        <v>654</v>
      </c>
      <c r="E582" t="s">
        <v>770</v>
      </c>
      <c r="F582" t="s">
        <v>298</v>
      </c>
      <c r="G582" t="s">
        <v>820</v>
      </c>
      <c r="H582">
        <f t="shared" ca="1" si="23"/>
        <v>3162221144</v>
      </c>
      <c r="I582" t="str">
        <f>Tabla6[[#This Row],[DESC_NOMBRES]]&amp;"."&amp;Tabla6[[#This Row],[DESC_APELLIDOS]]&amp;"@gmail.com"</f>
        <v>Isidro.Salcedo@gmail.com</v>
      </c>
      <c r="J582" t="s">
        <v>527</v>
      </c>
    </row>
    <row r="583" spans="1:10" x14ac:dyDescent="0.25">
      <c r="A583">
        <v>582</v>
      </c>
      <c r="B583" t="s">
        <v>22</v>
      </c>
      <c r="C583">
        <f t="shared" ca="1" si="22"/>
        <v>1583967679</v>
      </c>
      <c r="D583" t="s">
        <v>655</v>
      </c>
      <c r="E583" t="s">
        <v>772</v>
      </c>
      <c r="F583" t="s">
        <v>299</v>
      </c>
      <c r="G583" t="s">
        <v>820</v>
      </c>
      <c r="H583">
        <f t="shared" ca="1" si="23"/>
        <v>3340202140</v>
      </c>
      <c r="I583" t="str">
        <f>Tabla6[[#This Row],[DESC_NOMBRES]]&amp;"."&amp;Tabla6[[#This Row],[DESC_APELLIDOS]]&amp;"@gmail.com"</f>
        <v>Luciana.Vergara@gmail.com</v>
      </c>
      <c r="J583" t="s">
        <v>527</v>
      </c>
    </row>
    <row r="584" spans="1:10" x14ac:dyDescent="0.25">
      <c r="A584">
        <v>583</v>
      </c>
      <c r="B584" t="s">
        <v>22</v>
      </c>
      <c r="C584">
        <f t="shared" ca="1" si="22"/>
        <v>796440575</v>
      </c>
      <c r="D584" t="s">
        <v>656</v>
      </c>
      <c r="E584" t="s">
        <v>788</v>
      </c>
      <c r="F584" t="s">
        <v>300</v>
      </c>
      <c r="G584" t="s">
        <v>820</v>
      </c>
      <c r="H584">
        <f t="shared" ca="1" si="23"/>
        <v>3380894154</v>
      </c>
      <c r="I584" t="str">
        <f>Tabla6[[#This Row],[DESC_NOMBRES]]&amp;"."&amp;Tabla6[[#This Row],[DESC_APELLIDOS]]&amp;"@gmail.com"</f>
        <v>José Manuel.Salgado@gmail.com</v>
      </c>
      <c r="J584" t="s">
        <v>527</v>
      </c>
    </row>
    <row r="585" spans="1:10" x14ac:dyDescent="0.25">
      <c r="A585">
        <v>584</v>
      </c>
      <c r="B585" t="s">
        <v>36</v>
      </c>
      <c r="C585">
        <f t="shared" ca="1" si="22"/>
        <v>699675833</v>
      </c>
      <c r="D585" t="s">
        <v>657</v>
      </c>
      <c r="E585" t="s">
        <v>733</v>
      </c>
      <c r="F585" t="s">
        <v>301</v>
      </c>
      <c r="G585" t="s">
        <v>820</v>
      </c>
      <c r="H585">
        <f t="shared" ca="1" si="23"/>
        <v>3450428996</v>
      </c>
      <c r="I585" t="str">
        <f>Tabla6[[#This Row],[DESC_NOMBRES]]&amp;"."&amp;Tabla6[[#This Row],[DESC_APELLIDOS]]&amp;"@gmail.com"</f>
        <v>Elena.Castillo@gmail.com</v>
      </c>
      <c r="J585" t="s">
        <v>527</v>
      </c>
    </row>
    <row r="586" spans="1:10" x14ac:dyDescent="0.25">
      <c r="A586">
        <v>585</v>
      </c>
      <c r="B586" t="s">
        <v>22</v>
      </c>
      <c r="C586">
        <f t="shared" ca="1" si="22"/>
        <v>833054130</v>
      </c>
      <c r="D586" t="s">
        <v>658</v>
      </c>
      <c r="E586" t="s">
        <v>701</v>
      </c>
      <c r="F586" t="s">
        <v>294</v>
      </c>
      <c r="G586" t="s">
        <v>820</v>
      </c>
      <c r="H586">
        <f t="shared" ca="1" si="23"/>
        <v>3151590954</v>
      </c>
      <c r="I586" t="str">
        <f>Tabla6[[#This Row],[DESC_NOMBRES]]&amp;"."&amp;Tabla6[[#This Row],[DESC_APELLIDOS]]&amp;"@gmail.com"</f>
        <v>Daniel Felipe.Mendoza@gmail.com</v>
      </c>
      <c r="J586" t="s">
        <v>527</v>
      </c>
    </row>
    <row r="587" spans="1:10" x14ac:dyDescent="0.25">
      <c r="A587">
        <v>586</v>
      </c>
      <c r="B587" t="s">
        <v>22</v>
      </c>
      <c r="C587">
        <f t="shared" ca="1" si="22"/>
        <v>1467380020</v>
      </c>
      <c r="D587" t="s">
        <v>659</v>
      </c>
      <c r="E587" t="s">
        <v>715</v>
      </c>
      <c r="F587" t="s">
        <v>300</v>
      </c>
      <c r="G587" t="s">
        <v>820</v>
      </c>
      <c r="H587">
        <f t="shared" ca="1" si="23"/>
        <v>3478512271</v>
      </c>
      <c r="I587" t="str">
        <f>Tabla6[[#This Row],[DESC_NOMBRES]]&amp;"."&amp;Tabla6[[#This Row],[DESC_APELLIDOS]]&amp;"@gmail.com"</f>
        <v>Laura Daniela.Patiño@gmail.com</v>
      </c>
      <c r="J587" t="s">
        <v>527</v>
      </c>
    </row>
    <row r="588" spans="1:10" x14ac:dyDescent="0.25">
      <c r="A588">
        <v>587</v>
      </c>
      <c r="B588" t="s">
        <v>22</v>
      </c>
      <c r="C588">
        <f t="shared" ca="1" si="22"/>
        <v>615306679</v>
      </c>
      <c r="D588" t="s">
        <v>660</v>
      </c>
      <c r="E588" t="s">
        <v>712</v>
      </c>
      <c r="F588" t="s">
        <v>301</v>
      </c>
      <c r="G588" t="s">
        <v>820</v>
      </c>
      <c r="H588">
        <f t="shared" ca="1" si="23"/>
        <v>3116446234</v>
      </c>
      <c r="I588" t="str">
        <f>Tabla6[[#This Row],[DESC_NOMBRES]]&amp;"."&amp;Tabla6[[#This Row],[DESC_APELLIDOS]]&amp;"@gmail.com"</f>
        <v>Esteban Alejandro.Córdoba@gmail.com</v>
      </c>
      <c r="J588" t="s">
        <v>527</v>
      </c>
    </row>
    <row r="589" spans="1:10" x14ac:dyDescent="0.25">
      <c r="A589">
        <v>588</v>
      </c>
      <c r="B589" t="s">
        <v>22</v>
      </c>
      <c r="C589">
        <f t="shared" ca="1" si="22"/>
        <v>499886938</v>
      </c>
      <c r="D589" t="s">
        <v>661</v>
      </c>
      <c r="E589" t="s">
        <v>740</v>
      </c>
      <c r="F589" t="s">
        <v>302</v>
      </c>
      <c r="G589" t="s">
        <v>820</v>
      </c>
      <c r="H589">
        <f t="shared" ca="1" si="23"/>
        <v>3290273766</v>
      </c>
      <c r="I589" t="str">
        <f>Tabla6[[#This Row],[DESC_NOMBRES]]&amp;"."&amp;Tabla6[[#This Row],[DESC_APELLIDOS]]&amp;"@gmail.com"</f>
        <v>Valery Andrea.Maldonado@gmail.com</v>
      </c>
      <c r="J589" t="s">
        <v>527</v>
      </c>
    </row>
    <row r="590" spans="1:10" x14ac:dyDescent="0.25">
      <c r="A590">
        <v>589</v>
      </c>
      <c r="B590" t="s">
        <v>22</v>
      </c>
      <c r="C590">
        <f t="shared" ca="1" si="22"/>
        <v>141549463</v>
      </c>
      <c r="D590" t="s">
        <v>662</v>
      </c>
      <c r="E590" t="s">
        <v>732</v>
      </c>
      <c r="F590" t="s">
        <v>303</v>
      </c>
      <c r="G590" t="s">
        <v>820</v>
      </c>
      <c r="H590">
        <f t="shared" ca="1" si="23"/>
        <v>3119644910</v>
      </c>
      <c r="I590" t="str">
        <f>Tabla6[[#This Row],[DESC_NOMBRES]]&amp;"."&amp;Tabla6[[#This Row],[DESC_APELLIDOS]]&amp;"@gmail.com"</f>
        <v>Víctor.Quintero@gmail.com</v>
      </c>
      <c r="J590" t="s">
        <v>527</v>
      </c>
    </row>
    <row r="591" spans="1:10" x14ac:dyDescent="0.25">
      <c r="A591">
        <v>590</v>
      </c>
      <c r="B591" t="s">
        <v>22</v>
      </c>
      <c r="C591">
        <f t="shared" ca="1" si="22"/>
        <v>1206096285</v>
      </c>
      <c r="D591" t="s">
        <v>663</v>
      </c>
      <c r="E591" t="s">
        <v>767</v>
      </c>
      <c r="F591" t="s">
        <v>296</v>
      </c>
      <c r="G591" t="s">
        <v>820</v>
      </c>
      <c r="H591">
        <f t="shared" ca="1" si="23"/>
        <v>3070325692</v>
      </c>
      <c r="I591" t="str">
        <f>Tabla6[[#This Row],[DESC_NOMBRES]]&amp;"."&amp;Tabla6[[#This Row],[DESC_APELLIDOS]]&amp;"@gmail.com"</f>
        <v>Melania.Mejía@gmail.com</v>
      </c>
      <c r="J591" t="s">
        <v>527</v>
      </c>
    </row>
    <row r="592" spans="1:10" x14ac:dyDescent="0.25">
      <c r="A592">
        <v>591</v>
      </c>
      <c r="B592" t="s">
        <v>22</v>
      </c>
      <c r="C592">
        <f t="shared" ca="1" si="22"/>
        <v>41528869</v>
      </c>
      <c r="D592" t="s">
        <v>664</v>
      </c>
      <c r="E592" t="s">
        <v>768</v>
      </c>
      <c r="F592" t="s">
        <v>302</v>
      </c>
      <c r="G592" t="s">
        <v>820</v>
      </c>
      <c r="H592">
        <f t="shared" ca="1" si="23"/>
        <v>3060346797</v>
      </c>
      <c r="I592" t="str">
        <f>Tabla6[[#This Row],[DESC_NOMBRES]]&amp;"."&amp;Tabla6[[#This Row],[DESC_APELLIDOS]]&amp;"@gmail.com"</f>
        <v>Ignacio.Molina@gmail.com</v>
      </c>
      <c r="J592" t="s">
        <v>527</v>
      </c>
    </row>
    <row r="593" spans="1:10" x14ac:dyDescent="0.25">
      <c r="A593">
        <v>592</v>
      </c>
      <c r="B593" t="s">
        <v>22</v>
      </c>
      <c r="C593">
        <f t="shared" ca="1" si="22"/>
        <v>940203433</v>
      </c>
      <c r="D593" t="s">
        <v>665</v>
      </c>
      <c r="E593" t="s">
        <v>769</v>
      </c>
      <c r="F593" t="s">
        <v>303</v>
      </c>
      <c r="G593" t="s">
        <v>820</v>
      </c>
      <c r="H593">
        <f t="shared" ca="1" si="23"/>
        <v>3363144698</v>
      </c>
      <c r="I593" t="str">
        <f>Tabla6[[#This Row],[DESC_NOMBRES]]&amp;"."&amp;Tabla6[[#This Row],[DESC_APELLIDOS]]&amp;"@gmail.com"</f>
        <v>Mariana Alejandra.Díaz@gmail.com</v>
      </c>
      <c r="J593" t="s">
        <v>527</v>
      </c>
    </row>
    <row r="594" spans="1:10" x14ac:dyDescent="0.25">
      <c r="A594">
        <v>593</v>
      </c>
      <c r="B594" t="s">
        <v>22</v>
      </c>
      <c r="C594">
        <f t="shared" ca="1" si="22"/>
        <v>1883834847</v>
      </c>
      <c r="D594" t="s">
        <v>666</v>
      </c>
      <c r="E594" t="s">
        <v>771</v>
      </c>
      <c r="F594" t="s">
        <v>304</v>
      </c>
      <c r="G594" t="s">
        <v>820</v>
      </c>
      <c r="H594">
        <f t="shared" ca="1" si="23"/>
        <v>3344493221</v>
      </c>
      <c r="I594" t="str">
        <f>Tabla6[[#This Row],[DESC_NOMBRES]]&amp;"."&amp;Tabla6[[#This Row],[DESC_APELLIDOS]]&amp;"@gmail.com"</f>
        <v>Benjamín.Cortés@gmail.com</v>
      </c>
      <c r="J594" t="s">
        <v>527</v>
      </c>
    </row>
    <row r="595" spans="1:10" x14ac:dyDescent="0.25">
      <c r="A595">
        <v>594</v>
      </c>
      <c r="B595" t="s">
        <v>22</v>
      </c>
      <c r="C595">
        <f t="shared" ca="1" si="22"/>
        <v>971190597</v>
      </c>
      <c r="D595" t="s">
        <v>667</v>
      </c>
      <c r="E595" t="s">
        <v>765</v>
      </c>
      <c r="F595" t="s">
        <v>305</v>
      </c>
      <c r="G595" t="s">
        <v>820</v>
      </c>
      <c r="H595">
        <f t="shared" ca="1" si="23"/>
        <v>3346636743</v>
      </c>
      <c r="I595" t="str">
        <f>Tabla6[[#This Row],[DESC_NOMBRES]]&amp;"."&amp;Tabla6[[#This Row],[DESC_APELLIDOS]]&amp;"@gmail.com"</f>
        <v>Valeria Daniela.Almeida@gmail.com</v>
      </c>
      <c r="J595" t="s">
        <v>527</v>
      </c>
    </row>
    <row r="596" spans="1:10" x14ac:dyDescent="0.25">
      <c r="A596">
        <v>595</v>
      </c>
      <c r="B596" t="s">
        <v>22</v>
      </c>
      <c r="C596">
        <f t="shared" ca="1" si="22"/>
        <v>1655916131</v>
      </c>
      <c r="D596" t="s">
        <v>668</v>
      </c>
      <c r="E596" t="s">
        <v>690</v>
      </c>
      <c r="F596" t="s">
        <v>298</v>
      </c>
      <c r="G596" t="s">
        <v>820</v>
      </c>
      <c r="H596">
        <f t="shared" ca="1" si="23"/>
        <v>3415505202</v>
      </c>
      <c r="I596" t="str">
        <f>Tabla6[[#This Row],[DESC_NOMBRES]]&amp;"."&amp;Tabla6[[#This Row],[DESC_APELLIDOS]]&amp;"@gmail.com"</f>
        <v>Alonso.Bedoya@gmail.com</v>
      </c>
      <c r="J596" t="s">
        <v>527</v>
      </c>
    </row>
    <row r="597" spans="1:10" x14ac:dyDescent="0.25">
      <c r="A597">
        <v>596</v>
      </c>
      <c r="B597" t="s">
        <v>36</v>
      </c>
      <c r="C597">
        <f t="shared" ca="1" si="22"/>
        <v>1434598147</v>
      </c>
      <c r="D597" t="s">
        <v>669</v>
      </c>
      <c r="E597" t="s">
        <v>708</v>
      </c>
      <c r="F597" t="s">
        <v>304</v>
      </c>
      <c r="G597" t="s">
        <v>820</v>
      </c>
      <c r="H597">
        <f t="shared" ca="1" si="23"/>
        <v>3142632251</v>
      </c>
      <c r="I597" t="str">
        <f>Tabla6[[#This Row],[DESC_NOMBRES]]&amp;"."&amp;Tabla6[[#This Row],[DESC_APELLIDOS]]&amp;"@gmail.com"</f>
        <v>Catalina Sofía.Rueda@gmail.com</v>
      </c>
      <c r="J597" t="s">
        <v>527</v>
      </c>
    </row>
    <row r="598" spans="1:10" x14ac:dyDescent="0.25">
      <c r="A598">
        <v>597</v>
      </c>
      <c r="B598" t="s">
        <v>22</v>
      </c>
      <c r="C598">
        <f t="shared" ca="1" si="22"/>
        <v>1549519646</v>
      </c>
      <c r="D598" t="s">
        <v>670</v>
      </c>
      <c r="E598" t="s">
        <v>745</v>
      </c>
      <c r="F598" t="s">
        <v>305</v>
      </c>
      <c r="G598" t="s">
        <v>820</v>
      </c>
      <c r="H598">
        <f t="shared" ca="1" si="23"/>
        <v>3151552729</v>
      </c>
      <c r="I598" t="str">
        <f>Tabla6[[#This Row],[DESC_NOMBRES]]&amp;"."&amp;Tabla6[[#This Row],[DESC_APELLIDOS]]&amp;"@gmail.com"</f>
        <v>Samuel Felipe.Giraldo@gmail.com</v>
      </c>
      <c r="J598" t="s">
        <v>527</v>
      </c>
    </row>
    <row r="599" spans="1:10" x14ac:dyDescent="0.25">
      <c r="A599">
        <v>598</v>
      </c>
      <c r="B599" t="s">
        <v>22</v>
      </c>
      <c r="C599">
        <f t="shared" ca="1" si="22"/>
        <v>36895326</v>
      </c>
      <c r="D599" t="s">
        <v>671</v>
      </c>
      <c r="E599" t="s">
        <v>760</v>
      </c>
      <c r="F599" t="s">
        <v>306</v>
      </c>
      <c r="G599" t="s">
        <v>820</v>
      </c>
      <c r="H599">
        <f t="shared" ca="1" si="23"/>
        <v>3343190758</v>
      </c>
      <c r="I599" t="str">
        <f>Tabla6[[#This Row],[DESC_NOMBRES]]&amp;"."&amp;Tabla6[[#This Row],[DESC_APELLIDOS]]&amp;"@gmail.com"</f>
        <v>Diana.Arévalo@gmail.com</v>
      </c>
      <c r="J599" t="s">
        <v>527</v>
      </c>
    </row>
    <row r="600" spans="1:10" x14ac:dyDescent="0.25">
      <c r="A600">
        <v>599</v>
      </c>
      <c r="B600" t="s">
        <v>22</v>
      </c>
      <c r="C600">
        <f t="shared" ca="1" si="22"/>
        <v>608366830</v>
      </c>
      <c r="D600" t="s">
        <v>672</v>
      </c>
      <c r="E600" t="s">
        <v>802</v>
      </c>
      <c r="F600" t="s">
        <v>307</v>
      </c>
      <c r="G600" t="s">
        <v>820</v>
      </c>
      <c r="H600">
        <f t="shared" ca="1" si="23"/>
        <v>3002906003</v>
      </c>
      <c r="I600" t="str">
        <f>Tabla6[[#This Row],[DESC_NOMBRES]]&amp;"."&amp;Tabla6[[#This Row],[DESC_APELLIDOS]]&amp;"@gmail.com"</f>
        <v>Juan José.Beltrán@gmail.com</v>
      </c>
      <c r="J600" t="s">
        <v>527</v>
      </c>
    </row>
    <row r="601" spans="1:10" x14ac:dyDescent="0.25">
      <c r="A601">
        <v>600</v>
      </c>
      <c r="B601" t="s">
        <v>22</v>
      </c>
      <c r="C601">
        <f t="shared" ca="1" si="22"/>
        <v>1289392186</v>
      </c>
      <c r="D601" t="s">
        <v>673</v>
      </c>
      <c r="E601" t="s">
        <v>713</v>
      </c>
      <c r="F601" t="s">
        <v>300</v>
      </c>
      <c r="G601" t="s">
        <v>820</v>
      </c>
      <c r="H601">
        <f t="shared" ca="1" si="23"/>
        <v>3238895718</v>
      </c>
      <c r="I601" t="str">
        <f>Tabla6[[#This Row],[DESC_NOMBRES]]&amp;"."&amp;Tabla6[[#This Row],[DESC_APELLIDOS]]&amp;"@gmail.com"</f>
        <v>Laura Valery.Guzmán@gmail.com</v>
      </c>
      <c r="J601" t="s">
        <v>527</v>
      </c>
    </row>
    <row r="602" spans="1:10" x14ac:dyDescent="0.25">
      <c r="A602">
        <v>601</v>
      </c>
      <c r="B602" t="s">
        <v>22</v>
      </c>
      <c r="C602">
        <f t="shared" ca="1" si="22"/>
        <v>1566863024</v>
      </c>
      <c r="D602" t="s">
        <v>574</v>
      </c>
      <c r="E602" t="s">
        <v>698</v>
      </c>
      <c r="F602" t="s">
        <v>306</v>
      </c>
      <c r="G602" t="s">
        <v>820</v>
      </c>
      <c r="H602">
        <f t="shared" ca="1" si="23"/>
        <v>3120304915</v>
      </c>
      <c r="I602" t="str">
        <f>Tabla6[[#This Row],[DESC_NOMBRES]]&amp;"."&amp;Tabla6[[#This Row],[DESC_APELLIDOS]]&amp;"@gmail.com"</f>
        <v>Mateo.Ríos@gmail.com</v>
      </c>
      <c r="J602" t="s">
        <v>527</v>
      </c>
    </row>
    <row r="603" spans="1:10" x14ac:dyDescent="0.25">
      <c r="A603">
        <v>602</v>
      </c>
      <c r="B603" t="s">
        <v>22</v>
      </c>
      <c r="C603">
        <f t="shared" ca="1" si="22"/>
        <v>1785928132</v>
      </c>
      <c r="D603" t="s">
        <v>575</v>
      </c>
      <c r="E603" t="s">
        <v>796</v>
      </c>
      <c r="F603" t="s">
        <v>307</v>
      </c>
      <c r="G603" t="s">
        <v>820</v>
      </c>
      <c r="H603">
        <f t="shared" ca="1" si="23"/>
        <v>3397376637</v>
      </c>
      <c r="I603" t="str">
        <f>Tabla6[[#This Row],[DESC_NOMBRES]]&amp;"."&amp;Tabla6[[#This Row],[DESC_APELLIDOS]]&amp;"@gmail.com"</f>
        <v>Valentina.Novoa@gmail.com</v>
      </c>
      <c r="J603" t="s">
        <v>527</v>
      </c>
    </row>
    <row r="604" spans="1:10" x14ac:dyDescent="0.25">
      <c r="A604">
        <v>603</v>
      </c>
      <c r="B604" t="s">
        <v>22</v>
      </c>
      <c r="C604">
        <f t="shared" ca="1" si="22"/>
        <v>1143186683</v>
      </c>
      <c r="D604" t="s">
        <v>576</v>
      </c>
      <c r="E604" t="s">
        <v>719</v>
      </c>
      <c r="F604" t="s">
        <v>308</v>
      </c>
      <c r="G604" t="s">
        <v>820</v>
      </c>
      <c r="H604">
        <f t="shared" ca="1" si="23"/>
        <v>3243588460</v>
      </c>
      <c r="I604" t="str">
        <f>Tabla6[[#This Row],[DESC_NOMBRES]]&amp;"."&amp;Tabla6[[#This Row],[DESC_APELLIDOS]]&amp;"@gmail.com"</f>
        <v>Santiago.Zapata@gmail.com</v>
      </c>
      <c r="J604" t="s">
        <v>527</v>
      </c>
    </row>
    <row r="605" spans="1:10" x14ac:dyDescent="0.25">
      <c r="A605">
        <v>604</v>
      </c>
      <c r="B605" t="s">
        <v>22</v>
      </c>
      <c r="C605">
        <f t="shared" ca="1" si="22"/>
        <v>874983345</v>
      </c>
      <c r="D605" t="s">
        <v>577</v>
      </c>
      <c r="E605" t="s">
        <v>813</v>
      </c>
      <c r="F605" t="s">
        <v>309</v>
      </c>
      <c r="G605" t="s">
        <v>820</v>
      </c>
      <c r="H605">
        <f t="shared" ca="1" si="23"/>
        <v>3348377303</v>
      </c>
      <c r="I605" t="str">
        <f>Tabla6[[#This Row],[DESC_NOMBRES]]&amp;"."&amp;Tabla6[[#This Row],[DESC_APELLIDOS]]&amp;"@gmail.com"</f>
        <v>Isabella.Plata@gmail.com</v>
      </c>
      <c r="J605" t="s">
        <v>527</v>
      </c>
    </row>
    <row r="606" spans="1:10" x14ac:dyDescent="0.25">
      <c r="A606">
        <v>605</v>
      </c>
      <c r="B606" t="s">
        <v>22</v>
      </c>
      <c r="C606">
        <f t="shared" ca="1" si="22"/>
        <v>1537610821</v>
      </c>
      <c r="D606" t="s">
        <v>578</v>
      </c>
      <c r="E606" t="s">
        <v>814</v>
      </c>
      <c r="F606" t="s">
        <v>302</v>
      </c>
      <c r="G606" t="s">
        <v>820</v>
      </c>
      <c r="H606">
        <f t="shared" ca="1" si="23"/>
        <v>3426878407</v>
      </c>
      <c r="I606" t="str">
        <f>Tabla6[[#This Row],[DESC_NOMBRES]]&amp;"."&amp;Tabla6[[#This Row],[DESC_APELLIDOS]]&amp;"@gmail.com"</f>
        <v>Juan David.Marín@gmail.com</v>
      </c>
      <c r="J606" t="s">
        <v>527</v>
      </c>
    </row>
    <row r="607" spans="1:10" x14ac:dyDescent="0.25">
      <c r="A607">
        <v>606</v>
      </c>
      <c r="B607" t="s">
        <v>22</v>
      </c>
      <c r="C607">
        <f t="shared" ca="1" si="22"/>
        <v>384938387</v>
      </c>
      <c r="D607" t="s">
        <v>579</v>
      </c>
      <c r="E607" t="s">
        <v>737</v>
      </c>
      <c r="F607" t="s">
        <v>308</v>
      </c>
      <c r="G607" t="s">
        <v>820</v>
      </c>
      <c r="H607">
        <f t="shared" ca="1" si="23"/>
        <v>3282324364</v>
      </c>
      <c r="I607" t="str">
        <f>Tabla6[[#This Row],[DESC_NOMBRES]]&amp;"."&amp;Tabla6[[#This Row],[DESC_APELLIDOS]]&amp;"@gmail.com"</f>
        <v>Camila.Sarmiento@gmail.com</v>
      </c>
      <c r="J607" t="s">
        <v>527</v>
      </c>
    </row>
    <row r="608" spans="1:10" x14ac:dyDescent="0.25">
      <c r="A608">
        <v>607</v>
      </c>
      <c r="B608" t="s">
        <v>22</v>
      </c>
      <c r="C608">
        <f t="shared" ca="1" si="22"/>
        <v>500596432</v>
      </c>
      <c r="D608" t="s">
        <v>580</v>
      </c>
      <c r="E608" t="s">
        <v>815</v>
      </c>
      <c r="F608" t="s">
        <v>309</v>
      </c>
      <c r="G608" t="s">
        <v>820</v>
      </c>
      <c r="H608">
        <f t="shared" ca="1" si="23"/>
        <v>3253895742</v>
      </c>
      <c r="I608" t="str">
        <f>Tabla6[[#This Row],[DESC_NOMBRES]]&amp;"."&amp;Tabla6[[#This Row],[DESC_APELLIDOS]]&amp;"@gmail.com"</f>
        <v>Andrés Felipe.Grisales@gmail.com</v>
      </c>
      <c r="J608" t="s">
        <v>527</v>
      </c>
    </row>
    <row r="609" spans="1:10" x14ac:dyDescent="0.25">
      <c r="A609">
        <v>608</v>
      </c>
      <c r="B609" t="s">
        <v>36</v>
      </c>
      <c r="C609">
        <f t="shared" ca="1" si="22"/>
        <v>1081277552</v>
      </c>
      <c r="D609" t="s">
        <v>581</v>
      </c>
      <c r="E609" t="s">
        <v>720</v>
      </c>
      <c r="F609" t="s">
        <v>310</v>
      </c>
      <c r="G609" t="s">
        <v>820</v>
      </c>
      <c r="H609">
        <f t="shared" ca="1" si="23"/>
        <v>3428288903</v>
      </c>
      <c r="I609" t="str">
        <f>Tabla6[[#This Row],[DESC_NOMBRES]]&amp;"."&amp;Tabla6[[#This Row],[DESC_APELLIDOS]]&amp;"@gmail.com"</f>
        <v>Mariana.Osorio@gmail.com</v>
      </c>
      <c r="J609" t="s">
        <v>527</v>
      </c>
    </row>
    <row r="610" spans="1:10" x14ac:dyDescent="0.25">
      <c r="A610">
        <v>609</v>
      </c>
      <c r="B610" t="s">
        <v>22</v>
      </c>
      <c r="C610">
        <f t="shared" ca="1" si="22"/>
        <v>223356633</v>
      </c>
      <c r="D610" t="s">
        <v>582</v>
      </c>
      <c r="E610" t="s">
        <v>690</v>
      </c>
      <c r="F610" t="s">
        <v>311</v>
      </c>
      <c r="G610" t="s">
        <v>820</v>
      </c>
      <c r="H610">
        <f t="shared" ca="1" si="23"/>
        <v>3078189597</v>
      </c>
      <c r="I610" t="str">
        <f>Tabla6[[#This Row],[DESC_NOMBRES]]&amp;"."&amp;Tabla6[[#This Row],[DESC_APELLIDOS]]&amp;"@gmail.com"</f>
        <v>Daniel.Bedoya@gmail.com</v>
      </c>
      <c r="J610" t="s">
        <v>527</v>
      </c>
    </row>
    <row r="611" spans="1:10" x14ac:dyDescent="0.25">
      <c r="A611">
        <v>610</v>
      </c>
      <c r="B611" t="s">
        <v>22</v>
      </c>
      <c r="C611">
        <f t="shared" ref="C611:C674" ca="1" si="24">RANDBETWEEN(10000000,2000000000)</f>
        <v>1490759335</v>
      </c>
      <c r="D611" t="s">
        <v>583</v>
      </c>
      <c r="E611" t="s">
        <v>726</v>
      </c>
      <c r="F611" t="s">
        <v>304</v>
      </c>
      <c r="G611" t="s">
        <v>820</v>
      </c>
      <c r="H611">
        <f t="shared" ref="H611:H674" ca="1" si="25">RANDBETWEEN(3000000000,3500000000)</f>
        <v>3425692610</v>
      </c>
      <c r="I611" t="str">
        <f>Tabla6[[#This Row],[DESC_NOMBRES]]&amp;"."&amp;Tabla6[[#This Row],[DESC_APELLIDOS]]&amp;"@gmail.com"</f>
        <v>Valeria.Mora@gmail.com</v>
      </c>
      <c r="J611" t="s">
        <v>527</v>
      </c>
    </row>
    <row r="612" spans="1:10" x14ac:dyDescent="0.25">
      <c r="A612">
        <v>611</v>
      </c>
      <c r="B612" t="s">
        <v>22</v>
      </c>
      <c r="C612">
        <f t="shared" ca="1" si="24"/>
        <v>1779019444</v>
      </c>
      <c r="D612" t="s">
        <v>584</v>
      </c>
      <c r="E612" t="s">
        <v>763</v>
      </c>
      <c r="F612" t="s">
        <v>310</v>
      </c>
      <c r="G612" t="s">
        <v>820</v>
      </c>
      <c r="H612">
        <f t="shared" ca="1" si="25"/>
        <v>3328619681</v>
      </c>
      <c r="I612" t="str">
        <f>Tabla6[[#This Row],[DESC_NOMBRES]]&amp;"."&amp;Tabla6[[#This Row],[DESC_APELLIDOS]]&amp;"@gmail.com"</f>
        <v>Sebastián.Fuentes@gmail.com</v>
      </c>
      <c r="J612" t="s">
        <v>527</v>
      </c>
    </row>
    <row r="613" spans="1:10" x14ac:dyDescent="0.25">
      <c r="A613">
        <v>612</v>
      </c>
      <c r="B613" t="s">
        <v>22</v>
      </c>
      <c r="C613">
        <f t="shared" ca="1" si="24"/>
        <v>458021987</v>
      </c>
      <c r="D613" t="s">
        <v>585</v>
      </c>
      <c r="E613" t="s">
        <v>817</v>
      </c>
      <c r="F613" t="s">
        <v>311</v>
      </c>
      <c r="G613" t="s">
        <v>820</v>
      </c>
      <c r="H613">
        <f t="shared" ca="1" si="25"/>
        <v>3449892487</v>
      </c>
      <c r="I613" t="str">
        <f>Tabla6[[#This Row],[DESC_NOMBRES]]&amp;"."&amp;Tabla6[[#This Row],[DESC_APELLIDOS]]&amp;"@gmail.com"</f>
        <v>Sofía.Avendaño@gmail.com</v>
      </c>
      <c r="J613" t="s">
        <v>527</v>
      </c>
    </row>
    <row r="614" spans="1:10" x14ac:dyDescent="0.25">
      <c r="A614">
        <v>613</v>
      </c>
      <c r="B614" t="s">
        <v>22</v>
      </c>
      <c r="C614">
        <f t="shared" ca="1" si="24"/>
        <v>14342397</v>
      </c>
      <c r="D614" t="s">
        <v>586</v>
      </c>
      <c r="E614" t="s">
        <v>698</v>
      </c>
      <c r="F614" t="s">
        <v>312</v>
      </c>
      <c r="G614" t="s">
        <v>820</v>
      </c>
      <c r="H614">
        <f t="shared" ca="1" si="25"/>
        <v>3048129498</v>
      </c>
      <c r="I614" t="str">
        <f>Tabla6[[#This Row],[DESC_NOMBRES]]&amp;"."&amp;Tabla6[[#This Row],[DESC_APELLIDOS]]&amp;"@gmail.com"</f>
        <v>Alejandro.Ríos@gmail.com</v>
      </c>
      <c r="J614" t="s">
        <v>527</v>
      </c>
    </row>
    <row r="615" spans="1:10" x14ac:dyDescent="0.25">
      <c r="A615">
        <v>614</v>
      </c>
      <c r="B615" t="s">
        <v>22</v>
      </c>
      <c r="C615">
        <f t="shared" ca="1" si="24"/>
        <v>1148884647</v>
      </c>
      <c r="D615" t="s">
        <v>587</v>
      </c>
      <c r="E615" t="s">
        <v>818</v>
      </c>
      <c r="F615" t="s">
        <v>313</v>
      </c>
      <c r="G615" t="s">
        <v>820</v>
      </c>
      <c r="H615">
        <f t="shared" ca="1" si="25"/>
        <v>3274309710</v>
      </c>
      <c r="I615" t="str">
        <f>Tabla6[[#This Row],[DESC_NOMBRES]]&amp;"."&amp;Tabla6[[#This Row],[DESC_APELLIDOS]]&amp;"@gmail.com"</f>
        <v>Gabriela.Manrique@gmail.com</v>
      </c>
      <c r="J615" t="s">
        <v>527</v>
      </c>
    </row>
    <row r="616" spans="1:10" x14ac:dyDescent="0.25">
      <c r="A616">
        <v>615</v>
      </c>
      <c r="B616" t="s">
        <v>22</v>
      </c>
      <c r="C616">
        <f t="shared" ca="1" si="24"/>
        <v>1826134111</v>
      </c>
      <c r="D616" t="s">
        <v>588</v>
      </c>
      <c r="E616" t="s">
        <v>734</v>
      </c>
      <c r="F616" t="s">
        <v>306</v>
      </c>
      <c r="G616" t="s">
        <v>820</v>
      </c>
      <c r="H616">
        <f t="shared" ca="1" si="25"/>
        <v>3067631809</v>
      </c>
      <c r="I616" t="str">
        <f>Tabla6[[#This Row],[DESC_NOMBRES]]&amp;"."&amp;Tabla6[[#This Row],[DESC_APELLIDOS]]&amp;"@gmail.com"</f>
        <v>Emanuel.Londoño@gmail.com</v>
      </c>
      <c r="J616" t="s">
        <v>527</v>
      </c>
    </row>
    <row r="617" spans="1:10" x14ac:dyDescent="0.25">
      <c r="A617">
        <v>616</v>
      </c>
      <c r="B617" t="s">
        <v>22</v>
      </c>
      <c r="C617">
        <f t="shared" ca="1" si="24"/>
        <v>1430291752</v>
      </c>
      <c r="D617" t="s">
        <v>589</v>
      </c>
      <c r="E617" t="s">
        <v>692</v>
      </c>
      <c r="F617" t="s">
        <v>312</v>
      </c>
      <c r="G617" t="s">
        <v>820</v>
      </c>
      <c r="H617">
        <f t="shared" ca="1" si="25"/>
        <v>3454932046</v>
      </c>
      <c r="I617" t="str">
        <f>Tabla6[[#This Row],[DESC_NOMBRES]]&amp;"."&amp;Tabla6[[#This Row],[DESC_APELLIDOS]]&amp;"@gmail.com"</f>
        <v>Paula.Restrepo@gmail.com</v>
      </c>
      <c r="J617" t="s">
        <v>527</v>
      </c>
    </row>
    <row r="618" spans="1:10" x14ac:dyDescent="0.25">
      <c r="A618">
        <v>617</v>
      </c>
      <c r="B618" t="s">
        <v>22</v>
      </c>
      <c r="C618">
        <f t="shared" ca="1" si="24"/>
        <v>82554391</v>
      </c>
      <c r="D618" t="s">
        <v>590</v>
      </c>
      <c r="E618" t="s">
        <v>706</v>
      </c>
      <c r="F618" t="s">
        <v>313</v>
      </c>
      <c r="G618" t="s">
        <v>820</v>
      </c>
      <c r="H618">
        <f t="shared" ca="1" si="25"/>
        <v>3193327769</v>
      </c>
      <c r="I618" t="str">
        <f>Tabla6[[#This Row],[DESC_NOMBRES]]&amp;"."&amp;Tabla6[[#This Row],[DESC_APELLIDOS]]&amp;"@gmail.com"</f>
        <v>Nicolás.Álvarez@gmail.com</v>
      </c>
      <c r="J618" t="s">
        <v>527</v>
      </c>
    </row>
    <row r="619" spans="1:10" x14ac:dyDescent="0.25">
      <c r="A619">
        <v>618</v>
      </c>
      <c r="B619" t="s">
        <v>22</v>
      </c>
      <c r="C619">
        <f t="shared" ca="1" si="24"/>
        <v>756089136</v>
      </c>
      <c r="D619" t="s">
        <v>591</v>
      </c>
      <c r="E619" t="s">
        <v>700</v>
      </c>
      <c r="F619" t="s">
        <v>314</v>
      </c>
      <c r="G619" t="s">
        <v>820</v>
      </c>
      <c r="H619">
        <f t="shared" ca="1" si="25"/>
        <v>3230237833</v>
      </c>
      <c r="I619" t="str">
        <f>Tabla6[[#This Row],[DESC_NOMBRES]]&amp;"."&amp;Tabla6[[#This Row],[DESC_APELLIDOS]]&amp;"@gmail.com"</f>
        <v>María José.Sánchez@gmail.com</v>
      </c>
      <c r="J619" t="s">
        <v>527</v>
      </c>
    </row>
    <row r="620" spans="1:10" x14ac:dyDescent="0.25">
      <c r="A620">
        <v>619</v>
      </c>
      <c r="B620" t="s">
        <v>22</v>
      </c>
      <c r="C620">
        <f t="shared" ca="1" si="24"/>
        <v>1208020722</v>
      </c>
      <c r="D620" t="s">
        <v>592</v>
      </c>
      <c r="E620" t="s">
        <v>675</v>
      </c>
      <c r="F620" t="s">
        <v>315</v>
      </c>
      <c r="G620" t="s">
        <v>820</v>
      </c>
      <c r="H620">
        <f t="shared" ca="1" si="25"/>
        <v>3023055706</v>
      </c>
      <c r="I620" t="str">
        <f>Tabla6[[#This Row],[DESC_NOMBRES]]&amp;"."&amp;Tabla6[[#This Row],[DESC_APELLIDOS]]&amp;"@gmail.com"</f>
        <v>Lucas.Rodríguez@gmail.com</v>
      </c>
      <c r="J620" t="s">
        <v>527</v>
      </c>
    </row>
    <row r="621" spans="1:10" x14ac:dyDescent="0.25">
      <c r="A621">
        <v>620</v>
      </c>
      <c r="B621" t="s">
        <v>22</v>
      </c>
      <c r="C621">
        <f t="shared" ca="1" si="24"/>
        <v>801683612</v>
      </c>
      <c r="D621" t="s">
        <v>593</v>
      </c>
      <c r="E621" t="s">
        <v>701</v>
      </c>
      <c r="F621" t="s">
        <v>308</v>
      </c>
      <c r="G621" t="s">
        <v>820</v>
      </c>
      <c r="H621">
        <f t="shared" ca="1" si="25"/>
        <v>3000670285</v>
      </c>
      <c r="I621" t="str">
        <f>Tabla6[[#This Row],[DESC_NOMBRES]]&amp;"."&amp;Tabla6[[#This Row],[DESC_APELLIDOS]]&amp;"@gmail.com"</f>
        <v>Alejandra.Mendoza@gmail.com</v>
      </c>
      <c r="J621" t="s">
        <v>527</v>
      </c>
    </row>
    <row r="622" spans="1:10" x14ac:dyDescent="0.25">
      <c r="A622">
        <v>621</v>
      </c>
      <c r="B622" t="s">
        <v>22</v>
      </c>
      <c r="C622">
        <f t="shared" ca="1" si="24"/>
        <v>1220690807</v>
      </c>
      <c r="D622" t="s">
        <v>594</v>
      </c>
      <c r="E622" t="s">
        <v>789</v>
      </c>
      <c r="F622" t="s">
        <v>314</v>
      </c>
      <c r="G622" t="s">
        <v>820</v>
      </c>
      <c r="H622">
        <f t="shared" ca="1" si="25"/>
        <v>3318793672</v>
      </c>
      <c r="I622" t="str">
        <f>Tabla6[[#This Row],[DESC_NOMBRES]]&amp;"."&amp;Tabla6[[#This Row],[DESC_APELLIDOS]]&amp;"@gmail.com"</f>
        <v>Esteban.Márquez@gmail.com</v>
      </c>
      <c r="J622" t="s">
        <v>527</v>
      </c>
    </row>
    <row r="623" spans="1:10" x14ac:dyDescent="0.25">
      <c r="A623">
        <v>622</v>
      </c>
      <c r="B623" t="s">
        <v>22</v>
      </c>
      <c r="C623">
        <f t="shared" ca="1" si="24"/>
        <v>180047590</v>
      </c>
      <c r="D623" t="s">
        <v>595</v>
      </c>
      <c r="E623" t="s">
        <v>718</v>
      </c>
      <c r="F623" t="s">
        <v>315</v>
      </c>
      <c r="G623" t="s">
        <v>820</v>
      </c>
      <c r="H623">
        <f t="shared" ca="1" si="25"/>
        <v>3099132676</v>
      </c>
      <c r="I623" t="str">
        <f>Tabla6[[#This Row],[DESC_NOMBRES]]&amp;"."&amp;Tabla6[[#This Row],[DESC_APELLIDOS]]&amp;"@gmail.com"</f>
        <v>Laura.Jaramillo@gmail.com</v>
      </c>
      <c r="J623" t="s">
        <v>527</v>
      </c>
    </row>
    <row r="624" spans="1:10" x14ac:dyDescent="0.25">
      <c r="A624">
        <v>623</v>
      </c>
      <c r="B624" t="s">
        <v>22</v>
      </c>
      <c r="C624">
        <f t="shared" ca="1" si="24"/>
        <v>108008369</v>
      </c>
      <c r="D624" t="s">
        <v>596</v>
      </c>
      <c r="E624" t="s">
        <v>703</v>
      </c>
      <c r="F624" t="s">
        <v>316</v>
      </c>
      <c r="G624" t="s">
        <v>820</v>
      </c>
      <c r="H624">
        <f t="shared" ca="1" si="25"/>
        <v>3433270335</v>
      </c>
      <c r="I624" t="str">
        <f>Tabla6[[#This Row],[DESC_NOMBRES]]&amp;"."&amp;Tabla6[[#This Row],[DESC_APELLIDOS]]&amp;"@gmail.com"</f>
        <v>Julián.Rojas@gmail.com</v>
      </c>
      <c r="J624" t="s">
        <v>527</v>
      </c>
    </row>
    <row r="625" spans="1:10" x14ac:dyDescent="0.25">
      <c r="A625">
        <v>624</v>
      </c>
      <c r="B625" t="s">
        <v>22</v>
      </c>
      <c r="C625">
        <f t="shared" ca="1" si="24"/>
        <v>279465127</v>
      </c>
      <c r="D625" t="s">
        <v>597</v>
      </c>
      <c r="E625" t="s">
        <v>749</v>
      </c>
      <c r="F625" t="s">
        <v>317</v>
      </c>
      <c r="G625" t="s">
        <v>820</v>
      </c>
      <c r="H625">
        <f t="shared" ca="1" si="25"/>
        <v>3380770221</v>
      </c>
      <c r="I625" t="str">
        <f>Tabla6[[#This Row],[DESC_NOMBRES]]&amp;"."&amp;Tabla6[[#This Row],[DESC_APELLIDOS]]&amp;"@gmail.com"</f>
        <v>Daniela.Carvajal@gmail.com</v>
      </c>
      <c r="J625" t="s">
        <v>527</v>
      </c>
    </row>
    <row r="626" spans="1:10" x14ac:dyDescent="0.25">
      <c r="A626">
        <v>625</v>
      </c>
      <c r="B626" t="s">
        <v>22</v>
      </c>
      <c r="C626">
        <f t="shared" ca="1" si="24"/>
        <v>1158813345</v>
      </c>
      <c r="D626" t="s">
        <v>598</v>
      </c>
      <c r="E626" t="s">
        <v>690</v>
      </c>
      <c r="F626" t="s">
        <v>310</v>
      </c>
      <c r="G626" t="s">
        <v>820</v>
      </c>
      <c r="H626">
        <f t="shared" ca="1" si="25"/>
        <v>3012077259</v>
      </c>
      <c r="I626" t="str">
        <f>Tabla6[[#This Row],[DESC_NOMBRES]]&amp;"."&amp;Tabla6[[#This Row],[DESC_APELLIDOS]]&amp;"@gmail.com"</f>
        <v>Carlos.Bedoya@gmail.com</v>
      </c>
      <c r="J626" t="s">
        <v>527</v>
      </c>
    </row>
    <row r="627" spans="1:10" x14ac:dyDescent="0.25">
      <c r="A627">
        <v>626</v>
      </c>
      <c r="B627" t="s">
        <v>22</v>
      </c>
      <c r="C627">
        <f t="shared" ca="1" si="24"/>
        <v>1221981317</v>
      </c>
      <c r="D627" t="s">
        <v>599</v>
      </c>
      <c r="E627" t="s">
        <v>723</v>
      </c>
      <c r="F627" t="s">
        <v>316</v>
      </c>
      <c r="G627" t="s">
        <v>820</v>
      </c>
      <c r="H627">
        <f t="shared" ca="1" si="25"/>
        <v>3072968724</v>
      </c>
      <c r="I627" t="str">
        <f>Tabla6[[#This Row],[DESC_NOMBRES]]&amp;"."&amp;Tabla6[[#This Row],[DESC_APELLIDOS]]&amp;"@gmail.com"</f>
        <v>Antonella.Serrano@gmail.com</v>
      </c>
      <c r="J627" t="s">
        <v>527</v>
      </c>
    </row>
    <row r="628" spans="1:10" x14ac:dyDescent="0.25">
      <c r="A628">
        <v>627</v>
      </c>
      <c r="B628" t="s">
        <v>22</v>
      </c>
      <c r="C628">
        <f t="shared" ca="1" si="24"/>
        <v>905712516</v>
      </c>
      <c r="D628" t="s">
        <v>600</v>
      </c>
      <c r="E628" t="s">
        <v>778</v>
      </c>
      <c r="F628" t="s">
        <v>317</v>
      </c>
      <c r="G628" t="s">
        <v>823</v>
      </c>
      <c r="H628">
        <f t="shared" ca="1" si="25"/>
        <v>3277852005</v>
      </c>
      <c r="I628" t="str">
        <f>Tabla6[[#This Row],[DESC_NOMBRES]]&amp;"."&amp;Tabla6[[#This Row],[DESC_APELLIDOS]]&amp;"@gmail.com"</f>
        <v>Samuel.León@gmail.com</v>
      </c>
      <c r="J628" t="s">
        <v>527</v>
      </c>
    </row>
    <row r="629" spans="1:10" x14ac:dyDescent="0.25">
      <c r="A629">
        <v>628</v>
      </c>
      <c r="B629" t="s">
        <v>22</v>
      </c>
      <c r="C629">
        <f t="shared" ca="1" si="24"/>
        <v>1800855276</v>
      </c>
      <c r="D629" t="s">
        <v>601</v>
      </c>
      <c r="E629" t="s">
        <v>674</v>
      </c>
      <c r="F629" t="s">
        <v>318</v>
      </c>
      <c r="G629" t="s">
        <v>820</v>
      </c>
      <c r="H629">
        <f t="shared" ca="1" si="25"/>
        <v>3247625533</v>
      </c>
      <c r="I629" t="str">
        <f>Tabla6[[#This Row],[DESC_NOMBRES]]&amp;"."&amp;Tabla6[[#This Row],[DESC_APELLIDOS]]&amp;"@gmail.com"</f>
        <v>Victoria.Gómez@gmail.com</v>
      </c>
      <c r="J629" t="s">
        <v>527</v>
      </c>
    </row>
    <row r="630" spans="1:10" x14ac:dyDescent="0.25">
      <c r="A630">
        <v>629</v>
      </c>
      <c r="B630" t="s">
        <v>22</v>
      </c>
      <c r="C630">
        <f t="shared" ca="1" si="24"/>
        <v>1383271514</v>
      </c>
      <c r="D630" t="s">
        <v>602</v>
      </c>
      <c r="E630" t="s">
        <v>699</v>
      </c>
      <c r="F630" t="s">
        <v>319</v>
      </c>
      <c r="G630" t="s">
        <v>820</v>
      </c>
      <c r="H630">
        <f t="shared" ca="1" si="25"/>
        <v>3067096710</v>
      </c>
      <c r="I630" t="str">
        <f>Tabla6[[#This Row],[DESC_NOMBRES]]&amp;"."&amp;Tabla6[[#This Row],[DESC_APELLIDOS]]&amp;"@gmail.com"</f>
        <v>Diego.Valencia@gmail.com</v>
      </c>
      <c r="J630" t="s">
        <v>527</v>
      </c>
    </row>
    <row r="631" spans="1:10" x14ac:dyDescent="0.25">
      <c r="A631">
        <v>630</v>
      </c>
      <c r="B631" t="s">
        <v>22</v>
      </c>
      <c r="C631">
        <f t="shared" ca="1" si="24"/>
        <v>882307673</v>
      </c>
      <c r="D631" t="s">
        <v>603</v>
      </c>
      <c r="E631" t="s">
        <v>783</v>
      </c>
      <c r="F631" t="s">
        <v>312</v>
      </c>
      <c r="G631" t="s">
        <v>820</v>
      </c>
      <c r="H631">
        <f t="shared" ca="1" si="25"/>
        <v>3281228291</v>
      </c>
      <c r="I631" t="str">
        <f>Tabla6[[#This Row],[DESC_NOMBRES]]&amp;"."&amp;Tabla6[[#This Row],[DESC_APELLIDOS]]&amp;"@gmail.com"</f>
        <v>Ana Sofía.Vélez@gmail.com</v>
      </c>
      <c r="J631" t="s">
        <v>527</v>
      </c>
    </row>
    <row r="632" spans="1:10" x14ac:dyDescent="0.25">
      <c r="A632">
        <v>631</v>
      </c>
      <c r="B632" t="s">
        <v>22</v>
      </c>
      <c r="C632">
        <f t="shared" ca="1" si="24"/>
        <v>1469619002</v>
      </c>
      <c r="D632" t="s">
        <v>604</v>
      </c>
      <c r="E632" t="s">
        <v>694</v>
      </c>
      <c r="F632" t="s">
        <v>318</v>
      </c>
      <c r="G632" t="s">
        <v>820</v>
      </c>
      <c r="H632">
        <f t="shared" ca="1" si="25"/>
        <v>3431473366</v>
      </c>
      <c r="I632" t="str">
        <f>Tabla6[[#This Row],[DESC_NOMBRES]]&amp;"."&amp;Tabla6[[#This Row],[DESC_APELLIDOS]]&amp;"@gmail.com"</f>
        <v>Matea.Cárdenas@gmail.com</v>
      </c>
      <c r="J632" t="s">
        <v>527</v>
      </c>
    </row>
    <row r="633" spans="1:10" x14ac:dyDescent="0.25">
      <c r="A633">
        <v>632</v>
      </c>
      <c r="B633" t="s">
        <v>36</v>
      </c>
      <c r="C633">
        <f t="shared" ca="1" si="24"/>
        <v>1260591818</v>
      </c>
      <c r="D633" t="s">
        <v>605</v>
      </c>
      <c r="E633" t="s">
        <v>773</v>
      </c>
      <c r="F633" t="s">
        <v>319</v>
      </c>
      <c r="G633" t="s">
        <v>820</v>
      </c>
      <c r="H633">
        <f t="shared" ca="1" si="25"/>
        <v>3311068178</v>
      </c>
      <c r="I633" t="str">
        <f>Tabla6[[#This Row],[DESC_NOMBRES]]&amp;"."&amp;Tabla6[[#This Row],[DESC_APELLIDOS]]&amp;"@gmail.com"</f>
        <v>Jairo.Duque@gmail.com</v>
      </c>
      <c r="J633" t="s">
        <v>527</v>
      </c>
    </row>
    <row r="634" spans="1:10" x14ac:dyDescent="0.25">
      <c r="A634">
        <v>633</v>
      </c>
      <c r="B634" t="s">
        <v>22</v>
      </c>
      <c r="C634">
        <f t="shared" ca="1" si="24"/>
        <v>59645224</v>
      </c>
      <c r="D634" t="s">
        <v>606</v>
      </c>
      <c r="E634" t="s">
        <v>774</v>
      </c>
      <c r="F634" t="s">
        <v>320</v>
      </c>
      <c r="G634" t="s">
        <v>820</v>
      </c>
      <c r="H634">
        <f t="shared" ca="1" si="25"/>
        <v>3322088726</v>
      </c>
      <c r="I634" t="str">
        <f>Tabla6[[#This Row],[DESC_NOMBRES]]&amp;"."&amp;Tabla6[[#This Row],[DESC_APELLIDOS]]&amp;"@gmail.com"</f>
        <v>Catalina.Pardo@gmail.com</v>
      </c>
      <c r="J634" t="s">
        <v>527</v>
      </c>
    </row>
    <row r="635" spans="1:10" x14ac:dyDescent="0.25">
      <c r="A635">
        <v>634</v>
      </c>
      <c r="B635" t="s">
        <v>22</v>
      </c>
      <c r="C635">
        <f t="shared" ca="1" si="24"/>
        <v>1942995907</v>
      </c>
      <c r="D635" t="s">
        <v>607</v>
      </c>
      <c r="E635" t="s">
        <v>689</v>
      </c>
      <c r="F635" t="s">
        <v>321</v>
      </c>
      <c r="G635" t="s">
        <v>820</v>
      </c>
      <c r="H635">
        <f t="shared" ca="1" si="25"/>
        <v>3256681396</v>
      </c>
      <c r="I635" t="str">
        <f>Tabla6[[#This Row],[DESC_NOMBRES]]&amp;"."&amp;Tabla6[[#This Row],[DESC_APELLIDOS]]&amp;"@gmail.com"</f>
        <v>David.Herrera@gmail.com</v>
      </c>
      <c r="J635" t="s">
        <v>527</v>
      </c>
    </row>
    <row r="636" spans="1:10" x14ac:dyDescent="0.25">
      <c r="A636">
        <v>635</v>
      </c>
      <c r="B636" t="s">
        <v>22</v>
      </c>
      <c r="C636">
        <f t="shared" ca="1" si="24"/>
        <v>1876529678</v>
      </c>
      <c r="D636" t="s">
        <v>608</v>
      </c>
      <c r="E636" t="s">
        <v>697</v>
      </c>
      <c r="F636" t="s">
        <v>314</v>
      </c>
      <c r="G636" t="s">
        <v>820</v>
      </c>
      <c r="H636">
        <f t="shared" ca="1" si="25"/>
        <v>3065647428</v>
      </c>
      <c r="I636" t="str">
        <f>Tabla6[[#This Row],[DESC_NOMBRES]]&amp;"."&amp;Tabla6[[#This Row],[DESC_APELLIDOS]]&amp;"@gmail.com"</f>
        <v>Antonia.Ospina@gmail.com</v>
      </c>
      <c r="J636" t="s">
        <v>527</v>
      </c>
    </row>
    <row r="637" spans="1:10" x14ac:dyDescent="0.25">
      <c r="A637">
        <v>636</v>
      </c>
      <c r="B637" t="s">
        <v>22</v>
      </c>
      <c r="C637">
        <f t="shared" ca="1" si="24"/>
        <v>1744968764</v>
      </c>
      <c r="D637" t="s">
        <v>609</v>
      </c>
      <c r="E637" t="s">
        <v>819</v>
      </c>
      <c r="F637" t="s">
        <v>320</v>
      </c>
      <c r="G637" t="s">
        <v>820</v>
      </c>
      <c r="H637">
        <f t="shared" ca="1" si="25"/>
        <v>3243692836</v>
      </c>
      <c r="I637" t="str">
        <f>Tabla6[[#This Row],[DESC_NOMBRES]]&amp;"."&amp;Tabla6[[#This Row],[DESC_APELLIDOS]]&amp;"@gmail.com"</f>
        <v>Martín.Uribe@gmail.com</v>
      </c>
      <c r="J637" t="s">
        <v>527</v>
      </c>
    </row>
    <row r="638" spans="1:10" x14ac:dyDescent="0.25">
      <c r="A638">
        <v>637</v>
      </c>
      <c r="B638" t="s">
        <v>22</v>
      </c>
      <c r="C638">
        <f t="shared" ca="1" si="24"/>
        <v>114853127</v>
      </c>
      <c r="D638" t="s">
        <v>610</v>
      </c>
      <c r="E638" t="s">
        <v>710</v>
      </c>
      <c r="F638" t="s">
        <v>321</v>
      </c>
      <c r="G638" t="s">
        <v>820</v>
      </c>
      <c r="H638">
        <f t="shared" ca="1" si="25"/>
        <v>3375579656</v>
      </c>
      <c r="I638" t="str">
        <f>Tabla6[[#This Row],[DESC_NOMBRES]]&amp;"."&amp;Tabla6[[#This Row],[DESC_APELLIDOS]]&amp;"@gmail.com"</f>
        <v>Isidora.Cifuentes@gmail.com</v>
      </c>
      <c r="J638" t="s">
        <v>527</v>
      </c>
    </row>
    <row r="639" spans="1:10" x14ac:dyDescent="0.25">
      <c r="A639">
        <v>638</v>
      </c>
      <c r="B639" t="s">
        <v>22</v>
      </c>
      <c r="C639">
        <f t="shared" ca="1" si="24"/>
        <v>604983879</v>
      </c>
      <c r="D639" t="s">
        <v>611</v>
      </c>
      <c r="E639" t="s">
        <v>688</v>
      </c>
      <c r="F639" t="s">
        <v>322</v>
      </c>
      <c r="G639" t="s">
        <v>820</v>
      </c>
      <c r="H639">
        <f t="shared" ca="1" si="25"/>
        <v>3478752334</v>
      </c>
      <c r="I639" t="str">
        <f>Tabla6[[#This Row],[DESC_NOMBRES]]&amp;"."&amp;Tabla6[[#This Row],[DESC_APELLIDOS]]&amp;"@gmail.com"</f>
        <v>Felipe.Montoya@gmail.com</v>
      </c>
      <c r="J639" t="s">
        <v>527</v>
      </c>
    </row>
    <row r="640" spans="1:10" x14ac:dyDescent="0.25">
      <c r="A640">
        <v>639</v>
      </c>
      <c r="B640" t="s">
        <v>22</v>
      </c>
      <c r="C640">
        <f t="shared" ca="1" si="24"/>
        <v>1692965855</v>
      </c>
      <c r="D640" t="s">
        <v>612</v>
      </c>
      <c r="E640" t="s">
        <v>677</v>
      </c>
      <c r="F640" t="s">
        <v>323</v>
      </c>
      <c r="G640" t="s">
        <v>820</v>
      </c>
      <c r="H640">
        <f t="shared" ca="1" si="25"/>
        <v>3287651234</v>
      </c>
      <c r="I640" t="str">
        <f>Tabla6[[#This Row],[DESC_NOMBRES]]&amp;"."&amp;Tabla6[[#This Row],[DESC_APELLIDOS]]&amp;"@gmail.com"</f>
        <v>Laura Valentina.Martínez@gmail.com</v>
      </c>
      <c r="J640" t="s">
        <v>527</v>
      </c>
    </row>
    <row r="641" spans="1:10" x14ac:dyDescent="0.25">
      <c r="A641">
        <v>640</v>
      </c>
      <c r="B641" t="s">
        <v>31</v>
      </c>
      <c r="C641">
        <f t="shared" ca="1" si="24"/>
        <v>1667978414</v>
      </c>
      <c r="D641" t="s">
        <v>613</v>
      </c>
      <c r="E641" t="s">
        <v>680</v>
      </c>
      <c r="F641" t="s">
        <v>316</v>
      </c>
      <c r="G641" t="s">
        <v>820</v>
      </c>
      <c r="H641">
        <f t="shared" ca="1" si="25"/>
        <v>3232447574</v>
      </c>
      <c r="I641" t="str">
        <f>Tabla6[[#This Row],[DESC_NOMBRES]]&amp;"."&amp;Tabla6[[#This Row],[DESC_APELLIDOS]]&amp;"@gmail.com"</f>
        <v>Estebana.González@gmail.com</v>
      </c>
      <c r="J641" t="s">
        <v>527</v>
      </c>
    </row>
    <row r="642" spans="1:10" x14ac:dyDescent="0.25">
      <c r="A642">
        <v>641</v>
      </c>
      <c r="B642" t="s">
        <v>22</v>
      </c>
      <c r="C642">
        <f t="shared" ca="1" si="24"/>
        <v>1892223935</v>
      </c>
      <c r="D642" t="s">
        <v>614</v>
      </c>
      <c r="E642" t="s">
        <v>695</v>
      </c>
      <c r="F642" t="s">
        <v>322</v>
      </c>
      <c r="G642" t="s">
        <v>820</v>
      </c>
      <c r="H642">
        <f t="shared" ca="1" si="25"/>
        <v>3371927223</v>
      </c>
      <c r="I642" t="str">
        <f>Tabla6[[#This Row],[DESC_NOMBRES]]&amp;"."&amp;Tabla6[[#This Row],[DESC_APELLIDOS]]&amp;"@gmail.com"</f>
        <v>Raúl.Franco@gmail.com</v>
      </c>
      <c r="J642" t="s">
        <v>527</v>
      </c>
    </row>
    <row r="643" spans="1:10" x14ac:dyDescent="0.25">
      <c r="A643">
        <v>642</v>
      </c>
      <c r="B643" t="s">
        <v>22</v>
      </c>
      <c r="C643">
        <f t="shared" ca="1" si="24"/>
        <v>667695498</v>
      </c>
      <c r="D643" t="s">
        <v>615</v>
      </c>
      <c r="E643" t="s">
        <v>686</v>
      </c>
      <c r="F643" t="s">
        <v>323</v>
      </c>
      <c r="G643" t="s">
        <v>820</v>
      </c>
      <c r="H643">
        <f t="shared" ca="1" si="25"/>
        <v>3494988590</v>
      </c>
      <c r="I643" t="str">
        <f>Tabla6[[#This Row],[DESC_NOMBRES]]&amp;"."&amp;Tabla6[[#This Row],[DESC_APELLIDOS]]&amp;"@gmail.com"</f>
        <v>Camilita.Salazar@gmail.com</v>
      </c>
      <c r="J643" t="s">
        <v>527</v>
      </c>
    </row>
    <row r="644" spans="1:10" x14ac:dyDescent="0.25">
      <c r="A644">
        <v>643</v>
      </c>
      <c r="B644" t="s">
        <v>22</v>
      </c>
      <c r="C644">
        <f t="shared" ca="1" si="24"/>
        <v>1135792006</v>
      </c>
      <c r="D644" t="s">
        <v>616</v>
      </c>
      <c r="E644" t="s">
        <v>787</v>
      </c>
      <c r="F644" t="s">
        <v>324</v>
      </c>
      <c r="G644" t="s">
        <v>820</v>
      </c>
      <c r="H644">
        <f t="shared" ca="1" si="25"/>
        <v>3330045364</v>
      </c>
      <c r="I644" t="str">
        <f>Tabla6[[#This Row],[DESC_NOMBRES]]&amp;"."&amp;Tabla6[[#This Row],[DESC_APELLIDOS]]&amp;"@gmail.com"</f>
        <v>Javier.Cuesta@gmail.com</v>
      </c>
      <c r="J644" t="s">
        <v>527</v>
      </c>
    </row>
    <row r="645" spans="1:10" x14ac:dyDescent="0.25">
      <c r="A645">
        <v>644</v>
      </c>
      <c r="B645" t="s">
        <v>36</v>
      </c>
      <c r="C645">
        <f t="shared" ca="1" si="24"/>
        <v>501856923</v>
      </c>
      <c r="D645" t="s">
        <v>617</v>
      </c>
      <c r="E645" t="s">
        <v>678</v>
      </c>
      <c r="F645" t="s">
        <v>325</v>
      </c>
      <c r="G645" t="s">
        <v>820</v>
      </c>
      <c r="H645">
        <f t="shared" ca="1" si="25"/>
        <v>3166290946</v>
      </c>
      <c r="I645" t="str">
        <f>Tabla6[[#This Row],[DESC_NOMBRES]]&amp;"."&amp;Tabla6[[#This Row],[DESC_APELLIDOS]]&amp;"@gmail.com"</f>
        <v>Jimena.López@gmail.com</v>
      </c>
      <c r="J645" t="s">
        <v>527</v>
      </c>
    </row>
    <row r="646" spans="1:10" x14ac:dyDescent="0.25">
      <c r="A646">
        <v>645</v>
      </c>
      <c r="B646" t="s">
        <v>22</v>
      </c>
      <c r="C646">
        <f t="shared" ca="1" si="24"/>
        <v>1128921806</v>
      </c>
      <c r="D646" t="s">
        <v>618</v>
      </c>
      <c r="E646" t="s">
        <v>722</v>
      </c>
      <c r="F646" t="s">
        <v>318</v>
      </c>
      <c r="G646" t="s">
        <v>820</v>
      </c>
      <c r="H646">
        <f t="shared" ca="1" si="25"/>
        <v>3277067241</v>
      </c>
      <c r="I646" t="str">
        <f>Tabla6[[#This Row],[DESC_NOMBRES]]&amp;"."&amp;Tabla6[[#This Row],[DESC_APELLIDOS]]&amp;"@gmail.com"</f>
        <v>Emmanuel.Pineda@gmail.com</v>
      </c>
      <c r="J646" t="s">
        <v>527</v>
      </c>
    </row>
    <row r="647" spans="1:10" x14ac:dyDescent="0.25">
      <c r="A647">
        <v>646</v>
      </c>
      <c r="B647" t="s">
        <v>22</v>
      </c>
      <c r="C647">
        <f t="shared" ca="1" si="24"/>
        <v>930603069</v>
      </c>
      <c r="D647" t="s">
        <v>619</v>
      </c>
      <c r="E647" t="s">
        <v>713</v>
      </c>
      <c r="F647" t="s">
        <v>324</v>
      </c>
      <c r="G647" t="s">
        <v>820</v>
      </c>
      <c r="H647">
        <f t="shared" ca="1" si="25"/>
        <v>3343620712</v>
      </c>
      <c r="I647" t="str">
        <f>Tabla6[[#This Row],[DESC_NOMBRES]]&amp;"."&amp;Tabla6[[#This Row],[DESC_APELLIDOS]]&amp;"@gmail.com"</f>
        <v>Maritza.Guzmán@gmail.com</v>
      </c>
      <c r="J647" t="s">
        <v>527</v>
      </c>
    </row>
    <row r="648" spans="1:10" x14ac:dyDescent="0.25">
      <c r="A648">
        <v>647</v>
      </c>
      <c r="B648" t="s">
        <v>22</v>
      </c>
      <c r="C648">
        <f t="shared" ca="1" si="24"/>
        <v>151364774</v>
      </c>
      <c r="D648" t="s">
        <v>620</v>
      </c>
      <c r="E648" t="s">
        <v>738</v>
      </c>
      <c r="F648" t="s">
        <v>325</v>
      </c>
      <c r="G648" t="s">
        <v>820</v>
      </c>
      <c r="H648">
        <f t="shared" ca="1" si="25"/>
        <v>3374720783</v>
      </c>
      <c r="I648" t="str">
        <f>Tabla6[[#This Row],[DESC_NOMBRES]]&amp;"."&amp;Tabla6[[#This Row],[DESC_APELLIDOS]]&amp;"@gmail.com"</f>
        <v>Tomás.Aguirre@gmail.com</v>
      </c>
      <c r="J648" t="s">
        <v>527</v>
      </c>
    </row>
    <row r="649" spans="1:10" x14ac:dyDescent="0.25">
      <c r="A649">
        <v>648</v>
      </c>
      <c r="B649" t="s">
        <v>22</v>
      </c>
      <c r="C649">
        <f t="shared" ca="1" si="24"/>
        <v>1554531091</v>
      </c>
      <c r="D649" t="s">
        <v>621</v>
      </c>
      <c r="E649" t="s">
        <v>732</v>
      </c>
      <c r="F649" t="s">
        <v>326</v>
      </c>
      <c r="G649" t="s">
        <v>820</v>
      </c>
      <c r="H649">
        <f t="shared" ca="1" si="25"/>
        <v>3455412142</v>
      </c>
      <c r="I649" t="str">
        <f>Tabla6[[#This Row],[DESC_NOMBRES]]&amp;"."&amp;Tabla6[[#This Row],[DESC_APELLIDOS]]&amp;"@gmail.com"</f>
        <v>Valery.Quintero@gmail.com</v>
      </c>
      <c r="J649" t="s">
        <v>527</v>
      </c>
    </row>
    <row r="650" spans="1:10" x14ac:dyDescent="0.25">
      <c r="A650">
        <v>649</v>
      </c>
      <c r="B650" t="s">
        <v>22</v>
      </c>
      <c r="C650">
        <f t="shared" ca="1" si="24"/>
        <v>1696420336</v>
      </c>
      <c r="D650" t="s">
        <v>622</v>
      </c>
      <c r="E650" t="s">
        <v>719</v>
      </c>
      <c r="F650" t="s">
        <v>327</v>
      </c>
      <c r="G650" t="s">
        <v>820</v>
      </c>
      <c r="H650">
        <f t="shared" ca="1" si="25"/>
        <v>3440105821</v>
      </c>
      <c r="I650" t="str">
        <f>Tabla6[[#This Row],[DESC_NOMBRES]]&amp;"."&amp;Tabla6[[#This Row],[DESC_APELLIDOS]]&amp;"@gmail.com"</f>
        <v>Felipe Andrés.Zapata@gmail.com</v>
      </c>
      <c r="J650" t="s">
        <v>527</v>
      </c>
    </row>
    <row r="651" spans="1:10" x14ac:dyDescent="0.25">
      <c r="A651">
        <v>650</v>
      </c>
      <c r="B651" t="s">
        <v>22</v>
      </c>
      <c r="C651">
        <f t="shared" ca="1" si="24"/>
        <v>208739011</v>
      </c>
      <c r="D651" t="s">
        <v>623</v>
      </c>
      <c r="E651" t="s">
        <v>775</v>
      </c>
      <c r="F651" t="s">
        <v>320</v>
      </c>
      <c r="G651" t="s">
        <v>820</v>
      </c>
      <c r="H651">
        <f t="shared" ca="1" si="25"/>
        <v>3232010337</v>
      </c>
      <c r="I651" t="str">
        <f>Tabla6[[#This Row],[DESC_NOMBRES]]&amp;"."&amp;Tabla6[[#This Row],[DESC_APELLIDOS]]&amp;"@gmail.com"</f>
        <v>Martina.Botero@gmail.com</v>
      </c>
      <c r="J651" t="s">
        <v>527</v>
      </c>
    </row>
    <row r="652" spans="1:10" x14ac:dyDescent="0.25">
      <c r="A652">
        <v>651</v>
      </c>
      <c r="B652" t="s">
        <v>22</v>
      </c>
      <c r="C652">
        <f t="shared" ca="1" si="24"/>
        <v>1512451858</v>
      </c>
      <c r="D652" t="s">
        <v>624</v>
      </c>
      <c r="E652" t="s">
        <v>780</v>
      </c>
      <c r="F652" t="s">
        <v>326</v>
      </c>
      <c r="G652" t="s">
        <v>820</v>
      </c>
      <c r="H652">
        <f t="shared" ca="1" si="25"/>
        <v>3377632159</v>
      </c>
      <c r="I652" t="str">
        <f>Tabla6[[#This Row],[DESC_NOMBRES]]&amp;"."&amp;Tabla6[[#This Row],[DESC_APELLIDOS]]&amp;"@gmail.com"</f>
        <v>Adrián.Cardozo@gmail.com</v>
      </c>
      <c r="J652" t="s">
        <v>527</v>
      </c>
    </row>
    <row r="653" spans="1:10" x14ac:dyDescent="0.25">
      <c r="A653">
        <v>652</v>
      </c>
      <c r="B653" t="s">
        <v>31</v>
      </c>
      <c r="C653">
        <f t="shared" ca="1" si="24"/>
        <v>1323375346</v>
      </c>
      <c r="D653" t="s">
        <v>625</v>
      </c>
      <c r="E653" t="s">
        <v>687</v>
      </c>
      <c r="F653" t="s">
        <v>327</v>
      </c>
      <c r="G653" t="s">
        <v>820</v>
      </c>
      <c r="H653">
        <f t="shared" ca="1" si="25"/>
        <v>3183510206</v>
      </c>
      <c r="I653" t="str">
        <f>Tabla6[[#This Row],[DESC_NOMBRES]]&amp;"."&amp;Tabla6[[#This Row],[DESC_APELLIDOS]]&amp;"@gmail.com"</f>
        <v>Sara.Castro@gmail.com</v>
      </c>
      <c r="J653" t="s">
        <v>527</v>
      </c>
    </row>
    <row r="654" spans="1:10" x14ac:dyDescent="0.25">
      <c r="A654">
        <v>653</v>
      </c>
      <c r="B654" t="s">
        <v>22</v>
      </c>
      <c r="C654">
        <f t="shared" ca="1" si="24"/>
        <v>374734467</v>
      </c>
      <c r="D654" t="s">
        <v>626</v>
      </c>
      <c r="E654" t="s">
        <v>739</v>
      </c>
      <c r="F654" t="s">
        <v>328</v>
      </c>
      <c r="G654" t="s">
        <v>820</v>
      </c>
      <c r="H654">
        <f t="shared" ca="1" si="25"/>
        <v>3478852372</v>
      </c>
      <c r="I654" t="str">
        <f>Tabla6[[#This Row],[DESC_NOMBRES]]&amp;"."&amp;Tabla6[[#This Row],[DESC_APELLIDOS]]&amp;"@gmail.com"</f>
        <v>Julieta.Pacheco@gmail.com</v>
      </c>
      <c r="J654" t="s">
        <v>527</v>
      </c>
    </row>
    <row r="655" spans="1:10" x14ac:dyDescent="0.25">
      <c r="A655">
        <v>654</v>
      </c>
      <c r="B655" t="s">
        <v>22</v>
      </c>
      <c r="C655">
        <f t="shared" ca="1" si="24"/>
        <v>75875265</v>
      </c>
      <c r="D655" t="s">
        <v>627</v>
      </c>
      <c r="E655" t="s">
        <v>720</v>
      </c>
      <c r="F655" t="s">
        <v>329</v>
      </c>
      <c r="G655" t="s">
        <v>820</v>
      </c>
      <c r="H655">
        <f t="shared" ca="1" si="25"/>
        <v>3164290830</v>
      </c>
      <c r="I655" t="str">
        <f>Tabla6[[#This Row],[DESC_NOMBRES]]&amp;"."&amp;Tabla6[[#This Row],[DESC_APELLIDOS]]&amp;"@gmail.com"</f>
        <v>Ángel.Osorio@gmail.com</v>
      </c>
      <c r="J655" t="s">
        <v>527</v>
      </c>
    </row>
    <row r="656" spans="1:10" x14ac:dyDescent="0.25">
      <c r="A656">
        <v>655</v>
      </c>
      <c r="B656" t="s">
        <v>22</v>
      </c>
      <c r="C656">
        <f t="shared" ca="1" si="24"/>
        <v>853894283</v>
      </c>
      <c r="D656" t="s">
        <v>628</v>
      </c>
      <c r="E656" t="s">
        <v>676</v>
      </c>
      <c r="F656" t="s">
        <v>322</v>
      </c>
      <c r="G656" t="s">
        <v>820</v>
      </c>
      <c r="H656">
        <f t="shared" ca="1" si="25"/>
        <v>3308628551</v>
      </c>
      <c r="I656" t="str">
        <f>Tabla6[[#This Row],[DESC_NOMBRES]]&amp;"."&amp;Tabla6[[#This Row],[DESC_APELLIDOS]]&amp;"@gmail.com"</f>
        <v>Manuela.García@gmail.com</v>
      </c>
      <c r="J656" t="s">
        <v>527</v>
      </c>
    </row>
    <row r="657" spans="1:10" x14ac:dyDescent="0.25">
      <c r="A657">
        <v>656</v>
      </c>
      <c r="B657" t="s">
        <v>36</v>
      </c>
      <c r="C657">
        <f t="shared" ca="1" si="24"/>
        <v>1553649008</v>
      </c>
      <c r="D657" t="s">
        <v>629</v>
      </c>
      <c r="E657" t="s">
        <v>754</v>
      </c>
      <c r="F657" t="s">
        <v>328</v>
      </c>
      <c r="G657" t="s">
        <v>820</v>
      </c>
      <c r="H657">
        <f t="shared" ca="1" si="25"/>
        <v>3044644398</v>
      </c>
      <c r="I657" t="str">
        <f>Tabla6[[#This Row],[DESC_NOMBRES]]&amp;"."&amp;Tabla6[[#This Row],[DESC_APELLIDOS]]&amp;"@gmail.com"</f>
        <v>Joaquín.Pantoja@gmail.com</v>
      </c>
      <c r="J657" t="s">
        <v>527</v>
      </c>
    </row>
    <row r="658" spans="1:10" x14ac:dyDescent="0.25">
      <c r="A658">
        <v>657</v>
      </c>
      <c r="B658" t="s">
        <v>22</v>
      </c>
      <c r="C658">
        <f t="shared" ca="1" si="24"/>
        <v>1130583833</v>
      </c>
      <c r="D658" t="s">
        <v>630</v>
      </c>
      <c r="E658" t="s">
        <v>756</v>
      </c>
      <c r="F658" t="s">
        <v>329</v>
      </c>
      <c r="G658" t="s">
        <v>820</v>
      </c>
      <c r="H658">
        <f t="shared" ca="1" si="25"/>
        <v>3249410497</v>
      </c>
      <c r="I658" t="str">
        <f>Tabla6[[#This Row],[DESC_NOMBRES]]&amp;"."&amp;Tabla6[[#This Row],[DESC_APELLIDOS]]&amp;"@gmail.com"</f>
        <v>Verónica.Sierra@gmail.com</v>
      </c>
      <c r="J658" t="s">
        <v>527</v>
      </c>
    </row>
    <row r="659" spans="1:10" x14ac:dyDescent="0.25">
      <c r="A659">
        <v>658</v>
      </c>
      <c r="B659" t="s">
        <v>22</v>
      </c>
      <c r="C659">
        <f t="shared" ca="1" si="24"/>
        <v>1938475270</v>
      </c>
      <c r="D659" t="s">
        <v>631</v>
      </c>
      <c r="E659" t="s">
        <v>779</v>
      </c>
      <c r="F659" t="s">
        <v>330</v>
      </c>
      <c r="G659" t="s">
        <v>820</v>
      </c>
      <c r="H659">
        <f t="shared" ca="1" si="25"/>
        <v>3460935851</v>
      </c>
      <c r="I659" t="str">
        <f>Tabla6[[#This Row],[DESC_NOMBRES]]&amp;"."&amp;Tabla6[[#This Row],[DESC_APELLIDOS]]&amp;"@gmail.com"</f>
        <v>Samuel Alejandro.Benítez@gmail.com</v>
      </c>
      <c r="J659" t="s">
        <v>527</v>
      </c>
    </row>
    <row r="660" spans="1:10" x14ac:dyDescent="0.25">
      <c r="A660">
        <v>659</v>
      </c>
      <c r="B660" t="s">
        <v>22</v>
      </c>
      <c r="C660">
        <f t="shared" ca="1" si="24"/>
        <v>1009476566</v>
      </c>
      <c r="D660" t="s">
        <v>632</v>
      </c>
      <c r="E660" t="s">
        <v>696</v>
      </c>
      <c r="F660" t="s">
        <v>331</v>
      </c>
      <c r="G660" t="s">
        <v>820</v>
      </c>
      <c r="H660">
        <f t="shared" ca="1" si="25"/>
        <v>3290516969</v>
      </c>
      <c r="I660" t="str">
        <f>Tabla6[[#This Row],[DESC_NOMBRES]]&amp;"."&amp;Tabla6[[#This Row],[DESC_APELLIDOS]]&amp;"@gmail.com"</f>
        <v>Renata.Arango@gmail.com</v>
      </c>
      <c r="J660" t="s">
        <v>527</v>
      </c>
    </row>
    <row r="661" spans="1:10" x14ac:dyDescent="0.25">
      <c r="A661">
        <v>660</v>
      </c>
      <c r="B661" t="s">
        <v>22</v>
      </c>
      <c r="C661">
        <f t="shared" ca="1" si="24"/>
        <v>68432080</v>
      </c>
      <c r="D661" t="s">
        <v>633</v>
      </c>
      <c r="E661" t="s">
        <v>790</v>
      </c>
      <c r="F661" t="s">
        <v>324</v>
      </c>
      <c r="G661" t="s">
        <v>820</v>
      </c>
      <c r="H661">
        <f t="shared" ca="1" si="25"/>
        <v>3076939977</v>
      </c>
      <c r="I661" t="str">
        <f>Tabla6[[#This Row],[DESC_NOMBRES]]&amp;"."&amp;Tabla6[[#This Row],[DESC_APELLIDOS]]&amp;"@gmail.com"</f>
        <v>Juan Pablo.Chaves@gmail.com</v>
      </c>
      <c r="J661" t="s">
        <v>527</v>
      </c>
    </row>
    <row r="662" spans="1:10" x14ac:dyDescent="0.25">
      <c r="A662">
        <v>661</v>
      </c>
      <c r="B662" t="s">
        <v>22</v>
      </c>
      <c r="C662">
        <f t="shared" ca="1" si="24"/>
        <v>1559443149</v>
      </c>
      <c r="D662" t="s">
        <v>634</v>
      </c>
      <c r="E662" t="s">
        <v>714</v>
      </c>
      <c r="F662" t="s">
        <v>330</v>
      </c>
      <c r="G662" t="s">
        <v>820</v>
      </c>
      <c r="H662">
        <f t="shared" ca="1" si="25"/>
        <v>3098860726</v>
      </c>
      <c r="I662" t="str">
        <f>Tabla6[[#This Row],[DESC_NOMBRES]]&amp;"."&amp;Tabla6[[#This Row],[DESC_APELLIDOS]]&amp;"@gmail.com"</f>
        <v>Simón.Gallego@gmail.com</v>
      </c>
      <c r="J662" t="s">
        <v>527</v>
      </c>
    </row>
    <row r="663" spans="1:10" x14ac:dyDescent="0.25">
      <c r="A663">
        <v>662</v>
      </c>
      <c r="B663" t="s">
        <v>22</v>
      </c>
      <c r="C663">
        <f t="shared" ca="1" si="24"/>
        <v>1150046371</v>
      </c>
      <c r="D663" t="s">
        <v>635</v>
      </c>
      <c r="E663" t="s">
        <v>717</v>
      </c>
      <c r="F663" t="s">
        <v>331</v>
      </c>
      <c r="G663" t="s">
        <v>820</v>
      </c>
      <c r="H663">
        <f t="shared" ca="1" si="25"/>
        <v>3483067804</v>
      </c>
      <c r="I663" t="str">
        <f>Tabla6[[#This Row],[DESC_NOMBRES]]&amp;"."&amp;Tabla6[[#This Row],[DESC_APELLIDOS]]&amp;"@gmail.com"</f>
        <v>Gabriella.Soto@gmail.com</v>
      </c>
      <c r="J663" t="s">
        <v>527</v>
      </c>
    </row>
    <row r="664" spans="1:10" x14ac:dyDescent="0.25">
      <c r="A664">
        <v>663</v>
      </c>
      <c r="B664" t="s">
        <v>22</v>
      </c>
      <c r="C664">
        <f t="shared" ca="1" si="24"/>
        <v>228077267</v>
      </c>
      <c r="D664" t="s">
        <v>636</v>
      </c>
      <c r="E664" t="s">
        <v>776</v>
      </c>
      <c r="F664" t="s">
        <v>332</v>
      </c>
      <c r="G664" t="s">
        <v>820</v>
      </c>
      <c r="H664">
        <f t="shared" ca="1" si="25"/>
        <v>3260118957</v>
      </c>
      <c r="I664" t="str">
        <f>Tabla6[[#This Row],[DESC_NOMBRES]]&amp;"."&amp;Tabla6[[#This Row],[DESC_APELLIDOS]]&amp;"@gmail.com"</f>
        <v>Matías.Chacón@gmail.com</v>
      </c>
      <c r="J664" t="s">
        <v>527</v>
      </c>
    </row>
    <row r="665" spans="1:10" x14ac:dyDescent="0.25">
      <c r="A665">
        <v>664</v>
      </c>
      <c r="B665" t="s">
        <v>31</v>
      </c>
      <c r="C665">
        <f t="shared" ca="1" si="24"/>
        <v>1294121592</v>
      </c>
      <c r="D665" t="s">
        <v>637</v>
      </c>
      <c r="E665" t="s">
        <v>810</v>
      </c>
      <c r="F665" t="s">
        <v>333</v>
      </c>
      <c r="G665" t="s">
        <v>820</v>
      </c>
      <c r="H665">
        <f t="shared" ca="1" si="25"/>
        <v>3471009209</v>
      </c>
      <c r="I665" t="str">
        <f>Tabla6[[#This Row],[DESC_NOMBRES]]&amp;"."&amp;Tabla6[[#This Row],[DESC_APELLIDOS]]&amp;"@gmail.com"</f>
        <v>Isadora.Morales@gmail.com</v>
      </c>
      <c r="J665" t="s">
        <v>527</v>
      </c>
    </row>
    <row r="666" spans="1:10" x14ac:dyDescent="0.25">
      <c r="A666">
        <v>665</v>
      </c>
      <c r="B666" t="s">
        <v>22</v>
      </c>
      <c r="C666">
        <f t="shared" ca="1" si="24"/>
        <v>1036108768</v>
      </c>
      <c r="D666" t="s">
        <v>638</v>
      </c>
      <c r="E666" t="s">
        <v>811</v>
      </c>
      <c r="F666" t="s">
        <v>326</v>
      </c>
      <c r="G666" t="s">
        <v>820</v>
      </c>
      <c r="H666">
        <f t="shared" ca="1" si="25"/>
        <v>3187453200</v>
      </c>
      <c r="I666" t="str">
        <f>Tabla6[[#This Row],[DESC_NOMBRES]]&amp;"."&amp;Tabla6[[#This Row],[DESC_APELLIDOS]]&amp;"@gmail.com"</f>
        <v>Sebastiana.Obando@gmail.com</v>
      </c>
      <c r="J666" t="s">
        <v>527</v>
      </c>
    </row>
    <row r="667" spans="1:10" x14ac:dyDescent="0.25">
      <c r="A667">
        <v>666</v>
      </c>
      <c r="B667" t="s">
        <v>22</v>
      </c>
      <c r="C667">
        <f t="shared" ca="1" si="24"/>
        <v>1600443896</v>
      </c>
      <c r="D667" t="s">
        <v>639</v>
      </c>
      <c r="E667" t="s">
        <v>763</v>
      </c>
      <c r="F667" t="s">
        <v>332</v>
      </c>
      <c r="G667" t="s">
        <v>820</v>
      </c>
      <c r="H667">
        <f t="shared" ca="1" si="25"/>
        <v>3395224659</v>
      </c>
      <c r="I667" t="str">
        <f>Tabla6[[#This Row],[DESC_NOMBRES]]&amp;"."&amp;Tabla6[[#This Row],[DESC_APELLIDOS]]&amp;"@gmail.com"</f>
        <v>Jerónimo.Fuentes@gmail.com</v>
      </c>
      <c r="J667" t="s">
        <v>527</v>
      </c>
    </row>
    <row r="668" spans="1:10" x14ac:dyDescent="0.25">
      <c r="A668">
        <v>667</v>
      </c>
      <c r="B668" t="s">
        <v>22</v>
      </c>
      <c r="C668">
        <f t="shared" ca="1" si="24"/>
        <v>1673577392</v>
      </c>
      <c r="D668" t="s">
        <v>640</v>
      </c>
      <c r="E668" t="s">
        <v>791</v>
      </c>
      <c r="F668" t="s">
        <v>333</v>
      </c>
      <c r="G668" t="s">
        <v>820</v>
      </c>
      <c r="H668">
        <f t="shared" ca="1" si="25"/>
        <v>3422053663</v>
      </c>
      <c r="I668" t="str">
        <f>Tabla6[[#This Row],[DESC_NOMBRES]]&amp;"."&amp;Tabla6[[#This Row],[DESC_APELLIDOS]]&amp;"@gmail.com"</f>
        <v>Carla.Buitrago@gmail.com</v>
      </c>
      <c r="J668" t="s">
        <v>527</v>
      </c>
    </row>
    <row r="669" spans="1:10" x14ac:dyDescent="0.25">
      <c r="A669">
        <v>668</v>
      </c>
      <c r="B669" t="s">
        <v>22</v>
      </c>
      <c r="C669">
        <f t="shared" ca="1" si="24"/>
        <v>1853726255</v>
      </c>
      <c r="D669" t="s">
        <v>641</v>
      </c>
      <c r="E669" t="s">
        <v>737</v>
      </c>
      <c r="F669" t="s">
        <v>334</v>
      </c>
      <c r="G669" t="s">
        <v>820</v>
      </c>
      <c r="H669">
        <f t="shared" ca="1" si="25"/>
        <v>3389339791</v>
      </c>
      <c r="I669" t="str">
        <f>Tabla6[[#This Row],[DESC_NOMBRES]]&amp;"."&amp;Tabla6[[#This Row],[DESC_APELLIDOS]]&amp;"@gmail.com"</f>
        <v>Rafael.Sarmiento@gmail.com</v>
      </c>
      <c r="J669" t="s">
        <v>527</v>
      </c>
    </row>
    <row r="670" spans="1:10" x14ac:dyDescent="0.25">
      <c r="A670">
        <v>669</v>
      </c>
      <c r="B670" t="s">
        <v>22</v>
      </c>
      <c r="C670">
        <f t="shared" ca="1" si="24"/>
        <v>1056077791</v>
      </c>
      <c r="D670" t="s">
        <v>642</v>
      </c>
      <c r="E670" t="s">
        <v>792</v>
      </c>
      <c r="F670" t="s">
        <v>335</v>
      </c>
      <c r="G670" t="s">
        <v>820</v>
      </c>
      <c r="H670">
        <f t="shared" ca="1" si="25"/>
        <v>3189319394</v>
      </c>
      <c r="I670" t="str">
        <f>Tabla6[[#This Row],[DESC_NOMBRES]]&amp;"."&amp;Tabla6[[#This Row],[DESC_APELLIDOS]]&amp;"@gmail.com"</f>
        <v>Vanessa.Zuluaga@gmail.com</v>
      </c>
      <c r="J670" t="s">
        <v>527</v>
      </c>
    </row>
    <row r="671" spans="1:10" x14ac:dyDescent="0.25">
      <c r="A671">
        <v>670</v>
      </c>
      <c r="B671" t="s">
        <v>22</v>
      </c>
      <c r="C671">
        <f t="shared" ca="1" si="24"/>
        <v>735639690</v>
      </c>
      <c r="D671" t="s">
        <v>643</v>
      </c>
      <c r="E671" t="s">
        <v>793</v>
      </c>
      <c r="F671" t="s">
        <v>328</v>
      </c>
      <c r="G671" t="s">
        <v>820</v>
      </c>
      <c r="H671">
        <f t="shared" ca="1" si="25"/>
        <v>3025752560</v>
      </c>
      <c r="I671" t="str">
        <f>Tabla6[[#This Row],[DESC_NOMBRES]]&amp;"."&amp;Tabla6[[#This Row],[DESC_APELLIDOS]]&amp;"@gmail.com"</f>
        <v>Tomás Andrés.Pulido@gmail.com</v>
      </c>
      <c r="J671" t="s">
        <v>527</v>
      </c>
    </row>
    <row r="672" spans="1:10" x14ac:dyDescent="0.25">
      <c r="A672">
        <v>671</v>
      </c>
      <c r="B672" t="s">
        <v>22</v>
      </c>
      <c r="C672">
        <f t="shared" ca="1" si="24"/>
        <v>870268248</v>
      </c>
      <c r="D672" t="s">
        <v>644</v>
      </c>
      <c r="E672" t="s">
        <v>730</v>
      </c>
      <c r="F672" t="s">
        <v>334</v>
      </c>
      <c r="G672" t="s">
        <v>820</v>
      </c>
      <c r="H672">
        <f t="shared" ca="1" si="25"/>
        <v>3197836666</v>
      </c>
      <c r="I672" t="str">
        <f>Tabla6[[#This Row],[DESC_NOMBRES]]&amp;"."&amp;Tabla6[[#This Row],[DESC_APELLIDOS]]&amp;"@gmail.com"</f>
        <v>Mía.Barreto@gmail.com</v>
      </c>
      <c r="J672" t="s">
        <v>527</v>
      </c>
    </row>
    <row r="673" spans="1:10" x14ac:dyDescent="0.25">
      <c r="A673">
        <v>672</v>
      </c>
      <c r="B673" t="s">
        <v>22</v>
      </c>
      <c r="C673">
        <f t="shared" ca="1" si="24"/>
        <v>1622131121</v>
      </c>
      <c r="D673" t="s">
        <v>645</v>
      </c>
      <c r="E673" t="s">
        <v>627</v>
      </c>
      <c r="F673" t="s">
        <v>335</v>
      </c>
      <c r="G673" t="s">
        <v>820</v>
      </c>
      <c r="H673">
        <f t="shared" ca="1" si="25"/>
        <v>3141534675</v>
      </c>
      <c r="I673" t="str">
        <f>Tabla6[[#This Row],[DESC_NOMBRES]]&amp;"."&amp;Tabla6[[#This Row],[DESC_APELLIDOS]]&amp;"@gmail.com"</f>
        <v>Julián Esteban.Ángel@gmail.com</v>
      </c>
      <c r="J673" t="s">
        <v>527</v>
      </c>
    </row>
    <row r="674" spans="1:10" x14ac:dyDescent="0.25">
      <c r="A674">
        <v>673</v>
      </c>
      <c r="B674" t="s">
        <v>22</v>
      </c>
      <c r="C674">
        <f t="shared" ca="1" si="24"/>
        <v>1521000818</v>
      </c>
      <c r="D674" t="s">
        <v>646</v>
      </c>
      <c r="E674" t="s">
        <v>782</v>
      </c>
      <c r="F674" t="s">
        <v>336</v>
      </c>
      <c r="G674" t="s">
        <v>820</v>
      </c>
      <c r="H674">
        <f t="shared" ca="1" si="25"/>
        <v>3332654229</v>
      </c>
      <c r="I674" t="str">
        <f>Tabla6[[#This Row],[DESC_NOMBRES]]&amp;"."&amp;Tabla6[[#This Row],[DESC_APELLIDOS]]&amp;"@gmail.com"</f>
        <v>Celeste.Galeano@gmail.com</v>
      </c>
      <c r="J674" t="s">
        <v>527</v>
      </c>
    </row>
    <row r="675" spans="1:10" x14ac:dyDescent="0.25">
      <c r="A675">
        <v>674</v>
      </c>
      <c r="B675" t="s">
        <v>22</v>
      </c>
      <c r="C675">
        <f t="shared" ref="C675:C738" ca="1" si="26">RANDBETWEEN(10000000,2000000000)</f>
        <v>1417010629</v>
      </c>
      <c r="D675" t="s">
        <v>647</v>
      </c>
      <c r="E675" t="s">
        <v>762</v>
      </c>
      <c r="F675" t="s">
        <v>337</v>
      </c>
      <c r="G675" t="s">
        <v>820</v>
      </c>
      <c r="H675">
        <f t="shared" ref="H675:H738" ca="1" si="27">RANDBETWEEN(3000000000,3500000000)</f>
        <v>3457104370</v>
      </c>
      <c r="I675" t="str">
        <f>Tabla6[[#This Row],[DESC_NOMBRES]]&amp;"."&amp;Tabla6[[#This Row],[DESC_APELLIDOS]]&amp;"@gmail.com"</f>
        <v>Leonel.Ortega@gmail.com</v>
      </c>
      <c r="J675" t="s">
        <v>527</v>
      </c>
    </row>
    <row r="676" spans="1:10" x14ac:dyDescent="0.25">
      <c r="A676">
        <v>675</v>
      </c>
      <c r="B676" t="s">
        <v>22</v>
      </c>
      <c r="C676">
        <f t="shared" ca="1" si="26"/>
        <v>516483916</v>
      </c>
      <c r="D676" t="s">
        <v>648</v>
      </c>
      <c r="E676" t="s">
        <v>782</v>
      </c>
      <c r="F676" t="s">
        <v>330</v>
      </c>
      <c r="G676" t="s">
        <v>820</v>
      </c>
      <c r="H676">
        <f t="shared" ca="1" si="27"/>
        <v>3023408712</v>
      </c>
      <c r="I676" t="str">
        <f>Tabla6[[#This Row],[DESC_NOMBRES]]&amp;"."&amp;Tabla6[[#This Row],[DESC_APELLIDOS]]&amp;"@gmail.com"</f>
        <v>Valentina Sofía.Galeano@gmail.com</v>
      </c>
      <c r="J676" t="s">
        <v>527</v>
      </c>
    </row>
    <row r="677" spans="1:10" x14ac:dyDescent="0.25">
      <c r="A677">
        <v>676</v>
      </c>
      <c r="B677" t="s">
        <v>31</v>
      </c>
      <c r="C677">
        <f t="shared" ca="1" si="26"/>
        <v>156342084</v>
      </c>
      <c r="D677" t="s">
        <v>649</v>
      </c>
      <c r="E677" t="s">
        <v>797</v>
      </c>
      <c r="F677" t="s">
        <v>336</v>
      </c>
      <c r="G677" t="s">
        <v>820</v>
      </c>
      <c r="H677">
        <f t="shared" ca="1" si="27"/>
        <v>3459427898</v>
      </c>
      <c r="I677" t="str">
        <f>Tabla6[[#This Row],[DESC_NOMBRES]]&amp;"."&amp;Tabla6[[#This Row],[DESC_APELLIDOS]]&amp;"@gmail.com"</f>
        <v>Francisco.Navarro@gmail.com</v>
      </c>
      <c r="J677" t="s">
        <v>527</v>
      </c>
    </row>
    <row r="678" spans="1:10" x14ac:dyDescent="0.25">
      <c r="A678">
        <v>677</v>
      </c>
      <c r="B678" t="s">
        <v>22</v>
      </c>
      <c r="C678">
        <f t="shared" ca="1" si="26"/>
        <v>1242965044</v>
      </c>
      <c r="D678" t="s">
        <v>650</v>
      </c>
      <c r="E678" t="s">
        <v>798</v>
      </c>
      <c r="F678" t="s">
        <v>337</v>
      </c>
      <c r="G678" t="s">
        <v>820</v>
      </c>
      <c r="H678">
        <f t="shared" ca="1" si="27"/>
        <v>3489360592</v>
      </c>
      <c r="I678" t="str">
        <f>Tabla6[[#This Row],[DESC_NOMBRES]]&amp;"."&amp;Tabla6[[#This Row],[DESC_APELLIDOS]]&amp;"@gmail.com"</f>
        <v>Antonella María.Suárez@gmail.com</v>
      </c>
      <c r="J678" t="s">
        <v>527</v>
      </c>
    </row>
    <row r="679" spans="1:10" x14ac:dyDescent="0.25">
      <c r="A679">
        <v>678</v>
      </c>
      <c r="B679" t="s">
        <v>22</v>
      </c>
      <c r="C679">
        <f t="shared" ca="1" si="26"/>
        <v>897441976</v>
      </c>
      <c r="D679" t="s">
        <v>651</v>
      </c>
      <c r="E679" t="s">
        <v>796</v>
      </c>
      <c r="F679" t="s">
        <v>338</v>
      </c>
      <c r="G679" t="s">
        <v>820</v>
      </c>
      <c r="H679">
        <f t="shared" ca="1" si="27"/>
        <v>3236604343</v>
      </c>
      <c r="I679" t="str">
        <f>Tabla6[[#This Row],[DESC_NOMBRES]]&amp;"."&amp;Tabla6[[#This Row],[DESC_APELLIDOS]]&amp;"@gmail.com"</f>
        <v>Javier Alejandro.Novoa@gmail.com</v>
      </c>
      <c r="J679" t="s">
        <v>527</v>
      </c>
    </row>
    <row r="680" spans="1:10" x14ac:dyDescent="0.25">
      <c r="A680">
        <v>679</v>
      </c>
      <c r="B680" t="s">
        <v>22</v>
      </c>
      <c r="C680">
        <f t="shared" ca="1" si="26"/>
        <v>1294524837</v>
      </c>
      <c r="D680" t="s">
        <v>652</v>
      </c>
      <c r="E680" t="s">
        <v>806</v>
      </c>
      <c r="F680" t="s">
        <v>339</v>
      </c>
      <c r="G680" t="s">
        <v>820</v>
      </c>
      <c r="H680">
        <f t="shared" ca="1" si="27"/>
        <v>3280213306</v>
      </c>
      <c r="I680" t="str">
        <f>Tabla6[[#This Row],[DESC_NOMBRES]]&amp;"."&amp;Tabla6[[#This Row],[DESC_APELLIDOS]]&amp;"@gmail.com"</f>
        <v>Paula Andrea.Burbano@gmail.com</v>
      </c>
      <c r="J680" t="s">
        <v>527</v>
      </c>
    </row>
    <row r="681" spans="1:10" x14ac:dyDescent="0.25">
      <c r="A681">
        <v>680</v>
      </c>
      <c r="B681" t="s">
        <v>36</v>
      </c>
      <c r="C681">
        <f t="shared" ca="1" si="26"/>
        <v>1645559516</v>
      </c>
      <c r="D681" t="s">
        <v>653</v>
      </c>
      <c r="E681" t="s">
        <v>684</v>
      </c>
      <c r="F681" t="s">
        <v>332</v>
      </c>
      <c r="G681" t="s">
        <v>820</v>
      </c>
      <c r="H681">
        <f t="shared" ca="1" si="27"/>
        <v>3094446590</v>
      </c>
      <c r="I681" t="str">
        <f>Tabla6[[#This Row],[DESC_NOMBRES]]&amp;"."&amp;Tabla6[[#This Row],[DESC_APELLIDOS]]&amp;"@gmail.com"</f>
        <v>Camilo.Torres@gmail.com</v>
      </c>
      <c r="J681" t="s">
        <v>527</v>
      </c>
    </row>
    <row r="682" spans="1:10" x14ac:dyDescent="0.25">
      <c r="A682">
        <v>681</v>
      </c>
      <c r="B682" t="s">
        <v>22</v>
      </c>
      <c r="C682">
        <f t="shared" ca="1" si="26"/>
        <v>1133717364</v>
      </c>
      <c r="D682" t="s">
        <v>654</v>
      </c>
      <c r="E682" t="s">
        <v>795</v>
      </c>
      <c r="F682" t="s">
        <v>338</v>
      </c>
      <c r="G682" t="s">
        <v>820</v>
      </c>
      <c r="H682">
        <f t="shared" ca="1" si="27"/>
        <v>3280462357</v>
      </c>
      <c r="I682" t="str">
        <f>Tabla6[[#This Row],[DESC_NOMBRES]]&amp;"."&amp;Tabla6[[#This Row],[DESC_APELLIDOS]]&amp;"@gmail.com"</f>
        <v>Isidro.Guerra@gmail.com</v>
      </c>
      <c r="J682" t="s">
        <v>527</v>
      </c>
    </row>
    <row r="683" spans="1:10" x14ac:dyDescent="0.25">
      <c r="A683">
        <v>682</v>
      </c>
      <c r="B683" t="s">
        <v>22</v>
      </c>
      <c r="C683">
        <f t="shared" ca="1" si="26"/>
        <v>515677884</v>
      </c>
      <c r="D683" t="s">
        <v>655</v>
      </c>
      <c r="E683" t="s">
        <v>785</v>
      </c>
      <c r="F683" t="s">
        <v>339</v>
      </c>
      <c r="G683" t="s">
        <v>820</v>
      </c>
      <c r="H683">
        <f t="shared" ca="1" si="27"/>
        <v>3141302013</v>
      </c>
      <c r="I683" t="str">
        <f>Tabla6[[#This Row],[DESC_NOMBRES]]&amp;"."&amp;Tabla6[[#This Row],[DESC_APELLIDOS]]&amp;"@gmail.com"</f>
        <v>Luciana.Bernal@gmail.com</v>
      </c>
      <c r="J683" t="s">
        <v>527</v>
      </c>
    </row>
    <row r="684" spans="1:10" x14ac:dyDescent="0.25">
      <c r="A684">
        <v>683</v>
      </c>
      <c r="B684" t="s">
        <v>22</v>
      </c>
      <c r="C684">
        <f t="shared" ca="1" si="26"/>
        <v>56295356</v>
      </c>
      <c r="D684" t="s">
        <v>656</v>
      </c>
      <c r="E684" t="s">
        <v>707</v>
      </c>
      <c r="F684" t="s">
        <v>340</v>
      </c>
      <c r="G684" t="s">
        <v>820</v>
      </c>
      <c r="H684">
        <f t="shared" ca="1" si="27"/>
        <v>3062225971</v>
      </c>
      <c r="I684" t="str">
        <f>Tabla6[[#This Row],[DESC_NOMBRES]]&amp;"."&amp;Tabla6[[#This Row],[DESC_APELLIDOS]]&amp;"@gmail.com"</f>
        <v>José Manuel.Núñez@gmail.com</v>
      </c>
      <c r="J684" t="s">
        <v>527</v>
      </c>
    </row>
    <row r="685" spans="1:10" x14ac:dyDescent="0.25">
      <c r="A685">
        <v>684</v>
      </c>
      <c r="B685" t="s">
        <v>22</v>
      </c>
      <c r="C685">
        <f t="shared" ca="1" si="26"/>
        <v>247805355</v>
      </c>
      <c r="D685" t="s">
        <v>657</v>
      </c>
      <c r="E685" t="s">
        <v>770</v>
      </c>
      <c r="F685" t="s">
        <v>341</v>
      </c>
      <c r="G685" t="s">
        <v>820</v>
      </c>
      <c r="H685">
        <f t="shared" ca="1" si="27"/>
        <v>3251534041</v>
      </c>
      <c r="I685" t="str">
        <f>Tabla6[[#This Row],[DESC_NOMBRES]]&amp;"."&amp;Tabla6[[#This Row],[DESC_APELLIDOS]]&amp;"@gmail.com"</f>
        <v>Elena.Salcedo@gmail.com</v>
      </c>
      <c r="J685" t="s">
        <v>527</v>
      </c>
    </row>
    <row r="686" spans="1:10" x14ac:dyDescent="0.25">
      <c r="A686">
        <v>685</v>
      </c>
      <c r="B686" t="s">
        <v>22</v>
      </c>
      <c r="C686">
        <f t="shared" ca="1" si="26"/>
        <v>1666139633</v>
      </c>
      <c r="D686" t="s">
        <v>658</v>
      </c>
      <c r="E686" t="s">
        <v>772</v>
      </c>
      <c r="F686" t="s">
        <v>334</v>
      </c>
      <c r="G686" t="s">
        <v>820</v>
      </c>
      <c r="H686">
        <f t="shared" ca="1" si="27"/>
        <v>3418150380</v>
      </c>
      <c r="I686" t="str">
        <f>Tabla6[[#This Row],[DESC_NOMBRES]]&amp;"."&amp;Tabla6[[#This Row],[DESC_APELLIDOS]]&amp;"@gmail.com"</f>
        <v>Daniel Felipe.Vergara@gmail.com</v>
      </c>
      <c r="J686" t="s">
        <v>527</v>
      </c>
    </row>
    <row r="687" spans="1:10" x14ac:dyDescent="0.25">
      <c r="A687">
        <v>686</v>
      </c>
      <c r="B687" t="s">
        <v>22</v>
      </c>
      <c r="C687">
        <f t="shared" ca="1" si="26"/>
        <v>767727783</v>
      </c>
      <c r="D687" t="s">
        <v>659</v>
      </c>
      <c r="E687" t="s">
        <v>788</v>
      </c>
      <c r="F687" t="s">
        <v>340</v>
      </c>
      <c r="G687" t="s">
        <v>820</v>
      </c>
      <c r="H687">
        <f t="shared" ca="1" si="27"/>
        <v>3465900099</v>
      </c>
      <c r="I687" t="str">
        <f>Tabla6[[#This Row],[DESC_NOMBRES]]&amp;"."&amp;Tabla6[[#This Row],[DESC_APELLIDOS]]&amp;"@gmail.com"</f>
        <v>Laura Daniela.Salgado@gmail.com</v>
      </c>
      <c r="J687" t="s">
        <v>527</v>
      </c>
    </row>
    <row r="688" spans="1:10" x14ac:dyDescent="0.25">
      <c r="A688">
        <v>687</v>
      </c>
      <c r="B688" t="s">
        <v>22</v>
      </c>
      <c r="C688">
        <f t="shared" ca="1" si="26"/>
        <v>62321779</v>
      </c>
      <c r="D688" t="s">
        <v>660</v>
      </c>
      <c r="E688" t="s">
        <v>733</v>
      </c>
      <c r="F688" t="s">
        <v>341</v>
      </c>
      <c r="G688" t="s">
        <v>820</v>
      </c>
      <c r="H688">
        <f t="shared" ca="1" si="27"/>
        <v>3154479035</v>
      </c>
      <c r="I688" t="str">
        <f>Tabla6[[#This Row],[DESC_NOMBRES]]&amp;"."&amp;Tabla6[[#This Row],[DESC_APELLIDOS]]&amp;"@gmail.com"</f>
        <v>Esteban Alejandro.Castillo@gmail.com</v>
      </c>
      <c r="J688" t="s">
        <v>527</v>
      </c>
    </row>
    <row r="689" spans="1:10" x14ac:dyDescent="0.25">
      <c r="A689">
        <v>688</v>
      </c>
      <c r="B689" t="s">
        <v>31</v>
      </c>
      <c r="C689">
        <f t="shared" ca="1" si="26"/>
        <v>183749005</v>
      </c>
      <c r="D689" t="s">
        <v>661</v>
      </c>
      <c r="E689" t="s">
        <v>701</v>
      </c>
      <c r="F689" t="s">
        <v>342</v>
      </c>
      <c r="G689" t="s">
        <v>820</v>
      </c>
      <c r="H689">
        <f t="shared" ca="1" si="27"/>
        <v>3212294015</v>
      </c>
      <c r="I689" t="str">
        <f>Tabla6[[#This Row],[DESC_NOMBRES]]&amp;"."&amp;Tabla6[[#This Row],[DESC_APELLIDOS]]&amp;"@gmail.com"</f>
        <v>Valery Andrea.Mendoza@gmail.com</v>
      </c>
      <c r="J689" t="s">
        <v>527</v>
      </c>
    </row>
    <row r="690" spans="1:10" x14ac:dyDescent="0.25">
      <c r="A690">
        <v>689</v>
      </c>
      <c r="B690" t="s">
        <v>22</v>
      </c>
      <c r="C690">
        <f t="shared" ca="1" si="26"/>
        <v>629853626</v>
      </c>
      <c r="D690" t="s">
        <v>662</v>
      </c>
      <c r="E690" t="s">
        <v>715</v>
      </c>
      <c r="F690" t="s">
        <v>343</v>
      </c>
      <c r="G690" t="s">
        <v>820</v>
      </c>
      <c r="H690">
        <f t="shared" ca="1" si="27"/>
        <v>3031563659</v>
      </c>
      <c r="I690" t="str">
        <f>Tabla6[[#This Row],[DESC_NOMBRES]]&amp;"."&amp;Tabla6[[#This Row],[DESC_APELLIDOS]]&amp;"@gmail.com"</f>
        <v>Víctor.Patiño@gmail.com</v>
      </c>
      <c r="J690" t="s">
        <v>527</v>
      </c>
    </row>
    <row r="691" spans="1:10" x14ac:dyDescent="0.25">
      <c r="A691">
        <v>690</v>
      </c>
      <c r="B691" t="s">
        <v>22</v>
      </c>
      <c r="C691">
        <f t="shared" ca="1" si="26"/>
        <v>1223141302</v>
      </c>
      <c r="D691" t="s">
        <v>663</v>
      </c>
      <c r="E691" t="s">
        <v>712</v>
      </c>
      <c r="F691" t="s">
        <v>336</v>
      </c>
      <c r="G691" t="s">
        <v>820</v>
      </c>
      <c r="H691">
        <f t="shared" ca="1" si="27"/>
        <v>3431007918</v>
      </c>
      <c r="I691" t="str">
        <f>Tabla6[[#This Row],[DESC_NOMBRES]]&amp;"."&amp;Tabla6[[#This Row],[DESC_APELLIDOS]]&amp;"@gmail.com"</f>
        <v>Melania.Córdoba@gmail.com</v>
      </c>
      <c r="J691" t="s">
        <v>527</v>
      </c>
    </row>
    <row r="692" spans="1:10" x14ac:dyDescent="0.25">
      <c r="A692">
        <v>691</v>
      </c>
      <c r="B692" t="s">
        <v>22</v>
      </c>
      <c r="C692">
        <f t="shared" ca="1" si="26"/>
        <v>440337112</v>
      </c>
      <c r="D692" t="s">
        <v>664</v>
      </c>
      <c r="E692" t="s">
        <v>740</v>
      </c>
      <c r="F692" t="s">
        <v>342</v>
      </c>
      <c r="G692" t="s">
        <v>820</v>
      </c>
      <c r="H692">
        <f t="shared" ca="1" si="27"/>
        <v>3161560280</v>
      </c>
      <c r="I692" t="str">
        <f>Tabla6[[#This Row],[DESC_NOMBRES]]&amp;"."&amp;Tabla6[[#This Row],[DESC_APELLIDOS]]&amp;"@gmail.com"</f>
        <v>Ignacio.Maldonado@gmail.com</v>
      </c>
      <c r="J692" t="s">
        <v>527</v>
      </c>
    </row>
    <row r="693" spans="1:10" x14ac:dyDescent="0.25">
      <c r="A693">
        <v>692</v>
      </c>
      <c r="B693" t="s">
        <v>36</v>
      </c>
      <c r="C693">
        <f t="shared" ca="1" si="26"/>
        <v>1178521501</v>
      </c>
      <c r="D693" t="s">
        <v>665</v>
      </c>
      <c r="E693" t="s">
        <v>732</v>
      </c>
      <c r="F693" t="s">
        <v>343</v>
      </c>
      <c r="G693" t="s">
        <v>820</v>
      </c>
      <c r="H693">
        <f t="shared" ca="1" si="27"/>
        <v>3378659562</v>
      </c>
      <c r="I693" t="str">
        <f>Tabla6[[#This Row],[DESC_NOMBRES]]&amp;"."&amp;Tabla6[[#This Row],[DESC_APELLIDOS]]&amp;"@gmail.com"</f>
        <v>Mariana Alejandra.Quintero@gmail.com</v>
      </c>
      <c r="J693" t="s">
        <v>527</v>
      </c>
    </row>
    <row r="694" spans="1:10" x14ac:dyDescent="0.25">
      <c r="A694">
        <v>693</v>
      </c>
      <c r="B694" t="s">
        <v>22</v>
      </c>
      <c r="C694">
        <f t="shared" ca="1" si="26"/>
        <v>1984399705</v>
      </c>
      <c r="D694" t="s">
        <v>666</v>
      </c>
      <c r="E694" t="s">
        <v>767</v>
      </c>
      <c r="F694" t="s">
        <v>344</v>
      </c>
      <c r="G694" t="s">
        <v>820</v>
      </c>
      <c r="H694">
        <f t="shared" ca="1" si="27"/>
        <v>3327474410</v>
      </c>
      <c r="I694" t="str">
        <f>Tabla6[[#This Row],[DESC_NOMBRES]]&amp;"."&amp;Tabla6[[#This Row],[DESC_APELLIDOS]]&amp;"@gmail.com"</f>
        <v>Benjamín.Mejía@gmail.com</v>
      </c>
      <c r="J694" t="s">
        <v>527</v>
      </c>
    </row>
    <row r="695" spans="1:10" x14ac:dyDescent="0.25">
      <c r="A695">
        <v>694</v>
      </c>
      <c r="B695" t="s">
        <v>22</v>
      </c>
      <c r="C695">
        <f t="shared" ca="1" si="26"/>
        <v>921398726</v>
      </c>
      <c r="D695" t="s">
        <v>667</v>
      </c>
      <c r="E695" t="s">
        <v>768</v>
      </c>
      <c r="F695" t="s">
        <v>345</v>
      </c>
      <c r="G695" t="s">
        <v>820</v>
      </c>
      <c r="H695">
        <f t="shared" ca="1" si="27"/>
        <v>3013339949</v>
      </c>
      <c r="I695" t="str">
        <f>Tabla6[[#This Row],[DESC_NOMBRES]]&amp;"."&amp;Tabla6[[#This Row],[DESC_APELLIDOS]]&amp;"@gmail.com"</f>
        <v>Valeria Daniela.Molina@gmail.com</v>
      </c>
      <c r="J695" t="s">
        <v>527</v>
      </c>
    </row>
    <row r="696" spans="1:10" x14ac:dyDescent="0.25">
      <c r="A696">
        <v>695</v>
      </c>
      <c r="B696" t="s">
        <v>22</v>
      </c>
      <c r="C696">
        <f t="shared" ca="1" si="26"/>
        <v>849520221</v>
      </c>
      <c r="D696" t="s">
        <v>668</v>
      </c>
      <c r="E696" t="s">
        <v>769</v>
      </c>
      <c r="F696" t="s">
        <v>338</v>
      </c>
      <c r="G696" t="s">
        <v>820</v>
      </c>
      <c r="H696">
        <f t="shared" ca="1" si="27"/>
        <v>3477625458</v>
      </c>
      <c r="I696" t="str">
        <f>Tabla6[[#This Row],[DESC_NOMBRES]]&amp;"."&amp;Tabla6[[#This Row],[DESC_APELLIDOS]]&amp;"@gmail.com"</f>
        <v>Alonso.Díaz@gmail.com</v>
      </c>
      <c r="J696" t="s">
        <v>527</v>
      </c>
    </row>
    <row r="697" spans="1:10" x14ac:dyDescent="0.25">
      <c r="A697">
        <v>696</v>
      </c>
      <c r="B697" t="s">
        <v>22</v>
      </c>
      <c r="C697">
        <f t="shared" ca="1" si="26"/>
        <v>959825251</v>
      </c>
      <c r="D697" t="s">
        <v>669</v>
      </c>
      <c r="E697" t="s">
        <v>771</v>
      </c>
      <c r="F697" t="s">
        <v>344</v>
      </c>
      <c r="G697" t="s">
        <v>820</v>
      </c>
      <c r="H697">
        <f t="shared" ca="1" si="27"/>
        <v>3447978310</v>
      </c>
      <c r="I697" t="str">
        <f>Tabla6[[#This Row],[DESC_NOMBRES]]&amp;"."&amp;Tabla6[[#This Row],[DESC_APELLIDOS]]&amp;"@gmail.com"</f>
        <v>Catalina Sofía.Cortés@gmail.com</v>
      </c>
      <c r="J697" t="s">
        <v>527</v>
      </c>
    </row>
    <row r="698" spans="1:10" x14ac:dyDescent="0.25">
      <c r="A698">
        <v>697</v>
      </c>
      <c r="B698" t="s">
        <v>22</v>
      </c>
      <c r="C698">
        <f t="shared" ca="1" si="26"/>
        <v>520725502</v>
      </c>
      <c r="D698" t="s">
        <v>670</v>
      </c>
      <c r="E698" t="s">
        <v>765</v>
      </c>
      <c r="F698" t="s">
        <v>345</v>
      </c>
      <c r="G698" t="s">
        <v>820</v>
      </c>
      <c r="H698">
        <f t="shared" ca="1" si="27"/>
        <v>3041913285</v>
      </c>
      <c r="I698" t="str">
        <f>Tabla6[[#This Row],[DESC_NOMBRES]]&amp;"."&amp;Tabla6[[#This Row],[DESC_APELLIDOS]]&amp;"@gmail.com"</f>
        <v>Samuel Felipe.Almeida@gmail.com</v>
      </c>
      <c r="J698" t="s">
        <v>527</v>
      </c>
    </row>
    <row r="699" spans="1:10" x14ac:dyDescent="0.25">
      <c r="A699">
        <v>698</v>
      </c>
      <c r="B699" t="s">
        <v>22</v>
      </c>
      <c r="C699">
        <f t="shared" ca="1" si="26"/>
        <v>523031312</v>
      </c>
      <c r="D699" t="s">
        <v>671</v>
      </c>
      <c r="E699" t="s">
        <v>690</v>
      </c>
      <c r="F699" t="s">
        <v>346</v>
      </c>
      <c r="G699" t="s">
        <v>820</v>
      </c>
      <c r="H699">
        <f t="shared" ca="1" si="27"/>
        <v>3209016971</v>
      </c>
      <c r="I699" t="str">
        <f>Tabla6[[#This Row],[DESC_NOMBRES]]&amp;"."&amp;Tabla6[[#This Row],[DESC_APELLIDOS]]&amp;"@gmail.com"</f>
        <v>Diana.Bedoya@gmail.com</v>
      </c>
      <c r="J699" t="s">
        <v>527</v>
      </c>
    </row>
    <row r="700" spans="1:10" x14ac:dyDescent="0.25">
      <c r="A700">
        <v>699</v>
      </c>
      <c r="B700" t="s">
        <v>22</v>
      </c>
      <c r="C700">
        <f t="shared" ca="1" si="26"/>
        <v>1333894381</v>
      </c>
      <c r="D700" t="s">
        <v>672</v>
      </c>
      <c r="E700" t="s">
        <v>708</v>
      </c>
      <c r="F700" t="s">
        <v>347</v>
      </c>
      <c r="G700" t="s">
        <v>820</v>
      </c>
      <c r="H700">
        <f t="shared" ca="1" si="27"/>
        <v>3068590133</v>
      </c>
      <c r="I700" t="str">
        <f>Tabla6[[#This Row],[DESC_NOMBRES]]&amp;"."&amp;Tabla6[[#This Row],[DESC_APELLIDOS]]&amp;"@gmail.com"</f>
        <v>Juan José.Rueda@gmail.com</v>
      </c>
      <c r="J700" t="s">
        <v>527</v>
      </c>
    </row>
    <row r="701" spans="1:10" x14ac:dyDescent="0.25">
      <c r="A701">
        <v>700</v>
      </c>
      <c r="B701" t="s">
        <v>31</v>
      </c>
      <c r="C701">
        <f t="shared" ca="1" si="26"/>
        <v>1887884736</v>
      </c>
      <c r="D701" t="s">
        <v>673</v>
      </c>
      <c r="E701" t="s">
        <v>745</v>
      </c>
      <c r="F701" t="s">
        <v>340</v>
      </c>
      <c r="G701" t="s">
        <v>820</v>
      </c>
      <c r="H701">
        <f t="shared" ca="1" si="27"/>
        <v>3264204689</v>
      </c>
      <c r="I701" t="str">
        <f>Tabla6[[#This Row],[DESC_NOMBRES]]&amp;"."&amp;Tabla6[[#This Row],[DESC_APELLIDOS]]&amp;"@gmail.com"</f>
        <v>Laura Valery.Giraldo@gmail.com</v>
      </c>
      <c r="J701" t="s">
        <v>527</v>
      </c>
    </row>
    <row r="702" spans="1:10" x14ac:dyDescent="0.25">
      <c r="A702">
        <v>701</v>
      </c>
      <c r="B702" t="s">
        <v>22</v>
      </c>
      <c r="C702">
        <f t="shared" ca="1" si="26"/>
        <v>1397970943</v>
      </c>
      <c r="D702" t="s">
        <v>574</v>
      </c>
      <c r="E702" t="s">
        <v>760</v>
      </c>
      <c r="F702" t="s">
        <v>346</v>
      </c>
      <c r="G702" t="s">
        <v>820</v>
      </c>
      <c r="H702">
        <f t="shared" ca="1" si="27"/>
        <v>3482212102</v>
      </c>
      <c r="I702" t="str">
        <f>Tabla6[[#This Row],[DESC_NOMBRES]]&amp;"."&amp;Tabla6[[#This Row],[DESC_APELLIDOS]]&amp;"@gmail.com"</f>
        <v>Mateo.Arévalo@gmail.com</v>
      </c>
      <c r="J702" t="s">
        <v>527</v>
      </c>
    </row>
    <row r="703" spans="1:10" x14ac:dyDescent="0.25">
      <c r="A703">
        <v>702</v>
      </c>
      <c r="B703" t="s">
        <v>22</v>
      </c>
      <c r="C703">
        <f t="shared" ca="1" si="26"/>
        <v>403940689</v>
      </c>
      <c r="D703" t="s">
        <v>575</v>
      </c>
      <c r="E703" t="s">
        <v>802</v>
      </c>
      <c r="F703" t="s">
        <v>347</v>
      </c>
      <c r="G703" t="s">
        <v>820</v>
      </c>
      <c r="H703">
        <f t="shared" ca="1" si="27"/>
        <v>3346998340</v>
      </c>
      <c r="I703" t="str">
        <f>Tabla6[[#This Row],[DESC_NOMBRES]]&amp;"."&amp;Tabla6[[#This Row],[DESC_APELLIDOS]]&amp;"@gmail.com"</f>
        <v>Valentina.Beltrán@gmail.com</v>
      </c>
      <c r="J703" t="s">
        <v>527</v>
      </c>
    </row>
    <row r="704" spans="1:10" x14ac:dyDescent="0.25">
      <c r="A704">
        <v>703</v>
      </c>
      <c r="B704" t="s">
        <v>22</v>
      </c>
      <c r="C704">
        <f t="shared" ca="1" si="26"/>
        <v>1669059587</v>
      </c>
      <c r="D704" t="s">
        <v>576</v>
      </c>
      <c r="E704" t="s">
        <v>713</v>
      </c>
      <c r="F704" t="s">
        <v>348</v>
      </c>
      <c r="G704" t="s">
        <v>820</v>
      </c>
      <c r="H704">
        <f t="shared" ca="1" si="27"/>
        <v>3482723725</v>
      </c>
      <c r="I704" t="str">
        <f>Tabla6[[#This Row],[DESC_NOMBRES]]&amp;"."&amp;Tabla6[[#This Row],[DESC_APELLIDOS]]&amp;"@gmail.com"</f>
        <v>Santiago.Guzmán@gmail.com</v>
      </c>
      <c r="J704" t="s">
        <v>527</v>
      </c>
    </row>
    <row r="705" spans="1:10" x14ac:dyDescent="0.25">
      <c r="A705">
        <v>704</v>
      </c>
      <c r="B705" t="s">
        <v>36</v>
      </c>
      <c r="C705">
        <f t="shared" ca="1" si="26"/>
        <v>965770097</v>
      </c>
      <c r="D705" t="s">
        <v>577</v>
      </c>
      <c r="E705" t="s">
        <v>804</v>
      </c>
      <c r="F705" t="s">
        <v>349</v>
      </c>
      <c r="G705" t="s">
        <v>820</v>
      </c>
      <c r="H705">
        <f t="shared" ca="1" si="27"/>
        <v>3001417939</v>
      </c>
      <c r="I705" t="str">
        <f>Tabla6[[#This Row],[DESC_NOMBRES]]&amp;"."&amp;Tabla6[[#This Row],[DESC_APELLIDOS]]&amp;"@gmail.com"</f>
        <v>Isabella.Galvis@gmail.com</v>
      </c>
      <c r="J705" t="s">
        <v>527</v>
      </c>
    </row>
    <row r="706" spans="1:10" x14ac:dyDescent="0.25">
      <c r="A706">
        <v>705</v>
      </c>
      <c r="B706" t="s">
        <v>22</v>
      </c>
      <c r="C706">
        <f t="shared" ca="1" si="26"/>
        <v>209005264</v>
      </c>
      <c r="D706" t="s">
        <v>578</v>
      </c>
      <c r="E706" t="s">
        <v>816</v>
      </c>
      <c r="F706" t="s">
        <v>342</v>
      </c>
      <c r="G706" t="s">
        <v>820</v>
      </c>
      <c r="H706">
        <f t="shared" ca="1" si="27"/>
        <v>3400066006</v>
      </c>
      <c r="I706" t="str">
        <f>Tabla6[[#This Row],[DESC_NOMBRES]]&amp;"."&amp;Tabla6[[#This Row],[DESC_APELLIDOS]]&amp;"@gmail.com"</f>
        <v>Juan David.Ángulo@gmail.com</v>
      </c>
      <c r="J706" t="s">
        <v>527</v>
      </c>
    </row>
    <row r="707" spans="1:10" x14ac:dyDescent="0.25">
      <c r="A707">
        <v>706</v>
      </c>
      <c r="B707" t="s">
        <v>22</v>
      </c>
      <c r="C707">
        <f t="shared" ca="1" si="26"/>
        <v>87420674</v>
      </c>
      <c r="D707" t="s">
        <v>579</v>
      </c>
      <c r="E707" t="s">
        <v>796</v>
      </c>
      <c r="F707" t="s">
        <v>348</v>
      </c>
      <c r="G707" t="s">
        <v>820</v>
      </c>
      <c r="H707">
        <f t="shared" ca="1" si="27"/>
        <v>3265497011</v>
      </c>
      <c r="I707" t="str">
        <f>Tabla6[[#This Row],[DESC_NOMBRES]]&amp;"."&amp;Tabla6[[#This Row],[DESC_APELLIDOS]]&amp;"@gmail.com"</f>
        <v>Camila.Novoa@gmail.com</v>
      </c>
      <c r="J707" t="s">
        <v>527</v>
      </c>
    </row>
    <row r="708" spans="1:10" x14ac:dyDescent="0.25">
      <c r="A708">
        <v>707</v>
      </c>
      <c r="B708" t="s">
        <v>22</v>
      </c>
      <c r="C708">
        <f t="shared" ca="1" si="26"/>
        <v>926837348</v>
      </c>
      <c r="D708" t="s">
        <v>580</v>
      </c>
      <c r="E708" t="s">
        <v>719</v>
      </c>
      <c r="F708" t="s">
        <v>349</v>
      </c>
      <c r="G708" t="s">
        <v>820</v>
      </c>
      <c r="H708">
        <f t="shared" ca="1" si="27"/>
        <v>3242974984</v>
      </c>
      <c r="I708" t="str">
        <f>Tabla6[[#This Row],[DESC_NOMBRES]]&amp;"."&amp;Tabla6[[#This Row],[DESC_APELLIDOS]]&amp;"@gmail.com"</f>
        <v>Andrés Felipe.Zapata@gmail.com</v>
      </c>
      <c r="J708" t="s">
        <v>527</v>
      </c>
    </row>
    <row r="709" spans="1:10" x14ac:dyDescent="0.25">
      <c r="A709">
        <v>708</v>
      </c>
      <c r="B709" t="s">
        <v>22</v>
      </c>
      <c r="C709">
        <f t="shared" ca="1" si="26"/>
        <v>731938055</v>
      </c>
      <c r="D709" t="s">
        <v>581</v>
      </c>
      <c r="E709" t="s">
        <v>813</v>
      </c>
      <c r="F709" t="s">
        <v>350</v>
      </c>
      <c r="G709" t="s">
        <v>820</v>
      </c>
      <c r="H709">
        <f t="shared" ca="1" si="27"/>
        <v>3171731116</v>
      </c>
      <c r="I709" t="str">
        <f>Tabla6[[#This Row],[DESC_NOMBRES]]&amp;"."&amp;Tabla6[[#This Row],[DESC_APELLIDOS]]&amp;"@gmail.com"</f>
        <v>Mariana.Plata@gmail.com</v>
      </c>
      <c r="J709" t="s">
        <v>527</v>
      </c>
    </row>
    <row r="710" spans="1:10" x14ac:dyDescent="0.25">
      <c r="A710">
        <v>709</v>
      </c>
      <c r="B710" t="s">
        <v>22</v>
      </c>
      <c r="C710">
        <f t="shared" ca="1" si="26"/>
        <v>528081643</v>
      </c>
      <c r="D710" t="s">
        <v>582</v>
      </c>
      <c r="E710" t="s">
        <v>814</v>
      </c>
      <c r="F710" t="s">
        <v>351</v>
      </c>
      <c r="G710" t="s">
        <v>820</v>
      </c>
      <c r="H710">
        <f t="shared" ca="1" si="27"/>
        <v>3096066121</v>
      </c>
      <c r="I710" t="str">
        <f>Tabla6[[#This Row],[DESC_NOMBRES]]&amp;"."&amp;Tabla6[[#This Row],[DESC_APELLIDOS]]&amp;"@gmail.com"</f>
        <v>Daniel.Marín@gmail.com</v>
      </c>
      <c r="J710" t="s">
        <v>527</v>
      </c>
    </row>
    <row r="711" spans="1:10" x14ac:dyDescent="0.25">
      <c r="A711">
        <v>710</v>
      </c>
      <c r="B711" t="s">
        <v>22</v>
      </c>
      <c r="C711">
        <f t="shared" ca="1" si="26"/>
        <v>1117264312</v>
      </c>
      <c r="D711" t="s">
        <v>583</v>
      </c>
      <c r="E711" t="s">
        <v>737</v>
      </c>
      <c r="F711" t="s">
        <v>344</v>
      </c>
      <c r="G711" t="s">
        <v>820</v>
      </c>
      <c r="H711">
        <f t="shared" ca="1" si="27"/>
        <v>3093520146</v>
      </c>
      <c r="I711" t="str">
        <f>Tabla6[[#This Row],[DESC_NOMBRES]]&amp;"."&amp;Tabla6[[#This Row],[DESC_APELLIDOS]]&amp;"@gmail.com"</f>
        <v>Valeria.Sarmiento@gmail.com</v>
      </c>
      <c r="J711" t="s">
        <v>527</v>
      </c>
    </row>
    <row r="712" spans="1:10" x14ac:dyDescent="0.25">
      <c r="A712">
        <v>711</v>
      </c>
      <c r="B712" t="s">
        <v>22</v>
      </c>
      <c r="C712">
        <f t="shared" ca="1" si="26"/>
        <v>876489757</v>
      </c>
      <c r="D712" t="s">
        <v>584</v>
      </c>
      <c r="E712" t="s">
        <v>815</v>
      </c>
      <c r="F712" t="s">
        <v>350</v>
      </c>
      <c r="G712" t="s">
        <v>820</v>
      </c>
      <c r="H712">
        <f t="shared" ca="1" si="27"/>
        <v>3139770334</v>
      </c>
      <c r="I712" t="str">
        <f>Tabla6[[#This Row],[DESC_NOMBRES]]&amp;"."&amp;Tabla6[[#This Row],[DESC_APELLIDOS]]&amp;"@gmail.com"</f>
        <v>Sebastián.Grisales@gmail.com</v>
      </c>
      <c r="J712" t="s">
        <v>527</v>
      </c>
    </row>
    <row r="713" spans="1:10" x14ac:dyDescent="0.25">
      <c r="A713">
        <v>712</v>
      </c>
      <c r="B713" t="s">
        <v>31</v>
      </c>
      <c r="C713">
        <f t="shared" ca="1" si="26"/>
        <v>389979997</v>
      </c>
      <c r="D713" t="s">
        <v>585</v>
      </c>
      <c r="E713" t="s">
        <v>720</v>
      </c>
      <c r="F713" t="s">
        <v>351</v>
      </c>
      <c r="G713" t="s">
        <v>820</v>
      </c>
      <c r="H713">
        <f t="shared" ca="1" si="27"/>
        <v>3271830967</v>
      </c>
      <c r="I713" t="str">
        <f>Tabla6[[#This Row],[DESC_NOMBRES]]&amp;"."&amp;Tabla6[[#This Row],[DESC_APELLIDOS]]&amp;"@gmail.com"</f>
        <v>Sofía.Osorio@gmail.com</v>
      </c>
      <c r="J713" t="s">
        <v>527</v>
      </c>
    </row>
    <row r="714" spans="1:10" x14ac:dyDescent="0.25">
      <c r="A714">
        <v>713</v>
      </c>
      <c r="B714" t="s">
        <v>22</v>
      </c>
      <c r="C714">
        <f t="shared" ca="1" si="26"/>
        <v>1495781378</v>
      </c>
      <c r="D714" t="s">
        <v>586</v>
      </c>
      <c r="E714" t="s">
        <v>690</v>
      </c>
      <c r="F714" t="s">
        <v>352</v>
      </c>
      <c r="G714" t="s">
        <v>820</v>
      </c>
      <c r="H714">
        <f t="shared" ca="1" si="27"/>
        <v>3162988121</v>
      </c>
      <c r="I714" t="str">
        <f>Tabla6[[#This Row],[DESC_NOMBRES]]&amp;"."&amp;Tabla6[[#This Row],[DESC_APELLIDOS]]&amp;"@gmail.com"</f>
        <v>Alejandro.Bedoya@gmail.com</v>
      </c>
      <c r="J714" t="s">
        <v>527</v>
      </c>
    </row>
    <row r="715" spans="1:10" x14ac:dyDescent="0.25">
      <c r="A715">
        <v>714</v>
      </c>
      <c r="B715" t="s">
        <v>22</v>
      </c>
      <c r="C715">
        <f t="shared" ca="1" si="26"/>
        <v>1986718327</v>
      </c>
      <c r="D715" t="s">
        <v>587</v>
      </c>
      <c r="E715" t="s">
        <v>726</v>
      </c>
      <c r="F715" t="s">
        <v>353</v>
      </c>
      <c r="G715" t="s">
        <v>820</v>
      </c>
      <c r="H715">
        <f t="shared" ca="1" si="27"/>
        <v>3465588010</v>
      </c>
      <c r="I715" t="str">
        <f>Tabla6[[#This Row],[DESC_NOMBRES]]&amp;"."&amp;Tabla6[[#This Row],[DESC_APELLIDOS]]&amp;"@gmail.com"</f>
        <v>Gabriela.Mora@gmail.com</v>
      </c>
      <c r="J715" t="s">
        <v>527</v>
      </c>
    </row>
    <row r="716" spans="1:10" x14ac:dyDescent="0.25">
      <c r="A716">
        <v>715</v>
      </c>
      <c r="B716" t="s">
        <v>22</v>
      </c>
      <c r="C716">
        <f t="shared" ca="1" si="26"/>
        <v>1043190701</v>
      </c>
      <c r="D716" t="s">
        <v>588</v>
      </c>
      <c r="E716" t="s">
        <v>763</v>
      </c>
      <c r="F716" t="s">
        <v>346</v>
      </c>
      <c r="G716" t="s">
        <v>820</v>
      </c>
      <c r="H716">
        <f t="shared" ca="1" si="27"/>
        <v>3419746121</v>
      </c>
      <c r="I716" t="str">
        <f>Tabla6[[#This Row],[DESC_NOMBRES]]&amp;"."&amp;Tabla6[[#This Row],[DESC_APELLIDOS]]&amp;"@gmail.com"</f>
        <v>Emanuel.Fuentes@gmail.com</v>
      </c>
      <c r="J716" t="s">
        <v>527</v>
      </c>
    </row>
    <row r="717" spans="1:10" x14ac:dyDescent="0.25">
      <c r="A717">
        <v>716</v>
      </c>
      <c r="B717" t="s">
        <v>36</v>
      </c>
      <c r="C717">
        <f t="shared" ca="1" si="26"/>
        <v>598824566</v>
      </c>
      <c r="D717" t="s">
        <v>589</v>
      </c>
      <c r="E717" t="s">
        <v>817</v>
      </c>
      <c r="F717" t="s">
        <v>352</v>
      </c>
      <c r="G717" t="s">
        <v>820</v>
      </c>
      <c r="H717">
        <f t="shared" ca="1" si="27"/>
        <v>3179096376</v>
      </c>
      <c r="I717" t="str">
        <f>Tabla6[[#This Row],[DESC_NOMBRES]]&amp;"."&amp;Tabla6[[#This Row],[DESC_APELLIDOS]]&amp;"@gmail.com"</f>
        <v>Paula.Avendaño@gmail.com</v>
      </c>
      <c r="J717" t="s">
        <v>527</v>
      </c>
    </row>
    <row r="718" spans="1:10" x14ac:dyDescent="0.25">
      <c r="A718">
        <v>717</v>
      </c>
      <c r="B718" t="s">
        <v>22</v>
      </c>
      <c r="C718">
        <f t="shared" ca="1" si="26"/>
        <v>792640415</v>
      </c>
      <c r="D718" t="s">
        <v>590</v>
      </c>
      <c r="E718" t="s">
        <v>698</v>
      </c>
      <c r="F718" t="s">
        <v>353</v>
      </c>
      <c r="G718" t="s">
        <v>820</v>
      </c>
      <c r="H718">
        <f t="shared" ca="1" si="27"/>
        <v>3179513993</v>
      </c>
      <c r="I718" t="str">
        <f>Tabla6[[#This Row],[DESC_NOMBRES]]&amp;"."&amp;Tabla6[[#This Row],[DESC_APELLIDOS]]&amp;"@gmail.com"</f>
        <v>Nicolás.Ríos@gmail.com</v>
      </c>
      <c r="J718" t="s">
        <v>527</v>
      </c>
    </row>
    <row r="719" spans="1:10" x14ac:dyDescent="0.25">
      <c r="A719">
        <v>718</v>
      </c>
      <c r="B719" t="s">
        <v>22</v>
      </c>
      <c r="C719">
        <f t="shared" ca="1" si="26"/>
        <v>862721287</v>
      </c>
      <c r="D719" t="s">
        <v>591</v>
      </c>
      <c r="E719" t="s">
        <v>818</v>
      </c>
      <c r="F719" t="s">
        <v>354</v>
      </c>
      <c r="G719" t="s">
        <v>820</v>
      </c>
      <c r="H719">
        <f t="shared" ca="1" si="27"/>
        <v>3052965465</v>
      </c>
      <c r="I719" t="str">
        <f>Tabla6[[#This Row],[DESC_NOMBRES]]&amp;"."&amp;Tabla6[[#This Row],[DESC_APELLIDOS]]&amp;"@gmail.com"</f>
        <v>María José.Manrique@gmail.com</v>
      </c>
      <c r="J719" t="s">
        <v>527</v>
      </c>
    </row>
    <row r="720" spans="1:10" x14ac:dyDescent="0.25">
      <c r="A720">
        <v>719</v>
      </c>
      <c r="B720" t="s">
        <v>22</v>
      </c>
      <c r="C720">
        <f t="shared" ca="1" si="26"/>
        <v>669278332</v>
      </c>
      <c r="D720" t="s">
        <v>592</v>
      </c>
      <c r="E720" t="s">
        <v>734</v>
      </c>
      <c r="F720" t="s">
        <v>355</v>
      </c>
      <c r="G720" t="s">
        <v>820</v>
      </c>
      <c r="H720">
        <f t="shared" ca="1" si="27"/>
        <v>3071083732</v>
      </c>
      <c r="I720" t="str">
        <f>Tabla6[[#This Row],[DESC_NOMBRES]]&amp;"."&amp;Tabla6[[#This Row],[DESC_APELLIDOS]]&amp;"@gmail.com"</f>
        <v>Lucas.Londoño@gmail.com</v>
      </c>
      <c r="J720" t="s">
        <v>527</v>
      </c>
    </row>
    <row r="721" spans="1:10" x14ac:dyDescent="0.25">
      <c r="A721">
        <v>720</v>
      </c>
      <c r="B721" t="s">
        <v>22</v>
      </c>
      <c r="C721">
        <f t="shared" ca="1" si="26"/>
        <v>78809294</v>
      </c>
      <c r="D721" t="s">
        <v>593</v>
      </c>
      <c r="E721" t="s">
        <v>692</v>
      </c>
      <c r="F721" t="s">
        <v>348</v>
      </c>
      <c r="G721" t="s">
        <v>820</v>
      </c>
      <c r="H721">
        <f t="shared" ca="1" si="27"/>
        <v>3239721239</v>
      </c>
      <c r="I721" t="str">
        <f>Tabla6[[#This Row],[DESC_NOMBRES]]&amp;"."&amp;Tabla6[[#This Row],[DESC_APELLIDOS]]&amp;"@gmail.com"</f>
        <v>Alejandra.Restrepo@gmail.com</v>
      </c>
      <c r="J721" t="s">
        <v>527</v>
      </c>
    </row>
    <row r="722" spans="1:10" x14ac:dyDescent="0.25">
      <c r="A722">
        <v>721</v>
      </c>
      <c r="B722" t="s">
        <v>22</v>
      </c>
      <c r="C722">
        <f t="shared" ca="1" si="26"/>
        <v>1847893594</v>
      </c>
      <c r="D722" t="s">
        <v>594</v>
      </c>
      <c r="E722" t="s">
        <v>706</v>
      </c>
      <c r="F722" t="s">
        <v>354</v>
      </c>
      <c r="G722" t="s">
        <v>820</v>
      </c>
      <c r="H722">
        <f t="shared" ca="1" si="27"/>
        <v>3385344058</v>
      </c>
      <c r="I722" t="str">
        <f>Tabla6[[#This Row],[DESC_NOMBRES]]&amp;"."&amp;Tabla6[[#This Row],[DESC_APELLIDOS]]&amp;"@gmail.com"</f>
        <v>Esteban.Álvarez@gmail.com</v>
      </c>
      <c r="J722" t="s">
        <v>527</v>
      </c>
    </row>
    <row r="723" spans="1:10" x14ac:dyDescent="0.25">
      <c r="A723">
        <v>722</v>
      </c>
      <c r="B723" t="s">
        <v>22</v>
      </c>
      <c r="C723">
        <f t="shared" ca="1" si="26"/>
        <v>1279726047</v>
      </c>
      <c r="D723" t="s">
        <v>595</v>
      </c>
      <c r="E723" t="s">
        <v>700</v>
      </c>
      <c r="F723" t="s">
        <v>355</v>
      </c>
      <c r="G723" t="s">
        <v>820</v>
      </c>
      <c r="H723">
        <f t="shared" ca="1" si="27"/>
        <v>3497215874</v>
      </c>
      <c r="I723" t="str">
        <f>Tabla6[[#This Row],[DESC_NOMBRES]]&amp;"."&amp;Tabla6[[#This Row],[DESC_APELLIDOS]]&amp;"@gmail.com"</f>
        <v>Laura.Sánchez@gmail.com</v>
      </c>
      <c r="J723" t="s">
        <v>527</v>
      </c>
    </row>
    <row r="724" spans="1:10" x14ac:dyDescent="0.25">
      <c r="A724">
        <v>723</v>
      </c>
      <c r="B724" t="s">
        <v>22</v>
      </c>
      <c r="C724">
        <f t="shared" ca="1" si="26"/>
        <v>849175373</v>
      </c>
      <c r="D724" t="s">
        <v>596</v>
      </c>
      <c r="E724" t="s">
        <v>675</v>
      </c>
      <c r="F724" t="s">
        <v>356</v>
      </c>
      <c r="G724" t="s">
        <v>820</v>
      </c>
      <c r="H724">
        <f t="shared" ca="1" si="27"/>
        <v>3104290751</v>
      </c>
      <c r="I724" t="str">
        <f>Tabla6[[#This Row],[DESC_NOMBRES]]&amp;"."&amp;Tabla6[[#This Row],[DESC_APELLIDOS]]&amp;"@gmail.com"</f>
        <v>Julián.Rodríguez@gmail.com</v>
      </c>
      <c r="J724" t="s">
        <v>527</v>
      </c>
    </row>
    <row r="725" spans="1:10" x14ac:dyDescent="0.25">
      <c r="A725">
        <v>724</v>
      </c>
      <c r="B725" t="s">
        <v>22</v>
      </c>
      <c r="C725">
        <f t="shared" ca="1" si="26"/>
        <v>1650151676</v>
      </c>
      <c r="D725" t="s">
        <v>597</v>
      </c>
      <c r="E725" t="s">
        <v>701</v>
      </c>
      <c r="F725" t="s">
        <v>357</v>
      </c>
      <c r="G725" t="s">
        <v>820</v>
      </c>
      <c r="H725">
        <f t="shared" ca="1" si="27"/>
        <v>3315609491</v>
      </c>
      <c r="I725" t="str">
        <f>Tabla6[[#This Row],[DESC_NOMBRES]]&amp;"."&amp;Tabla6[[#This Row],[DESC_APELLIDOS]]&amp;"@gmail.com"</f>
        <v>Daniela.Mendoza@gmail.com</v>
      </c>
      <c r="J725" t="s">
        <v>527</v>
      </c>
    </row>
    <row r="726" spans="1:10" x14ac:dyDescent="0.25">
      <c r="A726">
        <v>725</v>
      </c>
      <c r="B726" t="s">
        <v>22</v>
      </c>
      <c r="C726">
        <f t="shared" ca="1" si="26"/>
        <v>501322719</v>
      </c>
      <c r="D726" t="s">
        <v>598</v>
      </c>
      <c r="E726" t="s">
        <v>789</v>
      </c>
      <c r="F726" t="s">
        <v>350</v>
      </c>
      <c r="G726" t="s">
        <v>820</v>
      </c>
      <c r="H726">
        <f t="shared" ca="1" si="27"/>
        <v>3018633095</v>
      </c>
      <c r="I726" t="str">
        <f>Tabla6[[#This Row],[DESC_NOMBRES]]&amp;"."&amp;Tabla6[[#This Row],[DESC_APELLIDOS]]&amp;"@gmail.com"</f>
        <v>Carlos.Márquez@gmail.com</v>
      </c>
      <c r="J726" t="s">
        <v>527</v>
      </c>
    </row>
    <row r="727" spans="1:10" x14ac:dyDescent="0.25">
      <c r="A727">
        <v>726</v>
      </c>
      <c r="B727" t="s">
        <v>22</v>
      </c>
      <c r="C727">
        <f t="shared" ca="1" si="26"/>
        <v>1769419745</v>
      </c>
      <c r="D727" t="s">
        <v>599</v>
      </c>
      <c r="E727" t="s">
        <v>718</v>
      </c>
      <c r="F727" t="s">
        <v>356</v>
      </c>
      <c r="G727" t="s">
        <v>820</v>
      </c>
      <c r="H727">
        <f t="shared" ca="1" si="27"/>
        <v>3269815164</v>
      </c>
      <c r="I727" t="str">
        <f>Tabla6[[#This Row],[DESC_NOMBRES]]&amp;"."&amp;Tabla6[[#This Row],[DESC_APELLIDOS]]&amp;"@gmail.com"</f>
        <v>Antonella.Jaramillo@gmail.com</v>
      </c>
      <c r="J727" t="s">
        <v>527</v>
      </c>
    </row>
    <row r="728" spans="1:10" x14ac:dyDescent="0.25">
      <c r="A728">
        <v>727</v>
      </c>
      <c r="B728" t="s">
        <v>22</v>
      </c>
      <c r="C728">
        <f t="shared" ca="1" si="26"/>
        <v>1633537903</v>
      </c>
      <c r="D728" t="s">
        <v>600</v>
      </c>
      <c r="E728" t="s">
        <v>703</v>
      </c>
      <c r="F728" t="s">
        <v>357</v>
      </c>
      <c r="G728" t="s">
        <v>820</v>
      </c>
      <c r="H728">
        <f t="shared" ca="1" si="27"/>
        <v>3278979470</v>
      </c>
      <c r="I728" t="str">
        <f>Tabla6[[#This Row],[DESC_NOMBRES]]&amp;"."&amp;Tabla6[[#This Row],[DESC_APELLIDOS]]&amp;"@gmail.com"</f>
        <v>Samuel.Rojas@gmail.com</v>
      </c>
      <c r="J728" t="s">
        <v>527</v>
      </c>
    </row>
    <row r="729" spans="1:10" x14ac:dyDescent="0.25">
      <c r="A729">
        <v>728</v>
      </c>
      <c r="B729" t="s">
        <v>36</v>
      </c>
      <c r="C729">
        <f t="shared" ca="1" si="26"/>
        <v>928045817</v>
      </c>
      <c r="D729" t="s">
        <v>601</v>
      </c>
      <c r="E729" t="s">
        <v>749</v>
      </c>
      <c r="F729" t="s">
        <v>358</v>
      </c>
      <c r="G729" t="s">
        <v>820</v>
      </c>
      <c r="H729">
        <f t="shared" ca="1" si="27"/>
        <v>3425255034</v>
      </c>
      <c r="I729" t="str">
        <f>Tabla6[[#This Row],[DESC_NOMBRES]]&amp;"."&amp;Tabla6[[#This Row],[DESC_APELLIDOS]]&amp;"@gmail.com"</f>
        <v>Victoria.Carvajal@gmail.com</v>
      </c>
      <c r="J729" t="s">
        <v>527</v>
      </c>
    </row>
    <row r="730" spans="1:10" x14ac:dyDescent="0.25">
      <c r="A730">
        <v>729</v>
      </c>
      <c r="B730" t="s">
        <v>22</v>
      </c>
      <c r="C730">
        <f t="shared" ca="1" si="26"/>
        <v>830472001</v>
      </c>
      <c r="D730" t="s">
        <v>602</v>
      </c>
      <c r="E730" t="s">
        <v>690</v>
      </c>
      <c r="F730" t="s">
        <v>359</v>
      </c>
      <c r="G730" t="s">
        <v>820</v>
      </c>
      <c r="H730">
        <f t="shared" ca="1" si="27"/>
        <v>3205484839</v>
      </c>
      <c r="I730" t="str">
        <f>Tabla6[[#This Row],[DESC_NOMBRES]]&amp;"."&amp;Tabla6[[#This Row],[DESC_APELLIDOS]]&amp;"@gmail.com"</f>
        <v>Diego.Bedoya@gmail.com</v>
      </c>
      <c r="J730" t="s">
        <v>527</v>
      </c>
    </row>
    <row r="731" spans="1:10" x14ac:dyDescent="0.25">
      <c r="A731">
        <v>730</v>
      </c>
      <c r="B731" t="s">
        <v>22</v>
      </c>
      <c r="C731">
        <f t="shared" ca="1" si="26"/>
        <v>1867729363</v>
      </c>
      <c r="D731" t="s">
        <v>603</v>
      </c>
      <c r="E731" t="s">
        <v>723</v>
      </c>
      <c r="F731" t="s">
        <v>352</v>
      </c>
      <c r="G731" t="s">
        <v>820</v>
      </c>
      <c r="H731">
        <f t="shared" ca="1" si="27"/>
        <v>3403560115</v>
      </c>
      <c r="I731" t="str">
        <f>Tabla6[[#This Row],[DESC_NOMBRES]]&amp;"."&amp;Tabla6[[#This Row],[DESC_APELLIDOS]]&amp;"@gmail.com"</f>
        <v>Ana Sofía.Serrano@gmail.com</v>
      </c>
      <c r="J731" t="s">
        <v>527</v>
      </c>
    </row>
    <row r="732" spans="1:10" x14ac:dyDescent="0.25">
      <c r="A732">
        <v>731</v>
      </c>
      <c r="B732" t="s">
        <v>22</v>
      </c>
      <c r="C732">
        <f t="shared" ca="1" si="26"/>
        <v>285894040</v>
      </c>
      <c r="D732" t="s">
        <v>604</v>
      </c>
      <c r="E732" t="s">
        <v>778</v>
      </c>
      <c r="F732" t="s">
        <v>358</v>
      </c>
      <c r="G732" t="s">
        <v>820</v>
      </c>
      <c r="H732">
        <f t="shared" ca="1" si="27"/>
        <v>3477332140</v>
      </c>
      <c r="I732" t="str">
        <f>Tabla6[[#This Row],[DESC_NOMBRES]]&amp;"."&amp;Tabla6[[#This Row],[DESC_APELLIDOS]]&amp;"@gmail.com"</f>
        <v>Matea.León@gmail.com</v>
      </c>
      <c r="J732" t="s">
        <v>527</v>
      </c>
    </row>
    <row r="733" spans="1:10" x14ac:dyDescent="0.25">
      <c r="A733">
        <v>732</v>
      </c>
      <c r="B733" t="s">
        <v>22</v>
      </c>
      <c r="C733">
        <f t="shared" ca="1" si="26"/>
        <v>1446872096</v>
      </c>
      <c r="D733" t="s">
        <v>605</v>
      </c>
      <c r="E733" t="s">
        <v>674</v>
      </c>
      <c r="F733" t="s">
        <v>359</v>
      </c>
      <c r="G733" t="s">
        <v>820</v>
      </c>
      <c r="H733">
        <f t="shared" ca="1" si="27"/>
        <v>3015665797</v>
      </c>
      <c r="I733" t="str">
        <f>Tabla6[[#This Row],[DESC_NOMBRES]]&amp;"."&amp;Tabla6[[#This Row],[DESC_APELLIDOS]]&amp;"@gmail.com"</f>
        <v>Jairo.Gómez@gmail.com</v>
      </c>
      <c r="J733" t="s">
        <v>527</v>
      </c>
    </row>
    <row r="734" spans="1:10" x14ac:dyDescent="0.25">
      <c r="A734">
        <v>733</v>
      </c>
      <c r="B734" t="s">
        <v>22</v>
      </c>
      <c r="C734">
        <f t="shared" ca="1" si="26"/>
        <v>1453456974</v>
      </c>
      <c r="D734" t="s">
        <v>606</v>
      </c>
      <c r="E734" t="s">
        <v>699</v>
      </c>
      <c r="F734" t="s">
        <v>360</v>
      </c>
      <c r="G734" t="s">
        <v>820</v>
      </c>
      <c r="H734">
        <f t="shared" ca="1" si="27"/>
        <v>3445100613</v>
      </c>
      <c r="I734" t="str">
        <f>Tabla6[[#This Row],[DESC_NOMBRES]]&amp;"."&amp;Tabla6[[#This Row],[DESC_APELLIDOS]]&amp;"@gmail.com"</f>
        <v>Catalina.Valencia@gmail.com</v>
      </c>
      <c r="J734" t="s">
        <v>527</v>
      </c>
    </row>
    <row r="735" spans="1:10" x14ac:dyDescent="0.25">
      <c r="A735">
        <v>734</v>
      </c>
      <c r="B735" t="s">
        <v>22</v>
      </c>
      <c r="C735">
        <f t="shared" ca="1" si="26"/>
        <v>519216225</v>
      </c>
      <c r="D735" t="s">
        <v>607</v>
      </c>
      <c r="E735" t="s">
        <v>783</v>
      </c>
      <c r="F735" t="s">
        <v>361</v>
      </c>
      <c r="G735" t="s">
        <v>820</v>
      </c>
      <c r="H735">
        <f t="shared" ca="1" si="27"/>
        <v>3356143282</v>
      </c>
      <c r="I735" t="str">
        <f>Tabla6[[#This Row],[DESC_NOMBRES]]&amp;"."&amp;Tabla6[[#This Row],[DESC_APELLIDOS]]&amp;"@gmail.com"</f>
        <v>David.Vélez@gmail.com</v>
      </c>
      <c r="J735" t="s">
        <v>527</v>
      </c>
    </row>
    <row r="736" spans="1:10" x14ac:dyDescent="0.25">
      <c r="A736">
        <v>735</v>
      </c>
      <c r="B736" t="s">
        <v>22</v>
      </c>
      <c r="C736">
        <f t="shared" ca="1" si="26"/>
        <v>1843287738</v>
      </c>
      <c r="D736" t="s">
        <v>608</v>
      </c>
      <c r="E736" t="s">
        <v>694</v>
      </c>
      <c r="F736" t="s">
        <v>354</v>
      </c>
      <c r="G736" t="s">
        <v>820</v>
      </c>
      <c r="H736">
        <f t="shared" ca="1" si="27"/>
        <v>3375889791</v>
      </c>
      <c r="I736" t="str">
        <f>Tabla6[[#This Row],[DESC_NOMBRES]]&amp;"."&amp;Tabla6[[#This Row],[DESC_APELLIDOS]]&amp;"@gmail.com"</f>
        <v>Antonia.Cárdenas@gmail.com</v>
      </c>
      <c r="J736" t="s">
        <v>527</v>
      </c>
    </row>
    <row r="737" spans="1:10" x14ac:dyDescent="0.25">
      <c r="A737">
        <v>736</v>
      </c>
      <c r="B737" t="s">
        <v>22</v>
      </c>
      <c r="C737">
        <f t="shared" ca="1" si="26"/>
        <v>1872604340</v>
      </c>
      <c r="D737" t="s">
        <v>609</v>
      </c>
      <c r="E737" t="s">
        <v>773</v>
      </c>
      <c r="F737" t="s">
        <v>360</v>
      </c>
      <c r="G737" t="s">
        <v>820</v>
      </c>
      <c r="H737">
        <f t="shared" ca="1" si="27"/>
        <v>3227459723</v>
      </c>
      <c r="I737" t="str">
        <f>Tabla6[[#This Row],[DESC_NOMBRES]]&amp;"."&amp;Tabla6[[#This Row],[DESC_APELLIDOS]]&amp;"@gmail.com"</f>
        <v>Martín.Duque@gmail.com</v>
      </c>
      <c r="J737" t="s">
        <v>527</v>
      </c>
    </row>
    <row r="738" spans="1:10" x14ac:dyDescent="0.25">
      <c r="A738">
        <v>737</v>
      </c>
      <c r="B738" t="s">
        <v>22</v>
      </c>
      <c r="C738">
        <f t="shared" ca="1" si="26"/>
        <v>1431507457</v>
      </c>
      <c r="D738" t="s">
        <v>610</v>
      </c>
      <c r="E738" t="s">
        <v>774</v>
      </c>
      <c r="F738" t="s">
        <v>361</v>
      </c>
      <c r="G738" t="s">
        <v>820</v>
      </c>
      <c r="H738">
        <f t="shared" ca="1" si="27"/>
        <v>3026322015</v>
      </c>
      <c r="I738" t="str">
        <f>Tabla6[[#This Row],[DESC_NOMBRES]]&amp;"."&amp;Tabla6[[#This Row],[DESC_APELLIDOS]]&amp;"@gmail.com"</f>
        <v>Isidora.Pardo@gmail.com</v>
      </c>
      <c r="J738" t="s">
        <v>527</v>
      </c>
    </row>
    <row r="739" spans="1:10" x14ac:dyDescent="0.25">
      <c r="A739">
        <v>738</v>
      </c>
      <c r="B739" t="s">
        <v>22</v>
      </c>
      <c r="C739">
        <f t="shared" ref="C739:C802" ca="1" si="28">RANDBETWEEN(10000000,2000000000)</f>
        <v>362539441</v>
      </c>
      <c r="D739" t="s">
        <v>611</v>
      </c>
      <c r="E739" t="s">
        <v>689</v>
      </c>
      <c r="F739" t="s">
        <v>362</v>
      </c>
      <c r="G739" t="s">
        <v>820</v>
      </c>
      <c r="H739">
        <f t="shared" ref="H739:H802" ca="1" si="29">RANDBETWEEN(3000000000,3500000000)</f>
        <v>3242969147</v>
      </c>
      <c r="I739" t="str">
        <f>Tabla6[[#This Row],[DESC_NOMBRES]]&amp;"."&amp;Tabla6[[#This Row],[DESC_APELLIDOS]]&amp;"@gmail.com"</f>
        <v>Felipe.Herrera@gmail.com</v>
      </c>
      <c r="J739" t="s">
        <v>527</v>
      </c>
    </row>
    <row r="740" spans="1:10" x14ac:dyDescent="0.25">
      <c r="A740">
        <v>739</v>
      </c>
      <c r="B740" t="s">
        <v>22</v>
      </c>
      <c r="C740">
        <f t="shared" ca="1" si="28"/>
        <v>1528058939</v>
      </c>
      <c r="D740" t="s">
        <v>612</v>
      </c>
      <c r="E740" t="s">
        <v>697</v>
      </c>
      <c r="F740" t="s">
        <v>363</v>
      </c>
      <c r="G740" t="s">
        <v>820</v>
      </c>
      <c r="H740">
        <f t="shared" ca="1" si="29"/>
        <v>3395156246</v>
      </c>
      <c r="I740" t="str">
        <f>Tabla6[[#This Row],[DESC_NOMBRES]]&amp;"."&amp;Tabla6[[#This Row],[DESC_APELLIDOS]]&amp;"@gmail.com"</f>
        <v>Laura Valentina.Ospina@gmail.com</v>
      </c>
      <c r="J740" t="s">
        <v>527</v>
      </c>
    </row>
    <row r="741" spans="1:10" x14ac:dyDescent="0.25">
      <c r="A741">
        <v>740</v>
      </c>
      <c r="B741" t="s">
        <v>36</v>
      </c>
      <c r="C741">
        <f t="shared" ca="1" si="28"/>
        <v>1195976278</v>
      </c>
      <c r="D741" t="s">
        <v>613</v>
      </c>
      <c r="E741" t="s">
        <v>819</v>
      </c>
      <c r="F741" t="s">
        <v>356</v>
      </c>
      <c r="G741" t="s">
        <v>820</v>
      </c>
      <c r="H741">
        <f t="shared" ca="1" si="29"/>
        <v>3351202519</v>
      </c>
      <c r="I741" t="str">
        <f>Tabla6[[#This Row],[DESC_NOMBRES]]&amp;"."&amp;Tabla6[[#This Row],[DESC_APELLIDOS]]&amp;"@gmail.com"</f>
        <v>Estebana.Uribe@gmail.com</v>
      </c>
      <c r="J741" t="s">
        <v>527</v>
      </c>
    </row>
    <row r="742" spans="1:10" x14ac:dyDescent="0.25">
      <c r="A742">
        <v>741</v>
      </c>
      <c r="B742" t="s">
        <v>22</v>
      </c>
      <c r="C742">
        <f t="shared" ca="1" si="28"/>
        <v>1546806237</v>
      </c>
      <c r="D742" t="s">
        <v>614</v>
      </c>
      <c r="E742" t="s">
        <v>710</v>
      </c>
      <c r="F742" t="s">
        <v>362</v>
      </c>
      <c r="G742" t="s">
        <v>820</v>
      </c>
      <c r="H742">
        <f t="shared" ca="1" si="29"/>
        <v>3010361493</v>
      </c>
      <c r="I742" t="str">
        <f>Tabla6[[#This Row],[DESC_NOMBRES]]&amp;"."&amp;Tabla6[[#This Row],[DESC_APELLIDOS]]&amp;"@gmail.com"</f>
        <v>Raúl.Cifuentes@gmail.com</v>
      </c>
      <c r="J742" t="s">
        <v>527</v>
      </c>
    </row>
    <row r="743" spans="1:10" x14ac:dyDescent="0.25">
      <c r="A743">
        <v>742</v>
      </c>
      <c r="B743" t="s">
        <v>22</v>
      </c>
      <c r="C743">
        <f t="shared" ca="1" si="28"/>
        <v>807976994</v>
      </c>
      <c r="D743" t="s">
        <v>615</v>
      </c>
      <c r="E743" t="s">
        <v>688</v>
      </c>
      <c r="F743" t="s">
        <v>363</v>
      </c>
      <c r="G743" t="s">
        <v>820</v>
      </c>
      <c r="H743">
        <f t="shared" ca="1" si="29"/>
        <v>3005476562</v>
      </c>
      <c r="I743" t="str">
        <f>Tabla6[[#This Row],[DESC_NOMBRES]]&amp;"."&amp;Tabla6[[#This Row],[DESC_APELLIDOS]]&amp;"@gmail.com"</f>
        <v>Camilita.Montoya@gmail.com</v>
      </c>
      <c r="J743" t="s">
        <v>527</v>
      </c>
    </row>
    <row r="744" spans="1:10" x14ac:dyDescent="0.25">
      <c r="A744">
        <v>743</v>
      </c>
      <c r="B744" t="s">
        <v>22</v>
      </c>
      <c r="C744">
        <f t="shared" ca="1" si="28"/>
        <v>166610298</v>
      </c>
      <c r="D744" t="s">
        <v>616</v>
      </c>
      <c r="E744" t="s">
        <v>677</v>
      </c>
      <c r="F744" t="s">
        <v>364</v>
      </c>
      <c r="G744" t="s">
        <v>820</v>
      </c>
      <c r="H744">
        <f t="shared" ca="1" si="29"/>
        <v>3333776875</v>
      </c>
      <c r="I744" t="str">
        <f>Tabla6[[#This Row],[DESC_NOMBRES]]&amp;"."&amp;Tabla6[[#This Row],[DESC_APELLIDOS]]&amp;"@gmail.com"</f>
        <v>Javier.Martínez@gmail.com</v>
      </c>
      <c r="J744" t="s">
        <v>527</v>
      </c>
    </row>
    <row r="745" spans="1:10" x14ac:dyDescent="0.25">
      <c r="A745">
        <v>744</v>
      </c>
      <c r="B745" t="s">
        <v>22</v>
      </c>
      <c r="C745">
        <f t="shared" ca="1" si="28"/>
        <v>1039198419</v>
      </c>
      <c r="D745" t="s">
        <v>617</v>
      </c>
      <c r="E745" t="s">
        <v>680</v>
      </c>
      <c r="F745" t="s">
        <v>365</v>
      </c>
      <c r="G745" t="s">
        <v>820</v>
      </c>
      <c r="H745">
        <f t="shared" ca="1" si="29"/>
        <v>3113909730</v>
      </c>
      <c r="I745" t="str">
        <f>Tabla6[[#This Row],[DESC_NOMBRES]]&amp;"."&amp;Tabla6[[#This Row],[DESC_APELLIDOS]]&amp;"@gmail.com"</f>
        <v>Jimena.González@gmail.com</v>
      </c>
      <c r="J745" t="s">
        <v>527</v>
      </c>
    </row>
    <row r="746" spans="1:10" x14ac:dyDescent="0.25">
      <c r="A746">
        <v>745</v>
      </c>
      <c r="B746" t="s">
        <v>22</v>
      </c>
      <c r="C746">
        <f t="shared" ca="1" si="28"/>
        <v>849463330</v>
      </c>
      <c r="D746" t="s">
        <v>618</v>
      </c>
      <c r="E746" t="s">
        <v>695</v>
      </c>
      <c r="F746" t="s">
        <v>358</v>
      </c>
      <c r="G746" t="s">
        <v>820</v>
      </c>
      <c r="H746">
        <f t="shared" ca="1" si="29"/>
        <v>3198913416</v>
      </c>
      <c r="I746" t="str">
        <f>Tabla6[[#This Row],[DESC_NOMBRES]]&amp;"."&amp;Tabla6[[#This Row],[DESC_APELLIDOS]]&amp;"@gmail.com"</f>
        <v>Emmanuel.Franco@gmail.com</v>
      </c>
      <c r="J746" t="s">
        <v>527</v>
      </c>
    </row>
    <row r="747" spans="1:10" x14ac:dyDescent="0.25">
      <c r="A747">
        <v>746</v>
      </c>
      <c r="B747" t="s">
        <v>22</v>
      </c>
      <c r="C747">
        <f t="shared" ca="1" si="28"/>
        <v>1583872509</v>
      </c>
      <c r="D747" t="s">
        <v>619</v>
      </c>
      <c r="E747" t="s">
        <v>686</v>
      </c>
      <c r="F747" t="s">
        <v>364</v>
      </c>
      <c r="G747" t="s">
        <v>820</v>
      </c>
      <c r="H747">
        <f t="shared" ca="1" si="29"/>
        <v>3301620430</v>
      </c>
      <c r="I747" t="str">
        <f>Tabla6[[#This Row],[DESC_NOMBRES]]&amp;"."&amp;Tabla6[[#This Row],[DESC_APELLIDOS]]&amp;"@gmail.com"</f>
        <v>Maritza.Salazar@gmail.com</v>
      </c>
      <c r="J747" t="s">
        <v>527</v>
      </c>
    </row>
    <row r="748" spans="1:10" x14ac:dyDescent="0.25">
      <c r="A748">
        <v>747</v>
      </c>
      <c r="B748" t="s">
        <v>22</v>
      </c>
      <c r="C748">
        <f t="shared" ca="1" si="28"/>
        <v>489654283</v>
      </c>
      <c r="D748" t="s">
        <v>620</v>
      </c>
      <c r="E748" t="s">
        <v>787</v>
      </c>
      <c r="F748" t="s">
        <v>365</v>
      </c>
      <c r="G748" t="s">
        <v>820</v>
      </c>
      <c r="H748">
        <f t="shared" ca="1" si="29"/>
        <v>3214219762</v>
      </c>
      <c r="I748" t="str">
        <f>Tabla6[[#This Row],[DESC_NOMBRES]]&amp;"."&amp;Tabla6[[#This Row],[DESC_APELLIDOS]]&amp;"@gmail.com"</f>
        <v>Tomás.Cuesta@gmail.com</v>
      </c>
      <c r="J748" t="s">
        <v>527</v>
      </c>
    </row>
    <row r="749" spans="1:10" x14ac:dyDescent="0.25">
      <c r="A749">
        <v>748</v>
      </c>
      <c r="B749" t="s">
        <v>22</v>
      </c>
      <c r="C749">
        <f t="shared" ca="1" si="28"/>
        <v>1483985608</v>
      </c>
      <c r="D749" t="s">
        <v>621</v>
      </c>
      <c r="E749" t="s">
        <v>678</v>
      </c>
      <c r="F749" t="s">
        <v>366</v>
      </c>
      <c r="G749" t="s">
        <v>820</v>
      </c>
      <c r="H749">
        <f t="shared" ca="1" si="29"/>
        <v>3256786527</v>
      </c>
      <c r="I749" t="str">
        <f>Tabla6[[#This Row],[DESC_NOMBRES]]&amp;"."&amp;Tabla6[[#This Row],[DESC_APELLIDOS]]&amp;"@gmail.com"</f>
        <v>Valery.López@gmail.com</v>
      </c>
      <c r="J749" t="s">
        <v>527</v>
      </c>
    </row>
    <row r="750" spans="1:10" x14ac:dyDescent="0.25">
      <c r="A750">
        <v>749</v>
      </c>
      <c r="B750" t="s">
        <v>22</v>
      </c>
      <c r="C750">
        <f t="shared" ca="1" si="28"/>
        <v>1834017939</v>
      </c>
      <c r="D750" t="s">
        <v>622</v>
      </c>
      <c r="E750" t="s">
        <v>722</v>
      </c>
      <c r="F750" t="s">
        <v>367</v>
      </c>
      <c r="G750" t="s">
        <v>820</v>
      </c>
      <c r="H750">
        <f t="shared" ca="1" si="29"/>
        <v>3455818007</v>
      </c>
      <c r="I750" t="str">
        <f>Tabla6[[#This Row],[DESC_NOMBRES]]&amp;"."&amp;Tabla6[[#This Row],[DESC_APELLIDOS]]&amp;"@gmail.com"</f>
        <v>Felipe Andrés.Pineda@gmail.com</v>
      </c>
      <c r="J750" t="s">
        <v>527</v>
      </c>
    </row>
    <row r="751" spans="1:10" x14ac:dyDescent="0.25">
      <c r="A751">
        <v>750</v>
      </c>
      <c r="B751" t="s">
        <v>22</v>
      </c>
      <c r="C751">
        <f t="shared" ca="1" si="28"/>
        <v>1745670431</v>
      </c>
      <c r="D751" t="s">
        <v>623</v>
      </c>
      <c r="E751" t="s">
        <v>713</v>
      </c>
      <c r="F751" t="s">
        <v>360</v>
      </c>
      <c r="G751" t="s">
        <v>820</v>
      </c>
      <c r="H751">
        <f t="shared" ca="1" si="29"/>
        <v>3318866826</v>
      </c>
      <c r="I751" t="str">
        <f>Tabla6[[#This Row],[DESC_NOMBRES]]&amp;"."&amp;Tabla6[[#This Row],[DESC_APELLIDOS]]&amp;"@gmail.com"</f>
        <v>Martina.Guzmán@gmail.com</v>
      </c>
      <c r="J751" t="s">
        <v>527</v>
      </c>
    </row>
    <row r="752" spans="1:10" x14ac:dyDescent="0.25">
      <c r="A752">
        <v>751</v>
      </c>
      <c r="B752" t="s">
        <v>22</v>
      </c>
      <c r="C752">
        <f t="shared" ca="1" si="28"/>
        <v>1489152053</v>
      </c>
      <c r="D752" t="s">
        <v>624</v>
      </c>
      <c r="E752" t="s">
        <v>738</v>
      </c>
      <c r="F752" t="s">
        <v>366</v>
      </c>
      <c r="G752" t="s">
        <v>820</v>
      </c>
      <c r="H752">
        <f t="shared" ca="1" si="29"/>
        <v>3485160121</v>
      </c>
      <c r="I752" t="str">
        <f>Tabla6[[#This Row],[DESC_NOMBRES]]&amp;"."&amp;Tabla6[[#This Row],[DESC_APELLIDOS]]&amp;"@gmail.com"</f>
        <v>Adrián.Aguirre@gmail.com</v>
      </c>
      <c r="J752" t="s">
        <v>527</v>
      </c>
    </row>
    <row r="753" spans="1:10" x14ac:dyDescent="0.25">
      <c r="A753">
        <v>752</v>
      </c>
      <c r="B753" t="s">
        <v>22</v>
      </c>
      <c r="C753">
        <f t="shared" ca="1" si="28"/>
        <v>122982114</v>
      </c>
      <c r="D753" t="s">
        <v>625</v>
      </c>
      <c r="E753" t="s">
        <v>732</v>
      </c>
      <c r="F753" t="s">
        <v>367</v>
      </c>
      <c r="G753" t="s">
        <v>820</v>
      </c>
      <c r="H753">
        <f t="shared" ca="1" si="29"/>
        <v>3153952594</v>
      </c>
      <c r="I753" t="str">
        <f>Tabla6[[#This Row],[DESC_NOMBRES]]&amp;"."&amp;Tabla6[[#This Row],[DESC_APELLIDOS]]&amp;"@gmail.com"</f>
        <v>Sara.Quintero@gmail.com</v>
      </c>
      <c r="J753" t="s">
        <v>527</v>
      </c>
    </row>
    <row r="754" spans="1:10" x14ac:dyDescent="0.25">
      <c r="A754">
        <v>753</v>
      </c>
      <c r="B754" t="s">
        <v>22</v>
      </c>
      <c r="C754">
        <f t="shared" ca="1" si="28"/>
        <v>1919269048</v>
      </c>
      <c r="D754" t="s">
        <v>626</v>
      </c>
      <c r="E754" t="s">
        <v>719</v>
      </c>
      <c r="F754" t="s">
        <v>368</v>
      </c>
      <c r="G754" t="s">
        <v>820</v>
      </c>
      <c r="H754">
        <f t="shared" ca="1" si="29"/>
        <v>3223657667</v>
      </c>
      <c r="I754" t="str">
        <f>Tabla6[[#This Row],[DESC_NOMBRES]]&amp;"."&amp;Tabla6[[#This Row],[DESC_APELLIDOS]]&amp;"@gmail.com"</f>
        <v>Julieta.Zapata@gmail.com</v>
      </c>
      <c r="J754" t="s">
        <v>527</v>
      </c>
    </row>
    <row r="755" spans="1:10" x14ac:dyDescent="0.25">
      <c r="A755">
        <v>754</v>
      </c>
      <c r="B755" t="s">
        <v>22</v>
      </c>
      <c r="C755">
        <f t="shared" ca="1" si="28"/>
        <v>285116634</v>
      </c>
      <c r="D755" t="s">
        <v>627</v>
      </c>
      <c r="E755" t="s">
        <v>775</v>
      </c>
      <c r="F755" t="s">
        <v>369</v>
      </c>
      <c r="G755" t="s">
        <v>820</v>
      </c>
      <c r="H755">
        <f t="shared" ca="1" si="29"/>
        <v>3338409969</v>
      </c>
      <c r="I755" t="str">
        <f>Tabla6[[#This Row],[DESC_NOMBRES]]&amp;"."&amp;Tabla6[[#This Row],[DESC_APELLIDOS]]&amp;"@gmail.com"</f>
        <v>Ángel.Botero@gmail.com</v>
      </c>
      <c r="J755" t="s">
        <v>527</v>
      </c>
    </row>
    <row r="756" spans="1:10" x14ac:dyDescent="0.25">
      <c r="A756">
        <v>755</v>
      </c>
      <c r="B756" t="s">
        <v>22</v>
      </c>
      <c r="C756">
        <f t="shared" ca="1" si="28"/>
        <v>1590300554</v>
      </c>
      <c r="D756" t="s">
        <v>628</v>
      </c>
      <c r="E756" t="s">
        <v>780</v>
      </c>
      <c r="F756" t="s">
        <v>362</v>
      </c>
      <c r="G756" t="s">
        <v>820</v>
      </c>
      <c r="H756">
        <f t="shared" ca="1" si="29"/>
        <v>3230454680</v>
      </c>
      <c r="I756" t="str">
        <f>Tabla6[[#This Row],[DESC_NOMBRES]]&amp;"."&amp;Tabla6[[#This Row],[DESC_APELLIDOS]]&amp;"@gmail.com"</f>
        <v>Manuela.Cardozo@gmail.com</v>
      </c>
      <c r="J756" t="s">
        <v>527</v>
      </c>
    </row>
    <row r="757" spans="1:10" x14ac:dyDescent="0.25">
      <c r="A757">
        <v>756</v>
      </c>
      <c r="B757" t="s">
        <v>22</v>
      </c>
      <c r="C757">
        <f t="shared" ca="1" si="28"/>
        <v>1621013967</v>
      </c>
      <c r="D757" t="s">
        <v>629</v>
      </c>
      <c r="E757" t="s">
        <v>687</v>
      </c>
      <c r="F757" t="s">
        <v>368</v>
      </c>
      <c r="G757" t="s">
        <v>820</v>
      </c>
      <c r="H757">
        <f t="shared" ca="1" si="29"/>
        <v>3361550533</v>
      </c>
      <c r="I757" t="str">
        <f>Tabla6[[#This Row],[DESC_NOMBRES]]&amp;"."&amp;Tabla6[[#This Row],[DESC_APELLIDOS]]&amp;"@gmail.com"</f>
        <v>Joaquín.Castro@gmail.com</v>
      </c>
      <c r="J757" t="s">
        <v>527</v>
      </c>
    </row>
    <row r="758" spans="1:10" x14ac:dyDescent="0.25">
      <c r="A758">
        <v>757</v>
      </c>
      <c r="B758" t="s">
        <v>22</v>
      </c>
      <c r="C758">
        <f t="shared" ca="1" si="28"/>
        <v>204744527</v>
      </c>
      <c r="D758" t="s">
        <v>630</v>
      </c>
      <c r="E758" t="s">
        <v>739</v>
      </c>
      <c r="F758" t="s">
        <v>369</v>
      </c>
      <c r="G758" t="s">
        <v>820</v>
      </c>
      <c r="H758">
        <f t="shared" ca="1" si="29"/>
        <v>3023000740</v>
      </c>
      <c r="I758" t="str">
        <f>Tabla6[[#This Row],[DESC_NOMBRES]]&amp;"."&amp;Tabla6[[#This Row],[DESC_APELLIDOS]]&amp;"@gmail.com"</f>
        <v>Verónica.Pacheco@gmail.com</v>
      </c>
      <c r="J758" t="s">
        <v>527</v>
      </c>
    </row>
    <row r="759" spans="1:10" x14ac:dyDescent="0.25">
      <c r="A759">
        <v>758</v>
      </c>
      <c r="B759" t="s">
        <v>22</v>
      </c>
      <c r="C759">
        <f t="shared" ca="1" si="28"/>
        <v>1060809472</v>
      </c>
      <c r="D759" t="s">
        <v>631</v>
      </c>
      <c r="E759" t="s">
        <v>720</v>
      </c>
      <c r="F759" t="s">
        <v>370</v>
      </c>
      <c r="G759" t="s">
        <v>820</v>
      </c>
      <c r="H759">
        <f t="shared" ca="1" si="29"/>
        <v>3109271566</v>
      </c>
      <c r="I759" t="str">
        <f>Tabla6[[#This Row],[DESC_NOMBRES]]&amp;"."&amp;Tabla6[[#This Row],[DESC_APELLIDOS]]&amp;"@gmail.com"</f>
        <v>Samuel Alejandro.Osorio@gmail.com</v>
      </c>
      <c r="J759" t="s">
        <v>527</v>
      </c>
    </row>
    <row r="760" spans="1:10" x14ac:dyDescent="0.25">
      <c r="A760">
        <v>759</v>
      </c>
      <c r="B760" t="s">
        <v>22</v>
      </c>
      <c r="C760">
        <f t="shared" ca="1" si="28"/>
        <v>207774281</v>
      </c>
      <c r="D760" t="s">
        <v>632</v>
      </c>
      <c r="E760" t="s">
        <v>676</v>
      </c>
      <c r="F760" t="s">
        <v>371</v>
      </c>
      <c r="G760" t="s">
        <v>820</v>
      </c>
      <c r="H760">
        <f t="shared" ca="1" si="29"/>
        <v>3334752519</v>
      </c>
      <c r="I760" t="str">
        <f>Tabla6[[#This Row],[DESC_NOMBRES]]&amp;"."&amp;Tabla6[[#This Row],[DESC_APELLIDOS]]&amp;"@gmail.com"</f>
        <v>Renata.García@gmail.com</v>
      </c>
      <c r="J760" t="s">
        <v>527</v>
      </c>
    </row>
    <row r="761" spans="1:10" x14ac:dyDescent="0.25">
      <c r="A761">
        <v>760</v>
      </c>
      <c r="B761" t="s">
        <v>22</v>
      </c>
      <c r="C761">
        <f t="shared" ca="1" si="28"/>
        <v>1252398766</v>
      </c>
      <c r="D761" t="s">
        <v>633</v>
      </c>
      <c r="E761" t="s">
        <v>754</v>
      </c>
      <c r="F761" t="s">
        <v>364</v>
      </c>
      <c r="G761" t="s">
        <v>820</v>
      </c>
      <c r="H761">
        <f t="shared" ca="1" si="29"/>
        <v>3194694683</v>
      </c>
      <c r="I761" t="str">
        <f>Tabla6[[#This Row],[DESC_NOMBRES]]&amp;"."&amp;Tabla6[[#This Row],[DESC_APELLIDOS]]&amp;"@gmail.com"</f>
        <v>Juan Pablo.Pantoja@gmail.com</v>
      </c>
      <c r="J761" t="s">
        <v>527</v>
      </c>
    </row>
    <row r="762" spans="1:10" x14ac:dyDescent="0.25">
      <c r="A762">
        <v>761</v>
      </c>
      <c r="B762" t="s">
        <v>22</v>
      </c>
      <c r="C762">
        <f t="shared" ca="1" si="28"/>
        <v>634586094</v>
      </c>
      <c r="D762" t="s">
        <v>634</v>
      </c>
      <c r="E762" t="s">
        <v>756</v>
      </c>
      <c r="F762" t="s">
        <v>370</v>
      </c>
      <c r="G762" t="s">
        <v>820</v>
      </c>
      <c r="H762">
        <f t="shared" ca="1" si="29"/>
        <v>3093887589</v>
      </c>
      <c r="I762" t="str">
        <f>Tabla6[[#This Row],[DESC_NOMBRES]]&amp;"."&amp;Tabla6[[#This Row],[DESC_APELLIDOS]]&amp;"@gmail.com"</f>
        <v>Simón.Sierra@gmail.com</v>
      </c>
      <c r="J762" t="s">
        <v>527</v>
      </c>
    </row>
    <row r="763" spans="1:10" x14ac:dyDescent="0.25">
      <c r="A763">
        <v>762</v>
      </c>
      <c r="B763" t="s">
        <v>22</v>
      </c>
      <c r="C763">
        <f t="shared" ca="1" si="28"/>
        <v>128203233</v>
      </c>
      <c r="D763" t="s">
        <v>635</v>
      </c>
      <c r="E763" t="s">
        <v>779</v>
      </c>
      <c r="F763" t="s">
        <v>371</v>
      </c>
      <c r="G763" t="s">
        <v>820</v>
      </c>
      <c r="H763">
        <f t="shared" ca="1" si="29"/>
        <v>3026271762</v>
      </c>
      <c r="I763" t="str">
        <f>Tabla6[[#This Row],[DESC_NOMBRES]]&amp;"."&amp;Tabla6[[#This Row],[DESC_APELLIDOS]]&amp;"@gmail.com"</f>
        <v>Gabriella.Benítez@gmail.com</v>
      </c>
      <c r="J763" t="s">
        <v>527</v>
      </c>
    </row>
    <row r="764" spans="1:10" x14ac:dyDescent="0.25">
      <c r="A764">
        <v>763</v>
      </c>
      <c r="B764" t="s">
        <v>22</v>
      </c>
      <c r="C764">
        <f t="shared" ca="1" si="28"/>
        <v>311831571</v>
      </c>
      <c r="D764" t="s">
        <v>636</v>
      </c>
      <c r="E764" t="s">
        <v>696</v>
      </c>
      <c r="F764" t="s">
        <v>372</v>
      </c>
      <c r="G764" t="s">
        <v>820</v>
      </c>
      <c r="H764">
        <f t="shared" ca="1" si="29"/>
        <v>3171729385</v>
      </c>
      <c r="I764" t="str">
        <f>Tabla6[[#This Row],[DESC_NOMBRES]]&amp;"."&amp;Tabla6[[#This Row],[DESC_APELLIDOS]]&amp;"@gmail.com"</f>
        <v>Matías.Arango@gmail.com</v>
      </c>
      <c r="J764" t="s">
        <v>527</v>
      </c>
    </row>
    <row r="765" spans="1:10" x14ac:dyDescent="0.25">
      <c r="A765">
        <v>764</v>
      </c>
      <c r="B765" t="s">
        <v>22</v>
      </c>
      <c r="C765">
        <f t="shared" ca="1" si="28"/>
        <v>1733471259</v>
      </c>
      <c r="D765" t="s">
        <v>637</v>
      </c>
      <c r="E765" t="s">
        <v>790</v>
      </c>
      <c r="F765" t="s">
        <v>373</v>
      </c>
      <c r="G765" t="s">
        <v>820</v>
      </c>
      <c r="H765">
        <f t="shared" ca="1" si="29"/>
        <v>3457897846</v>
      </c>
      <c r="I765" t="str">
        <f>Tabla6[[#This Row],[DESC_NOMBRES]]&amp;"."&amp;Tabla6[[#This Row],[DESC_APELLIDOS]]&amp;"@gmail.com"</f>
        <v>Isadora.Chaves@gmail.com</v>
      </c>
      <c r="J765" t="s">
        <v>527</v>
      </c>
    </row>
    <row r="766" spans="1:10" x14ac:dyDescent="0.25">
      <c r="A766">
        <v>765</v>
      </c>
      <c r="B766" t="s">
        <v>22</v>
      </c>
      <c r="C766">
        <f t="shared" ca="1" si="28"/>
        <v>1141297642</v>
      </c>
      <c r="D766" t="s">
        <v>638</v>
      </c>
      <c r="E766" t="s">
        <v>714</v>
      </c>
      <c r="F766" t="s">
        <v>366</v>
      </c>
      <c r="G766" t="s">
        <v>820</v>
      </c>
      <c r="H766">
        <f t="shared" ca="1" si="29"/>
        <v>3207886453</v>
      </c>
      <c r="I766" t="str">
        <f>Tabla6[[#This Row],[DESC_NOMBRES]]&amp;"."&amp;Tabla6[[#This Row],[DESC_APELLIDOS]]&amp;"@gmail.com"</f>
        <v>Sebastiana.Gallego@gmail.com</v>
      </c>
      <c r="J766" t="s">
        <v>527</v>
      </c>
    </row>
    <row r="767" spans="1:10" x14ac:dyDescent="0.25">
      <c r="A767">
        <v>766</v>
      </c>
      <c r="B767" t="s">
        <v>22</v>
      </c>
      <c r="C767">
        <f t="shared" ca="1" si="28"/>
        <v>1144049539</v>
      </c>
      <c r="D767" t="s">
        <v>639</v>
      </c>
      <c r="E767" t="s">
        <v>717</v>
      </c>
      <c r="F767" t="s">
        <v>372</v>
      </c>
      <c r="G767" t="s">
        <v>820</v>
      </c>
      <c r="H767">
        <f t="shared" ca="1" si="29"/>
        <v>3394261444</v>
      </c>
      <c r="I767" t="str">
        <f>Tabla6[[#This Row],[DESC_NOMBRES]]&amp;"."&amp;Tabla6[[#This Row],[DESC_APELLIDOS]]&amp;"@gmail.com"</f>
        <v>Jerónimo.Soto@gmail.com</v>
      </c>
      <c r="J767" t="s">
        <v>527</v>
      </c>
    </row>
    <row r="768" spans="1:10" x14ac:dyDescent="0.25">
      <c r="A768">
        <v>767</v>
      </c>
      <c r="B768" t="s">
        <v>22</v>
      </c>
      <c r="C768">
        <f t="shared" ca="1" si="28"/>
        <v>1441644598</v>
      </c>
      <c r="D768" t="s">
        <v>640</v>
      </c>
      <c r="E768" t="s">
        <v>776</v>
      </c>
      <c r="F768" t="s">
        <v>373</v>
      </c>
      <c r="G768" t="s">
        <v>820</v>
      </c>
      <c r="H768">
        <f t="shared" ca="1" si="29"/>
        <v>3349492446</v>
      </c>
      <c r="I768" t="str">
        <f>Tabla6[[#This Row],[DESC_NOMBRES]]&amp;"."&amp;Tabla6[[#This Row],[DESC_APELLIDOS]]&amp;"@gmail.com"</f>
        <v>Carla.Chacón@gmail.com</v>
      </c>
      <c r="J768" t="s">
        <v>527</v>
      </c>
    </row>
    <row r="769" spans="1:10" x14ac:dyDescent="0.25">
      <c r="A769">
        <v>768</v>
      </c>
      <c r="B769" t="s">
        <v>22</v>
      </c>
      <c r="C769">
        <f t="shared" ca="1" si="28"/>
        <v>1006791627</v>
      </c>
      <c r="D769" t="s">
        <v>641</v>
      </c>
      <c r="E769" t="s">
        <v>810</v>
      </c>
      <c r="F769" t="s">
        <v>374</v>
      </c>
      <c r="G769" t="s">
        <v>820</v>
      </c>
      <c r="H769">
        <f t="shared" ca="1" si="29"/>
        <v>3462039771</v>
      </c>
      <c r="I769" t="str">
        <f>Tabla6[[#This Row],[DESC_NOMBRES]]&amp;"."&amp;Tabla6[[#This Row],[DESC_APELLIDOS]]&amp;"@gmail.com"</f>
        <v>Rafael.Morales@gmail.com</v>
      </c>
      <c r="J769" t="s">
        <v>527</v>
      </c>
    </row>
    <row r="770" spans="1:10" x14ac:dyDescent="0.25">
      <c r="A770">
        <v>769</v>
      </c>
      <c r="B770" t="s">
        <v>22</v>
      </c>
      <c r="C770">
        <f t="shared" ca="1" si="28"/>
        <v>540771761</v>
      </c>
      <c r="D770" t="s">
        <v>642</v>
      </c>
      <c r="E770" t="s">
        <v>811</v>
      </c>
      <c r="F770" t="s">
        <v>375</v>
      </c>
      <c r="G770" t="s">
        <v>820</v>
      </c>
      <c r="H770">
        <f t="shared" ca="1" si="29"/>
        <v>3230622626</v>
      </c>
      <c r="I770" t="str">
        <f>Tabla6[[#This Row],[DESC_NOMBRES]]&amp;"."&amp;Tabla6[[#This Row],[DESC_APELLIDOS]]&amp;"@gmail.com"</f>
        <v>Vanessa.Obando@gmail.com</v>
      </c>
      <c r="J770" t="s">
        <v>527</v>
      </c>
    </row>
    <row r="771" spans="1:10" x14ac:dyDescent="0.25">
      <c r="A771">
        <v>770</v>
      </c>
      <c r="B771" t="s">
        <v>22</v>
      </c>
      <c r="C771">
        <f t="shared" ca="1" si="28"/>
        <v>141360182</v>
      </c>
      <c r="D771" t="s">
        <v>643</v>
      </c>
      <c r="E771" t="s">
        <v>763</v>
      </c>
      <c r="F771" t="s">
        <v>368</v>
      </c>
      <c r="G771" t="s">
        <v>820</v>
      </c>
      <c r="H771">
        <f t="shared" ca="1" si="29"/>
        <v>3443016164</v>
      </c>
      <c r="I771" t="str">
        <f>Tabla6[[#This Row],[DESC_NOMBRES]]&amp;"."&amp;Tabla6[[#This Row],[DESC_APELLIDOS]]&amp;"@gmail.com"</f>
        <v>Tomás Andrés.Fuentes@gmail.com</v>
      </c>
      <c r="J771" t="s">
        <v>527</v>
      </c>
    </row>
    <row r="772" spans="1:10" x14ac:dyDescent="0.25">
      <c r="A772">
        <v>771</v>
      </c>
      <c r="B772" t="s">
        <v>22</v>
      </c>
      <c r="C772">
        <f t="shared" ca="1" si="28"/>
        <v>419246208</v>
      </c>
      <c r="D772" t="s">
        <v>644</v>
      </c>
      <c r="E772" t="s">
        <v>791</v>
      </c>
      <c r="F772" t="s">
        <v>374</v>
      </c>
      <c r="G772" t="s">
        <v>820</v>
      </c>
      <c r="H772">
        <f t="shared" ca="1" si="29"/>
        <v>3441268324</v>
      </c>
      <c r="I772" t="str">
        <f>Tabla6[[#This Row],[DESC_NOMBRES]]&amp;"."&amp;Tabla6[[#This Row],[DESC_APELLIDOS]]&amp;"@gmail.com"</f>
        <v>Mía.Buitrago@gmail.com</v>
      </c>
      <c r="J772" t="s">
        <v>527</v>
      </c>
    </row>
    <row r="773" spans="1:10" x14ac:dyDescent="0.25">
      <c r="A773">
        <v>772</v>
      </c>
      <c r="B773" t="s">
        <v>22</v>
      </c>
      <c r="C773">
        <f t="shared" ca="1" si="28"/>
        <v>1754349298</v>
      </c>
      <c r="D773" t="s">
        <v>645</v>
      </c>
      <c r="E773" t="s">
        <v>737</v>
      </c>
      <c r="F773" t="s">
        <v>375</v>
      </c>
      <c r="G773" t="s">
        <v>820</v>
      </c>
      <c r="H773">
        <f t="shared" ca="1" si="29"/>
        <v>3179583400</v>
      </c>
      <c r="I773" t="str">
        <f>Tabla6[[#This Row],[DESC_NOMBRES]]&amp;"."&amp;Tabla6[[#This Row],[DESC_APELLIDOS]]&amp;"@gmail.com"</f>
        <v>Julián Esteban.Sarmiento@gmail.com</v>
      </c>
      <c r="J773" t="s">
        <v>527</v>
      </c>
    </row>
    <row r="774" spans="1:10" x14ac:dyDescent="0.25">
      <c r="A774">
        <v>773</v>
      </c>
      <c r="B774" t="s">
        <v>22</v>
      </c>
      <c r="C774">
        <f t="shared" ca="1" si="28"/>
        <v>1434027806</v>
      </c>
      <c r="D774" t="s">
        <v>646</v>
      </c>
      <c r="E774" t="s">
        <v>792</v>
      </c>
      <c r="F774" t="s">
        <v>376</v>
      </c>
      <c r="G774" t="s">
        <v>820</v>
      </c>
      <c r="H774">
        <f t="shared" ca="1" si="29"/>
        <v>3174553814</v>
      </c>
      <c r="I774" t="str">
        <f>Tabla6[[#This Row],[DESC_NOMBRES]]&amp;"."&amp;Tabla6[[#This Row],[DESC_APELLIDOS]]&amp;"@gmail.com"</f>
        <v>Celeste.Zuluaga@gmail.com</v>
      </c>
      <c r="J774" t="s">
        <v>527</v>
      </c>
    </row>
    <row r="775" spans="1:10" x14ac:dyDescent="0.25">
      <c r="A775">
        <v>774</v>
      </c>
      <c r="B775" t="s">
        <v>22</v>
      </c>
      <c r="C775">
        <f t="shared" ca="1" si="28"/>
        <v>503769051</v>
      </c>
      <c r="D775" t="s">
        <v>647</v>
      </c>
      <c r="E775" t="s">
        <v>793</v>
      </c>
      <c r="F775" t="s">
        <v>377</v>
      </c>
      <c r="G775" t="s">
        <v>820</v>
      </c>
      <c r="H775">
        <f t="shared" ca="1" si="29"/>
        <v>3389710611</v>
      </c>
      <c r="I775" t="str">
        <f>Tabla6[[#This Row],[DESC_NOMBRES]]&amp;"."&amp;Tabla6[[#This Row],[DESC_APELLIDOS]]&amp;"@gmail.com"</f>
        <v>Leonel.Pulido@gmail.com</v>
      </c>
      <c r="J775" t="s">
        <v>527</v>
      </c>
    </row>
    <row r="776" spans="1:10" x14ac:dyDescent="0.25">
      <c r="A776">
        <v>775</v>
      </c>
      <c r="B776" t="s">
        <v>22</v>
      </c>
      <c r="C776">
        <f t="shared" ca="1" si="28"/>
        <v>77600388</v>
      </c>
      <c r="D776" t="s">
        <v>648</v>
      </c>
      <c r="E776" t="s">
        <v>730</v>
      </c>
      <c r="F776" t="s">
        <v>370</v>
      </c>
      <c r="G776" t="s">
        <v>820</v>
      </c>
      <c r="H776">
        <f t="shared" ca="1" si="29"/>
        <v>3412640635</v>
      </c>
      <c r="I776" t="str">
        <f>Tabla6[[#This Row],[DESC_NOMBRES]]&amp;"."&amp;Tabla6[[#This Row],[DESC_APELLIDOS]]&amp;"@gmail.com"</f>
        <v>Valentina Sofía.Barreto@gmail.com</v>
      </c>
      <c r="J776" t="s">
        <v>527</v>
      </c>
    </row>
    <row r="777" spans="1:10" x14ac:dyDescent="0.25">
      <c r="A777">
        <v>776</v>
      </c>
      <c r="B777" t="s">
        <v>22</v>
      </c>
      <c r="C777">
        <f t="shared" ca="1" si="28"/>
        <v>1576418646</v>
      </c>
      <c r="D777" t="s">
        <v>649</v>
      </c>
      <c r="E777" t="s">
        <v>627</v>
      </c>
      <c r="F777" t="s">
        <v>376</v>
      </c>
      <c r="G777" t="s">
        <v>820</v>
      </c>
      <c r="H777">
        <f t="shared" ca="1" si="29"/>
        <v>3030987954</v>
      </c>
      <c r="I777" t="str">
        <f>Tabla6[[#This Row],[DESC_NOMBRES]]&amp;"."&amp;Tabla6[[#This Row],[DESC_APELLIDOS]]&amp;"@gmail.com"</f>
        <v>Francisco.Ángel@gmail.com</v>
      </c>
      <c r="J777" t="s">
        <v>527</v>
      </c>
    </row>
    <row r="778" spans="1:10" x14ac:dyDescent="0.25">
      <c r="A778">
        <v>777</v>
      </c>
      <c r="B778" t="s">
        <v>22</v>
      </c>
      <c r="C778">
        <f t="shared" ca="1" si="28"/>
        <v>521955753</v>
      </c>
      <c r="D778" t="s">
        <v>650</v>
      </c>
      <c r="E778" t="s">
        <v>782</v>
      </c>
      <c r="F778" t="s">
        <v>377</v>
      </c>
      <c r="G778" t="s">
        <v>820</v>
      </c>
      <c r="H778">
        <f t="shared" ca="1" si="29"/>
        <v>3107813250</v>
      </c>
      <c r="I778" t="str">
        <f>Tabla6[[#This Row],[DESC_NOMBRES]]&amp;"."&amp;Tabla6[[#This Row],[DESC_APELLIDOS]]&amp;"@gmail.com"</f>
        <v>Antonella María.Galeano@gmail.com</v>
      </c>
      <c r="J778" t="s">
        <v>527</v>
      </c>
    </row>
    <row r="779" spans="1:10" x14ac:dyDescent="0.25">
      <c r="A779">
        <v>778</v>
      </c>
      <c r="B779" t="s">
        <v>22</v>
      </c>
      <c r="C779">
        <f t="shared" ca="1" si="28"/>
        <v>1336724578</v>
      </c>
      <c r="D779" t="s">
        <v>651</v>
      </c>
      <c r="E779" t="s">
        <v>762</v>
      </c>
      <c r="F779" t="s">
        <v>378</v>
      </c>
      <c r="G779" t="s">
        <v>820</v>
      </c>
      <c r="H779">
        <f t="shared" ca="1" si="29"/>
        <v>3421702714</v>
      </c>
      <c r="I779" t="str">
        <f>Tabla6[[#This Row],[DESC_NOMBRES]]&amp;"."&amp;Tabla6[[#This Row],[DESC_APELLIDOS]]&amp;"@gmail.com"</f>
        <v>Javier Alejandro.Ortega@gmail.com</v>
      </c>
      <c r="J779" t="s">
        <v>527</v>
      </c>
    </row>
    <row r="780" spans="1:10" x14ac:dyDescent="0.25">
      <c r="A780">
        <v>779</v>
      </c>
      <c r="B780" t="s">
        <v>22</v>
      </c>
      <c r="C780">
        <f t="shared" ca="1" si="28"/>
        <v>1173748970</v>
      </c>
      <c r="D780" t="s">
        <v>652</v>
      </c>
      <c r="E780" t="s">
        <v>782</v>
      </c>
      <c r="F780" t="s">
        <v>379</v>
      </c>
      <c r="G780" t="s">
        <v>820</v>
      </c>
      <c r="H780">
        <f t="shared" ca="1" si="29"/>
        <v>3189882805</v>
      </c>
      <c r="I780" t="str">
        <f>Tabla6[[#This Row],[DESC_NOMBRES]]&amp;"."&amp;Tabla6[[#This Row],[DESC_APELLIDOS]]&amp;"@gmail.com"</f>
        <v>Paula Andrea.Galeano@gmail.com</v>
      </c>
      <c r="J780" t="s">
        <v>527</v>
      </c>
    </row>
    <row r="781" spans="1:10" x14ac:dyDescent="0.25">
      <c r="A781">
        <v>780</v>
      </c>
      <c r="B781" t="s">
        <v>22</v>
      </c>
      <c r="C781">
        <f t="shared" ca="1" si="28"/>
        <v>540858649</v>
      </c>
      <c r="D781" t="s">
        <v>653</v>
      </c>
      <c r="E781" t="s">
        <v>797</v>
      </c>
      <c r="F781" t="s">
        <v>372</v>
      </c>
      <c r="G781" t="s">
        <v>820</v>
      </c>
      <c r="H781">
        <f t="shared" ca="1" si="29"/>
        <v>3169626877</v>
      </c>
      <c r="I781" t="str">
        <f>Tabla6[[#This Row],[DESC_NOMBRES]]&amp;"."&amp;Tabla6[[#This Row],[DESC_APELLIDOS]]&amp;"@gmail.com"</f>
        <v>Camilo.Navarro@gmail.com</v>
      </c>
      <c r="J781" t="s">
        <v>527</v>
      </c>
    </row>
    <row r="782" spans="1:10" x14ac:dyDescent="0.25">
      <c r="A782">
        <v>781</v>
      </c>
      <c r="B782" t="s">
        <v>22</v>
      </c>
      <c r="C782">
        <f t="shared" ca="1" si="28"/>
        <v>987838219</v>
      </c>
      <c r="D782" t="s">
        <v>654</v>
      </c>
      <c r="E782" t="s">
        <v>798</v>
      </c>
      <c r="F782" t="s">
        <v>378</v>
      </c>
      <c r="G782" t="s">
        <v>820</v>
      </c>
      <c r="H782">
        <f t="shared" ca="1" si="29"/>
        <v>3246549791</v>
      </c>
      <c r="I782" t="str">
        <f>Tabla6[[#This Row],[DESC_NOMBRES]]&amp;"."&amp;Tabla6[[#This Row],[DESC_APELLIDOS]]&amp;"@gmail.com"</f>
        <v>Isidro.Suárez@gmail.com</v>
      </c>
      <c r="J782" t="s">
        <v>527</v>
      </c>
    </row>
    <row r="783" spans="1:10" x14ac:dyDescent="0.25">
      <c r="A783">
        <v>782</v>
      </c>
      <c r="B783" t="s">
        <v>22</v>
      </c>
      <c r="C783">
        <f t="shared" ca="1" si="28"/>
        <v>603815197</v>
      </c>
      <c r="D783" t="s">
        <v>655</v>
      </c>
      <c r="E783" t="s">
        <v>796</v>
      </c>
      <c r="F783" t="s">
        <v>379</v>
      </c>
      <c r="G783" t="s">
        <v>820</v>
      </c>
      <c r="H783">
        <f t="shared" ca="1" si="29"/>
        <v>3233207269</v>
      </c>
      <c r="I783" t="str">
        <f>Tabla6[[#This Row],[DESC_NOMBRES]]&amp;"."&amp;Tabla6[[#This Row],[DESC_APELLIDOS]]&amp;"@gmail.com"</f>
        <v>Luciana.Novoa@gmail.com</v>
      </c>
      <c r="J783" t="s">
        <v>527</v>
      </c>
    </row>
    <row r="784" spans="1:10" x14ac:dyDescent="0.25">
      <c r="A784">
        <v>783</v>
      </c>
      <c r="B784" t="s">
        <v>22</v>
      </c>
      <c r="C784">
        <f t="shared" ca="1" si="28"/>
        <v>966781851</v>
      </c>
      <c r="D784" t="s">
        <v>656</v>
      </c>
      <c r="E784" t="s">
        <v>806</v>
      </c>
      <c r="F784" t="s">
        <v>380</v>
      </c>
      <c r="G784" t="s">
        <v>820</v>
      </c>
      <c r="H784">
        <f t="shared" ca="1" si="29"/>
        <v>3120725865</v>
      </c>
      <c r="I784" t="str">
        <f>Tabla6[[#This Row],[DESC_NOMBRES]]&amp;"."&amp;Tabla6[[#This Row],[DESC_APELLIDOS]]&amp;"@gmail.com"</f>
        <v>José Manuel.Burbano@gmail.com</v>
      </c>
      <c r="J784" t="s">
        <v>527</v>
      </c>
    </row>
    <row r="785" spans="1:10" x14ac:dyDescent="0.25">
      <c r="A785">
        <v>784</v>
      </c>
      <c r="B785" t="s">
        <v>31</v>
      </c>
      <c r="C785">
        <f t="shared" ca="1" si="28"/>
        <v>1753555242</v>
      </c>
      <c r="D785" t="s">
        <v>657</v>
      </c>
      <c r="E785" t="s">
        <v>684</v>
      </c>
      <c r="F785" t="s">
        <v>381</v>
      </c>
      <c r="G785" t="s">
        <v>820</v>
      </c>
      <c r="H785">
        <f t="shared" ca="1" si="29"/>
        <v>3248596844</v>
      </c>
      <c r="I785" t="str">
        <f>Tabla6[[#This Row],[DESC_NOMBRES]]&amp;"."&amp;Tabla6[[#This Row],[DESC_APELLIDOS]]&amp;"@gmail.com"</f>
        <v>Elena.Torres@gmail.com</v>
      </c>
      <c r="J785" t="s">
        <v>527</v>
      </c>
    </row>
    <row r="786" spans="1:10" x14ac:dyDescent="0.25">
      <c r="A786">
        <v>785</v>
      </c>
      <c r="B786" t="s">
        <v>22</v>
      </c>
      <c r="C786">
        <f t="shared" ca="1" si="28"/>
        <v>521627485</v>
      </c>
      <c r="D786" t="s">
        <v>658</v>
      </c>
      <c r="E786" t="s">
        <v>795</v>
      </c>
      <c r="F786" t="s">
        <v>374</v>
      </c>
      <c r="G786" t="s">
        <v>820</v>
      </c>
      <c r="H786">
        <f t="shared" ca="1" si="29"/>
        <v>3003458771</v>
      </c>
      <c r="I786" t="str">
        <f>Tabla6[[#This Row],[DESC_NOMBRES]]&amp;"."&amp;Tabla6[[#This Row],[DESC_APELLIDOS]]&amp;"@gmail.com"</f>
        <v>Daniel Felipe.Guerra@gmail.com</v>
      </c>
      <c r="J786" t="s">
        <v>527</v>
      </c>
    </row>
    <row r="787" spans="1:10" x14ac:dyDescent="0.25">
      <c r="A787">
        <v>786</v>
      </c>
      <c r="B787" t="s">
        <v>22</v>
      </c>
      <c r="C787">
        <f t="shared" ca="1" si="28"/>
        <v>1175179291</v>
      </c>
      <c r="D787" t="s">
        <v>659</v>
      </c>
      <c r="E787" t="s">
        <v>785</v>
      </c>
      <c r="F787" t="s">
        <v>380</v>
      </c>
      <c r="G787" t="s">
        <v>820</v>
      </c>
      <c r="H787">
        <f t="shared" ca="1" si="29"/>
        <v>3264663324</v>
      </c>
      <c r="I787" t="str">
        <f>Tabla6[[#This Row],[DESC_NOMBRES]]&amp;"."&amp;Tabla6[[#This Row],[DESC_APELLIDOS]]&amp;"@gmail.com"</f>
        <v>Laura Daniela.Bernal@gmail.com</v>
      </c>
      <c r="J787" t="s">
        <v>527</v>
      </c>
    </row>
    <row r="788" spans="1:10" x14ac:dyDescent="0.25">
      <c r="A788">
        <v>787</v>
      </c>
      <c r="B788" t="s">
        <v>22</v>
      </c>
      <c r="C788">
        <f t="shared" ca="1" si="28"/>
        <v>1811214953</v>
      </c>
      <c r="D788" t="s">
        <v>660</v>
      </c>
      <c r="E788" t="s">
        <v>707</v>
      </c>
      <c r="F788" t="s">
        <v>381</v>
      </c>
      <c r="G788" t="s">
        <v>820</v>
      </c>
      <c r="H788">
        <f t="shared" ca="1" si="29"/>
        <v>3095187197</v>
      </c>
      <c r="I788" t="str">
        <f>Tabla6[[#This Row],[DESC_NOMBRES]]&amp;"."&amp;Tabla6[[#This Row],[DESC_APELLIDOS]]&amp;"@gmail.com"</f>
        <v>Esteban Alejandro.Núñez@gmail.com</v>
      </c>
      <c r="J788" t="s">
        <v>527</v>
      </c>
    </row>
    <row r="789" spans="1:10" x14ac:dyDescent="0.25">
      <c r="A789">
        <v>788</v>
      </c>
      <c r="B789" t="s">
        <v>36</v>
      </c>
      <c r="C789">
        <f t="shared" ca="1" si="28"/>
        <v>1417734957</v>
      </c>
      <c r="D789" t="s">
        <v>661</v>
      </c>
      <c r="E789" t="s">
        <v>770</v>
      </c>
      <c r="F789" t="s">
        <v>382</v>
      </c>
      <c r="G789" t="s">
        <v>820</v>
      </c>
      <c r="H789">
        <f t="shared" ca="1" si="29"/>
        <v>3388091289</v>
      </c>
      <c r="I789" t="str">
        <f>Tabla6[[#This Row],[DESC_NOMBRES]]&amp;"."&amp;Tabla6[[#This Row],[DESC_APELLIDOS]]&amp;"@gmail.com"</f>
        <v>Valery Andrea.Salcedo@gmail.com</v>
      </c>
      <c r="J789" t="s">
        <v>527</v>
      </c>
    </row>
    <row r="790" spans="1:10" x14ac:dyDescent="0.25">
      <c r="A790">
        <v>789</v>
      </c>
      <c r="B790" t="s">
        <v>22</v>
      </c>
      <c r="C790">
        <f t="shared" ca="1" si="28"/>
        <v>261004818</v>
      </c>
      <c r="D790" t="s">
        <v>662</v>
      </c>
      <c r="E790" t="s">
        <v>772</v>
      </c>
      <c r="F790" t="s">
        <v>383</v>
      </c>
      <c r="G790" t="s">
        <v>820</v>
      </c>
      <c r="H790">
        <f t="shared" ca="1" si="29"/>
        <v>3316979792</v>
      </c>
      <c r="I790" t="str">
        <f>Tabla6[[#This Row],[DESC_NOMBRES]]&amp;"."&amp;Tabla6[[#This Row],[DESC_APELLIDOS]]&amp;"@gmail.com"</f>
        <v>Víctor.Vergara@gmail.com</v>
      </c>
      <c r="J790" t="s">
        <v>527</v>
      </c>
    </row>
    <row r="791" spans="1:10" x14ac:dyDescent="0.25">
      <c r="A791">
        <v>790</v>
      </c>
      <c r="B791" t="s">
        <v>22</v>
      </c>
      <c r="C791">
        <f t="shared" ca="1" si="28"/>
        <v>1513509048</v>
      </c>
      <c r="D791" t="s">
        <v>663</v>
      </c>
      <c r="E791" t="s">
        <v>788</v>
      </c>
      <c r="F791" t="s">
        <v>376</v>
      </c>
      <c r="G791" t="s">
        <v>820</v>
      </c>
      <c r="H791">
        <f t="shared" ca="1" si="29"/>
        <v>3496989321</v>
      </c>
      <c r="I791" t="str">
        <f>Tabla6[[#This Row],[DESC_NOMBRES]]&amp;"."&amp;Tabla6[[#This Row],[DESC_APELLIDOS]]&amp;"@gmail.com"</f>
        <v>Melania.Salgado@gmail.com</v>
      </c>
      <c r="J791" t="s">
        <v>527</v>
      </c>
    </row>
    <row r="792" spans="1:10" x14ac:dyDescent="0.25">
      <c r="A792">
        <v>791</v>
      </c>
      <c r="B792" t="s">
        <v>22</v>
      </c>
      <c r="C792">
        <f t="shared" ca="1" si="28"/>
        <v>854173134</v>
      </c>
      <c r="D792" t="s">
        <v>664</v>
      </c>
      <c r="E792" t="s">
        <v>733</v>
      </c>
      <c r="F792" t="s">
        <v>382</v>
      </c>
      <c r="G792" t="s">
        <v>820</v>
      </c>
      <c r="H792">
        <f t="shared" ca="1" si="29"/>
        <v>3009564212</v>
      </c>
      <c r="I792" t="str">
        <f>Tabla6[[#This Row],[DESC_NOMBRES]]&amp;"."&amp;Tabla6[[#This Row],[DESC_APELLIDOS]]&amp;"@gmail.com"</f>
        <v>Ignacio.Castillo@gmail.com</v>
      </c>
      <c r="J792" t="s">
        <v>527</v>
      </c>
    </row>
    <row r="793" spans="1:10" x14ac:dyDescent="0.25">
      <c r="A793">
        <v>792</v>
      </c>
      <c r="B793" t="s">
        <v>22</v>
      </c>
      <c r="C793">
        <f t="shared" ca="1" si="28"/>
        <v>1297177421</v>
      </c>
      <c r="D793" t="s">
        <v>665</v>
      </c>
      <c r="E793" t="s">
        <v>701</v>
      </c>
      <c r="F793" t="s">
        <v>383</v>
      </c>
      <c r="G793" t="s">
        <v>820</v>
      </c>
      <c r="H793">
        <f t="shared" ca="1" si="29"/>
        <v>3328197696</v>
      </c>
      <c r="I793" t="str">
        <f>Tabla6[[#This Row],[DESC_NOMBRES]]&amp;"."&amp;Tabla6[[#This Row],[DESC_APELLIDOS]]&amp;"@gmail.com"</f>
        <v>Mariana Alejandra.Mendoza@gmail.com</v>
      </c>
      <c r="J793" t="s">
        <v>527</v>
      </c>
    </row>
    <row r="794" spans="1:10" x14ac:dyDescent="0.25">
      <c r="A794">
        <v>793</v>
      </c>
      <c r="B794" t="s">
        <v>22</v>
      </c>
      <c r="C794">
        <f t="shared" ca="1" si="28"/>
        <v>1840182749</v>
      </c>
      <c r="D794" t="s">
        <v>666</v>
      </c>
      <c r="E794" t="s">
        <v>715</v>
      </c>
      <c r="F794" t="s">
        <v>384</v>
      </c>
      <c r="G794" t="s">
        <v>820</v>
      </c>
      <c r="H794">
        <f t="shared" ca="1" si="29"/>
        <v>3446859235</v>
      </c>
      <c r="I794" t="str">
        <f>Tabla6[[#This Row],[DESC_NOMBRES]]&amp;"."&amp;Tabla6[[#This Row],[DESC_APELLIDOS]]&amp;"@gmail.com"</f>
        <v>Benjamín.Patiño@gmail.com</v>
      </c>
      <c r="J794" t="s">
        <v>527</v>
      </c>
    </row>
    <row r="795" spans="1:10" x14ac:dyDescent="0.25">
      <c r="A795">
        <v>794</v>
      </c>
      <c r="B795" t="s">
        <v>22</v>
      </c>
      <c r="C795">
        <f t="shared" ca="1" si="28"/>
        <v>1452474681</v>
      </c>
      <c r="D795" t="s">
        <v>667</v>
      </c>
      <c r="E795" t="s">
        <v>712</v>
      </c>
      <c r="F795" t="s">
        <v>385</v>
      </c>
      <c r="G795" t="s">
        <v>820</v>
      </c>
      <c r="H795">
        <f t="shared" ca="1" si="29"/>
        <v>3435831073</v>
      </c>
      <c r="I795" t="str">
        <f>Tabla6[[#This Row],[DESC_NOMBRES]]&amp;"."&amp;Tabla6[[#This Row],[DESC_APELLIDOS]]&amp;"@gmail.com"</f>
        <v>Valeria Daniela.Córdoba@gmail.com</v>
      </c>
      <c r="J795" t="s">
        <v>527</v>
      </c>
    </row>
    <row r="796" spans="1:10" x14ac:dyDescent="0.25">
      <c r="A796">
        <v>795</v>
      </c>
      <c r="B796" t="s">
        <v>22</v>
      </c>
      <c r="C796">
        <f t="shared" ca="1" si="28"/>
        <v>1400080528</v>
      </c>
      <c r="D796" t="s">
        <v>668</v>
      </c>
      <c r="E796" t="s">
        <v>740</v>
      </c>
      <c r="F796" t="s">
        <v>378</v>
      </c>
      <c r="G796" t="s">
        <v>820</v>
      </c>
      <c r="H796">
        <f t="shared" ca="1" si="29"/>
        <v>3021931746</v>
      </c>
      <c r="I796" t="str">
        <f>Tabla6[[#This Row],[DESC_NOMBRES]]&amp;"."&amp;Tabla6[[#This Row],[DESC_APELLIDOS]]&amp;"@gmail.com"</f>
        <v>Alonso.Maldonado@gmail.com</v>
      </c>
      <c r="J796" t="s">
        <v>527</v>
      </c>
    </row>
    <row r="797" spans="1:10" x14ac:dyDescent="0.25">
      <c r="A797">
        <v>796</v>
      </c>
      <c r="B797" t="s">
        <v>31</v>
      </c>
      <c r="C797">
        <f t="shared" ca="1" si="28"/>
        <v>662465237</v>
      </c>
      <c r="D797" t="s">
        <v>669</v>
      </c>
      <c r="E797" t="s">
        <v>732</v>
      </c>
      <c r="F797" t="s">
        <v>384</v>
      </c>
      <c r="G797" t="s">
        <v>820</v>
      </c>
      <c r="H797">
        <f t="shared" ca="1" si="29"/>
        <v>3230557311</v>
      </c>
      <c r="I797" t="str">
        <f>Tabla6[[#This Row],[DESC_NOMBRES]]&amp;"."&amp;Tabla6[[#This Row],[DESC_APELLIDOS]]&amp;"@gmail.com"</f>
        <v>Catalina Sofía.Quintero@gmail.com</v>
      </c>
      <c r="J797" t="s">
        <v>527</v>
      </c>
    </row>
    <row r="798" spans="1:10" x14ac:dyDescent="0.25">
      <c r="A798">
        <v>797</v>
      </c>
      <c r="B798" t="s">
        <v>22</v>
      </c>
      <c r="C798">
        <f t="shared" ca="1" si="28"/>
        <v>722192588</v>
      </c>
      <c r="D798" t="s">
        <v>670</v>
      </c>
      <c r="E798" t="s">
        <v>767</v>
      </c>
      <c r="F798" t="s">
        <v>385</v>
      </c>
      <c r="G798" t="s">
        <v>820</v>
      </c>
      <c r="H798">
        <f t="shared" ca="1" si="29"/>
        <v>3498597420</v>
      </c>
      <c r="I798" t="str">
        <f>Tabla6[[#This Row],[DESC_NOMBRES]]&amp;"."&amp;Tabla6[[#This Row],[DESC_APELLIDOS]]&amp;"@gmail.com"</f>
        <v>Samuel Felipe.Mejía@gmail.com</v>
      </c>
      <c r="J798" t="s">
        <v>527</v>
      </c>
    </row>
    <row r="799" spans="1:10" x14ac:dyDescent="0.25">
      <c r="A799">
        <v>798</v>
      </c>
      <c r="B799" t="s">
        <v>22</v>
      </c>
      <c r="C799">
        <f t="shared" ca="1" si="28"/>
        <v>1255558347</v>
      </c>
      <c r="D799" t="s">
        <v>671</v>
      </c>
      <c r="E799" t="s">
        <v>768</v>
      </c>
      <c r="F799" t="s">
        <v>386</v>
      </c>
      <c r="G799" t="s">
        <v>820</v>
      </c>
      <c r="H799">
        <f t="shared" ca="1" si="29"/>
        <v>3324616459</v>
      </c>
      <c r="I799" t="str">
        <f>Tabla6[[#This Row],[DESC_NOMBRES]]&amp;"."&amp;Tabla6[[#This Row],[DESC_APELLIDOS]]&amp;"@gmail.com"</f>
        <v>Diana.Molina@gmail.com</v>
      </c>
      <c r="J799" t="s">
        <v>527</v>
      </c>
    </row>
    <row r="800" spans="1:10" x14ac:dyDescent="0.25">
      <c r="A800">
        <v>799</v>
      </c>
      <c r="B800" t="s">
        <v>22</v>
      </c>
      <c r="C800">
        <f t="shared" ca="1" si="28"/>
        <v>606294524</v>
      </c>
      <c r="D800" t="s">
        <v>672</v>
      </c>
      <c r="E800" t="s">
        <v>769</v>
      </c>
      <c r="F800" t="s">
        <v>387</v>
      </c>
      <c r="G800" t="s">
        <v>820</v>
      </c>
      <c r="H800">
        <f t="shared" ca="1" si="29"/>
        <v>3220787742</v>
      </c>
      <c r="I800" t="str">
        <f>Tabla6[[#This Row],[DESC_NOMBRES]]&amp;"."&amp;Tabla6[[#This Row],[DESC_APELLIDOS]]&amp;"@gmail.com"</f>
        <v>Juan José.Díaz@gmail.com</v>
      </c>
      <c r="J800" t="s">
        <v>527</v>
      </c>
    </row>
    <row r="801" spans="1:10" x14ac:dyDescent="0.25">
      <c r="A801">
        <v>800</v>
      </c>
      <c r="B801" t="s">
        <v>36</v>
      </c>
      <c r="C801">
        <f t="shared" ca="1" si="28"/>
        <v>1855176963</v>
      </c>
      <c r="D801" t="s">
        <v>673</v>
      </c>
      <c r="E801" t="s">
        <v>771</v>
      </c>
      <c r="F801" t="s">
        <v>380</v>
      </c>
      <c r="G801" t="s">
        <v>820</v>
      </c>
      <c r="H801">
        <f t="shared" ca="1" si="29"/>
        <v>3253885704</v>
      </c>
      <c r="I801" t="str">
        <f>Tabla6[[#This Row],[DESC_NOMBRES]]&amp;"."&amp;Tabla6[[#This Row],[DESC_APELLIDOS]]&amp;"@gmail.com"</f>
        <v>Laura Valery.Cortés@gmail.com</v>
      </c>
      <c r="J801" t="s">
        <v>527</v>
      </c>
    </row>
    <row r="802" spans="1:10" x14ac:dyDescent="0.25">
      <c r="A802">
        <v>801</v>
      </c>
      <c r="B802" t="s">
        <v>22</v>
      </c>
      <c r="C802">
        <f t="shared" ca="1" si="28"/>
        <v>943027313</v>
      </c>
      <c r="D802" t="s">
        <v>574</v>
      </c>
      <c r="E802" t="s">
        <v>765</v>
      </c>
      <c r="F802" t="s">
        <v>386</v>
      </c>
      <c r="G802" t="s">
        <v>820</v>
      </c>
      <c r="H802">
        <f t="shared" ca="1" si="29"/>
        <v>3437836703</v>
      </c>
      <c r="I802" t="str">
        <f>Tabla6[[#This Row],[DESC_NOMBRES]]&amp;"."&amp;Tabla6[[#This Row],[DESC_APELLIDOS]]&amp;"@gmail.com"</f>
        <v>Mateo.Almeida@gmail.com</v>
      </c>
      <c r="J802" t="s">
        <v>527</v>
      </c>
    </row>
    <row r="803" spans="1:10" x14ac:dyDescent="0.25">
      <c r="A803">
        <v>802</v>
      </c>
      <c r="B803" t="s">
        <v>22</v>
      </c>
      <c r="C803">
        <f t="shared" ref="C803:C866" ca="1" si="30">RANDBETWEEN(10000000,2000000000)</f>
        <v>1430651660</v>
      </c>
      <c r="D803" t="s">
        <v>575</v>
      </c>
      <c r="E803" t="s">
        <v>708</v>
      </c>
      <c r="F803" t="s">
        <v>387</v>
      </c>
      <c r="G803" t="s">
        <v>820</v>
      </c>
      <c r="H803">
        <f t="shared" ref="H803:H866" ca="1" si="31">RANDBETWEEN(3000000000,3500000000)</f>
        <v>3407052702</v>
      </c>
      <c r="I803" t="str">
        <f>Tabla6[[#This Row],[DESC_NOMBRES]]&amp;"."&amp;Tabla6[[#This Row],[DESC_APELLIDOS]]&amp;"@gmail.com"</f>
        <v>Valentina.Rueda@gmail.com</v>
      </c>
      <c r="J803" t="s">
        <v>527</v>
      </c>
    </row>
    <row r="804" spans="1:10" x14ac:dyDescent="0.25">
      <c r="A804">
        <v>803</v>
      </c>
      <c r="B804" t="s">
        <v>22</v>
      </c>
      <c r="C804">
        <f t="shared" ca="1" si="30"/>
        <v>907917274</v>
      </c>
      <c r="D804" t="s">
        <v>576</v>
      </c>
      <c r="E804" t="s">
        <v>745</v>
      </c>
      <c r="F804" t="s">
        <v>388</v>
      </c>
      <c r="G804" t="s">
        <v>820</v>
      </c>
      <c r="H804">
        <f t="shared" ca="1" si="31"/>
        <v>3478224229</v>
      </c>
      <c r="I804" t="str">
        <f>Tabla6[[#This Row],[DESC_NOMBRES]]&amp;"."&amp;Tabla6[[#This Row],[DESC_APELLIDOS]]&amp;"@gmail.com"</f>
        <v>Santiago.Giraldo@gmail.com</v>
      </c>
      <c r="J804" t="s">
        <v>527</v>
      </c>
    </row>
    <row r="805" spans="1:10" x14ac:dyDescent="0.25">
      <c r="A805">
        <v>804</v>
      </c>
      <c r="B805" t="s">
        <v>22</v>
      </c>
      <c r="C805">
        <f t="shared" ca="1" si="30"/>
        <v>134942084</v>
      </c>
      <c r="D805" t="s">
        <v>577</v>
      </c>
      <c r="E805" t="s">
        <v>760</v>
      </c>
      <c r="F805" t="s">
        <v>389</v>
      </c>
      <c r="G805" t="s">
        <v>820</v>
      </c>
      <c r="H805">
        <f t="shared" ca="1" si="31"/>
        <v>3172890385</v>
      </c>
      <c r="I805" t="str">
        <f>Tabla6[[#This Row],[DESC_NOMBRES]]&amp;"."&amp;Tabla6[[#This Row],[DESC_APELLIDOS]]&amp;"@gmail.com"</f>
        <v>Isabella.Arévalo@gmail.com</v>
      </c>
      <c r="J805" t="s">
        <v>527</v>
      </c>
    </row>
    <row r="806" spans="1:10" x14ac:dyDescent="0.25">
      <c r="A806">
        <v>805</v>
      </c>
      <c r="B806" t="s">
        <v>22</v>
      </c>
      <c r="C806">
        <f t="shared" ca="1" si="30"/>
        <v>1115723370</v>
      </c>
      <c r="D806" t="s">
        <v>578</v>
      </c>
      <c r="E806" t="s">
        <v>802</v>
      </c>
      <c r="F806" t="s">
        <v>382</v>
      </c>
      <c r="G806" t="s">
        <v>820</v>
      </c>
      <c r="H806">
        <f t="shared" ca="1" si="31"/>
        <v>3178290897</v>
      </c>
      <c r="I806" t="str">
        <f>Tabla6[[#This Row],[DESC_NOMBRES]]&amp;"."&amp;Tabla6[[#This Row],[DESC_APELLIDOS]]&amp;"@gmail.com"</f>
        <v>Juan David.Beltrán@gmail.com</v>
      </c>
      <c r="J806" t="s">
        <v>527</v>
      </c>
    </row>
    <row r="807" spans="1:10" x14ac:dyDescent="0.25">
      <c r="A807">
        <v>806</v>
      </c>
      <c r="B807" t="s">
        <v>22</v>
      </c>
      <c r="C807">
        <f t="shared" ca="1" si="30"/>
        <v>381998439</v>
      </c>
      <c r="D807" t="s">
        <v>579</v>
      </c>
      <c r="E807" t="s">
        <v>713</v>
      </c>
      <c r="F807" t="s">
        <v>388</v>
      </c>
      <c r="G807" t="s">
        <v>820</v>
      </c>
      <c r="H807">
        <f t="shared" ca="1" si="31"/>
        <v>3434784142</v>
      </c>
      <c r="I807" t="str">
        <f>Tabla6[[#This Row],[DESC_NOMBRES]]&amp;"."&amp;Tabla6[[#This Row],[DESC_APELLIDOS]]&amp;"@gmail.com"</f>
        <v>Camila.Guzmán@gmail.com</v>
      </c>
      <c r="J807" t="s">
        <v>527</v>
      </c>
    </row>
    <row r="808" spans="1:10" x14ac:dyDescent="0.25">
      <c r="A808">
        <v>807</v>
      </c>
      <c r="B808" t="s">
        <v>22</v>
      </c>
      <c r="C808">
        <f t="shared" ca="1" si="30"/>
        <v>1439399269</v>
      </c>
      <c r="D808" t="s">
        <v>580</v>
      </c>
      <c r="E808" t="s">
        <v>804</v>
      </c>
      <c r="F808" t="s">
        <v>389</v>
      </c>
      <c r="G808" t="s">
        <v>820</v>
      </c>
      <c r="H808">
        <f t="shared" ca="1" si="31"/>
        <v>3461583007</v>
      </c>
      <c r="I808" t="str">
        <f>Tabla6[[#This Row],[DESC_NOMBRES]]&amp;"."&amp;Tabla6[[#This Row],[DESC_APELLIDOS]]&amp;"@gmail.com"</f>
        <v>Andrés Felipe.Galvis@gmail.com</v>
      </c>
      <c r="J808" t="s">
        <v>527</v>
      </c>
    </row>
    <row r="809" spans="1:10" x14ac:dyDescent="0.25">
      <c r="A809">
        <v>808</v>
      </c>
      <c r="B809" t="s">
        <v>31</v>
      </c>
      <c r="C809">
        <f t="shared" ca="1" si="30"/>
        <v>1528675170</v>
      </c>
      <c r="D809" t="s">
        <v>581</v>
      </c>
      <c r="E809" t="s">
        <v>816</v>
      </c>
      <c r="F809" t="s">
        <v>390</v>
      </c>
      <c r="G809" t="s">
        <v>820</v>
      </c>
      <c r="H809">
        <f t="shared" ca="1" si="31"/>
        <v>3405260263</v>
      </c>
      <c r="I809" t="str">
        <f>Tabla6[[#This Row],[DESC_NOMBRES]]&amp;"."&amp;Tabla6[[#This Row],[DESC_APELLIDOS]]&amp;"@gmail.com"</f>
        <v>Mariana.Ángulo@gmail.com</v>
      </c>
      <c r="J809" t="s">
        <v>527</v>
      </c>
    </row>
    <row r="810" spans="1:10" x14ac:dyDescent="0.25">
      <c r="A810">
        <v>809</v>
      </c>
      <c r="B810" t="s">
        <v>22</v>
      </c>
      <c r="C810">
        <f t="shared" ca="1" si="30"/>
        <v>18231721</v>
      </c>
      <c r="D810" t="s">
        <v>582</v>
      </c>
      <c r="E810" t="s">
        <v>796</v>
      </c>
      <c r="F810" t="s">
        <v>391</v>
      </c>
      <c r="G810" t="s">
        <v>820</v>
      </c>
      <c r="H810">
        <f t="shared" ca="1" si="31"/>
        <v>3312538852</v>
      </c>
      <c r="I810" t="str">
        <f>Tabla6[[#This Row],[DESC_NOMBRES]]&amp;"."&amp;Tabla6[[#This Row],[DESC_APELLIDOS]]&amp;"@gmail.com"</f>
        <v>Daniel.Novoa@gmail.com</v>
      </c>
      <c r="J810" t="s">
        <v>527</v>
      </c>
    </row>
    <row r="811" spans="1:10" x14ac:dyDescent="0.25">
      <c r="A811">
        <v>810</v>
      </c>
      <c r="B811" t="s">
        <v>22</v>
      </c>
      <c r="C811">
        <f t="shared" ca="1" si="30"/>
        <v>1571566094</v>
      </c>
      <c r="D811" t="s">
        <v>583</v>
      </c>
      <c r="E811" t="s">
        <v>719</v>
      </c>
      <c r="F811" t="s">
        <v>384</v>
      </c>
      <c r="G811" t="s">
        <v>820</v>
      </c>
      <c r="H811">
        <f t="shared" ca="1" si="31"/>
        <v>3127396933</v>
      </c>
      <c r="I811" t="str">
        <f>Tabla6[[#This Row],[DESC_NOMBRES]]&amp;"."&amp;Tabla6[[#This Row],[DESC_APELLIDOS]]&amp;"@gmail.com"</f>
        <v>Valeria.Zapata@gmail.com</v>
      </c>
      <c r="J811" t="s">
        <v>527</v>
      </c>
    </row>
    <row r="812" spans="1:10" x14ac:dyDescent="0.25">
      <c r="A812">
        <v>811</v>
      </c>
      <c r="B812" t="s">
        <v>22</v>
      </c>
      <c r="C812">
        <f t="shared" ca="1" si="30"/>
        <v>1432233579</v>
      </c>
      <c r="D812" t="s">
        <v>584</v>
      </c>
      <c r="E812" t="s">
        <v>813</v>
      </c>
      <c r="F812" t="s">
        <v>390</v>
      </c>
      <c r="G812" t="s">
        <v>820</v>
      </c>
      <c r="H812">
        <f t="shared" ca="1" si="31"/>
        <v>3374726190</v>
      </c>
      <c r="I812" t="str">
        <f>Tabla6[[#This Row],[DESC_NOMBRES]]&amp;"."&amp;Tabla6[[#This Row],[DESC_APELLIDOS]]&amp;"@gmail.com"</f>
        <v>Sebastián.Plata@gmail.com</v>
      </c>
      <c r="J812" t="s">
        <v>527</v>
      </c>
    </row>
    <row r="813" spans="1:10" x14ac:dyDescent="0.25">
      <c r="A813">
        <v>812</v>
      </c>
      <c r="B813" t="s">
        <v>36</v>
      </c>
      <c r="C813">
        <f t="shared" ca="1" si="30"/>
        <v>55588027</v>
      </c>
      <c r="D813" t="s">
        <v>585</v>
      </c>
      <c r="E813" t="s">
        <v>814</v>
      </c>
      <c r="F813" t="s">
        <v>391</v>
      </c>
      <c r="G813" t="s">
        <v>820</v>
      </c>
      <c r="H813">
        <f t="shared" ca="1" si="31"/>
        <v>3427394752</v>
      </c>
      <c r="I813" t="str">
        <f>Tabla6[[#This Row],[DESC_NOMBRES]]&amp;"."&amp;Tabla6[[#This Row],[DESC_APELLIDOS]]&amp;"@gmail.com"</f>
        <v>Sofía.Marín@gmail.com</v>
      </c>
      <c r="J813" t="s">
        <v>527</v>
      </c>
    </row>
    <row r="814" spans="1:10" x14ac:dyDescent="0.25">
      <c r="A814">
        <v>813</v>
      </c>
      <c r="B814" t="s">
        <v>22</v>
      </c>
      <c r="C814">
        <f t="shared" ca="1" si="30"/>
        <v>734023124</v>
      </c>
      <c r="D814" t="s">
        <v>586</v>
      </c>
      <c r="E814" t="s">
        <v>737</v>
      </c>
      <c r="F814" t="s">
        <v>392</v>
      </c>
      <c r="G814" t="s">
        <v>820</v>
      </c>
      <c r="H814">
        <f t="shared" ca="1" si="31"/>
        <v>3218013991</v>
      </c>
      <c r="I814" t="str">
        <f>Tabla6[[#This Row],[DESC_NOMBRES]]&amp;"."&amp;Tabla6[[#This Row],[DESC_APELLIDOS]]&amp;"@gmail.com"</f>
        <v>Alejandro.Sarmiento@gmail.com</v>
      </c>
      <c r="J814" t="s">
        <v>527</v>
      </c>
    </row>
    <row r="815" spans="1:10" hidden="1" x14ac:dyDescent="0.25">
      <c r="A815">
        <v>814</v>
      </c>
      <c r="B815" t="s">
        <v>22</v>
      </c>
      <c r="C815">
        <f t="shared" ca="1" si="30"/>
        <v>1980416755</v>
      </c>
      <c r="D815" t="s">
        <v>587</v>
      </c>
      <c r="E815" t="s">
        <v>815</v>
      </c>
      <c r="F815" t="s">
        <v>393</v>
      </c>
      <c r="G815" t="s">
        <v>820</v>
      </c>
      <c r="H815">
        <f t="shared" ca="1" si="31"/>
        <v>3212926705</v>
      </c>
      <c r="I815" t="str">
        <f>Tabla6[[#This Row],[DESC_NOMBRES]]&amp;"."&amp;Tabla6[[#This Row],[DESC_APELLIDOS]]&amp;"@gmail.com"</f>
        <v>Gabriela.Grisales@gmail.com</v>
      </c>
      <c r="J815" t="s">
        <v>526</v>
      </c>
    </row>
    <row r="816" spans="1:10" hidden="1" x14ac:dyDescent="0.25">
      <c r="A816">
        <v>815</v>
      </c>
      <c r="B816" t="s">
        <v>22</v>
      </c>
      <c r="C816">
        <f t="shared" ca="1" si="30"/>
        <v>1326967264</v>
      </c>
      <c r="D816" t="s">
        <v>588</v>
      </c>
      <c r="E816" t="s">
        <v>720</v>
      </c>
      <c r="F816" t="s">
        <v>386</v>
      </c>
      <c r="G816" t="s">
        <v>820</v>
      </c>
      <c r="H816">
        <f t="shared" ca="1" si="31"/>
        <v>3042242818</v>
      </c>
      <c r="I816" t="str">
        <f>Tabla6[[#This Row],[DESC_NOMBRES]]&amp;"."&amp;Tabla6[[#This Row],[DESC_APELLIDOS]]&amp;"@gmail.com"</f>
        <v>Emanuel.Osorio@gmail.com</v>
      </c>
      <c r="J816" t="s">
        <v>526</v>
      </c>
    </row>
    <row r="817" spans="1:10" hidden="1" x14ac:dyDescent="0.25">
      <c r="A817">
        <v>816</v>
      </c>
      <c r="B817" t="s">
        <v>22</v>
      </c>
      <c r="C817">
        <f t="shared" ca="1" si="30"/>
        <v>1714027757</v>
      </c>
      <c r="D817" t="s">
        <v>589</v>
      </c>
      <c r="E817" t="s">
        <v>690</v>
      </c>
      <c r="F817" t="s">
        <v>392</v>
      </c>
      <c r="G817" t="s">
        <v>820</v>
      </c>
      <c r="H817">
        <f t="shared" ca="1" si="31"/>
        <v>3178089231</v>
      </c>
      <c r="I817" t="str">
        <f>Tabla6[[#This Row],[DESC_NOMBRES]]&amp;"."&amp;Tabla6[[#This Row],[DESC_APELLIDOS]]&amp;"@gmail.com"</f>
        <v>Paula.Bedoya@gmail.com</v>
      </c>
      <c r="J817" t="s">
        <v>526</v>
      </c>
    </row>
    <row r="818" spans="1:10" hidden="1" x14ac:dyDescent="0.25">
      <c r="A818">
        <v>817</v>
      </c>
      <c r="B818" t="s">
        <v>22</v>
      </c>
      <c r="C818">
        <f t="shared" ca="1" si="30"/>
        <v>1201611055</v>
      </c>
      <c r="D818" t="s">
        <v>590</v>
      </c>
      <c r="E818" t="s">
        <v>726</v>
      </c>
      <c r="F818" t="s">
        <v>393</v>
      </c>
      <c r="G818" t="s">
        <v>820</v>
      </c>
      <c r="H818">
        <f t="shared" ca="1" si="31"/>
        <v>3073135916</v>
      </c>
      <c r="I818" t="str">
        <f>Tabla6[[#This Row],[DESC_NOMBRES]]&amp;"."&amp;Tabla6[[#This Row],[DESC_APELLIDOS]]&amp;"@gmail.com"</f>
        <v>Nicolás.Mora@gmail.com</v>
      </c>
      <c r="J818" t="s">
        <v>526</v>
      </c>
    </row>
    <row r="819" spans="1:10" hidden="1" x14ac:dyDescent="0.25">
      <c r="A819">
        <v>818</v>
      </c>
      <c r="B819" t="s">
        <v>22</v>
      </c>
      <c r="C819">
        <f t="shared" ca="1" si="30"/>
        <v>1773255296</v>
      </c>
      <c r="D819" t="s">
        <v>591</v>
      </c>
      <c r="E819" t="s">
        <v>763</v>
      </c>
      <c r="F819" t="s">
        <v>394</v>
      </c>
      <c r="G819" t="s">
        <v>820</v>
      </c>
      <c r="H819">
        <f t="shared" ca="1" si="31"/>
        <v>3314464078</v>
      </c>
      <c r="I819" t="str">
        <f>Tabla6[[#This Row],[DESC_NOMBRES]]&amp;"."&amp;Tabla6[[#This Row],[DESC_APELLIDOS]]&amp;"@gmail.com"</f>
        <v>María José.Fuentes@gmail.com</v>
      </c>
      <c r="J819" t="s">
        <v>526</v>
      </c>
    </row>
    <row r="820" spans="1:10" hidden="1" x14ac:dyDescent="0.25">
      <c r="A820">
        <v>819</v>
      </c>
      <c r="B820" t="s">
        <v>22</v>
      </c>
      <c r="C820">
        <f t="shared" ca="1" si="30"/>
        <v>1315306888</v>
      </c>
      <c r="D820" t="s">
        <v>592</v>
      </c>
      <c r="E820" t="s">
        <v>817</v>
      </c>
      <c r="F820" t="s">
        <v>395</v>
      </c>
      <c r="G820" t="s">
        <v>820</v>
      </c>
      <c r="H820">
        <f t="shared" ca="1" si="31"/>
        <v>3146000085</v>
      </c>
      <c r="I820" t="str">
        <f>Tabla6[[#This Row],[DESC_NOMBRES]]&amp;"."&amp;Tabla6[[#This Row],[DESC_APELLIDOS]]&amp;"@gmail.com"</f>
        <v>Lucas.Avendaño@gmail.com</v>
      </c>
      <c r="J820" t="s">
        <v>526</v>
      </c>
    </row>
    <row r="821" spans="1:10" hidden="1" x14ac:dyDescent="0.25">
      <c r="A821">
        <v>820</v>
      </c>
      <c r="B821" t="s">
        <v>31</v>
      </c>
      <c r="C821">
        <f t="shared" ca="1" si="30"/>
        <v>588000445</v>
      </c>
      <c r="D821" t="s">
        <v>593</v>
      </c>
      <c r="E821" t="s">
        <v>698</v>
      </c>
      <c r="F821" t="s">
        <v>388</v>
      </c>
      <c r="G821" t="s">
        <v>820</v>
      </c>
      <c r="H821">
        <f t="shared" ca="1" si="31"/>
        <v>3479555149</v>
      </c>
      <c r="I821" t="str">
        <f>Tabla6[[#This Row],[DESC_NOMBRES]]&amp;"."&amp;Tabla6[[#This Row],[DESC_APELLIDOS]]&amp;"@gmail.com"</f>
        <v>Alejandra.Ríos@gmail.com</v>
      </c>
      <c r="J821" t="s">
        <v>526</v>
      </c>
    </row>
    <row r="822" spans="1:10" hidden="1" x14ac:dyDescent="0.25">
      <c r="A822">
        <v>821</v>
      </c>
      <c r="B822" t="s">
        <v>22</v>
      </c>
      <c r="C822">
        <f t="shared" ca="1" si="30"/>
        <v>742053273</v>
      </c>
      <c r="D822" t="s">
        <v>594</v>
      </c>
      <c r="E822" t="s">
        <v>818</v>
      </c>
      <c r="F822" t="s">
        <v>394</v>
      </c>
      <c r="G822" t="s">
        <v>820</v>
      </c>
      <c r="H822">
        <f t="shared" ca="1" si="31"/>
        <v>3359242682</v>
      </c>
      <c r="I822" t="str">
        <f>Tabla6[[#This Row],[DESC_NOMBRES]]&amp;"."&amp;Tabla6[[#This Row],[DESC_APELLIDOS]]&amp;"@gmail.com"</f>
        <v>Esteban.Manrique@gmail.com</v>
      </c>
      <c r="J822" t="s">
        <v>526</v>
      </c>
    </row>
    <row r="823" spans="1:10" hidden="1" x14ac:dyDescent="0.25">
      <c r="A823">
        <v>822</v>
      </c>
      <c r="B823" t="s">
        <v>22</v>
      </c>
      <c r="C823">
        <f t="shared" ca="1" si="30"/>
        <v>747205120</v>
      </c>
      <c r="D823" t="s">
        <v>595</v>
      </c>
      <c r="E823" t="s">
        <v>734</v>
      </c>
      <c r="F823" t="s">
        <v>395</v>
      </c>
      <c r="G823" t="s">
        <v>820</v>
      </c>
      <c r="H823">
        <f t="shared" ca="1" si="31"/>
        <v>3155908719</v>
      </c>
      <c r="I823" t="str">
        <f>Tabla6[[#This Row],[DESC_NOMBRES]]&amp;"."&amp;Tabla6[[#This Row],[DESC_APELLIDOS]]&amp;"@gmail.com"</f>
        <v>Laura.Londoño@gmail.com</v>
      </c>
      <c r="J823" t="s">
        <v>526</v>
      </c>
    </row>
    <row r="824" spans="1:10" hidden="1" x14ac:dyDescent="0.25">
      <c r="A824">
        <v>823</v>
      </c>
      <c r="B824" t="s">
        <v>22</v>
      </c>
      <c r="C824">
        <f t="shared" ca="1" si="30"/>
        <v>1193076354</v>
      </c>
      <c r="D824" t="s">
        <v>596</v>
      </c>
      <c r="E824" t="s">
        <v>692</v>
      </c>
      <c r="F824" t="s">
        <v>396</v>
      </c>
      <c r="G824" t="s">
        <v>820</v>
      </c>
      <c r="H824">
        <f t="shared" ca="1" si="31"/>
        <v>3055968067</v>
      </c>
      <c r="I824" t="str">
        <f>Tabla6[[#This Row],[DESC_NOMBRES]]&amp;"."&amp;Tabla6[[#This Row],[DESC_APELLIDOS]]&amp;"@gmail.com"</f>
        <v>Julián.Restrepo@gmail.com</v>
      </c>
      <c r="J824" t="s">
        <v>526</v>
      </c>
    </row>
    <row r="825" spans="1:10" hidden="1" x14ac:dyDescent="0.25">
      <c r="A825">
        <v>824</v>
      </c>
      <c r="B825" t="s">
        <v>36</v>
      </c>
      <c r="C825">
        <f t="shared" ca="1" si="30"/>
        <v>1454953100</v>
      </c>
      <c r="D825" t="s">
        <v>597</v>
      </c>
      <c r="E825" t="s">
        <v>706</v>
      </c>
      <c r="F825" t="s">
        <v>397</v>
      </c>
      <c r="G825" t="s">
        <v>820</v>
      </c>
      <c r="H825">
        <f t="shared" ca="1" si="31"/>
        <v>3136459854</v>
      </c>
      <c r="I825" t="str">
        <f>Tabla6[[#This Row],[DESC_NOMBRES]]&amp;"."&amp;Tabla6[[#This Row],[DESC_APELLIDOS]]&amp;"@gmail.com"</f>
        <v>Daniela.Álvarez@gmail.com</v>
      </c>
      <c r="J825" t="s">
        <v>526</v>
      </c>
    </row>
    <row r="826" spans="1:10" hidden="1" x14ac:dyDescent="0.25">
      <c r="A826">
        <v>825</v>
      </c>
      <c r="B826" t="s">
        <v>22</v>
      </c>
      <c r="C826">
        <f t="shared" ca="1" si="30"/>
        <v>1672779657</v>
      </c>
      <c r="D826" t="s">
        <v>598</v>
      </c>
      <c r="E826" t="s">
        <v>700</v>
      </c>
      <c r="F826" t="s">
        <v>390</v>
      </c>
      <c r="G826" t="s">
        <v>820</v>
      </c>
      <c r="H826">
        <f t="shared" ca="1" si="31"/>
        <v>3050143584</v>
      </c>
      <c r="I826" t="str">
        <f>Tabla6[[#This Row],[DESC_NOMBRES]]&amp;"."&amp;Tabla6[[#This Row],[DESC_APELLIDOS]]&amp;"@gmail.com"</f>
        <v>Carlos.Sánchez@gmail.com</v>
      </c>
      <c r="J826" t="s">
        <v>526</v>
      </c>
    </row>
    <row r="827" spans="1:10" hidden="1" x14ac:dyDescent="0.25">
      <c r="A827">
        <v>826</v>
      </c>
      <c r="B827" t="s">
        <v>22</v>
      </c>
      <c r="C827">
        <f t="shared" ca="1" si="30"/>
        <v>107649557</v>
      </c>
      <c r="D827" t="s">
        <v>599</v>
      </c>
      <c r="E827" t="s">
        <v>675</v>
      </c>
      <c r="F827" t="s">
        <v>396</v>
      </c>
      <c r="G827" t="s">
        <v>820</v>
      </c>
      <c r="H827">
        <f t="shared" ca="1" si="31"/>
        <v>3125573993</v>
      </c>
      <c r="I827" t="str">
        <f>Tabla6[[#This Row],[DESC_NOMBRES]]&amp;"."&amp;Tabla6[[#This Row],[DESC_APELLIDOS]]&amp;"@gmail.com"</f>
        <v>Antonella.Rodríguez@gmail.com</v>
      </c>
      <c r="J827" t="s">
        <v>526</v>
      </c>
    </row>
    <row r="828" spans="1:10" hidden="1" x14ac:dyDescent="0.25">
      <c r="A828">
        <v>827</v>
      </c>
      <c r="B828" t="s">
        <v>22</v>
      </c>
      <c r="C828">
        <f t="shared" ca="1" si="30"/>
        <v>766493970</v>
      </c>
      <c r="D828" t="s">
        <v>600</v>
      </c>
      <c r="E828" t="s">
        <v>701</v>
      </c>
      <c r="F828" t="s">
        <v>397</v>
      </c>
      <c r="G828" t="s">
        <v>820</v>
      </c>
      <c r="H828">
        <f t="shared" ca="1" si="31"/>
        <v>3401625879</v>
      </c>
      <c r="I828" t="str">
        <f>Tabla6[[#This Row],[DESC_NOMBRES]]&amp;"."&amp;Tabla6[[#This Row],[DESC_APELLIDOS]]&amp;"@gmail.com"</f>
        <v>Samuel.Mendoza@gmail.com</v>
      </c>
      <c r="J828" t="s">
        <v>526</v>
      </c>
    </row>
    <row r="829" spans="1:10" hidden="1" x14ac:dyDescent="0.25">
      <c r="A829">
        <v>828</v>
      </c>
      <c r="B829" t="s">
        <v>22</v>
      </c>
      <c r="C829">
        <f t="shared" ca="1" si="30"/>
        <v>1066878747</v>
      </c>
      <c r="D829" t="s">
        <v>601</v>
      </c>
      <c r="E829" t="s">
        <v>789</v>
      </c>
      <c r="F829" t="s">
        <v>398</v>
      </c>
      <c r="G829" t="s">
        <v>820</v>
      </c>
      <c r="H829">
        <f t="shared" ca="1" si="31"/>
        <v>3441234912</v>
      </c>
      <c r="I829" t="str">
        <f>Tabla6[[#This Row],[DESC_NOMBRES]]&amp;"."&amp;Tabla6[[#This Row],[DESC_APELLIDOS]]&amp;"@gmail.com"</f>
        <v>Victoria.Márquez@gmail.com</v>
      </c>
      <c r="J829" t="s">
        <v>526</v>
      </c>
    </row>
    <row r="830" spans="1:10" hidden="1" x14ac:dyDescent="0.25">
      <c r="A830">
        <v>829</v>
      </c>
      <c r="B830" t="s">
        <v>22</v>
      </c>
      <c r="C830">
        <f t="shared" ca="1" si="30"/>
        <v>1790620055</v>
      </c>
      <c r="D830" t="s">
        <v>602</v>
      </c>
      <c r="E830" t="s">
        <v>718</v>
      </c>
      <c r="F830" t="s">
        <v>399</v>
      </c>
      <c r="G830" t="s">
        <v>820</v>
      </c>
      <c r="H830">
        <f t="shared" ca="1" si="31"/>
        <v>3251977880</v>
      </c>
      <c r="I830" t="str">
        <f>Tabla6[[#This Row],[DESC_NOMBRES]]&amp;"."&amp;Tabla6[[#This Row],[DESC_APELLIDOS]]&amp;"@gmail.com"</f>
        <v>Diego.Jaramillo@gmail.com</v>
      </c>
      <c r="J830" t="s">
        <v>526</v>
      </c>
    </row>
    <row r="831" spans="1:10" hidden="1" x14ac:dyDescent="0.25">
      <c r="A831">
        <v>830</v>
      </c>
      <c r="B831" t="s">
        <v>22</v>
      </c>
      <c r="C831">
        <f t="shared" ca="1" si="30"/>
        <v>1313087992</v>
      </c>
      <c r="D831" t="s">
        <v>603</v>
      </c>
      <c r="E831" t="s">
        <v>703</v>
      </c>
      <c r="F831" t="s">
        <v>392</v>
      </c>
      <c r="G831" t="s">
        <v>820</v>
      </c>
      <c r="H831">
        <f t="shared" ca="1" si="31"/>
        <v>3331871005</v>
      </c>
      <c r="I831" t="str">
        <f>Tabla6[[#This Row],[DESC_NOMBRES]]&amp;"."&amp;Tabla6[[#This Row],[DESC_APELLIDOS]]&amp;"@gmail.com"</f>
        <v>Ana Sofía.Rojas@gmail.com</v>
      </c>
      <c r="J831" t="s">
        <v>526</v>
      </c>
    </row>
    <row r="832" spans="1:10" hidden="1" x14ac:dyDescent="0.25">
      <c r="A832">
        <v>831</v>
      </c>
      <c r="B832" t="s">
        <v>22</v>
      </c>
      <c r="C832">
        <f t="shared" ca="1" si="30"/>
        <v>471619813</v>
      </c>
      <c r="D832" t="s">
        <v>604</v>
      </c>
      <c r="E832" t="s">
        <v>749</v>
      </c>
      <c r="F832" t="s">
        <v>398</v>
      </c>
      <c r="G832" t="s">
        <v>820</v>
      </c>
      <c r="H832">
        <f t="shared" ca="1" si="31"/>
        <v>3093052451</v>
      </c>
      <c r="I832" t="str">
        <f>Tabla6[[#This Row],[DESC_NOMBRES]]&amp;"."&amp;Tabla6[[#This Row],[DESC_APELLIDOS]]&amp;"@gmail.com"</f>
        <v>Matea.Carvajal@gmail.com</v>
      </c>
      <c r="J832" t="s">
        <v>526</v>
      </c>
    </row>
    <row r="833" spans="1:10" hidden="1" x14ac:dyDescent="0.25">
      <c r="A833">
        <v>832</v>
      </c>
      <c r="B833" t="s">
        <v>31</v>
      </c>
      <c r="C833">
        <f t="shared" ca="1" si="30"/>
        <v>1147400111</v>
      </c>
      <c r="D833" t="s">
        <v>605</v>
      </c>
      <c r="E833" t="s">
        <v>690</v>
      </c>
      <c r="F833" t="s">
        <v>399</v>
      </c>
      <c r="G833" t="s">
        <v>820</v>
      </c>
      <c r="H833">
        <f t="shared" ca="1" si="31"/>
        <v>3452013553</v>
      </c>
      <c r="I833" t="str">
        <f>Tabla6[[#This Row],[DESC_NOMBRES]]&amp;"."&amp;Tabla6[[#This Row],[DESC_APELLIDOS]]&amp;"@gmail.com"</f>
        <v>Jairo.Bedoya@gmail.com</v>
      </c>
      <c r="J833" t="s">
        <v>526</v>
      </c>
    </row>
    <row r="834" spans="1:10" hidden="1" x14ac:dyDescent="0.25">
      <c r="A834">
        <v>833</v>
      </c>
      <c r="B834" t="s">
        <v>22</v>
      </c>
      <c r="C834">
        <f t="shared" ca="1" si="30"/>
        <v>1872701603</v>
      </c>
      <c r="D834" t="s">
        <v>606</v>
      </c>
      <c r="E834" t="s">
        <v>723</v>
      </c>
      <c r="F834" t="s">
        <v>400</v>
      </c>
      <c r="G834" t="s">
        <v>820</v>
      </c>
      <c r="H834">
        <f t="shared" ca="1" si="31"/>
        <v>3146010032</v>
      </c>
      <c r="I834" t="str">
        <f>Tabla6[[#This Row],[DESC_NOMBRES]]&amp;"."&amp;Tabla6[[#This Row],[DESC_APELLIDOS]]&amp;"@gmail.com"</f>
        <v>Catalina.Serrano@gmail.com</v>
      </c>
      <c r="J834" t="s">
        <v>526</v>
      </c>
    </row>
    <row r="835" spans="1:10" hidden="1" x14ac:dyDescent="0.25">
      <c r="A835">
        <v>834</v>
      </c>
      <c r="B835" t="s">
        <v>22</v>
      </c>
      <c r="C835">
        <f t="shared" ca="1" si="30"/>
        <v>1087259226</v>
      </c>
      <c r="D835" t="s">
        <v>607</v>
      </c>
      <c r="E835" t="s">
        <v>778</v>
      </c>
      <c r="F835" t="s">
        <v>401</v>
      </c>
      <c r="G835" t="s">
        <v>820</v>
      </c>
      <c r="H835">
        <f t="shared" ca="1" si="31"/>
        <v>3217302044</v>
      </c>
      <c r="I835" t="str">
        <f>Tabla6[[#This Row],[DESC_NOMBRES]]&amp;"."&amp;Tabla6[[#This Row],[DESC_APELLIDOS]]&amp;"@gmail.com"</f>
        <v>David.León@gmail.com</v>
      </c>
      <c r="J835" t="s">
        <v>526</v>
      </c>
    </row>
    <row r="836" spans="1:10" hidden="1" x14ac:dyDescent="0.25">
      <c r="A836">
        <v>835</v>
      </c>
      <c r="B836" t="s">
        <v>22</v>
      </c>
      <c r="C836">
        <f t="shared" ca="1" si="30"/>
        <v>909209632</v>
      </c>
      <c r="D836" t="s">
        <v>608</v>
      </c>
      <c r="E836" t="s">
        <v>674</v>
      </c>
      <c r="F836" t="s">
        <v>394</v>
      </c>
      <c r="G836" t="s">
        <v>820</v>
      </c>
      <c r="H836">
        <f t="shared" ca="1" si="31"/>
        <v>3353383131</v>
      </c>
      <c r="I836" t="str">
        <f>Tabla6[[#This Row],[DESC_NOMBRES]]&amp;"."&amp;Tabla6[[#This Row],[DESC_APELLIDOS]]&amp;"@gmail.com"</f>
        <v>Antonia.Gómez@gmail.com</v>
      </c>
      <c r="J836" t="s">
        <v>526</v>
      </c>
    </row>
    <row r="837" spans="1:10" hidden="1" x14ac:dyDescent="0.25">
      <c r="A837">
        <v>836</v>
      </c>
      <c r="B837" t="s">
        <v>36</v>
      </c>
      <c r="C837">
        <f t="shared" ca="1" si="30"/>
        <v>1736747975</v>
      </c>
      <c r="D837" t="s">
        <v>609</v>
      </c>
      <c r="E837" t="s">
        <v>699</v>
      </c>
      <c r="F837" t="s">
        <v>400</v>
      </c>
      <c r="G837" t="s">
        <v>820</v>
      </c>
      <c r="H837">
        <f t="shared" ca="1" si="31"/>
        <v>3477919773</v>
      </c>
      <c r="I837" t="str">
        <f>Tabla6[[#This Row],[DESC_NOMBRES]]&amp;"."&amp;Tabla6[[#This Row],[DESC_APELLIDOS]]&amp;"@gmail.com"</f>
        <v>Martín.Valencia@gmail.com</v>
      </c>
      <c r="J837" t="s">
        <v>526</v>
      </c>
    </row>
    <row r="838" spans="1:10" hidden="1" x14ac:dyDescent="0.25">
      <c r="A838">
        <v>837</v>
      </c>
      <c r="B838" t="s">
        <v>22</v>
      </c>
      <c r="C838">
        <f t="shared" ca="1" si="30"/>
        <v>1089871375</v>
      </c>
      <c r="D838" t="s">
        <v>610</v>
      </c>
      <c r="E838" t="s">
        <v>783</v>
      </c>
      <c r="F838" t="s">
        <v>401</v>
      </c>
      <c r="G838" t="s">
        <v>820</v>
      </c>
      <c r="H838">
        <f t="shared" ca="1" si="31"/>
        <v>3210329680</v>
      </c>
      <c r="I838" t="str">
        <f>Tabla6[[#This Row],[DESC_NOMBRES]]&amp;"."&amp;Tabla6[[#This Row],[DESC_APELLIDOS]]&amp;"@gmail.com"</f>
        <v>Isidora.Vélez@gmail.com</v>
      </c>
      <c r="J838" t="s">
        <v>526</v>
      </c>
    </row>
    <row r="839" spans="1:10" hidden="1" x14ac:dyDescent="0.25">
      <c r="A839">
        <v>838</v>
      </c>
      <c r="B839" t="s">
        <v>22</v>
      </c>
      <c r="C839">
        <f t="shared" ca="1" si="30"/>
        <v>1013826478</v>
      </c>
      <c r="D839" t="s">
        <v>611</v>
      </c>
      <c r="E839" t="s">
        <v>694</v>
      </c>
      <c r="F839" t="s">
        <v>402</v>
      </c>
      <c r="G839" t="s">
        <v>820</v>
      </c>
      <c r="H839">
        <f t="shared" ca="1" si="31"/>
        <v>3477184405</v>
      </c>
      <c r="I839" t="str">
        <f>Tabla6[[#This Row],[DESC_NOMBRES]]&amp;"."&amp;Tabla6[[#This Row],[DESC_APELLIDOS]]&amp;"@gmail.com"</f>
        <v>Felipe.Cárdenas@gmail.com</v>
      </c>
      <c r="J839" t="s">
        <v>526</v>
      </c>
    </row>
    <row r="840" spans="1:10" hidden="1" x14ac:dyDescent="0.25">
      <c r="A840">
        <v>839</v>
      </c>
      <c r="B840" t="s">
        <v>22</v>
      </c>
      <c r="C840">
        <f t="shared" ca="1" si="30"/>
        <v>205841552</v>
      </c>
      <c r="D840" t="s">
        <v>612</v>
      </c>
      <c r="E840" t="s">
        <v>773</v>
      </c>
      <c r="F840" t="s">
        <v>403</v>
      </c>
      <c r="G840" t="s">
        <v>820</v>
      </c>
      <c r="H840">
        <f t="shared" ca="1" si="31"/>
        <v>3426718426</v>
      </c>
      <c r="I840" t="str">
        <f>Tabla6[[#This Row],[DESC_NOMBRES]]&amp;"."&amp;Tabla6[[#This Row],[DESC_APELLIDOS]]&amp;"@gmail.com"</f>
        <v>Laura Valentina.Duque@gmail.com</v>
      </c>
      <c r="J840" t="s">
        <v>526</v>
      </c>
    </row>
    <row r="841" spans="1:10" hidden="1" x14ac:dyDescent="0.25">
      <c r="A841">
        <v>840</v>
      </c>
      <c r="B841" t="s">
        <v>22</v>
      </c>
      <c r="C841">
        <f t="shared" ca="1" si="30"/>
        <v>1719764539</v>
      </c>
      <c r="D841" t="s">
        <v>613</v>
      </c>
      <c r="E841" t="s">
        <v>774</v>
      </c>
      <c r="F841" t="s">
        <v>396</v>
      </c>
      <c r="G841" t="s">
        <v>820</v>
      </c>
      <c r="H841">
        <f t="shared" ca="1" si="31"/>
        <v>3431554218</v>
      </c>
      <c r="I841" t="str">
        <f>Tabla6[[#This Row],[DESC_NOMBRES]]&amp;"."&amp;Tabla6[[#This Row],[DESC_APELLIDOS]]&amp;"@gmail.com"</f>
        <v>Estebana.Pardo@gmail.com</v>
      </c>
      <c r="J841" t="s">
        <v>526</v>
      </c>
    </row>
    <row r="842" spans="1:10" hidden="1" x14ac:dyDescent="0.25">
      <c r="A842">
        <v>841</v>
      </c>
      <c r="B842" t="s">
        <v>22</v>
      </c>
      <c r="C842">
        <f t="shared" ca="1" si="30"/>
        <v>951128960</v>
      </c>
      <c r="D842" t="s">
        <v>614</v>
      </c>
      <c r="E842" t="s">
        <v>689</v>
      </c>
      <c r="F842" t="s">
        <v>402</v>
      </c>
      <c r="G842" t="s">
        <v>820</v>
      </c>
      <c r="H842">
        <f t="shared" ca="1" si="31"/>
        <v>3424126951</v>
      </c>
      <c r="I842" t="str">
        <f>Tabla6[[#This Row],[DESC_NOMBRES]]&amp;"."&amp;Tabla6[[#This Row],[DESC_APELLIDOS]]&amp;"@gmail.com"</f>
        <v>Raúl.Herrera@gmail.com</v>
      </c>
      <c r="J842" t="s">
        <v>526</v>
      </c>
    </row>
    <row r="843" spans="1:10" hidden="1" x14ac:dyDescent="0.25">
      <c r="A843">
        <v>842</v>
      </c>
      <c r="B843" t="s">
        <v>22</v>
      </c>
      <c r="C843">
        <f t="shared" ca="1" si="30"/>
        <v>1682066775</v>
      </c>
      <c r="D843" t="s">
        <v>615</v>
      </c>
      <c r="E843" t="s">
        <v>697</v>
      </c>
      <c r="F843" t="s">
        <v>403</v>
      </c>
      <c r="G843" t="s">
        <v>820</v>
      </c>
      <c r="H843">
        <f t="shared" ca="1" si="31"/>
        <v>3075250415</v>
      </c>
      <c r="I843" t="str">
        <f>Tabla6[[#This Row],[DESC_NOMBRES]]&amp;"."&amp;Tabla6[[#This Row],[DESC_APELLIDOS]]&amp;"@gmail.com"</f>
        <v>Camilita.Ospina@gmail.com</v>
      </c>
      <c r="J843" t="s">
        <v>526</v>
      </c>
    </row>
    <row r="844" spans="1:10" hidden="1" x14ac:dyDescent="0.25">
      <c r="A844">
        <v>843</v>
      </c>
      <c r="B844" t="s">
        <v>22</v>
      </c>
      <c r="C844">
        <f t="shared" ca="1" si="30"/>
        <v>1333494083</v>
      </c>
      <c r="D844" t="s">
        <v>616</v>
      </c>
      <c r="E844" t="s">
        <v>819</v>
      </c>
      <c r="F844" t="s">
        <v>404</v>
      </c>
      <c r="G844" t="s">
        <v>820</v>
      </c>
      <c r="H844">
        <f t="shared" ca="1" si="31"/>
        <v>3392685749</v>
      </c>
      <c r="I844" t="str">
        <f>Tabla6[[#This Row],[DESC_NOMBRES]]&amp;"."&amp;Tabla6[[#This Row],[DESC_APELLIDOS]]&amp;"@gmail.com"</f>
        <v>Javier.Uribe@gmail.com</v>
      </c>
      <c r="J844" t="s">
        <v>526</v>
      </c>
    </row>
    <row r="845" spans="1:10" hidden="1" x14ac:dyDescent="0.25">
      <c r="A845">
        <v>844</v>
      </c>
      <c r="B845" t="s">
        <v>31</v>
      </c>
      <c r="C845">
        <f t="shared" ca="1" si="30"/>
        <v>1904902626</v>
      </c>
      <c r="D845" t="s">
        <v>617</v>
      </c>
      <c r="E845" t="s">
        <v>710</v>
      </c>
      <c r="F845" t="s">
        <v>405</v>
      </c>
      <c r="G845" t="s">
        <v>820</v>
      </c>
      <c r="H845">
        <f t="shared" ca="1" si="31"/>
        <v>3032778016</v>
      </c>
      <c r="I845" t="str">
        <f>Tabla6[[#This Row],[DESC_NOMBRES]]&amp;"."&amp;Tabla6[[#This Row],[DESC_APELLIDOS]]&amp;"@gmail.com"</f>
        <v>Jimena.Cifuentes@gmail.com</v>
      </c>
      <c r="J845" t="s">
        <v>526</v>
      </c>
    </row>
    <row r="846" spans="1:10" hidden="1" x14ac:dyDescent="0.25">
      <c r="A846">
        <v>845</v>
      </c>
      <c r="B846" t="s">
        <v>22</v>
      </c>
      <c r="C846">
        <f t="shared" ca="1" si="30"/>
        <v>1710011295</v>
      </c>
      <c r="D846" t="s">
        <v>618</v>
      </c>
      <c r="E846" t="s">
        <v>688</v>
      </c>
      <c r="F846" t="s">
        <v>398</v>
      </c>
      <c r="G846" t="s">
        <v>820</v>
      </c>
      <c r="H846">
        <f t="shared" ca="1" si="31"/>
        <v>3351154824</v>
      </c>
      <c r="I846" t="str">
        <f>Tabla6[[#This Row],[DESC_NOMBRES]]&amp;"."&amp;Tabla6[[#This Row],[DESC_APELLIDOS]]&amp;"@gmail.com"</f>
        <v>Emmanuel.Montoya@gmail.com</v>
      </c>
      <c r="J846" t="s">
        <v>526</v>
      </c>
    </row>
    <row r="847" spans="1:10" hidden="1" x14ac:dyDescent="0.25">
      <c r="A847">
        <v>846</v>
      </c>
      <c r="B847" t="s">
        <v>22</v>
      </c>
      <c r="C847">
        <f t="shared" ca="1" si="30"/>
        <v>1656299369</v>
      </c>
      <c r="D847" t="s">
        <v>619</v>
      </c>
      <c r="E847" t="s">
        <v>677</v>
      </c>
      <c r="F847" t="s">
        <v>404</v>
      </c>
      <c r="G847" t="s">
        <v>820</v>
      </c>
      <c r="H847">
        <f t="shared" ca="1" si="31"/>
        <v>3161946035</v>
      </c>
      <c r="I847" t="str">
        <f>Tabla6[[#This Row],[DESC_NOMBRES]]&amp;"."&amp;Tabla6[[#This Row],[DESC_APELLIDOS]]&amp;"@gmail.com"</f>
        <v>Maritza.Martínez@gmail.com</v>
      </c>
      <c r="J847" t="s">
        <v>526</v>
      </c>
    </row>
    <row r="848" spans="1:10" hidden="1" x14ac:dyDescent="0.25">
      <c r="A848">
        <v>847</v>
      </c>
      <c r="B848" t="s">
        <v>22</v>
      </c>
      <c r="C848">
        <f t="shared" ca="1" si="30"/>
        <v>489539193</v>
      </c>
      <c r="D848" t="s">
        <v>620</v>
      </c>
      <c r="E848" t="s">
        <v>680</v>
      </c>
      <c r="F848" t="s">
        <v>405</v>
      </c>
      <c r="G848" t="s">
        <v>820</v>
      </c>
      <c r="H848">
        <f t="shared" ca="1" si="31"/>
        <v>3386638159</v>
      </c>
      <c r="I848" t="str">
        <f>Tabla6[[#This Row],[DESC_NOMBRES]]&amp;"."&amp;Tabla6[[#This Row],[DESC_APELLIDOS]]&amp;"@gmail.com"</f>
        <v>Tomás.González@gmail.com</v>
      </c>
      <c r="J848" t="s">
        <v>526</v>
      </c>
    </row>
    <row r="849" spans="1:10" hidden="1" x14ac:dyDescent="0.25">
      <c r="A849">
        <v>848</v>
      </c>
      <c r="B849" t="s">
        <v>22</v>
      </c>
      <c r="C849">
        <f t="shared" ca="1" si="30"/>
        <v>522045283</v>
      </c>
      <c r="D849" t="s">
        <v>621</v>
      </c>
      <c r="E849" t="s">
        <v>695</v>
      </c>
      <c r="F849" t="s">
        <v>406</v>
      </c>
      <c r="G849" t="s">
        <v>820</v>
      </c>
      <c r="H849">
        <f t="shared" ca="1" si="31"/>
        <v>3001864701</v>
      </c>
      <c r="I849" t="str">
        <f>Tabla6[[#This Row],[DESC_NOMBRES]]&amp;"."&amp;Tabla6[[#This Row],[DESC_APELLIDOS]]&amp;"@gmail.com"</f>
        <v>Valery.Franco@gmail.com</v>
      </c>
      <c r="J849" t="s">
        <v>526</v>
      </c>
    </row>
    <row r="850" spans="1:10" hidden="1" x14ac:dyDescent="0.25">
      <c r="A850">
        <v>849</v>
      </c>
      <c r="B850" t="s">
        <v>22</v>
      </c>
      <c r="C850">
        <f t="shared" ca="1" si="30"/>
        <v>567224828</v>
      </c>
      <c r="D850" t="s">
        <v>622</v>
      </c>
      <c r="E850" t="s">
        <v>686</v>
      </c>
      <c r="F850" t="s">
        <v>407</v>
      </c>
      <c r="G850" t="s">
        <v>820</v>
      </c>
      <c r="H850">
        <f t="shared" ca="1" si="31"/>
        <v>3005584706</v>
      </c>
      <c r="I850" t="str">
        <f>Tabla6[[#This Row],[DESC_NOMBRES]]&amp;"."&amp;Tabla6[[#This Row],[DESC_APELLIDOS]]&amp;"@gmail.com"</f>
        <v>Felipe Andrés.Salazar@gmail.com</v>
      </c>
      <c r="J850" t="s">
        <v>526</v>
      </c>
    </row>
    <row r="851" spans="1:10" hidden="1" x14ac:dyDescent="0.25">
      <c r="A851">
        <v>850</v>
      </c>
      <c r="B851" t="s">
        <v>22</v>
      </c>
      <c r="C851">
        <f t="shared" ca="1" si="30"/>
        <v>498289003</v>
      </c>
      <c r="D851" t="s">
        <v>623</v>
      </c>
      <c r="E851" t="s">
        <v>787</v>
      </c>
      <c r="F851" t="s">
        <v>400</v>
      </c>
      <c r="G851" t="s">
        <v>820</v>
      </c>
      <c r="H851">
        <f t="shared" ca="1" si="31"/>
        <v>3281257746</v>
      </c>
      <c r="I851" t="str">
        <f>Tabla6[[#This Row],[DESC_NOMBRES]]&amp;"."&amp;Tabla6[[#This Row],[DESC_APELLIDOS]]&amp;"@gmail.com"</f>
        <v>Martina.Cuesta@gmail.com</v>
      </c>
      <c r="J851" t="s">
        <v>526</v>
      </c>
    </row>
    <row r="852" spans="1:10" hidden="1" x14ac:dyDescent="0.25">
      <c r="A852">
        <v>851</v>
      </c>
      <c r="B852" t="s">
        <v>22</v>
      </c>
      <c r="C852">
        <f t="shared" ca="1" si="30"/>
        <v>1393341901</v>
      </c>
      <c r="D852" t="s">
        <v>624</v>
      </c>
      <c r="E852" t="s">
        <v>678</v>
      </c>
      <c r="F852" t="s">
        <v>406</v>
      </c>
      <c r="G852" t="s">
        <v>820</v>
      </c>
      <c r="H852">
        <f t="shared" ca="1" si="31"/>
        <v>3008068845</v>
      </c>
      <c r="I852" t="str">
        <f>Tabla6[[#This Row],[DESC_NOMBRES]]&amp;"."&amp;Tabla6[[#This Row],[DESC_APELLIDOS]]&amp;"@gmail.com"</f>
        <v>Adrián.López@gmail.com</v>
      </c>
      <c r="J852" t="s">
        <v>526</v>
      </c>
    </row>
    <row r="853" spans="1:10" hidden="1" x14ac:dyDescent="0.25">
      <c r="A853">
        <v>852</v>
      </c>
      <c r="B853" t="s">
        <v>22</v>
      </c>
      <c r="C853">
        <f t="shared" ca="1" si="30"/>
        <v>1008252076</v>
      </c>
      <c r="D853" t="s">
        <v>625</v>
      </c>
      <c r="E853" t="s">
        <v>722</v>
      </c>
      <c r="F853" t="s">
        <v>407</v>
      </c>
      <c r="G853" t="s">
        <v>820</v>
      </c>
      <c r="H853">
        <f t="shared" ca="1" si="31"/>
        <v>3260865451</v>
      </c>
      <c r="I853" t="str">
        <f>Tabla6[[#This Row],[DESC_NOMBRES]]&amp;"."&amp;Tabla6[[#This Row],[DESC_APELLIDOS]]&amp;"@gmail.com"</f>
        <v>Sara.Pineda@gmail.com</v>
      </c>
      <c r="J853" t="s">
        <v>526</v>
      </c>
    </row>
    <row r="854" spans="1:10" hidden="1" x14ac:dyDescent="0.25">
      <c r="A854">
        <v>853</v>
      </c>
      <c r="B854" t="s">
        <v>22</v>
      </c>
      <c r="C854">
        <f t="shared" ca="1" si="30"/>
        <v>827515938</v>
      </c>
      <c r="D854" t="s">
        <v>626</v>
      </c>
      <c r="E854" t="s">
        <v>713</v>
      </c>
      <c r="F854" t="s">
        <v>408</v>
      </c>
      <c r="G854" t="s">
        <v>820</v>
      </c>
      <c r="H854">
        <f t="shared" ca="1" si="31"/>
        <v>3224250652</v>
      </c>
      <c r="I854" t="str">
        <f>Tabla6[[#This Row],[DESC_NOMBRES]]&amp;"."&amp;Tabla6[[#This Row],[DESC_APELLIDOS]]&amp;"@gmail.com"</f>
        <v>Julieta.Guzmán@gmail.com</v>
      </c>
      <c r="J854" t="s">
        <v>526</v>
      </c>
    </row>
    <row r="855" spans="1:10" hidden="1" x14ac:dyDescent="0.25">
      <c r="A855">
        <v>854</v>
      </c>
      <c r="B855" t="s">
        <v>22</v>
      </c>
      <c r="C855">
        <f t="shared" ca="1" si="30"/>
        <v>1864446553</v>
      </c>
      <c r="D855" t="s">
        <v>627</v>
      </c>
      <c r="E855" t="s">
        <v>738</v>
      </c>
      <c r="F855" t="s">
        <v>409</v>
      </c>
      <c r="G855" t="s">
        <v>820</v>
      </c>
      <c r="H855">
        <f t="shared" ca="1" si="31"/>
        <v>3377460159</v>
      </c>
      <c r="I855" t="str">
        <f>Tabla6[[#This Row],[DESC_NOMBRES]]&amp;"."&amp;Tabla6[[#This Row],[DESC_APELLIDOS]]&amp;"@gmail.com"</f>
        <v>Ángel.Aguirre@gmail.com</v>
      </c>
      <c r="J855" t="s">
        <v>526</v>
      </c>
    </row>
    <row r="856" spans="1:10" hidden="1" x14ac:dyDescent="0.25">
      <c r="A856">
        <v>855</v>
      </c>
      <c r="B856" t="s">
        <v>22</v>
      </c>
      <c r="C856">
        <f t="shared" ca="1" si="30"/>
        <v>1876587157</v>
      </c>
      <c r="D856" t="s">
        <v>628</v>
      </c>
      <c r="E856" t="s">
        <v>732</v>
      </c>
      <c r="F856" t="s">
        <v>402</v>
      </c>
      <c r="G856" t="s">
        <v>820</v>
      </c>
      <c r="H856">
        <f t="shared" ca="1" si="31"/>
        <v>3494867552</v>
      </c>
      <c r="I856" t="str">
        <f>Tabla6[[#This Row],[DESC_NOMBRES]]&amp;"."&amp;Tabla6[[#This Row],[DESC_APELLIDOS]]&amp;"@gmail.com"</f>
        <v>Manuela.Quintero@gmail.com</v>
      </c>
      <c r="J856" t="s">
        <v>526</v>
      </c>
    </row>
    <row r="857" spans="1:10" hidden="1" x14ac:dyDescent="0.25">
      <c r="A857">
        <v>856</v>
      </c>
      <c r="B857" t="s">
        <v>22</v>
      </c>
      <c r="C857">
        <f t="shared" ca="1" si="30"/>
        <v>1578805108</v>
      </c>
      <c r="D857" t="s">
        <v>629</v>
      </c>
      <c r="E857" t="s">
        <v>719</v>
      </c>
      <c r="F857" t="s">
        <v>408</v>
      </c>
      <c r="G857" t="s">
        <v>820</v>
      </c>
      <c r="H857">
        <f t="shared" ca="1" si="31"/>
        <v>3344651819</v>
      </c>
      <c r="I857" t="str">
        <f>Tabla6[[#This Row],[DESC_NOMBRES]]&amp;"."&amp;Tabla6[[#This Row],[DESC_APELLIDOS]]&amp;"@gmail.com"</f>
        <v>Joaquín.Zapata@gmail.com</v>
      </c>
      <c r="J857" t="s">
        <v>526</v>
      </c>
    </row>
    <row r="858" spans="1:10" hidden="1" x14ac:dyDescent="0.25">
      <c r="A858">
        <v>857</v>
      </c>
      <c r="B858" t="s">
        <v>22</v>
      </c>
      <c r="C858">
        <f t="shared" ca="1" si="30"/>
        <v>687209523</v>
      </c>
      <c r="D858" t="s">
        <v>630</v>
      </c>
      <c r="E858" t="s">
        <v>775</v>
      </c>
      <c r="F858" t="s">
        <v>409</v>
      </c>
      <c r="G858" t="s">
        <v>820</v>
      </c>
      <c r="H858">
        <f t="shared" ca="1" si="31"/>
        <v>3037403550</v>
      </c>
      <c r="I858" t="str">
        <f>Tabla6[[#This Row],[DESC_NOMBRES]]&amp;"."&amp;Tabla6[[#This Row],[DESC_APELLIDOS]]&amp;"@gmail.com"</f>
        <v>Verónica.Botero@gmail.com</v>
      </c>
      <c r="J858" t="s">
        <v>526</v>
      </c>
    </row>
    <row r="859" spans="1:10" hidden="1" x14ac:dyDescent="0.25">
      <c r="A859">
        <v>858</v>
      </c>
      <c r="B859" t="s">
        <v>22</v>
      </c>
      <c r="C859">
        <f t="shared" ca="1" si="30"/>
        <v>342484905</v>
      </c>
      <c r="D859" t="s">
        <v>631</v>
      </c>
      <c r="E859" t="s">
        <v>780</v>
      </c>
      <c r="F859" t="s">
        <v>410</v>
      </c>
      <c r="G859" t="s">
        <v>820</v>
      </c>
      <c r="H859">
        <f t="shared" ca="1" si="31"/>
        <v>3170532928</v>
      </c>
      <c r="I859" t="str">
        <f>Tabla6[[#This Row],[DESC_NOMBRES]]&amp;"."&amp;Tabla6[[#This Row],[DESC_APELLIDOS]]&amp;"@gmail.com"</f>
        <v>Samuel Alejandro.Cardozo@gmail.com</v>
      </c>
      <c r="J859" t="s">
        <v>526</v>
      </c>
    </row>
    <row r="860" spans="1:10" hidden="1" x14ac:dyDescent="0.25">
      <c r="A860">
        <v>859</v>
      </c>
      <c r="B860" t="s">
        <v>22</v>
      </c>
      <c r="C860">
        <f t="shared" ca="1" si="30"/>
        <v>169550302</v>
      </c>
      <c r="D860" t="s">
        <v>632</v>
      </c>
      <c r="E860" t="s">
        <v>687</v>
      </c>
      <c r="F860" t="s">
        <v>411</v>
      </c>
      <c r="G860" t="s">
        <v>820</v>
      </c>
      <c r="H860">
        <f t="shared" ca="1" si="31"/>
        <v>3322525827</v>
      </c>
      <c r="I860" t="str">
        <f>Tabla6[[#This Row],[DESC_NOMBRES]]&amp;"."&amp;Tabla6[[#This Row],[DESC_APELLIDOS]]&amp;"@gmail.com"</f>
        <v>Renata.Castro@gmail.com</v>
      </c>
      <c r="J860" t="s">
        <v>526</v>
      </c>
    </row>
    <row r="861" spans="1:10" hidden="1" x14ac:dyDescent="0.25">
      <c r="A861">
        <v>860</v>
      </c>
      <c r="B861" t="s">
        <v>36</v>
      </c>
      <c r="C861">
        <f t="shared" ca="1" si="30"/>
        <v>1895947282</v>
      </c>
      <c r="D861" t="s">
        <v>633</v>
      </c>
      <c r="E861" t="s">
        <v>739</v>
      </c>
      <c r="F861" t="s">
        <v>404</v>
      </c>
      <c r="G861" t="s">
        <v>820</v>
      </c>
      <c r="H861">
        <f t="shared" ca="1" si="31"/>
        <v>3346707951</v>
      </c>
      <c r="I861" t="str">
        <f>Tabla6[[#This Row],[DESC_NOMBRES]]&amp;"."&amp;Tabla6[[#This Row],[DESC_APELLIDOS]]&amp;"@gmail.com"</f>
        <v>Juan Pablo.Pacheco@gmail.com</v>
      </c>
      <c r="J861" t="s">
        <v>526</v>
      </c>
    </row>
    <row r="862" spans="1:10" hidden="1" x14ac:dyDescent="0.25">
      <c r="A862">
        <v>861</v>
      </c>
      <c r="B862" t="s">
        <v>22</v>
      </c>
      <c r="C862">
        <f t="shared" ca="1" si="30"/>
        <v>1467045879</v>
      </c>
      <c r="D862" t="s">
        <v>634</v>
      </c>
      <c r="E862" t="s">
        <v>720</v>
      </c>
      <c r="F862" t="s">
        <v>410</v>
      </c>
      <c r="G862" t="s">
        <v>820</v>
      </c>
      <c r="H862">
        <f t="shared" ca="1" si="31"/>
        <v>3136688749</v>
      </c>
      <c r="I862" t="str">
        <f>Tabla6[[#This Row],[DESC_NOMBRES]]&amp;"."&amp;Tabla6[[#This Row],[DESC_APELLIDOS]]&amp;"@gmail.com"</f>
        <v>Simón.Osorio@gmail.com</v>
      </c>
      <c r="J862" t="s">
        <v>526</v>
      </c>
    </row>
    <row r="863" spans="1:10" hidden="1" x14ac:dyDescent="0.25">
      <c r="A863">
        <v>862</v>
      </c>
      <c r="B863" t="s">
        <v>22</v>
      </c>
      <c r="C863">
        <f t="shared" ca="1" si="30"/>
        <v>1684214503</v>
      </c>
      <c r="D863" t="s">
        <v>635</v>
      </c>
      <c r="E863" t="s">
        <v>676</v>
      </c>
      <c r="F863" t="s">
        <v>411</v>
      </c>
      <c r="G863" t="s">
        <v>820</v>
      </c>
      <c r="H863">
        <f t="shared" ca="1" si="31"/>
        <v>3391840965</v>
      </c>
      <c r="I863" t="str">
        <f>Tabla6[[#This Row],[DESC_NOMBRES]]&amp;"."&amp;Tabla6[[#This Row],[DESC_APELLIDOS]]&amp;"@gmail.com"</f>
        <v>Gabriella.García@gmail.com</v>
      </c>
      <c r="J863" t="s">
        <v>526</v>
      </c>
    </row>
    <row r="864" spans="1:10" hidden="1" x14ac:dyDescent="0.25">
      <c r="A864">
        <v>863</v>
      </c>
      <c r="B864" t="s">
        <v>22</v>
      </c>
      <c r="C864">
        <f t="shared" ca="1" si="30"/>
        <v>1774190148</v>
      </c>
      <c r="D864" t="s">
        <v>636</v>
      </c>
      <c r="E864" t="s">
        <v>754</v>
      </c>
      <c r="F864" t="s">
        <v>412</v>
      </c>
      <c r="G864" t="s">
        <v>820</v>
      </c>
      <c r="H864">
        <f t="shared" ca="1" si="31"/>
        <v>3333710298</v>
      </c>
      <c r="I864" t="str">
        <f>Tabla6[[#This Row],[DESC_NOMBRES]]&amp;"."&amp;Tabla6[[#This Row],[DESC_APELLIDOS]]&amp;"@gmail.com"</f>
        <v>Matías.Pantoja@gmail.com</v>
      </c>
      <c r="J864" t="s">
        <v>526</v>
      </c>
    </row>
    <row r="865" spans="1:10" hidden="1" x14ac:dyDescent="0.25">
      <c r="A865">
        <v>864</v>
      </c>
      <c r="B865" t="s">
        <v>22</v>
      </c>
      <c r="C865">
        <f t="shared" ca="1" si="30"/>
        <v>1265781825</v>
      </c>
      <c r="D865" t="s">
        <v>637</v>
      </c>
      <c r="E865" t="s">
        <v>756</v>
      </c>
      <c r="F865" t="s">
        <v>413</v>
      </c>
      <c r="G865" t="s">
        <v>820</v>
      </c>
      <c r="H865">
        <f t="shared" ca="1" si="31"/>
        <v>3409233397</v>
      </c>
      <c r="I865" t="str">
        <f>Tabla6[[#This Row],[DESC_NOMBRES]]&amp;"."&amp;Tabla6[[#This Row],[DESC_APELLIDOS]]&amp;"@gmail.com"</f>
        <v>Isadora.Sierra@gmail.com</v>
      </c>
      <c r="J865" t="s">
        <v>526</v>
      </c>
    </row>
    <row r="866" spans="1:10" hidden="1" x14ac:dyDescent="0.25">
      <c r="A866">
        <v>865</v>
      </c>
      <c r="B866" t="s">
        <v>22</v>
      </c>
      <c r="C866">
        <f t="shared" ca="1" si="30"/>
        <v>1408306271</v>
      </c>
      <c r="D866" t="s">
        <v>638</v>
      </c>
      <c r="E866" t="s">
        <v>779</v>
      </c>
      <c r="F866" t="s">
        <v>406</v>
      </c>
      <c r="G866" t="s">
        <v>820</v>
      </c>
      <c r="H866">
        <f t="shared" ca="1" si="31"/>
        <v>3208705832</v>
      </c>
      <c r="I866" t="str">
        <f>Tabla6[[#This Row],[DESC_NOMBRES]]&amp;"."&amp;Tabla6[[#This Row],[DESC_APELLIDOS]]&amp;"@gmail.com"</f>
        <v>Sebastiana.Benítez@gmail.com</v>
      </c>
      <c r="J866" t="s">
        <v>526</v>
      </c>
    </row>
    <row r="867" spans="1:10" hidden="1" x14ac:dyDescent="0.25">
      <c r="A867">
        <v>866</v>
      </c>
      <c r="B867" t="s">
        <v>22</v>
      </c>
      <c r="C867">
        <f t="shared" ref="C867:C930" ca="1" si="32">RANDBETWEEN(10000000,2000000000)</f>
        <v>1183154463</v>
      </c>
      <c r="D867" t="s">
        <v>639</v>
      </c>
      <c r="E867" t="s">
        <v>696</v>
      </c>
      <c r="F867" t="s">
        <v>412</v>
      </c>
      <c r="G867" t="s">
        <v>820</v>
      </c>
      <c r="H867">
        <f t="shared" ref="H867:H930" ca="1" si="33">RANDBETWEEN(3000000000,3500000000)</f>
        <v>3248079473</v>
      </c>
      <c r="I867" t="str">
        <f>Tabla6[[#This Row],[DESC_NOMBRES]]&amp;"."&amp;Tabla6[[#This Row],[DESC_APELLIDOS]]&amp;"@gmail.com"</f>
        <v>Jerónimo.Arango@gmail.com</v>
      </c>
      <c r="J867" t="s">
        <v>526</v>
      </c>
    </row>
    <row r="868" spans="1:10" hidden="1" x14ac:dyDescent="0.25">
      <c r="A868">
        <v>867</v>
      </c>
      <c r="B868" t="s">
        <v>22</v>
      </c>
      <c r="C868">
        <f t="shared" ca="1" si="32"/>
        <v>1218853995</v>
      </c>
      <c r="D868" t="s">
        <v>640</v>
      </c>
      <c r="E868" t="s">
        <v>790</v>
      </c>
      <c r="F868" t="s">
        <v>413</v>
      </c>
      <c r="G868" t="s">
        <v>820</v>
      </c>
      <c r="H868">
        <f t="shared" ca="1" si="33"/>
        <v>3243796755</v>
      </c>
      <c r="I868" t="str">
        <f>Tabla6[[#This Row],[DESC_NOMBRES]]&amp;"."&amp;Tabla6[[#This Row],[DESC_APELLIDOS]]&amp;"@gmail.com"</f>
        <v>Carla.Chaves@gmail.com</v>
      </c>
      <c r="J868" t="s">
        <v>526</v>
      </c>
    </row>
    <row r="869" spans="1:10" hidden="1" x14ac:dyDescent="0.25">
      <c r="A869">
        <v>868</v>
      </c>
      <c r="B869" t="s">
        <v>31</v>
      </c>
      <c r="C869">
        <f t="shared" ca="1" si="32"/>
        <v>1983232326</v>
      </c>
      <c r="D869" t="s">
        <v>641</v>
      </c>
      <c r="E869" t="s">
        <v>714</v>
      </c>
      <c r="F869" t="s">
        <v>414</v>
      </c>
      <c r="G869" t="s">
        <v>820</v>
      </c>
      <c r="H869">
        <f t="shared" ca="1" si="33"/>
        <v>3285688519</v>
      </c>
      <c r="I869" t="str">
        <f>Tabla6[[#This Row],[DESC_NOMBRES]]&amp;"."&amp;Tabla6[[#This Row],[DESC_APELLIDOS]]&amp;"@gmail.com"</f>
        <v>Rafael.Gallego@gmail.com</v>
      </c>
      <c r="J869" t="s">
        <v>526</v>
      </c>
    </row>
    <row r="870" spans="1:10" hidden="1" x14ac:dyDescent="0.25">
      <c r="A870">
        <v>869</v>
      </c>
      <c r="B870" t="s">
        <v>22</v>
      </c>
      <c r="C870">
        <f t="shared" ca="1" si="32"/>
        <v>699089817</v>
      </c>
      <c r="D870" t="s">
        <v>642</v>
      </c>
      <c r="E870" t="s">
        <v>717</v>
      </c>
      <c r="F870" t="s">
        <v>415</v>
      </c>
      <c r="G870" t="s">
        <v>820</v>
      </c>
      <c r="H870">
        <f t="shared" ca="1" si="33"/>
        <v>3275699703</v>
      </c>
      <c r="I870" t="str">
        <f>Tabla6[[#This Row],[DESC_NOMBRES]]&amp;"."&amp;Tabla6[[#This Row],[DESC_APELLIDOS]]&amp;"@gmail.com"</f>
        <v>Vanessa.Soto@gmail.com</v>
      </c>
      <c r="J870" t="s">
        <v>526</v>
      </c>
    </row>
    <row r="871" spans="1:10" hidden="1" x14ac:dyDescent="0.25">
      <c r="A871">
        <v>870</v>
      </c>
      <c r="B871" t="s">
        <v>22</v>
      </c>
      <c r="C871">
        <f t="shared" ca="1" si="32"/>
        <v>1237788154</v>
      </c>
      <c r="D871" t="s">
        <v>643</v>
      </c>
      <c r="E871" t="s">
        <v>776</v>
      </c>
      <c r="F871" t="s">
        <v>408</v>
      </c>
      <c r="G871" t="s">
        <v>820</v>
      </c>
      <c r="H871">
        <f t="shared" ca="1" si="33"/>
        <v>3225573039</v>
      </c>
      <c r="I871" t="str">
        <f>Tabla6[[#This Row],[DESC_NOMBRES]]&amp;"."&amp;Tabla6[[#This Row],[DESC_APELLIDOS]]&amp;"@gmail.com"</f>
        <v>Tomás Andrés.Chacón@gmail.com</v>
      </c>
      <c r="J871" t="s">
        <v>526</v>
      </c>
    </row>
    <row r="872" spans="1:10" hidden="1" x14ac:dyDescent="0.25">
      <c r="A872">
        <v>871</v>
      </c>
      <c r="B872" t="s">
        <v>22</v>
      </c>
      <c r="C872">
        <f t="shared" ca="1" si="32"/>
        <v>1280713168</v>
      </c>
      <c r="D872" t="s">
        <v>644</v>
      </c>
      <c r="E872" t="s">
        <v>810</v>
      </c>
      <c r="F872" t="s">
        <v>414</v>
      </c>
      <c r="G872" t="s">
        <v>820</v>
      </c>
      <c r="H872">
        <f t="shared" ca="1" si="33"/>
        <v>3240842831</v>
      </c>
      <c r="I872" t="str">
        <f>Tabla6[[#This Row],[DESC_NOMBRES]]&amp;"."&amp;Tabla6[[#This Row],[DESC_APELLIDOS]]&amp;"@gmail.com"</f>
        <v>Mía.Morales@gmail.com</v>
      </c>
      <c r="J872" t="s">
        <v>526</v>
      </c>
    </row>
    <row r="873" spans="1:10" hidden="1" x14ac:dyDescent="0.25">
      <c r="A873">
        <v>872</v>
      </c>
      <c r="B873" t="s">
        <v>36</v>
      </c>
      <c r="C873">
        <f t="shared" ca="1" si="32"/>
        <v>1620314906</v>
      </c>
      <c r="D873" t="s">
        <v>645</v>
      </c>
      <c r="E873" t="s">
        <v>811</v>
      </c>
      <c r="F873" t="s">
        <v>415</v>
      </c>
      <c r="G873" t="s">
        <v>820</v>
      </c>
      <c r="H873">
        <f t="shared" ca="1" si="33"/>
        <v>3177991341</v>
      </c>
      <c r="I873" t="str">
        <f>Tabla6[[#This Row],[DESC_NOMBRES]]&amp;"."&amp;Tabla6[[#This Row],[DESC_APELLIDOS]]&amp;"@gmail.com"</f>
        <v>Julián Esteban.Obando@gmail.com</v>
      </c>
      <c r="J873" t="s">
        <v>526</v>
      </c>
    </row>
    <row r="874" spans="1:10" hidden="1" x14ac:dyDescent="0.25">
      <c r="A874">
        <v>873</v>
      </c>
      <c r="B874" t="s">
        <v>22</v>
      </c>
      <c r="C874">
        <f t="shared" ca="1" si="32"/>
        <v>1459710680</v>
      </c>
      <c r="D874" t="s">
        <v>646</v>
      </c>
      <c r="E874" t="s">
        <v>763</v>
      </c>
      <c r="F874" t="s">
        <v>416</v>
      </c>
      <c r="G874" t="s">
        <v>820</v>
      </c>
      <c r="H874">
        <f t="shared" ca="1" si="33"/>
        <v>3217516963</v>
      </c>
      <c r="I874" t="str">
        <f>Tabla6[[#This Row],[DESC_NOMBRES]]&amp;"."&amp;Tabla6[[#This Row],[DESC_APELLIDOS]]&amp;"@gmail.com"</f>
        <v>Celeste.Fuentes@gmail.com</v>
      </c>
      <c r="J874" t="s">
        <v>526</v>
      </c>
    </row>
    <row r="875" spans="1:10" hidden="1" x14ac:dyDescent="0.25">
      <c r="A875">
        <v>874</v>
      </c>
      <c r="B875" t="s">
        <v>22</v>
      </c>
      <c r="C875">
        <f t="shared" ca="1" si="32"/>
        <v>1308064191</v>
      </c>
      <c r="D875" t="s">
        <v>647</v>
      </c>
      <c r="E875" t="s">
        <v>791</v>
      </c>
      <c r="F875" t="s">
        <v>417</v>
      </c>
      <c r="G875" t="s">
        <v>820</v>
      </c>
      <c r="H875">
        <f t="shared" ca="1" si="33"/>
        <v>3063211863</v>
      </c>
      <c r="I875" t="str">
        <f>Tabla6[[#This Row],[DESC_NOMBRES]]&amp;"."&amp;Tabla6[[#This Row],[DESC_APELLIDOS]]&amp;"@gmail.com"</f>
        <v>Leonel.Buitrago@gmail.com</v>
      </c>
      <c r="J875" t="s">
        <v>521</v>
      </c>
    </row>
    <row r="876" spans="1:10" hidden="1" x14ac:dyDescent="0.25">
      <c r="A876">
        <v>875</v>
      </c>
      <c r="B876" t="s">
        <v>22</v>
      </c>
      <c r="C876">
        <f t="shared" ca="1" si="32"/>
        <v>379872391</v>
      </c>
      <c r="D876" t="s">
        <v>648</v>
      </c>
      <c r="E876" t="s">
        <v>737</v>
      </c>
      <c r="F876" t="s">
        <v>410</v>
      </c>
      <c r="G876" t="s">
        <v>820</v>
      </c>
      <c r="H876">
        <f t="shared" ca="1" si="33"/>
        <v>3042695758</v>
      </c>
      <c r="I876" t="str">
        <f>Tabla6[[#This Row],[DESC_NOMBRES]]&amp;"."&amp;Tabla6[[#This Row],[DESC_APELLIDOS]]&amp;"@gmail.com"</f>
        <v>Valentina Sofía.Sarmiento@gmail.com</v>
      </c>
      <c r="J876" t="s">
        <v>521</v>
      </c>
    </row>
    <row r="877" spans="1:10" hidden="1" x14ac:dyDescent="0.25">
      <c r="A877">
        <v>876</v>
      </c>
      <c r="B877" t="s">
        <v>22</v>
      </c>
      <c r="C877">
        <f t="shared" ca="1" si="32"/>
        <v>861501209</v>
      </c>
      <c r="D877" t="s">
        <v>649</v>
      </c>
      <c r="E877" t="s">
        <v>792</v>
      </c>
      <c r="F877" t="s">
        <v>416</v>
      </c>
      <c r="G877" t="s">
        <v>820</v>
      </c>
      <c r="H877">
        <f t="shared" ca="1" si="33"/>
        <v>3008819917</v>
      </c>
      <c r="I877" t="str">
        <f>Tabla6[[#This Row],[DESC_NOMBRES]]&amp;"."&amp;Tabla6[[#This Row],[DESC_APELLIDOS]]&amp;"@gmail.com"</f>
        <v>Francisco.Zuluaga@gmail.com</v>
      </c>
      <c r="J877" t="s">
        <v>521</v>
      </c>
    </row>
    <row r="878" spans="1:10" hidden="1" x14ac:dyDescent="0.25">
      <c r="A878">
        <v>877</v>
      </c>
      <c r="B878" t="s">
        <v>22</v>
      </c>
      <c r="C878">
        <f t="shared" ca="1" si="32"/>
        <v>505907135</v>
      </c>
      <c r="D878" t="s">
        <v>650</v>
      </c>
      <c r="E878" t="s">
        <v>793</v>
      </c>
      <c r="F878" t="s">
        <v>417</v>
      </c>
      <c r="G878" t="s">
        <v>820</v>
      </c>
      <c r="H878">
        <f t="shared" ca="1" si="33"/>
        <v>3026399033</v>
      </c>
      <c r="I878" t="str">
        <f>Tabla6[[#This Row],[DESC_NOMBRES]]&amp;"."&amp;Tabla6[[#This Row],[DESC_APELLIDOS]]&amp;"@gmail.com"</f>
        <v>Antonella María.Pulido@gmail.com</v>
      </c>
      <c r="J878" t="s">
        <v>521</v>
      </c>
    </row>
    <row r="879" spans="1:10" hidden="1" x14ac:dyDescent="0.25">
      <c r="A879">
        <v>878</v>
      </c>
      <c r="B879" t="s">
        <v>22</v>
      </c>
      <c r="C879">
        <f t="shared" ca="1" si="32"/>
        <v>1964713723</v>
      </c>
      <c r="D879" t="s">
        <v>651</v>
      </c>
      <c r="E879" t="s">
        <v>730</v>
      </c>
      <c r="F879" t="s">
        <v>418</v>
      </c>
      <c r="G879" t="s">
        <v>820</v>
      </c>
      <c r="H879">
        <f t="shared" ca="1" si="33"/>
        <v>3412366114</v>
      </c>
      <c r="I879" t="str">
        <f>Tabla6[[#This Row],[DESC_NOMBRES]]&amp;"."&amp;Tabla6[[#This Row],[DESC_APELLIDOS]]&amp;"@gmail.com"</f>
        <v>Javier Alejandro.Barreto@gmail.com</v>
      </c>
      <c r="J879" t="s">
        <v>521</v>
      </c>
    </row>
    <row r="880" spans="1:10" hidden="1" x14ac:dyDescent="0.25">
      <c r="A880">
        <v>879</v>
      </c>
      <c r="B880" t="s">
        <v>22</v>
      </c>
      <c r="C880">
        <f t="shared" ca="1" si="32"/>
        <v>1546989793</v>
      </c>
      <c r="D880" t="s">
        <v>652</v>
      </c>
      <c r="E880" t="s">
        <v>627</v>
      </c>
      <c r="F880" t="s">
        <v>419</v>
      </c>
      <c r="G880" t="s">
        <v>820</v>
      </c>
      <c r="H880">
        <f t="shared" ca="1" si="33"/>
        <v>3422174243</v>
      </c>
      <c r="I880" t="str">
        <f>Tabla6[[#This Row],[DESC_NOMBRES]]&amp;"."&amp;Tabla6[[#This Row],[DESC_APELLIDOS]]&amp;"@gmail.com"</f>
        <v>Paula Andrea.Ángel@gmail.com</v>
      </c>
      <c r="J880" t="s">
        <v>521</v>
      </c>
    </row>
    <row r="881" spans="1:10" hidden="1" x14ac:dyDescent="0.25">
      <c r="A881">
        <v>880</v>
      </c>
      <c r="B881" t="s">
        <v>31</v>
      </c>
      <c r="C881">
        <f t="shared" ca="1" si="32"/>
        <v>1088932280</v>
      </c>
      <c r="D881" t="s">
        <v>653</v>
      </c>
      <c r="E881" t="s">
        <v>782</v>
      </c>
      <c r="F881" t="s">
        <v>412</v>
      </c>
      <c r="G881" t="s">
        <v>820</v>
      </c>
      <c r="H881">
        <f t="shared" ca="1" si="33"/>
        <v>3022891859</v>
      </c>
      <c r="I881" t="str">
        <f>Tabla6[[#This Row],[DESC_NOMBRES]]&amp;"."&amp;Tabla6[[#This Row],[DESC_APELLIDOS]]&amp;"@gmail.com"</f>
        <v>Camilo.Galeano@gmail.com</v>
      </c>
      <c r="J881" t="s">
        <v>521</v>
      </c>
    </row>
    <row r="882" spans="1:10" hidden="1" x14ac:dyDescent="0.25">
      <c r="A882">
        <v>881</v>
      </c>
      <c r="B882" t="s">
        <v>22</v>
      </c>
      <c r="C882">
        <f t="shared" ca="1" si="32"/>
        <v>1862328086</v>
      </c>
      <c r="D882" t="s">
        <v>654</v>
      </c>
      <c r="E882" t="s">
        <v>762</v>
      </c>
      <c r="F882" t="s">
        <v>418</v>
      </c>
      <c r="G882" t="s">
        <v>820</v>
      </c>
      <c r="H882">
        <f t="shared" ca="1" si="33"/>
        <v>3226966219</v>
      </c>
      <c r="I882" t="str">
        <f>Tabla6[[#This Row],[DESC_NOMBRES]]&amp;"."&amp;Tabla6[[#This Row],[DESC_APELLIDOS]]&amp;"@gmail.com"</f>
        <v>Isidro.Ortega@gmail.com</v>
      </c>
      <c r="J882" t="s">
        <v>521</v>
      </c>
    </row>
    <row r="883" spans="1:10" hidden="1" x14ac:dyDescent="0.25">
      <c r="A883">
        <v>882</v>
      </c>
      <c r="B883" t="s">
        <v>22</v>
      </c>
      <c r="C883">
        <f t="shared" ca="1" si="32"/>
        <v>298512681</v>
      </c>
      <c r="D883" t="s">
        <v>655</v>
      </c>
      <c r="E883" t="s">
        <v>782</v>
      </c>
      <c r="F883" t="s">
        <v>419</v>
      </c>
      <c r="G883" t="s">
        <v>820</v>
      </c>
      <c r="H883">
        <f t="shared" ca="1" si="33"/>
        <v>3481400727</v>
      </c>
      <c r="I883" t="str">
        <f>Tabla6[[#This Row],[DESC_NOMBRES]]&amp;"."&amp;Tabla6[[#This Row],[DESC_APELLIDOS]]&amp;"@gmail.com"</f>
        <v>Luciana.Galeano@gmail.com</v>
      </c>
      <c r="J883" t="s">
        <v>521</v>
      </c>
    </row>
    <row r="884" spans="1:10" hidden="1" x14ac:dyDescent="0.25">
      <c r="A884">
        <v>883</v>
      </c>
      <c r="B884" t="s">
        <v>22</v>
      </c>
      <c r="C884">
        <f t="shared" ca="1" si="32"/>
        <v>1346033191</v>
      </c>
      <c r="D884" t="s">
        <v>656</v>
      </c>
      <c r="E884" t="s">
        <v>797</v>
      </c>
      <c r="F884" t="s">
        <v>420</v>
      </c>
      <c r="G884" t="s">
        <v>820</v>
      </c>
      <c r="H884">
        <f t="shared" ca="1" si="33"/>
        <v>3100843333</v>
      </c>
      <c r="I884" t="str">
        <f>Tabla6[[#This Row],[DESC_NOMBRES]]&amp;"."&amp;Tabla6[[#This Row],[DESC_APELLIDOS]]&amp;"@gmail.com"</f>
        <v>José Manuel.Navarro@gmail.com</v>
      </c>
      <c r="J884" t="s">
        <v>521</v>
      </c>
    </row>
    <row r="885" spans="1:10" hidden="1" x14ac:dyDescent="0.25">
      <c r="A885">
        <v>884</v>
      </c>
      <c r="B885" t="s">
        <v>36</v>
      </c>
      <c r="C885">
        <f t="shared" ca="1" si="32"/>
        <v>946475959</v>
      </c>
      <c r="D885" t="s">
        <v>657</v>
      </c>
      <c r="E885" t="s">
        <v>798</v>
      </c>
      <c r="F885" t="s">
        <v>421</v>
      </c>
      <c r="G885" t="s">
        <v>820</v>
      </c>
      <c r="H885">
        <f t="shared" ca="1" si="33"/>
        <v>3187114797</v>
      </c>
      <c r="I885" t="str">
        <f>Tabla6[[#This Row],[DESC_NOMBRES]]&amp;"."&amp;Tabla6[[#This Row],[DESC_APELLIDOS]]&amp;"@gmail.com"</f>
        <v>Elena.Suárez@gmail.com</v>
      </c>
      <c r="J885" t="s">
        <v>521</v>
      </c>
    </row>
    <row r="886" spans="1:10" hidden="1" x14ac:dyDescent="0.25">
      <c r="A886">
        <v>885</v>
      </c>
      <c r="B886" t="s">
        <v>22</v>
      </c>
      <c r="C886">
        <f t="shared" ca="1" si="32"/>
        <v>1684148326</v>
      </c>
      <c r="D886" t="s">
        <v>658</v>
      </c>
      <c r="E886" t="s">
        <v>796</v>
      </c>
      <c r="F886" t="s">
        <v>414</v>
      </c>
      <c r="G886" t="s">
        <v>820</v>
      </c>
      <c r="H886">
        <f t="shared" ca="1" si="33"/>
        <v>3447658599</v>
      </c>
      <c r="I886" t="str">
        <f>Tabla6[[#This Row],[DESC_NOMBRES]]&amp;"."&amp;Tabla6[[#This Row],[DESC_APELLIDOS]]&amp;"@gmail.com"</f>
        <v>Daniel Felipe.Novoa@gmail.com</v>
      </c>
      <c r="J886" t="s">
        <v>521</v>
      </c>
    </row>
    <row r="887" spans="1:10" hidden="1" x14ac:dyDescent="0.25">
      <c r="A887">
        <v>886</v>
      </c>
      <c r="B887" t="s">
        <v>22</v>
      </c>
      <c r="C887">
        <f t="shared" ca="1" si="32"/>
        <v>566509492</v>
      </c>
      <c r="D887" t="s">
        <v>659</v>
      </c>
      <c r="E887" t="s">
        <v>806</v>
      </c>
      <c r="F887" t="s">
        <v>420</v>
      </c>
      <c r="G887" t="s">
        <v>820</v>
      </c>
      <c r="H887">
        <f t="shared" ca="1" si="33"/>
        <v>3059109839</v>
      </c>
      <c r="I887" t="str">
        <f>Tabla6[[#This Row],[DESC_NOMBRES]]&amp;"."&amp;Tabla6[[#This Row],[DESC_APELLIDOS]]&amp;"@gmail.com"</f>
        <v>Laura Daniela.Burbano@gmail.com</v>
      </c>
      <c r="J887" t="s">
        <v>521</v>
      </c>
    </row>
    <row r="888" spans="1:10" hidden="1" x14ac:dyDescent="0.25">
      <c r="A888">
        <v>887</v>
      </c>
      <c r="B888" t="s">
        <v>22</v>
      </c>
      <c r="C888">
        <f t="shared" ca="1" si="32"/>
        <v>1942598430</v>
      </c>
      <c r="D888" t="s">
        <v>660</v>
      </c>
      <c r="E888" t="s">
        <v>684</v>
      </c>
      <c r="F888" t="s">
        <v>421</v>
      </c>
      <c r="G888" t="s">
        <v>820</v>
      </c>
      <c r="H888">
        <f t="shared" ca="1" si="33"/>
        <v>3373619026</v>
      </c>
      <c r="I888" t="str">
        <f>Tabla6[[#This Row],[DESC_NOMBRES]]&amp;"."&amp;Tabla6[[#This Row],[DESC_APELLIDOS]]&amp;"@gmail.com"</f>
        <v>Esteban Alejandro.Torres@gmail.com</v>
      </c>
      <c r="J888" t="s">
        <v>521</v>
      </c>
    </row>
    <row r="889" spans="1:10" hidden="1" x14ac:dyDescent="0.25">
      <c r="A889">
        <v>888</v>
      </c>
      <c r="B889" t="s">
        <v>22</v>
      </c>
      <c r="C889">
        <f t="shared" ca="1" si="32"/>
        <v>357238105</v>
      </c>
      <c r="D889" t="s">
        <v>661</v>
      </c>
      <c r="E889" t="s">
        <v>795</v>
      </c>
      <c r="F889" t="s">
        <v>422</v>
      </c>
      <c r="G889" t="s">
        <v>820</v>
      </c>
      <c r="H889">
        <f t="shared" ca="1" si="33"/>
        <v>3294177659</v>
      </c>
      <c r="I889" t="str">
        <f>Tabla6[[#This Row],[DESC_NOMBRES]]&amp;"."&amp;Tabla6[[#This Row],[DESC_APELLIDOS]]&amp;"@gmail.com"</f>
        <v>Valery Andrea.Guerra@gmail.com</v>
      </c>
      <c r="J889" t="s">
        <v>521</v>
      </c>
    </row>
    <row r="890" spans="1:10" hidden="1" x14ac:dyDescent="0.25">
      <c r="A890">
        <v>889</v>
      </c>
      <c r="B890" t="s">
        <v>22</v>
      </c>
      <c r="C890">
        <f t="shared" ca="1" si="32"/>
        <v>138444712</v>
      </c>
      <c r="D890" t="s">
        <v>662</v>
      </c>
      <c r="E890" t="s">
        <v>785</v>
      </c>
      <c r="F890" t="s">
        <v>423</v>
      </c>
      <c r="G890" t="s">
        <v>820</v>
      </c>
      <c r="H890">
        <f t="shared" ca="1" si="33"/>
        <v>3253448430</v>
      </c>
      <c r="I890" t="str">
        <f>Tabla6[[#This Row],[DESC_NOMBRES]]&amp;"."&amp;Tabla6[[#This Row],[DESC_APELLIDOS]]&amp;"@gmail.com"</f>
        <v>Víctor.Bernal@gmail.com</v>
      </c>
      <c r="J890" t="s">
        <v>521</v>
      </c>
    </row>
    <row r="891" spans="1:10" hidden="1" x14ac:dyDescent="0.25">
      <c r="A891">
        <v>890</v>
      </c>
      <c r="B891" t="s">
        <v>22</v>
      </c>
      <c r="C891">
        <f t="shared" ca="1" si="32"/>
        <v>452525914</v>
      </c>
      <c r="D891" t="s">
        <v>663</v>
      </c>
      <c r="E891" t="s">
        <v>707</v>
      </c>
      <c r="F891" t="s">
        <v>416</v>
      </c>
      <c r="G891" t="s">
        <v>820</v>
      </c>
      <c r="H891">
        <f t="shared" ca="1" si="33"/>
        <v>3182729314</v>
      </c>
      <c r="I891" t="str">
        <f>Tabla6[[#This Row],[DESC_NOMBRES]]&amp;"."&amp;Tabla6[[#This Row],[DESC_APELLIDOS]]&amp;"@gmail.com"</f>
        <v>Melania.Núñez@gmail.com</v>
      </c>
      <c r="J891" t="s">
        <v>521</v>
      </c>
    </row>
    <row r="892" spans="1:10" hidden="1" x14ac:dyDescent="0.25">
      <c r="A892">
        <v>891</v>
      </c>
      <c r="B892" t="s">
        <v>22</v>
      </c>
      <c r="C892">
        <f t="shared" ca="1" si="32"/>
        <v>960341822</v>
      </c>
      <c r="D892" t="s">
        <v>664</v>
      </c>
      <c r="E892" t="s">
        <v>770</v>
      </c>
      <c r="F892" t="s">
        <v>422</v>
      </c>
      <c r="G892" t="s">
        <v>820</v>
      </c>
      <c r="H892">
        <f t="shared" ca="1" si="33"/>
        <v>3347288365</v>
      </c>
      <c r="I892" t="str">
        <f>Tabla6[[#This Row],[DESC_NOMBRES]]&amp;"."&amp;Tabla6[[#This Row],[DESC_APELLIDOS]]&amp;"@gmail.com"</f>
        <v>Ignacio.Salcedo@gmail.com</v>
      </c>
      <c r="J892" t="s">
        <v>521</v>
      </c>
    </row>
    <row r="893" spans="1:10" hidden="1" x14ac:dyDescent="0.25">
      <c r="A893">
        <v>892</v>
      </c>
      <c r="B893" t="s">
        <v>31</v>
      </c>
      <c r="C893">
        <f t="shared" ca="1" si="32"/>
        <v>1708724252</v>
      </c>
      <c r="D893" t="s">
        <v>665</v>
      </c>
      <c r="E893" t="s">
        <v>772</v>
      </c>
      <c r="F893" t="s">
        <v>423</v>
      </c>
      <c r="G893" t="s">
        <v>820</v>
      </c>
      <c r="H893">
        <f t="shared" ca="1" si="33"/>
        <v>3224312207</v>
      </c>
      <c r="I893" t="str">
        <f>Tabla6[[#This Row],[DESC_NOMBRES]]&amp;"."&amp;Tabla6[[#This Row],[DESC_APELLIDOS]]&amp;"@gmail.com"</f>
        <v>Mariana Alejandra.Vergara@gmail.com</v>
      </c>
      <c r="J893" t="s">
        <v>521</v>
      </c>
    </row>
    <row r="894" spans="1:10" hidden="1" x14ac:dyDescent="0.25">
      <c r="A894">
        <v>893</v>
      </c>
      <c r="B894" t="s">
        <v>22</v>
      </c>
      <c r="C894">
        <f t="shared" ca="1" si="32"/>
        <v>1307887277</v>
      </c>
      <c r="D894" t="s">
        <v>666</v>
      </c>
      <c r="E894" t="s">
        <v>788</v>
      </c>
      <c r="F894" t="s">
        <v>424</v>
      </c>
      <c r="G894" t="s">
        <v>820</v>
      </c>
      <c r="H894">
        <f t="shared" ca="1" si="33"/>
        <v>3312985330</v>
      </c>
      <c r="I894" t="str">
        <f>Tabla6[[#This Row],[DESC_NOMBRES]]&amp;"."&amp;Tabla6[[#This Row],[DESC_APELLIDOS]]&amp;"@gmail.com"</f>
        <v>Benjamín.Salgado@gmail.com</v>
      </c>
      <c r="J894" t="s">
        <v>521</v>
      </c>
    </row>
    <row r="895" spans="1:10" hidden="1" x14ac:dyDescent="0.25">
      <c r="A895">
        <v>894</v>
      </c>
      <c r="B895" t="s">
        <v>22</v>
      </c>
      <c r="C895">
        <f t="shared" ca="1" si="32"/>
        <v>27035851</v>
      </c>
      <c r="D895" t="s">
        <v>667</v>
      </c>
      <c r="E895" t="s">
        <v>733</v>
      </c>
      <c r="F895" t="s">
        <v>425</v>
      </c>
      <c r="G895" t="s">
        <v>820</v>
      </c>
      <c r="H895">
        <f t="shared" ca="1" si="33"/>
        <v>3237196970</v>
      </c>
      <c r="I895" t="str">
        <f>Tabla6[[#This Row],[DESC_NOMBRES]]&amp;"."&amp;Tabla6[[#This Row],[DESC_APELLIDOS]]&amp;"@gmail.com"</f>
        <v>Valeria Daniela.Castillo@gmail.com</v>
      </c>
      <c r="J895" t="s">
        <v>521</v>
      </c>
    </row>
    <row r="896" spans="1:10" hidden="1" x14ac:dyDescent="0.25">
      <c r="A896">
        <v>895</v>
      </c>
      <c r="B896" t="s">
        <v>22</v>
      </c>
      <c r="C896">
        <f t="shared" ca="1" si="32"/>
        <v>707446013</v>
      </c>
      <c r="D896" t="s">
        <v>668</v>
      </c>
      <c r="E896" t="s">
        <v>701</v>
      </c>
      <c r="F896" t="s">
        <v>418</v>
      </c>
      <c r="G896" t="s">
        <v>820</v>
      </c>
      <c r="H896">
        <f t="shared" ca="1" si="33"/>
        <v>3439555776</v>
      </c>
      <c r="I896" t="str">
        <f>Tabla6[[#This Row],[DESC_NOMBRES]]&amp;"."&amp;Tabla6[[#This Row],[DESC_APELLIDOS]]&amp;"@gmail.com"</f>
        <v>Alonso.Mendoza@gmail.com</v>
      </c>
      <c r="J896" t="s">
        <v>521</v>
      </c>
    </row>
    <row r="897" spans="1:10" hidden="1" x14ac:dyDescent="0.25">
      <c r="A897">
        <v>896</v>
      </c>
      <c r="B897" t="s">
        <v>36</v>
      </c>
      <c r="C897">
        <f t="shared" ca="1" si="32"/>
        <v>1031628332</v>
      </c>
      <c r="D897" t="s">
        <v>669</v>
      </c>
      <c r="E897" t="s">
        <v>715</v>
      </c>
      <c r="F897" t="s">
        <v>424</v>
      </c>
      <c r="G897" t="s">
        <v>820</v>
      </c>
      <c r="H897">
        <f t="shared" ca="1" si="33"/>
        <v>3427127403</v>
      </c>
      <c r="I897" t="str">
        <f>Tabla6[[#This Row],[DESC_NOMBRES]]&amp;"."&amp;Tabla6[[#This Row],[DESC_APELLIDOS]]&amp;"@gmail.com"</f>
        <v>Catalina Sofía.Patiño@gmail.com</v>
      </c>
      <c r="J897" t="s">
        <v>521</v>
      </c>
    </row>
    <row r="898" spans="1:10" hidden="1" x14ac:dyDescent="0.25">
      <c r="A898">
        <v>897</v>
      </c>
      <c r="B898" t="s">
        <v>22</v>
      </c>
      <c r="C898">
        <f t="shared" ca="1" si="32"/>
        <v>896655133</v>
      </c>
      <c r="D898" t="s">
        <v>670</v>
      </c>
      <c r="E898" t="s">
        <v>712</v>
      </c>
      <c r="F898" t="s">
        <v>425</v>
      </c>
      <c r="G898" t="s">
        <v>820</v>
      </c>
      <c r="H898">
        <f t="shared" ca="1" si="33"/>
        <v>3042429663</v>
      </c>
      <c r="I898" t="str">
        <f>Tabla6[[#This Row],[DESC_NOMBRES]]&amp;"."&amp;Tabla6[[#This Row],[DESC_APELLIDOS]]&amp;"@gmail.com"</f>
        <v>Samuel Felipe.Córdoba@gmail.com</v>
      </c>
      <c r="J898" t="s">
        <v>521</v>
      </c>
    </row>
    <row r="899" spans="1:10" hidden="1" x14ac:dyDescent="0.25">
      <c r="A899">
        <v>898</v>
      </c>
      <c r="B899" t="s">
        <v>22</v>
      </c>
      <c r="C899">
        <f t="shared" ca="1" si="32"/>
        <v>292296762</v>
      </c>
      <c r="D899" t="s">
        <v>671</v>
      </c>
      <c r="E899" t="s">
        <v>740</v>
      </c>
      <c r="F899" t="s">
        <v>426</v>
      </c>
      <c r="G899" t="s">
        <v>820</v>
      </c>
      <c r="H899">
        <f t="shared" ca="1" si="33"/>
        <v>3203394748</v>
      </c>
      <c r="I899" t="str">
        <f>Tabla6[[#This Row],[DESC_NOMBRES]]&amp;"."&amp;Tabla6[[#This Row],[DESC_APELLIDOS]]&amp;"@gmail.com"</f>
        <v>Diana.Maldonado@gmail.com</v>
      </c>
      <c r="J899" t="s">
        <v>521</v>
      </c>
    </row>
    <row r="900" spans="1:10" hidden="1" x14ac:dyDescent="0.25">
      <c r="A900">
        <v>899</v>
      </c>
      <c r="B900" t="s">
        <v>22</v>
      </c>
      <c r="C900">
        <f t="shared" ca="1" si="32"/>
        <v>59733287</v>
      </c>
      <c r="D900" t="s">
        <v>672</v>
      </c>
      <c r="E900" t="s">
        <v>732</v>
      </c>
      <c r="F900" t="s">
        <v>427</v>
      </c>
      <c r="G900" t="s">
        <v>820</v>
      </c>
      <c r="H900">
        <f t="shared" ca="1" si="33"/>
        <v>3403645461</v>
      </c>
      <c r="I900" t="str">
        <f>Tabla6[[#This Row],[DESC_NOMBRES]]&amp;"."&amp;Tabla6[[#This Row],[DESC_APELLIDOS]]&amp;"@gmail.com"</f>
        <v>Juan José.Quintero@gmail.com</v>
      </c>
      <c r="J900" t="s">
        <v>521</v>
      </c>
    </row>
    <row r="901" spans="1:10" hidden="1" x14ac:dyDescent="0.25">
      <c r="A901">
        <v>900</v>
      </c>
      <c r="B901" t="s">
        <v>22</v>
      </c>
      <c r="C901">
        <f t="shared" ca="1" si="32"/>
        <v>700320830</v>
      </c>
      <c r="D901" t="s">
        <v>673</v>
      </c>
      <c r="E901" t="s">
        <v>767</v>
      </c>
      <c r="F901" t="s">
        <v>420</v>
      </c>
      <c r="G901" t="s">
        <v>820</v>
      </c>
      <c r="H901">
        <f t="shared" ca="1" si="33"/>
        <v>3352050500</v>
      </c>
      <c r="I901" t="str">
        <f>Tabla6[[#This Row],[DESC_NOMBRES]]&amp;"."&amp;Tabla6[[#This Row],[DESC_APELLIDOS]]&amp;"@gmail.com"</f>
        <v>Laura Valery.Mejía@gmail.com</v>
      </c>
      <c r="J901" t="s">
        <v>521</v>
      </c>
    </row>
    <row r="902" spans="1:10" hidden="1" x14ac:dyDescent="0.25">
      <c r="A902">
        <v>901</v>
      </c>
      <c r="B902" t="s">
        <v>22</v>
      </c>
      <c r="C902">
        <f t="shared" ca="1" si="32"/>
        <v>1760159206</v>
      </c>
      <c r="D902" t="s">
        <v>574</v>
      </c>
      <c r="E902" t="s">
        <v>768</v>
      </c>
      <c r="F902" t="s">
        <v>426</v>
      </c>
      <c r="G902" t="s">
        <v>820</v>
      </c>
      <c r="H902">
        <f t="shared" ca="1" si="33"/>
        <v>3378098532</v>
      </c>
      <c r="I902" t="str">
        <f>Tabla6[[#This Row],[DESC_NOMBRES]]&amp;"."&amp;Tabla6[[#This Row],[DESC_APELLIDOS]]&amp;"@gmail.com"</f>
        <v>Mateo.Molina@gmail.com</v>
      </c>
      <c r="J902" t="s">
        <v>521</v>
      </c>
    </row>
    <row r="903" spans="1:10" hidden="1" x14ac:dyDescent="0.25">
      <c r="A903">
        <v>902</v>
      </c>
      <c r="B903" t="s">
        <v>22</v>
      </c>
      <c r="C903">
        <f t="shared" ca="1" si="32"/>
        <v>108510573</v>
      </c>
      <c r="D903" t="s">
        <v>575</v>
      </c>
      <c r="E903" t="s">
        <v>769</v>
      </c>
      <c r="F903" t="s">
        <v>427</v>
      </c>
      <c r="G903" t="s">
        <v>820</v>
      </c>
      <c r="H903">
        <f t="shared" ca="1" si="33"/>
        <v>3254212187</v>
      </c>
      <c r="I903" t="str">
        <f>Tabla6[[#This Row],[DESC_NOMBRES]]&amp;"."&amp;Tabla6[[#This Row],[DESC_APELLIDOS]]&amp;"@gmail.com"</f>
        <v>Valentina.Díaz@gmail.com</v>
      </c>
      <c r="J903" t="s">
        <v>521</v>
      </c>
    </row>
    <row r="904" spans="1:10" hidden="1" x14ac:dyDescent="0.25">
      <c r="A904">
        <v>903</v>
      </c>
      <c r="B904" t="s">
        <v>22</v>
      </c>
      <c r="C904">
        <f t="shared" ca="1" si="32"/>
        <v>1343985719</v>
      </c>
      <c r="D904" t="s">
        <v>576</v>
      </c>
      <c r="E904" t="s">
        <v>771</v>
      </c>
      <c r="F904" t="s">
        <v>428</v>
      </c>
      <c r="G904" t="s">
        <v>820</v>
      </c>
      <c r="H904">
        <f t="shared" ca="1" si="33"/>
        <v>3474220762</v>
      </c>
      <c r="I904" t="str">
        <f>Tabla6[[#This Row],[DESC_NOMBRES]]&amp;"."&amp;Tabla6[[#This Row],[DESC_APELLIDOS]]&amp;"@gmail.com"</f>
        <v>Santiago.Cortés@gmail.com</v>
      </c>
      <c r="J904" t="s">
        <v>521</v>
      </c>
    </row>
    <row r="905" spans="1:10" hidden="1" x14ac:dyDescent="0.25">
      <c r="A905">
        <v>904</v>
      </c>
      <c r="B905" t="s">
        <v>31</v>
      </c>
      <c r="C905">
        <f t="shared" ca="1" si="32"/>
        <v>1878756159</v>
      </c>
      <c r="D905" t="s">
        <v>577</v>
      </c>
      <c r="E905" t="s">
        <v>765</v>
      </c>
      <c r="F905" t="s">
        <v>429</v>
      </c>
      <c r="G905" t="s">
        <v>820</v>
      </c>
      <c r="H905">
        <f t="shared" ca="1" si="33"/>
        <v>3376377287</v>
      </c>
      <c r="I905" t="str">
        <f>Tabla6[[#This Row],[DESC_NOMBRES]]&amp;"."&amp;Tabla6[[#This Row],[DESC_APELLIDOS]]&amp;"@gmail.com"</f>
        <v>Isabella.Almeida@gmail.com</v>
      </c>
      <c r="J905" t="s">
        <v>521</v>
      </c>
    </row>
    <row r="906" spans="1:10" hidden="1" x14ac:dyDescent="0.25">
      <c r="A906">
        <v>905</v>
      </c>
      <c r="B906" t="s">
        <v>22</v>
      </c>
      <c r="C906">
        <f t="shared" ca="1" si="32"/>
        <v>1446084124</v>
      </c>
      <c r="D906" t="s">
        <v>578</v>
      </c>
      <c r="E906" t="s">
        <v>690</v>
      </c>
      <c r="F906" t="s">
        <v>422</v>
      </c>
      <c r="G906" t="s">
        <v>820</v>
      </c>
      <c r="H906">
        <f t="shared" ca="1" si="33"/>
        <v>3001546103</v>
      </c>
      <c r="I906" t="str">
        <f>Tabla6[[#This Row],[DESC_NOMBRES]]&amp;"."&amp;Tabla6[[#This Row],[DESC_APELLIDOS]]&amp;"@gmail.com"</f>
        <v>Juan David.Bedoya@gmail.com</v>
      </c>
      <c r="J906" t="s">
        <v>521</v>
      </c>
    </row>
    <row r="907" spans="1:10" hidden="1" x14ac:dyDescent="0.25">
      <c r="A907">
        <v>906</v>
      </c>
      <c r="B907" t="s">
        <v>22</v>
      </c>
      <c r="C907">
        <f t="shared" ca="1" si="32"/>
        <v>221575533</v>
      </c>
      <c r="D907" t="s">
        <v>579</v>
      </c>
      <c r="E907" t="s">
        <v>708</v>
      </c>
      <c r="F907" t="s">
        <v>428</v>
      </c>
      <c r="G907" t="s">
        <v>820</v>
      </c>
      <c r="H907">
        <f t="shared" ca="1" si="33"/>
        <v>3316737932</v>
      </c>
      <c r="I907" t="str">
        <f>Tabla6[[#This Row],[DESC_NOMBRES]]&amp;"."&amp;Tabla6[[#This Row],[DESC_APELLIDOS]]&amp;"@gmail.com"</f>
        <v>Camila.Rueda@gmail.com</v>
      </c>
      <c r="J907" t="s">
        <v>521</v>
      </c>
    </row>
    <row r="908" spans="1:10" hidden="1" x14ac:dyDescent="0.25">
      <c r="A908">
        <v>907</v>
      </c>
      <c r="B908" t="s">
        <v>22</v>
      </c>
      <c r="C908">
        <f t="shared" ca="1" si="32"/>
        <v>1338205547</v>
      </c>
      <c r="D908" t="s">
        <v>580</v>
      </c>
      <c r="E908" t="s">
        <v>745</v>
      </c>
      <c r="F908" t="s">
        <v>429</v>
      </c>
      <c r="G908" t="s">
        <v>820</v>
      </c>
      <c r="H908">
        <f t="shared" ca="1" si="33"/>
        <v>3382918778</v>
      </c>
      <c r="I908" t="str">
        <f>Tabla6[[#This Row],[DESC_NOMBRES]]&amp;"."&amp;Tabla6[[#This Row],[DESC_APELLIDOS]]&amp;"@gmail.com"</f>
        <v>Andrés Felipe.Giraldo@gmail.com</v>
      </c>
      <c r="J908" t="s">
        <v>521</v>
      </c>
    </row>
    <row r="909" spans="1:10" hidden="1" x14ac:dyDescent="0.25">
      <c r="A909">
        <v>908</v>
      </c>
      <c r="B909" t="s">
        <v>36</v>
      </c>
      <c r="C909">
        <f t="shared" ca="1" si="32"/>
        <v>1076190790</v>
      </c>
      <c r="D909" t="s">
        <v>581</v>
      </c>
      <c r="E909" t="s">
        <v>760</v>
      </c>
      <c r="F909" t="s">
        <v>430</v>
      </c>
      <c r="G909" t="s">
        <v>820</v>
      </c>
      <c r="H909">
        <f t="shared" ca="1" si="33"/>
        <v>3365099801</v>
      </c>
      <c r="I909" t="str">
        <f>Tabla6[[#This Row],[DESC_NOMBRES]]&amp;"."&amp;Tabla6[[#This Row],[DESC_APELLIDOS]]&amp;"@gmail.com"</f>
        <v>Mariana.Arévalo@gmail.com</v>
      </c>
      <c r="J909" t="s">
        <v>521</v>
      </c>
    </row>
    <row r="910" spans="1:10" hidden="1" x14ac:dyDescent="0.25">
      <c r="A910">
        <v>909</v>
      </c>
      <c r="B910" t="s">
        <v>22</v>
      </c>
      <c r="C910">
        <f t="shared" ca="1" si="32"/>
        <v>71664499</v>
      </c>
      <c r="D910" t="s">
        <v>582</v>
      </c>
      <c r="E910" t="s">
        <v>802</v>
      </c>
      <c r="F910" t="s">
        <v>431</v>
      </c>
      <c r="G910" t="s">
        <v>820</v>
      </c>
      <c r="H910">
        <f t="shared" ca="1" si="33"/>
        <v>3105278889</v>
      </c>
      <c r="I910" t="str">
        <f>Tabla6[[#This Row],[DESC_NOMBRES]]&amp;"."&amp;Tabla6[[#This Row],[DESC_APELLIDOS]]&amp;"@gmail.com"</f>
        <v>Daniel.Beltrán@gmail.com</v>
      </c>
      <c r="J910" t="s">
        <v>521</v>
      </c>
    </row>
    <row r="911" spans="1:10" hidden="1" x14ac:dyDescent="0.25">
      <c r="A911">
        <v>910</v>
      </c>
      <c r="B911" t="s">
        <v>22</v>
      </c>
      <c r="C911">
        <f t="shared" ca="1" si="32"/>
        <v>1299817048</v>
      </c>
      <c r="D911" t="s">
        <v>583</v>
      </c>
      <c r="E911" t="s">
        <v>713</v>
      </c>
      <c r="F911" t="s">
        <v>424</v>
      </c>
      <c r="G911" t="s">
        <v>820</v>
      </c>
      <c r="H911">
        <f t="shared" ca="1" si="33"/>
        <v>3137976154</v>
      </c>
      <c r="I911" t="str">
        <f>Tabla6[[#This Row],[DESC_NOMBRES]]&amp;"."&amp;Tabla6[[#This Row],[DESC_APELLIDOS]]&amp;"@gmail.com"</f>
        <v>Valeria.Guzmán@gmail.com</v>
      </c>
      <c r="J911" t="s">
        <v>521</v>
      </c>
    </row>
    <row r="912" spans="1:10" hidden="1" x14ac:dyDescent="0.25">
      <c r="A912">
        <v>911</v>
      </c>
      <c r="B912" t="s">
        <v>22</v>
      </c>
      <c r="C912">
        <f t="shared" ca="1" si="32"/>
        <v>353465125</v>
      </c>
      <c r="D912" t="s">
        <v>584</v>
      </c>
      <c r="E912" t="s">
        <v>804</v>
      </c>
      <c r="F912" t="s">
        <v>430</v>
      </c>
      <c r="G912" t="s">
        <v>820</v>
      </c>
      <c r="H912">
        <f t="shared" ca="1" si="33"/>
        <v>3408570023</v>
      </c>
      <c r="I912" t="str">
        <f>Tabla6[[#This Row],[DESC_NOMBRES]]&amp;"."&amp;Tabla6[[#This Row],[DESC_APELLIDOS]]&amp;"@gmail.com"</f>
        <v>Sebastián.Galvis@gmail.com</v>
      </c>
      <c r="J912" t="s">
        <v>521</v>
      </c>
    </row>
    <row r="913" spans="1:10" hidden="1" x14ac:dyDescent="0.25">
      <c r="A913">
        <v>912</v>
      </c>
      <c r="B913" t="s">
        <v>22</v>
      </c>
      <c r="C913">
        <f t="shared" ca="1" si="32"/>
        <v>711639813</v>
      </c>
      <c r="D913" t="s">
        <v>585</v>
      </c>
      <c r="E913" t="s">
        <v>816</v>
      </c>
      <c r="F913" t="s">
        <v>431</v>
      </c>
      <c r="G913" t="s">
        <v>820</v>
      </c>
      <c r="H913">
        <f t="shared" ca="1" si="33"/>
        <v>3201039049</v>
      </c>
      <c r="I913" t="str">
        <f>Tabla6[[#This Row],[DESC_NOMBRES]]&amp;"."&amp;Tabla6[[#This Row],[DESC_APELLIDOS]]&amp;"@gmail.com"</f>
        <v>Sofía.Ángulo@gmail.com</v>
      </c>
      <c r="J913" t="s">
        <v>521</v>
      </c>
    </row>
    <row r="914" spans="1:10" hidden="1" x14ac:dyDescent="0.25">
      <c r="A914">
        <v>913</v>
      </c>
      <c r="B914" t="s">
        <v>22</v>
      </c>
      <c r="C914">
        <f t="shared" ca="1" si="32"/>
        <v>1952256289</v>
      </c>
      <c r="D914" t="s">
        <v>586</v>
      </c>
      <c r="E914" t="s">
        <v>796</v>
      </c>
      <c r="F914" t="s">
        <v>432</v>
      </c>
      <c r="G914" t="s">
        <v>820</v>
      </c>
      <c r="H914">
        <f t="shared" ca="1" si="33"/>
        <v>3231216485</v>
      </c>
      <c r="I914" t="str">
        <f>Tabla6[[#This Row],[DESC_NOMBRES]]&amp;"."&amp;Tabla6[[#This Row],[DESC_APELLIDOS]]&amp;"@gmail.com"</f>
        <v>Alejandro.Novoa@gmail.com</v>
      </c>
      <c r="J914" t="s">
        <v>521</v>
      </c>
    </row>
    <row r="915" spans="1:10" hidden="1" x14ac:dyDescent="0.25">
      <c r="A915">
        <v>914</v>
      </c>
      <c r="B915" t="s">
        <v>22</v>
      </c>
      <c r="C915">
        <f t="shared" ca="1" si="32"/>
        <v>1106270058</v>
      </c>
      <c r="D915" t="s">
        <v>587</v>
      </c>
      <c r="E915" t="s">
        <v>719</v>
      </c>
      <c r="F915" t="s">
        <v>433</v>
      </c>
      <c r="G915" t="s">
        <v>820</v>
      </c>
      <c r="H915">
        <f t="shared" ca="1" si="33"/>
        <v>3222708209</v>
      </c>
      <c r="I915" t="str">
        <f>Tabla6[[#This Row],[DESC_NOMBRES]]&amp;"."&amp;Tabla6[[#This Row],[DESC_APELLIDOS]]&amp;"@gmail.com"</f>
        <v>Gabriela.Zapata@gmail.com</v>
      </c>
      <c r="J915" t="s">
        <v>521</v>
      </c>
    </row>
    <row r="916" spans="1:10" hidden="1" x14ac:dyDescent="0.25">
      <c r="A916">
        <v>915</v>
      </c>
      <c r="B916" t="s">
        <v>22</v>
      </c>
      <c r="C916">
        <f t="shared" ca="1" si="32"/>
        <v>587366687</v>
      </c>
      <c r="D916" t="s">
        <v>588</v>
      </c>
      <c r="E916" t="s">
        <v>813</v>
      </c>
      <c r="F916" t="s">
        <v>426</v>
      </c>
      <c r="G916" t="s">
        <v>820</v>
      </c>
      <c r="H916">
        <f t="shared" ca="1" si="33"/>
        <v>3019474249</v>
      </c>
      <c r="I916" t="str">
        <f>Tabla6[[#This Row],[DESC_NOMBRES]]&amp;"."&amp;Tabla6[[#This Row],[DESC_APELLIDOS]]&amp;"@gmail.com"</f>
        <v>Emanuel.Plata@gmail.com</v>
      </c>
      <c r="J916" t="s">
        <v>521</v>
      </c>
    </row>
    <row r="917" spans="1:10" hidden="1" x14ac:dyDescent="0.25">
      <c r="A917">
        <v>916</v>
      </c>
      <c r="B917" t="s">
        <v>22</v>
      </c>
      <c r="C917">
        <f t="shared" ca="1" si="32"/>
        <v>1647688551</v>
      </c>
      <c r="D917" t="s">
        <v>589</v>
      </c>
      <c r="E917" t="s">
        <v>814</v>
      </c>
      <c r="F917" t="s">
        <v>432</v>
      </c>
      <c r="G917" t="s">
        <v>820</v>
      </c>
      <c r="H917">
        <f t="shared" ca="1" si="33"/>
        <v>3413362807</v>
      </c>
      <c r="I917" t="str">
        <f>Tabla6[[#This Row],[DESC_NOMBRES]]&amp;"."&amp;Tabla6[[#This Row],[DESC_APELLIDOS]]&amp;"@gmail.com"</f>
        <v>Paula.Marín@gmail.com</v>
      </c>
      <c r="J917" t="s">
        <v>521</v>
      </c>
    </row>
    <row r="918" spans="1:10" hidden="1" x14ac:dyDescent="0.25">
      <c r="A918">
        <v>917</v>
      </c>
      <c r="B918" t="s">
        <v>22</v>
      </c>
      <c r="C918">
        <f t="shared" ca="1" si="32"/>
        <v>1335038718</v>
      </c>
      <c r="D918" t="s">
        <v>590</v>
      </c>
      <c r="E918" t="s">
        <v>737</v>
      </c>
      <c r="F918" t="s">
        <v>433</v>
      </c>
      <c r="G918" t="s">
        <v>820</v>
      </c>
      <c r="H918">
        <f t="shared" ca="1" si="33"/>
        <v>3253978691</v>
      </c>
      <c r="I918" t="str">
        <f>Tabla6[[#This Row],[DESC_NOMBRES]]&amp;"."&amp;Tabla6[[#This Row],[DESC_APELLIDOS]]&amp;"@gmail.com"</f>
        <v>Nicolás.Sarmiento@gmail.com</v>
      </c>
      <c r="J918" t="s">
        <v>521</v>
      </c>
    </row>
    <row r="919" spans="1:10" hidden="1" x14ac:dyDescent="0.25">
      <c r="A919">
        <v>918</v>
      </c>
      <c r="B919" t="s">
        <v>22</v>
      </c>
      <c r="C919">
        <f t="shared" ca="1" si="32"/>
        <v>1195460540</v>
      </c>
      <c r="D919" t="s">
        <v>591</v>
      </c>
      <c r="E919" t="s">
        <v>815</v>
      </c>
      <c r="F919" t="s">
        <v>434</v>
      </c>
      <c r="G919" t="s">
        <v>820</v>
      </c>
      <c r="H919">
        <f t="shared" ca="1" si="33"/>
        <v>3173471177</v>
      </c>
      <c r="I919" t="str">
        <f>Tabla6[[#This Row],[DESC_NOMBRES]]&amp;"."&amp;Tabla6[[#This Row],[DESC_APELLIDOS]]&amp;"@gmail.com"</f>
        <v>María José.Grisales@gmail.com</v>
      </c>
      <c r="J919" t="s">
        <v>521</v>
      </c>
    </row>
    <row r="920" spans="1:10" hidden="1" x14ac:dyDescent="0.25">
      <c r="A920">
        <v>919</v>
      </c>
      <c r="B920" t="s">
        <v>22</v>
      </c>
      <c r="C920">
        <f t="shared" ca="1" si="32"/>
        <v>170269935</v>
      </c>
      <c r="D920" t="s">
        <v>592</v>
      </c>
      <c r="E920" t="s">
        <v>720</v>
      </c>
      <c r="F920" t="s">
        <v>435</v>
      </c>
      <c r="G920" t="s">
        <v>820</v>
      </c>
      <c r="H920">
        <f t="shared" ca="1" si="33"/>
        <v>3354061293</v>
      </c>
      <c r="I920" t="str">
        <f>Tabla6[[#This Row],[DESC_NOMBRES]]&amp;"."&amp;Tabla6[[#This Row],[DESC_APELLIDOS]]&amp;"@gmail.com"</f>
        <v>Lucas.Osorio@gmail.com</v>
      </c>
      <c r="J920" t="s">
        <v>521</v>
      </c>
    </row>
    <row r="921" spans="1:10" hidden="1" x14ac:dyDescent="0.25">
      <c r="A921">
        <v>920</v>
      </c>
      <c r="B921" t="s">
        <v>36</v>
      </c>
      <c r="C921">
        <f t="shared" ca="1" si="32"/>
        <v>1423055874</v>
      </c>
      <c r="D921" t="s">
        <v>593</v>
      </c>
      <c r="E921" t="s">
        <v>690</v>
      </c>
      <c r="F921" t="s">
        <v>428</v>
      </c>
      <c r="G921" t="s">
        <v>820</v>
      </c>
      <c r="H921">
        <f t="shared" ca="1" si="33"/>
        <v>3240729071</v>
      </c>
      <c r="I921" t="str">
        <f>Tabla6[[#This Row],[DESC_NOMBRES]]&amp;"."&amp;Tabla6[[#This Row],[DESC_APELLIDOS]]&amp;"@gmail.com"</f>
        <v>Alejandra.Bedoya@gmail.com</v>
      </c>
      <c r="J921" t="s">
        <v>521</v>
      </c>
    </row>
    <row r="922" spans="1:10" hidden="1" x14ac:dyDescent="0.25">
      <c r="A922">
        <v>921</v>
      </c>
      <c r="B922" t="s">
        <v>22</v>
      </c>
      <c r="C922">
        <f t="shared" ca="1" si="32"/>
        <v>232253148</v>
      </c>
      <c r="D922" t="s">
        <v>594</v>
      </c>
      <c r="E922" t="s">
        <v>726</v>
      </c>
      <c r="F922" t="s">
        <v>434</v>
      </c>
      <c r="G922" t="s">
        <v>820</v>
      </c>
      <c r="H922">
        <f t="shared" ca="1" si="33"/>
        <v>3228175672</v>
      </c>
      <c r="I922" t="str">
        <f>Tabla6[[#This Row],[DESC_NOMBRES]]&amp;"."&amp;Tabla6[[#This Row],[DESC_APELLIDOS]]&amp;"@gmail.com"</f>
        <v>Esteban.Mora@gmail.com</v>
      </c>
      <c r="J922" t="s">
        <v>521</v>
      </c>
    </row>
    <row r="923" spans="1:10" hidden="1" x14ac:dyDescent="0.25">
      <c r="A923">
        <v>922</v>
      </c>
      <c r="B923" t="s">
        <v>22</v>
      </c>
      <c r="C923">
        <f t="shared" ca="1" si="32"/>
        <v>71426860</v>
      </c>
      <c r="D923" t="s">
        <v>595</v>
      </c>
      <c r="E923" t="s">
        <v>763</v>
      </c>
      <c r="F923" t="s">
        <v>435</v>
      </c>
      <c r="G923" t="s">
        <v>820</v>
      </c>
      <c r="H923">
        <f t="shared" ca="1" si="33"/>
        <v>3274747691</v>
      </c>
      <c r="I923" t="str">
        <f>Tabla6[[#This Row],[DESC_NOMBRES]]&amp;"."&amp;Tabla6[[#This Row],[DESC_APELLIDOS]]&amp;"@gmail.com"</f>
        <v>Laura.Fuentes@gmail.com</v>
      </c>
      <c r="J923" t="s">
        <v>521</v>
      </c>
    </row>
    <row r="924" spans="1:10" hidden="1" x14ac:dyDescent="0.25">
      <c r="A924">
        <v>923</v>
      </c>
      <c r="B924" t="s">
        <v>22</v>
      </c>
      <c r="C924">
        <f t="shared" ca="1" si="32"/>
        <v>1523541279</v>
      </c>
      <c r="D924" t="s">
        <v>596</v>
      </c>
      <c r="E924" t="s">
        <v>817</v>
      </c>
      <c r="F924" t="s">
        <v>436</v>
      </c>
      <c r="G924" t="s">
        <v>820</v>
      </c>
      <c r="H924">
        <f t="shared" ca="1" si="33"/>
        <v>3073603471</v>
      </c>
      <c r="I924" t="str">
        <f>Tabla6[[#This Row],[DESC_NOMBRES]]&amp;"."&amp;Tabla6[[#This Row],[DESC_APELLIDOS]]&amp;"@gmail.com"</f>
        <v>Julián.Avendaño@gmail.com</v>
      </c>
      <c r="J924" t="s">
        <v>521</v>
      </c>
    </row>
    <row r="925" spans="1:10" hidden="1" x14ac:dyDescent="0.25">
      <c r="A925">
        <v>924</v>
      </c>
      <c r="B925" t="s">
        <v>22</v>
      </c>
      <c r="C925">
        <f t="shared" ca="1" si="32"/>
        <v>692483207</v>
      </c>
      <c r="D925" t="s">
        <v>597</v>
      </c>
      <c r="E925" t="s">
        <v>698</v>
      </c>
      <c r="F925" t="s">
        <v>437</v>
      </c>
      <c r="G925" t="s">
        <v>820</v>
      </c>
      <c r="H925">
        <f t="shared" ca="1" si="33"/>
        <v>3043025259</v>
      </c>
      <c r="I925" t="str">
        <f>Tabla6[[#This Row],[DESC_NOMBRES]]&amp;"."&amp;Tabla6[[#This Row],[DESC_APELLIDOS]]&amp;"@gmail.com"</f>
        <v>Daniela.Ríos@gmail.com</v>
      </c>
      <c r="J925" t="s">
        <v>521</v>
      </c>
    </row>
    <row r="926" spans="1:10" hidden="1" x14ac:dyDescent="0.25">
      <c r="A926">
        <v>925</v>
      </c>
      <c r="B926" t="s">
        <v>22</v>
      </c>
      <c r="C926">
        <f t="shared" ca="1" si="32"/>
        <v>913591410</v>
      </c>
      <c r="D926" t="s">
        <v>598</v>
      </c>
      <c r="E926" t="s">
        <v>818</v>
      </c>
      <c r="F926" t="s">
        <v>430</v>
      </c>
      <c r="G926" t="s">
        <v>820</v>
      </c>
      <c r="H926">
        <f t="shared" ca="1" si="33"/>
        <v>3482515196</v>
      </c>
      <c r="I926" t="str">
        <f>Tabla6[[#This Row],[DESC_NOMBRES]]&amp;"."&amp;Tabla6[[#This Row],[DESC_APELLIDOS]]&amp;"@gmail.com"</f>
        <v>Carlos.Manrique@gmail.com</v>
      </c>
      <c r="J926" t="s">
        <v>521</v>
      </c>
    </row>
    <row r="927" spans="1:10" hidden="1" x14ac:dyDescent="0.25">
      <c r="A927">
        <v>926</v>
      </c>
      <c r="B927" t="s">
        <v>22</v>
      </c>
      <c r="C927">
        <f t="shared" ca="1" si="32"/>
        <v>169269706</v>
      </c>
      <c r="D927" t="s">
        <v>599</v>
      </c>
      <c r="E927" t="s">
        <v>734</v>
      </c>
      <c r="F927" t="s">
        <v>436</v>
      </c>
      <c r="G927" t="s">
        <v>820</v>
      </c>
      <c r="H927">
        <f t="shared" ca="1" si="33"/>
        <v>3418627339</v>
      </c>
      <c r="I927" t="str">
        <f>Tabla6[[#This Row],[DESC_NOMBRES]]&amp;"."&amp;Tabla6[[#This Row],[DESC_APELLIDOS]]&amp;"@gmail.com"</f>
        <v>Antonella.Londoño@gmail.com</v>
      </c>
      <c r="J927" t="s">
        <v>521</v>
      </c>
    </row>
    <row r="928" spans="1:10" hidden="1" x14ac:dyDescent="0.25">
      <c r="A928">
        <v>927</v>
      </c>
      <c r="B928" t="s">
        <v>22</v>
      </c>
      <c r="C928">
        <f t="shared" ca="1" si="32"/>
        <v>1041503990</v>
      </c>
      <c r="D928" t="s">
        <v>600</v>
      </c>
      <c r="E928" t="s">
        <v>692</v>
      </c>
      <c r="F928" t="s">
        <v>437</v>
      </c>
      <c r="G928" t="s">
        <v>820</v>
      </c>
      <c r="H928">
        <f t="shared" ca="1" si="33"/>
        <v>3129657964</v>
      </c>
      <c r="I928" t="str">
        <f>Tabla6[[#This Row],[DESC_NOMBRES]]&amp;"."&amp;Tabla6[[#This Row],[DESC_APELLIDOS]]&amp;"@gmail.com"</f>
        <v>Samuel.Restrepo@gmail.com</v>
      </c>
      <c r="J928" t="s">
        <v>521</v>
      </c>
    </row>
    <row r="929" spans="1:10" hidden="1" x14ac:dyDescent="0.25">
      <c r="A929">
        <v>928</v>
      </c>
      <c r="B929" t="s">
        <v>22</v>
      </c>
      <c r="C929">
        <f t="shared" ca="1" si="32"/>
        <v>1540967486</v>
      </c>
      <c r="D929" t="s">
        <v>601</v>
      </c>
      <c r="E929" t="s">
        <v>706</v>
      </c>
      <c r="F929" t="s">
        <v>438</v>
      </c>
      <c r="G929" t="s">
        <v>820</v>
      </c>
      <c r="H929">
        <f t="shared" ca="1" si="33"/>
        <v>3397543803</v>
      </c>
      <c r="I929" t="str">
        <f>Tabla6[[#This Row],[DESC_NOMBRES]]&amp;"."&amp;Tabla6[[#This Row],[DESC_APELLIDOS]]&amp;"@gmail.com"</f>
        <v>Victoria.Álvarez@gmail.com</v>
      </c>
      <c r="J929" t="s">
        <v>521</v>
      </c>
    </row>
    <row r="930" spans="1:10" hidden="1" x14ac:dyDescent="0.25">
      <c r="A930">
        <v>929</v>
      </c>
      <c r="B930" t="s">
        <v>22</v>
      </c>
      <c r="C930">
        <f t="shared" ca="1" si="32"/>
        <v>368269072</v>
      </c>
      <c r="D930" t="s">
        <v>602</v>
      </c>
      <c r="E930" t="s">
        <v>700</v>
      </c>
      <c r="F930" t="s">
        <v>439</v>
      </c>
      <c r="G930" t="s">
        <v>820</v>
      </c>
      <c r="H930">
        <f t="shared" ca="1" si="33"/>
        <v>3435897368</v>
      </c>
      <c r="I930" t="str">
        <f>Tabla6[[#This Row],[DESC_NOMBRES]]&amp;"."&amp;Tabla6[[#This Row],[DESC_APELLIDOS]]&amp;"@gmail.com"</f>
        <v>Diego.Sánchez@gmail.com</v>
      </c>
      <c r="J930" t="s">
        <v>521</v>
      </c>
    </row>
    <row r="931" spans="1:10" hidden="1" x14ac:dyDescent="0.25">
      <c r="A931">
        <v>930</v>
      </c>
      <c r="B931" t="s">
        <v>22</v>
      </c>
      <c r="C931">
        <f t="shared" ref="C931:C994" ca="1" si="34">RANDBETWEEN(10000000,2000000000)</f>
        <v>1793055467</v>
      </c>
      <c r="D931" t="s">
        <v>603</v>
      </c>
      <c r="E931" t="s">
        <v>675</v>
      </c>
      <c r="F931" t="s">
        <v>432</v>
      </c>
      <c r="G931" t="s">
        <v>820</v>
      </c>
      <c r="H931">
        <f t="shared" ref="H931:H994" ca="1" si="35">RANDBETWEEN(3000000000,3500000000)</f>
        <v>3383507109</v>
      </c>
      <c r="I931" t="str">
        <f>Tabla6[[#This Row],[DESC_NOMBRES]]&amp;"."&amp;Tabla6[[#This Row],[DESC_APELLIDOS]]&amp;"@gmail.com"</f>
        <v>Ana Sofía.Rodríguez@gmail.com</v>
      </c>
      <c r="J931" t="s">
        <v>521</v>
      </c>
    </row>
    <row r="932" spans="1:10" hidden="1" x14ac:dyDescent="0.25">
      <c r="A932">
        <v>931</v>
      </c>
      <c r="B932" t="s">
        <v>22</v>
      </c>
      <c r="C932">
        <f t="shared" ca="1" si="34"/>
        <v>1259178729</v>
      </c>
      <c r="D932" t="s">
        <v>604</v>
      </c>
      <c r="E932" t="s">
        <v>701</v>
      </c>
      <c r="F932" t="s">
        <v>438</v>
      </c>
      <c r="G932" t="s">
        <v>820</v>
      </c>
      <c r="H932">
        <f t="shared" ca="1" si="35"/>
        <v>3064951731</v>
      </c>
      <c r="I932" t="str">
        <f>Tabla6[[#This Row],[DESC_NOMBRES]]&amp;"."&amp;Tabla6[[#This Row],[DESC_APELLIDOS]]&amp;"@gmail.com"</f>
        <v>Matea.Mendoza@gmail.com</v>
      </c>
      <c r="J932" t="s">
        <v>521</v>
      </c>
    </row>
    <row r="933" spans="1:10" hidden="1" x14ac:dyDescent="0.25">
      <c r="A933">
        <v>932</v>
      </c>
      <c r="B933" t="s">
        <v>36</v>
      </c>
      <c r="C933">
        <f t="shared" ca="1" si="34"/>
        <v>215203992</v>
      </c>
      <c r="D933" t="s">
        <v>605</v>
      </c>
      <c r="E933" t="s">
        <v>789</v>
      </c>
      <c r="F933" t="s">
        <v>439</v>
      </c>
      <c r="G933" t="s">
        <v>820</v>
      </c>
      <c r="H933">
        <f t="shared" ca="1" si="35"/>
        <v>3211289235</v>
      </c>
      <c r="I933" t="str">
        <f>Tabla6[[#This Row],[DESC_NOMBRES]]&amp;"."&amp;Tabla6[[#This Row],[DESC_APELLIDOS]]&amp;"@gmail.com"</f>
        <v>Jairo.Márquez@gmail.com</v>
      </c>
      <c r="J933" t="s">
        <v>521</v>
      </c>
    </row>
    <row r="934" spans="1:10" hidden="1" x14ac:dyDescent="0.25">
      <c r="A934">
        <v>933</v>
      </c>
      <c r="B934" t="s">
        <v>22</v>
      </c>
      <c r="C934">
        <f t="shared" ca="1" si="34"/>
        <v>1869588885</v>
      </c>
      <c r="D934" t="s">
        <v>606</v>
      </c>
      <c r="E934" t="s">
        <v>718</v>
      </c>
      <c r="F934" t="s">
        <v>440</v>
      </c>
      <c r="G934" t="s">
        <v>820</v>
      </c>
      <c r="H934">
        <f t="shared" ca="1" si="35"/>
        <v>3137036444</v>
      </c>
      <c r="I934" t="str">
        <f>Tabla6[[#This Row],[DESC_NOMBRES]]&amp;"."&amp;Tabla6[[#This Row],[DESC_APELLIDOS]]&amp;"@gmail.com"</f>
        <v>Catalina.Jaramillo@gmail.com</v>
      </c>
      <c r="J934" t="s">
        <v>521</v>
      </c>
    </row>
    <row r="935" spans="1:10" hidden="1" x14ac:dyDescent="0.25">
      <c r="A935">
        <v>934</v>
      </c>
      <c r="B935" t="s">
        <v>22</v>
      </c>
      <c r="C935">
        <f t="shared" ca="1" si="34"/>
        <v>1300254832</v>
      </c>
      <c r="D935" t="s">
        <v>607</v>
      </c>
      <c r="E935" t="s">
        <v>703</v>
      </c>
      <c r="F935" t="s">
        <v>441</v>
      </c>
      <c r="G935" t="s">
        <v>820</v>
      </c>
      <c r="H935">
        <f t="shared" ca="1" si="35"/>
        <v>3105479455</v>
      </c>
      <c r="I935" t="str">
        <f>Tabla6[[#This Row],[DESC_NOMBRES]]&amp;"."&amp;Tabla6[[#This Row],[DESC_APELLIDOS]]&amp;"@gmail.com"</f>
        <v>David.Rojas@gmail.com</v>
      </c>
      <c r="J935" t="s">
        <v>521</v>
      </c>
    </row>
    <row r="936" spans="1:10" hidden="1" x14ac:dyDescent="0.25">
      <c r="A936">
        <v>935</v>
      </c>
      <c r="B936" t="s">
        <v>22</v>
      </c>
      <c r="C936">
        <f t="shared" ca="1" si="34"/>
        <v>1639519693</v>
      </c>
      <c r="D936" t="s">
        <v>608</v>
      </c>
      <c r="E936" t="s">
        <v>749</v>
      </c>
      <c r="F936" t="s">
        <v>434</v>
      </c>
      <c r="G936" t="s">
        <v>820</v>
      </c>
      <c r="H936">
        <f t="shared" ca="1" si="35"/>
        <v>3176693464</v>
      </c>
      <c r="I936" t="str">
        <f>Tabla6[[#This Row],[DESC_NOMBRES]]&amp;"."&amp;Tabla6[[#This Row],[DESC_APELLIDOS]]&amp;"@gmail.com"</f>
        <v>Antonia.Carvajal@gmail.com</v>
      </c>
      <c r="J936" t="s">
        <v>521</v>
      </c>
    </row>
    <row r="937" spans="1:10" hidden="1" x14ac:dyDescent="0.25">
      <c r="A937">
        <v>936</v>
      </c>
      <c r="B937" t="s">
        <v>22</v>
      </c>
      <c r="C937">
        <f t="shared" ca="1" si="34"/>
        <v>199525165</v>
      </c>
      <c r="D937" t="s">
        <v>609</v>
      </c>
      <c r="E937" t="s">
        <v>690</v>
      </c>
      <c r="F937" t="s">
        <v>440</v>
      </c>
      <c r="G937" t="s">
        <v>820</v>
      </c>
      <c r="H937">
        <f t="shared" ca="1" si="35"/>
        <v>3274660408</v>
      </c>
      <c r="I937" t="str">
        <f>Tabla6[[#This Row],[DESC_NOMBRES]]&amp;"."&amp;Tabla6[[#This Row],[DESC_APELLIDOS]]&amp;"@gmail.com"</f>
        <v>Martín.Bedoya@gmail.com</v>
      </c>
      <c r="J937" t="s">
        <v>521</v>
      </c>
    </row>
    <row r="938" spans="1:10" hidden="1" x14ac:dyDescent="0.25">
      <c r="A938">
        <v>937</v>
      </c>
      <c r="B938" t="s">
        <v>22</v>
      </c>
      <c r="C938">
        <f t="shared" ca="1" si="34"/>
        <v>1188699914</v>
      </c>
      <c r="D938" t="s">
        <v>610</v>
      </c>
      <c r="E938" t="s">
        <v>723</v>
      </c>
      <c r="F938" t="s">
        <v>441</v>
      </c>
      <c r="G938" t="s">
        <v>820</v>
      </c>
      <c r="H938">
        <f t="shared" ca="1" si="35"/>
        <v>3408636572</v>
      </c>
      <c r="I938" t="str">
        <f>Tabla6[[#This Row],[DESC_NOMBRES]]&amp;"."&amp;Tabla6[[#This Row],[DESC_APELLIDOS]]&amp;"@gmail.com"</f>
        <v>Isidora.Serrano@gmail.com</v>
      </c>
      <c r="J938" t="s">
        <v>525</v>
      </c>
    </row>
    <row r="939" spans="1:10" hidden="1" x14ac:dyDescent="0.25">
      <c r="A939">
        <v>938</v>
      </c>
      <c r="B939" t="s">
        <v>22</v>
      </c>
      <c r="C939">
        <f t="shared" ca="1" si="34"/>
        <v>1116672187</v>
      </c>
      <c r="D939" t="s">
        <v>611</v>
      </c>
      <c r="E939" t="s">
        <v>778</v>
      </c>
      <c r="F939" t="s">
        <v>442</v>
      </c>
      <c r="G939" t="s">
        <v>820</v>
      </c>
      <c r="H939">
        <f t="shared" ca="1" si="35"/>
        <v>3315225525</v>
      </c>
      <c r="I939" t="str">
        <f>Tabla6[[#This Row],[DESC_NOMBRES]]&amp;"."&amp;Tabla6[[#This Row],[DESC_APELLIDOS]]&amp;"@gmail.com"</f>
        <v>Felipe.León@gmail.com</v>
      </c>
      <c r="J939" t="s">
        <v>525</v>
      </c>
    </row>
    <row r="940" spans="1:10" hidden="1" x14ac:dyDescent="0.25">
      <c r="A940">
        <v>939</v>
      </c>
      <c r="B940" t="s">
        <v>22</v>
      </c>
      <c r="C940">
        <f t="shared" ca="1" si="34"/>
        <v>1004403779</v>
      </c>
      <c r="D940" t="s">
        <v>612</v>
      </c>
      <c r="E940" t="s">
        <v>674</v>
      </c>
      <c r="F940" t="s">
        <v>443</v>
      </c>
      <c r="G940" t="s">
        <v>820</v>
      </c>
      <c r="H940">
        <f t="shared" ca="1" si="35"/>
        <v>3053987630</v>
      </c>
      <c r="I940" t="str">
        <f>Tabla6[[#This Row],[DESC_NOMBRES]]&amp;"."&amp;Tabla6[[#This Row],[DESC_APELLIDOS]]&amp;"@gmail.com"</f>
        <v>Laura Valentina.Gómez@gmail.com</v>
      </c>
      <c r="J940" t="s">
        <v>525</v>
      </c>
    </row>
    <row r="941" spans="1:10" hidden="1" x14ac:dyDescent="0.25">
      <c r="A941">
        <v>940</v>
      </c>
      <c r="B941" t="s">
        <v>22</v>
      </c>
      <c r="C941">
        <f t="shared" ca="1" si="34"/>
        <v>265001364</v>
      </c>
      <c r="D941" t="s">
        <v>613</v>
      </c>
      <c r="E941" t="s">
        <v>699</v>
      </c>
      <c r="F941" t="s">
        <v>436</v>
      </c>
      <c r="G941" t="s">
        <v>820</v>
      </c>
      <c r="H941">
        <f t="shared" ca="1" si="35"/>
        <v>3326409379</v>
      </c>
      <c r="I941" t="str">
        <f>Tabla6[[#This Row],[DESC_NOMBRES]]&amp;"."&amp;Tabla6[[#This Row],[DESC_APELLIDOS]]&amp;"@gmail.com"</f>
        <v>Estebana.Valencia@gmail.com</v>
      </c>
      <c r="J941" t="s">
        <v>525</v>
      </c>
    </row>
    <row r="942" spans="1:10" hidden="1" x14ac:dyDescent="0.25">
      <c r="A942">
        <v>941</v>
      </c>
      <c r="B942" t="s">
        <v>22</v>
      </c>
      <c r="C942">
        <f t="shared" ca="1" si="34"/>
        <v>699178899</v>
      </c>
      <c r="D942" t="s">
        <v>614</v>
      </c>
      <c r="E942" t="s">
        <v>783</v>
      </c>
      <c r="F942" t="s">
        <v>442</v>
      </c>
      <c r="G942" t="s">
        <v>820</v>
      </c>
      <c r="H942">
        <f t="shared" ca="1" si="35"/>
        <v>3174754769</v>
      </c>
      <c r="I942" t="str">
        <f>Tabla6[[#This Row],[DESC_NOMBRES]]&amp;"."&amp;Tabla6[[#This Row],[DESC_APELLIDOS]]&amp;"@gmail.com"</f>
        <v>Raúl.Vélez@gmail.com</v>
      </c>
      <c r="J942" t="s">
        <v>525</v>
      </c>
    </row>
    <row r="943" spans="1:10" hidden="1" x14ac:dyDescent="0.25">
      <c r="A943">
        <v>942</v>
      </c>
      <c r="B943" t="s">
        <v>22</v>
      </c>
      <c r="C943">
        <f t="shared" ca="1" si="34"/>
        <v>122108496</v>
      </c>
      <c r="D943" t="s">
        <v>615</v>
      </c>
      <c r="E943" t="s">
        <v>694</v>
      </c>
      <c r="F943" t="s">
        <v>443</v>
      </c>
      <c r="G943" t="s">
        <v>820</v>
      </c>
      <c r="H943">
        <f t="shared" ca="1" si="35"/>
        <v>3265757451</v>
      </c>
      <c r="I943" t="str">
        <f>Tabla6[[#This Row],[DESC_NOMBRES]]&amp;"."&amp;Tabla6[[#This Row],[DESC_APELLIDOS]]&amp;"@gmail.com"</f>
        <v>Camilita.Cárdenas@gmail.com</v>
      </c>
      <c r="J943" t="s">
        <v>525</v>
      </c>
    </row>
    <row r="944" spans="1:10" hidden="1" x14ac:dyDescent="0.25">
      <c r="A944">
        <v>943</v>
      </c>
      <c r="B944" t="s">
        <v>22</v>
      </c>
      <c r="C944">
        <f t="shared" ca="1" si="34"/>
        <v>1565918240</v>
      </c>
      <c r="D944" t="s">
        <v>616</v>
      </c>
      <c r="E944" t="s">
        <v>773</v>
      </c>
      <c r="F944" t="s">
        <v>444</v>
      </c>
      <c r="G944" t="s">
        <v>820</v>
      </c>
      <c r="H944">
        <f t="shared" ca="1" si="35"/>
        <v>3191846811</v>
      </c>
      <c r="I944" t="str">
        <f>Tabla6[[#This Row],[DESC_NOMBRES]]&amp;"."&amp;Tabla6[[#This Row],[DESC_APELLIDOS]]&amp;"@gmail.com"</f>
        <v>Javier.Duque@gmail.com</v>
      </c>
      <c r="J944" t="s">
        <v>525</v>
      </c>
    </row>
    <row r="945" spans="1:10" hidden="1" x14ac:dyDescent="0.25">
      <c r="A945">
        <v>944</v>
      </c>
      <c r="B945" t="s">
        <v>22</v>
      </c>
      <c r="C945">
        <f t="shared" ca="1" si="34"/>
        <v>191844489</v>
      </c>
      <c r="D945" t="s">
        <v>617</v>
      </c>
      <c r="E945" t="s">
        <v>774</v>
      </c>
      <c r="F945" t="s">
        <v>445</v>
      </c>
      <c r="G945" t="s">
        <v>820</v>
      </c>
      <c r="H945">
        <f t="shared" ca="1" si="35"/>
        <v>3399770220</v>
      </c>
      <c r="I945" t="str">
        <f>Tabla6[[#This Row],[DESC_NOMBRES]]&amp;"."&amp;Tabla6[[#This Row],[DESC_APELLIDOS]]&amp;"@gmail.com"</f>
        <v>Jimena.Pardo@gmail.com</v>
      </c>
      <c r="J945" t="s">
        <v>525</v>
      </c>
    </row>
    <row r="946" spans="1:10" hidden="1" x14ac:dyDescent="0.25">
      <c r="A946">
        <v>945</v>
      </c>
      <c r="B946" t="s">
        <v>22</v>
      </c>
      <c r="C946">
        <f t="shared" ca="1" si="34"/>
        <v>1415988352</v>
      </c>
      <c r="D946" t="s">
        <v>618</v>
      </c>
      <c r="E946" t="s">
        <v>689</v>
      </c>
      <c r="F946" t="s">
        <v>438</v>
      </c>
      <c r="G946" t="s">
        <v>820</v>
      </c>
      <c r="H946">
        <f t="shared" ca="1" si="35"/>
        <v>3453973545</v>
      </c>
      <c r="I946" t="str">
        <f>Tabla6[[#This Row],[DESC_NOMBRES]]&amp;"."&amp;Tabla6[[#This Row],[DESC_APELLIDOS]]&amp;"@gmail.com"</f>
        <v>Emmanuel.Herrera@gmail.com</v>
      </c>
      <c r="J946" t="s">
        <v>525</v>
      </c>
    </row>
    <row r="947" spans="1:10" hidden="1" x14ac:dyDescent="0.25">
      <c r="A947">
        <v>946</v>
      </c>
      <c r="B947" t="s">
        <v>22</v>
      </c>
      <c r="C947">
        <f t="shared" ca="1" si="34"/>
        <v>239795148</v>
      </c>
      <c r="D947" t="s">
        <v>619</v>
      </c>
      <c r="E947" t="s">
        <v>697</v>
      </c>
      <c r="F947" t="s">
        <v>444</v>
      </c>
      <c r="G947" t="s">
        <v>820</v>
      </c>
      <c r="H947">
        <f t="shared" ca="1" si="35"/>
        <v>3176507890</v>
      </c>
      <c r="I947" t="str">
        <f>Tabla6[[#This Row],[DESC_NOMBRES]]&amp;"."&amp;Tabla6[[#This Row],[DESC_APELLIDOS]]&amp;"@gmail.com"</f>
        <v>Maritza.Ospina@gmail.com</v>
      </c>
      <c r="J947" t="s">
        <v>525</v>
      </c>
    </row>
    <row r="948" spans="1:10" hidden="1" x14ac:dyDescent="0.25">
      <c r="A948">
        <v>947</v>
      </c>
      <c r="B948" t="s">
        <v>22</v>
      </c>
      <c r="C948">
        <f t="shared" ca="1" si="34"/>
        <v>1100025475</v>
      </c>
      <c r="D948" t="s">
        <v>620</v>
      </c>
      <c r="E948" t="s">
        <v>819</v>
      </c>
      <c r="F948" t="s">
        <v>445</v>
      </c>
      <c r="G948" t="s">
        <v>820</v>
      </c>
      <c r="H948">
        <f t="shared" ca="1" si="35"/>
        <v>3002670061</v>
      </c>
      <c r="I948" t="str">
        <f>Tabla6[[#This Row],[DESC_NOMBRES]]&amp;"."&amp;Tabla6[[#This Row],[DESC_APELLIDOS]]&amp;"@gmail.com"</f>
        <v>Tomás.Uribe@gmail.com</v>
      </c>
      <c r="J948" t="s">
        <v>525</v>
      </c>
    </row>
    <row r="949" spans="1:10" hidden="1" x14ac:dyDescent="0.25">
      <c r="A949">
        <v>948</v>
      </c>
      <c r="B949" t="s">
        <v>22</v>
      </c>
      <c r="C949">
        <f t="shared" ca="1" si="34"/>
        <v>1938324574</v>
      </c>
      <c r="D949" t="s">
        <v>621</v>
      </c>
      <c r="E949" t="s">
        <v>710</v>
      </c>
      <c r="F949" t="s">
        <v>446</v>
      </c>
      <c r="G949" t="s">
        <v>820</v>
      </c>
      <c r="H949">
        <f t="shared" ca="1" si="35"/>
        <v>3031778734</v>
      </c>
      <c r="I949" t="str">
        <f>Tabla6[[#This Row],[DESC_NOMBRES]]&amp;"."&amp;Tabla6[[#This Row],[DESC_APELLIDOS]]&amp;"@gmail.com"</f>
        <v>Valery.Cifuentes@gmail.com</v>
      </c>
      <c r="J949" t="s">
        <v>525</v>
      </c>
    </row>
    <row r="950" spans="1:10" hidden="1" x14ac:dyDescent="0.25">
      <c r="A950">
        <v>949</v>
      </c>
      <c r="B950" t="s">
        <v>22</v>
      </c>
      <c r="C950">
        <f t="shared" ca="1" si="34"/>
        <v>1368665538</v>
      </c>
      <c r="D950" t="s">
        <v>622</v>
      </c>
      <c r="E950" t="s">
        <v>688</v>
      </c>
      <c r="F950" t="s">
        <v>447</v>
      </c>
      <c r="G950" t="s">
        <v>820</v>
      </c>
      <c r="H950">
        <f t="shared" ca="1" si="35"/>
        <v>3050142911</v>
      </c>
      <c r="I950" t="str">
        <f>Tabla6[[#This Row],[DESC_NOMBRES]]&amp;"."&amp;Tabla6[[#This Row],[DESC_APELLIDOS]]&amp;"@gmail.com"</f>
        <v>Felipe Andrés.Montoya@gmail.com</v>
      </c>
      <c r="J950" t="s">
        <v>525</v>
      </c>
    </row>
    <row r="951" spans="1:10" hidden="1" x14ac:dyDescent="0.25">
      <c r="A951">
        <v>950</v>
      </c>
      <c r="B951" t="s">
        <v>22</v>
      </c>
      <c r="C951">
        <f t="shared" ca="1" si="34"/>
        <v>673805132</v>
      </c>
      <c r="D951" t="s">
        <v>623</v>
      </c>
      <c r="E951" t="s">
        <v>677</v>
      </c>
      <c r="F951" t="s">
        <v>440</v>
      </c>
      <c r="G951" t="s">
        <v>820</v>
      </c>
      <c r="H951">
        <f t="shared" ca="1" si="35"/>
        <v>3179297035</v>
      </c>
      <c r="I951" t="str">
        <f>Tabla6[[#This Row],[DESC_NOMBRES]]&amp;"."&amp;Tabla6[[#This Row],[DESC_APELLIDOS]]&amp;"@gmail.com"</f>
        <v>Martina.Martínez@gmail.com</v>
      </c>
      <c r="J951" t="s">
        <v>525</v>
      </c>
    </row>
    <row r="952" spans="1:10" hidden="1" x14ac:dyDescent="0.25">
      <c r="A952">
        <v>951</v>
      </c>
      <c r="B952" t="s">
        <v>22</v>
      </c>
      <c r="C952">
        <f t="shared" ca="1" si="34"/>
        <v>1610732928</v>
      </c>
      <c r="D952" t="s">
        <v>624</v>
      </c>
      <c r="E952" t="s">
        <v>680</v>
      </c>
      <c r="F952" t="s">
        <v>446</v>
      </c>
      <c r="G952" t="s">
        <v>820</v>
      </c>
      <c r="H952">
        <f t="shared" ca="1" si="35"/>
        <v>3024626162</v>
      </c>
      <c r="I952" t="str">
        <f>Tabla6[[#This Row],[DESC_NOMBRES]]&amp;"."&amp;Tabla6[[#This Row],[DESC_APELLIDOS]]&amp;"@gmail.com"</f>
        <v>Adrián.González@gmail.com</v>
      </c>
      <c r="J952" t="s">
        <v>525</v>
      </c>
    </row>
    <row r="953" spans="1:10" hidden="1" x14ac:dyDescent="0.25">
      <c r="A953">
        <v>952</v>
      </c>
      <c r="B953" t="s">
        <v>22</v>
      </c>
      <c r="C953">
        <f t="shared" ca="1" si="34"/>
        <v>58043721</v>
      </c>
      <c r="D953" t="s">
        <v>625</v>
      </c>
      <c r="E953" t="s">
        <v>695</v>
      </c>
      <c r="F953" t="s">
        <v>447</v>
      </c>
      <c r="G953" t="s">
        <v>820</v>
      </c>
      <c r="H953">
        <f t="shared" ca="1" si="35"/>
        <v>3000314922</v>
      </c>
      <c r="I953" t="str">
        <f>Tabla6[[#This Row],[DESC_NOMBRES]]&amp;"."&amp;Tabla6[[#This Row],[DESC_APELLIDOS]]&amp;"@gmail.com"</f>
        <v>Sara.Franco@gmail.com</v>
      </c>
      <c r="J953" t="s">
        <v>525</v>
      </c>
    </row>
    <row r="954" spans="1:10" hidden="1" x14ac:dyDescent="0.25">
      <c r="A954">
        <v>953</v>
      </c>
      <c r="B954" t="s">
        <v>22</v>
      </c>
      <c r="C954">
        <f t="shared" ca="1" si="34"/>
        <v>578133560</v>
      </c>
      <c r="D954" t="s">
        <v>626</v>
      </c>
      <c r="E954" t="s">
        <v>686</v>
      </c>
      <c r="F954" t="s">
        <v>448</v>
      </c>
      <c r="G954" t="s">
        <v>820</v>
      </c>
      <c r="H954">
        <f t="shared" ca="1" si="35"/>
        <v>3134850548</v>
      </c>
      <c r="I954" t="str">
        <f>Tabla6[[#This Row],[DESC_NOMBRES]]&amp;"."&amp;Tabla6[[#This Row],[DESC_APELLIDOS]]&amp;"@gmail.com"</f>
        <v>Julieta.Salazar@gmail.com</v>
      </c>
      <c r="J954" t="s">
        <v>525</v>
      </c>
    </row>
    <row r="955" spans="1:10" hidden="1" x14ac:dyDescent="0.25">
      <c r="A955">
        <v>954</v>
      </c>
      <c r="B955" t="s">
        <v>22</v>
      </c>
      <c r="C955">
        <f t="shared" ca="1" si="34"/>
        <v>1599435576</v>
      </c>
      <c r="D955" t="s">
        <v>627</v>
      </c>
      <c r="E955" t="s">
        <v>787</v>
      </c>
      <c r="F955" t="s">
        <v>449</v>
      </c>
      <c r="G955" t="s">
        <v>820</v>
      </c>
      <c r="H955">
        <f t="shared" ca="1" si="35"/>
        <v>3017806843</v>
      </c>
      <c r="I955" t="str">
        <f>Tabla6[[#This Row],[DESC_NOMBRES]]&amp;"."&amp;Tabla6[[#This Row],[DESC_APELLIDOS]]&amp;"@gmail.com"</f>
        <v>Ángel.Cuesta@gmail.com</v>
      </c>
      <c r="J955" t="s">
        <v>525</v>
      </c>
    </row>
    <row r="956" spans="1:10" hidden="1" x14ac:dyDescent="0.25">
      <c r="A956">
        <v>955</v>
      </c>
      <c r="B956" t="s">
        <v>22</v>
      </c>
      <c r="C956">
        <f t="shared" ca="1" si="34"/>
        <v>1831478922</v>
      </c>
      <c r="D956" t="s">
        <v>628</v>
      </c>
      <c r="E956" t="s">
        <v>678</v>
      </c>
      <c r="F956" t="s">
        <v>442</v>
      </c>
      <c r="G956" t="s">
        <v>820</v>
      </c>
      <c r="H956">
        <f t="shared" ca="1" si="35"/>
        <v>3433246476</v>
      </c>
      <c r="I956" t="str">
        <f>Tabla6[[#This Row],[DESC_NOMBRES]]&amp;"."&amp;Tabla6[[#This Row],[DESC_APELLIDOS]]&amp;"@gmail.com"</f>
        <v>Manuela.López@gmail.com</v>
      </c>
      <c r="J956" t="s">
        <v>525</v>
      </c>
    </row>
    <row r="957" spans="1:10" hidden="1" x14ac:dyDescent="0.25">
      <c r="A957">
        <v>956</v>
      </c>
      <c r="B957" t="s">
        <v>22</v>
      </c>
      <c r="C957">
        <f t="shared" ca="1" si="34"/>
        <v>1241580468</v>
      </c>
      <c r="D957" t="s">
        <v>629</v>
      </c>
      <c r="E957" t="s">
        <v>722</v>
      </c>
      <c r="F957" t="s">
        <v>448</v>
      </c>
      <c r="G957" t="s">
        <v>820</v>
      </c>
      <c r="H957">
        <f t="shared" ca="1" si="35"/>
        <v>3009455619</v>
      </c>
      <c r="I957" t="str">
        <f>Tabla6[[#This Row],[DESC_NOMBRES]]&amp;"."&amp;Tabla6[[#This Row],[DESC_APELLIDOS]]&amp;"@gmail.com"</f>
        <v>Joaquín.Pineda@gmail.com</v>
      </c>
      <c r="J957" t="s">
        <v>525</v>
      </c>
    </row>
    <row r="958" spans="1:10" hidden="1" x14ac:dyDescent="0.25">
      <c r="A958">
        <v>957</v>
      </c>
      <c r="B958" t="s">
        <v>22</v>
      </c>
      <c r="C958">
        <f t="shared" ca="1" si="34"/>
        <v>832566189</v>
      </c>
      <c r="D958" t="s">
        <v>630</v>
      </c>
      <c r="E958" t="s">
        <v>713</v>
      </c>
      <c r="F958" t="s">
        <v>449</v>
      </c>
      <c r="G958" t="s">
        <v>820</v>
      </c>
      <c r="H958">
        <f t="shared" ca="1" si="35"/>
        <v>3497000464</v>
      </c>
      <c r="I958" t="str">
        <f>Tabla6[[#This Row],[DESC_NOMBRES]]&amp;"."&amp;Tabla6[[#This Row],[DESC_APELLIDOS]]&amp;"@gmail.com"</f>
        <v>Verónica.Guzmán@gmail.com</v>
      </c>
      <c r="J958" t="s">
        <v>525</v>
      </c>
    </row>
    <row r="959" spans="1:10" hidden="1" x14ac:dyDescent="0.25">
      <c r="A959">
        <v>958</v>
      </c>
      <c r="B959" t="s">
        <v>22</v>
      </c>
      <c r="C959">
        <f t="shared" ca="1" si="34"/>
        <v>546663563</v>
      </c>
      <c r="D959" t="s">
        <v>631</v>
      </c>
      <c r="E959" t="s">
        <v>738</v>
      </c>
      <c r="F959" t="s">
        <v>450</v>
      </c>
      <c r="G959" t="s">
        <v>820</v>
      </c>
      <c r="H959">
        <f t="shared" ca="1" si="35"/>
        <v>3082540471</v>
      </c>
      <c r="I959" t="str">
        <f>Tabla6[[#This Row],[DESC_NOMBRES]]&amp;"."&amp;Tabla6[[#This Row],[DESC_APELLIDOS]]&amp;"@gmail.com"</f>
        <v>Samuel Alejandro.Aguirre@gmail.com</v>
      </c>
      <c r="J959" t="s">
        <v>525</v>
      </c>
    </row>
    <row r="960" spans="1:10" hidden="1" x14ac:dyDescent="0.25">
      <c r="A960">
        <v>959</v>
      </c>
      <c r="B960" t="s">
        <v>22</v>
      </c>
      <c r="C960">
        <f t="shared" ca="1" si="34"/>
        <v>960958374</v>
      </c>
      <c r="D960" t="s">
        <v>632</v>
      </c>
      <c r="E960" t="s">
        <v>732</v>
      </c>
      <c r="F960" t="s">
        <v>451</v>
      </c>
      <c r="G960" t="s">
        <v>820</v>
      </c>
      <c r="H960">
        <f t="shared" ca="1" si="35"/>
        <v>3324980544</v>
      </c>
      <c r="I960" t="str">
        <f>Tabla6[[#This Row],[DESC_NOMBRES]]&amp;"."&amp;Tabla6[[#This Row],[DESC_APELLIDOS]]&amp;"@gmail.com"</f>
        <v>Renata.Quintero@gmail.com</v>
      </c>
      <c r="J960" t="s">
        <v>525</v>
      </c>
    </row>
    <row r="961" spans="1:10" hidden="1" x14ac:dyDescent="0.25">
      <c r="A961">
        <v>960</v>
      </c>
      <c r="B961" t="s">
        <v>22</v>
      </c>
      <c r="C961">
        <f t="shared" ca="1" si="34"/>
        <v>1888402600</v>
      </c>
      <c r="D961" t="s">
        <v>633</v>
      </c>
      <c r="E961" t="s">
        <v>719</v>
      </c>
      <c r="F961" t="s">
        <v>444</v>
      </c>
      <c r="G961" t="s">
        <v>820</v>
      </c>
      <c r="H961">
        <f t="shared" ca="1" si="35"/>
        <v>3109161809</v>
      </c>
      <c r="I961" t="str">
        <f>Tabla6[[#This Row],[DESC_NOMBRES]]&amp;"."&amp;Tabla6[[#This Row],[DESC_APELLIDOS]]&amp;"@gmail.com"</f>
        <v>Juan Pablo.Zapata@gmail.com</v>
      </c>
      <c r="J961" t="s">
        <v>525</v>
      </c>
    </row>
    <row r="962" spans="1:10" hidden="1" x14ac:dyDescent="0.25">
      <c r="A962">
        <v>961</v>
      </c>
      <c r="B962" t="s">
        <v>22</v>
      </c>
      <c r="C962">
        <f t="shared" ca="1" si="34"/>
        <v>366445231</v>
      </c>
      <c r="D962" t="s">
        <v>634</v>
      </c>
      <c r="E962" t="s">
        <v>775</v>
      </c>
      <c r="F962" t="s">
        <v>450</v>
      </c>
      <c r="G962" t="s">
        <v>820</v>
      </c>
      <c r="H962">
        <f t="shared" ca="1" si="35"/>
        <v>3050309128</v>
      </c>
      <c r="I962" t="str">
        <f>Tabla6[[#This Row],[DESC_NOMBRES]]&amp;"."&amp;Tabla6[[#This Row],[DESC_APELLIDOS]]&amp;"@gmail.com"</f>
        <v>Simón.Botero@gmail.com</v>
      </c>
      <c r="J962" t="s">
        <v>525</v>
      </c>
    </row>
    <row r="963" spans="1:10" hidden="1" x14ac:dyDescent="0.25">
      <c r="A963">
        <v>962</v>
      </c>
      <c r="B963" t="s">
        <v>22</v>
      </c>
      <c r="C963">
        <f t="shared" ca="1" si="34"/>
        <v>777874486</v>
      </c>
      <c r="D963" t="s">
        <v>635</v>
      </c>
      <c r="E963" t="s">
        <v>780</v>
      </c>
      <c r="F963" t="s">
        <v>451</v>
      </c>
      <c r="G963" t="s">
        <v>820</v>
      </c>
      <c r="H963">
        <f t="shared" ca="1" si="35"/>
        <v>3210017952</v>
      </c>
      <c r="I963" t="str">
        <f>Tabla6[[#This Row],[DESC_NOMBRES]]&amp;"."&amp;Tabla6[[#This Row],[DESC_APELLIDOS]]&amp;"@gmail.com"</f>
        <v>Gabriella.Cardozo@gmail.com</v>
      </c>
      <c r="J963" t="s">
        <v>525</v>
      </c>
    </row>
    <row r="964" spans="1:10" hidden="1" x14ac:dyDescent="0.25">
      <c r="A964">
        <v>963</v>
      </c>
      <c r="B964" t="s">
        <v>22</v>
      </c>
      <c r="C964">
        <f t="shared" ca="1" si="34"/>
        <v>18581216</v>
      </c>
      <c r="D964" t="s">
        <v>636</v>
      </c>
      <c r="E964" t="s">
        <v>687</v>
      </c>
      <c r="F964" t="s">
        <v>452</v>
      </c>
      <c r="G964" t="s">
        <v>820</v>
      </c>
      <c r="H964">
        <f t="shared" ca="1" si="35"/>
        <v>3280217929</v>
      </c>
      <c r="I964" t="str">
        <f>Tabla6[[#This Row],[DESC_NOMBRES]]&amp;"."&amp;Tabla6[[#This Row],[DESC_APELLIDOS]]&amp;"@gmail.com"</f>
        <v>Matías.Castro@gmail.com</v>
      </c>
      <c r="J964" t="s">
        <v>525</v>
      </c>
    </row>
    <row r="965" spans="1:10" hidden="1" x14ac:dyDescent="0.25">
      <c r="A965">
        <v>964</v>
      </c>
      <c r="B965" t="s">
        <v>31</v>
      </c>
      <c r="C965">
        <f t="shared" ca="1" si="34"/>
        <v>1248167840</v>
      </c>
      <c r="D965" t="s">
        <v>637</v>
      </c>
      <c r="E965" t="s">
        <v>739</v>
      </c>
      <c r="F965" t="s">
        <v>453</v>
      </c>
      <c r="G965" t="s">
        <v>820</v>
      </c>
      <c r="H965">
        <f t="shared" ca="1" si="35"/>
        <v>3424123584</v>
      </c>
      <c r="I965" t="str">
        <f>Tabla6[[#This Row],[DESC_NOMBRES]]&amp;"."&amp;Tabla6[[#This Row],[DESC_APELLIDOS]]&amp;"@gmail.com"</f>
        <v>Isadora.Pacheco@gmail.com</v>
      </c>
      <c r="J965" t="s">
        <v>525</v>
      </c>
    </row>
    <row r="966" spans="1:10" hidden="1" x14ac:dyDescent="0.25">
      <c r="A966">
        <v>965</v>
      </c>
      <c r="B966" t="s">
        <v>22</v>
      </c>
      <c r="C966">
        <f t="shared" ca="1" si="34"/>
        <v>1289771509</v>
      </c>
      <c r="D966" t="s">
        <v>638</v>
      </c>
      <c r="E966" t="s">
        <v>720</v>
      </c>
      <c r="F966" t="s">
        <v>446</v>
      </c>
      <c r="G966" t="s">
        <v>820</v>
      </c>
      <c r="H966">
        <f t="shared" ca="1" si="35"/>
        <v>3175433015</v>
      </c>
      <c r="I966" t="str">
        <f>Tabla6[[#This Row],[DESC_NOMBRES]]&amp;"."&amp;Tabla6[[#This Row],[DESC_APELLIDOS]]&amp;"@gmail.com"</f>
        <v>Sebastiana.Osorio@gmail.com</v>
      </c>
      <c r="J966" t="s">
        <v>525</v>
      </c>
    </row>
    <row r="967" spans="1:10" hidden="1" x14ac:dyDescent="0.25">
      <c r="A967">
        <v>966</v>
      </c>
      <c r="B967" t="s">
        <v>22</v>
      </c>
      <c r="C967">
        <f t="shared" ca="1" si="34"/>
        <v>1563410703</v>
      </c>
      <c r="D967" t="s">
        <v>639</v>
      </c>
      <c r="E967" t="s">
        <v>676</v>
      </c>
      <c r="F967" t="s">
        <v>452</v>
      </c>
      <c r="G967" t="s">
        <v>820</v>
      </c>
      <c r="H967">
        <f t="shared" ca="1" si="35"/>
        <v>3494626520</v>
      </c>
      <c r="I967" t="str">
        <f>Tabla6[[#This Row],[DESC_NOMBRES]]&amp;"."&amp;Tabla6[[#This Row],[DESC_APELLIDOS]]&amp;"@gmail.com"</f>
        <v>Jerónimo.García@gmail.com</v>
      </c>
      <c r="J967" t="s">
        <v>525</v>
      </c>
    </row>
    <row r="968" spans="1:10" hidden="1" x14ac:dyDescent="0.25">
      <c r="A968">
        <v>967</v>
      </c>
      <c r="B968" t="s">
        <v>22</v>
      </c>
      <c r="C968">
        <f t="shared" ca="1" si="34"/>
        <v>1224223025</v>
      </c>
      <c r="D968" t="s">
        <v>640</v>
      </c>
      <c r="E968" t="s">
        <v>754</v>
      </c>
      <c r="F968" t="s">
        <v>453</v>
      </c>
      <c r="G968" t="s">
        <v>820</v>
      </c>
      <c r="H968">
        <f t="shared" ca="1" si="35"/>
        <v>3388668760</v>
      </c>
      <c r="I968" t="str">
        <f>Tabla6[[#This Row],[DESC_NOMBRES]]&amp;"."&amp;Tabla6[[#This Row],[DESC_APELLIDOS]]&amp;"@gmail.com"</f>
        <v>Carla.Pantoja@gmail.com</v>
      </c>
      <c r="J968" t="s">
        <v>525</v>
      </c>
    </row>
    <row r="969" spans="1:10" hidden="1" x14ac:dyDescent="0.25">
      <c r="A969">
        <v>968</v>
      </c>
      <c r="B969" t="s">
        <v>36</v>
      </c>
      <c r="C969">
        <f t="shared" ca="1" si="34"/>
        <v>1808971881</v>
      </c>
      <c r="D969" t="s">
        <v>641</v>
      </c>
      <c r="E969" t="s">
        <v>756</v>
      </c>
      <c r="F969" t="s">
        <v>454</v>
      </c>
      <c r="G969" t="s">
        <v>820</v>
      </c>
      <c r="H969">
        <f t="shared" ca="1" si="35"/>
        <v>3411680534</v>
      </c>
      <c r="I969" t="str">
        <f>Tabla6[[#This Row],[DESC_NOMBRES]]&amp;"."&amp;Tabla6[[#This Row],[DESC_APELLIDOS]]&amp;"@gmail.com"</f>
        <v>Rafael.Sierra@gmail.com</v>
      </c>
      <c r="J969" t="s">
        <v>525</v>
      </c>
    </row>
    <row r="970" spans="1:10" hidden="1" x14ac:dyDescent="0.25">
      <c r="A970">
        <v>969</v>
      </c>
      <c r="B970" t="s">
        <v>22</v>
      </c>
      <c r="C970">
        <f t="shared" ca="1" si="34"/>
        <v>1076429537</v>
      </c>
      <c r="D970" t="s">
        <v>642</v>
      </c>
      <c r="E970" t="s">
        <v>779</v>
      </c>
      <c r="F970" t="s">
        <v>455</v>
      </c>
      <c r="G970" t="s">
        <v>820</v>
      </c>
      <c r="H970">
        <f t="shared" ca="1" si="35"/>
        <v>3288979201</v>
      </c>
      <c r="I970" t="str">
        <f>Tabla6[[#This Row],[DESC_NOMBRES]]&amp;"."&amp;Tabla6[[#This Row],[DESC_APELLIDOS]]&amp;"@gmail.com"</f>
        <v>Vanessa.Benítez@gmail.com</v>
      </c>
      <c r="J970" t="s">
        <v>525</v>
      </c>
    </row>
    <row r="971" spans="1:10" hidden="1" x14ac:dyDescent="0.25">
      <c r="A971">
        <v>970</v>
      </c>
      <c r="B971" t="s">
        <v>22</v>
      </c>
      <c r="C971">
        <f t="shared" ca="1" si="34"/>
        <v>353092893</v>
      </c>
      <c r="D971" t="s">
        <v>643</v>
      </c>
      <c r="E971" t="s">
        <v>696</v>
      </c>
      <c r="F971" t="s">
        <v>448</v>
      </c>
      <c r="G971" t="s">
        <v>820</v>
      </c>
      <c r="H971">
        <f t="shared" ca="1" si="35"/>
        <v>3164012803</v>
      </c>
      <c r="I971" t="str">
        <f>Tabla6[[#This Row],[DESC_NOMBRES]]&amp;"."&amp;Tabla6[[#This Row],[DESC_APELLIDOS]]&amp;"@gmail.com"</f>
        <v>Tomás Andrés.Arango@gmail.com</v>
      </c>
      <c r="J971" t="s">
        <v>525</v>
      </c>
    </row>
    <row r="972" spans="1:10" hidden="1" x14ac:dyDescent="0.25">
      <c r="A972">
        <v>971</v>
      </c>
      <c r="B972" t="s">
        <v>22</v>
      </c>
      <c r="C972">
        <f t="shared" ca="1" si="34"/>
        <v>1061795888</v>
      </c>
      <c r="D972" t="s">
        <v>644</v>
      </c>
      <c r="E972" t="s">
        <v>790</v>
      </c>
      <c r="F972" t="s">
        <v>454</v>
      </c>
      <c r="G972" t="s">
        <v>820</v>
      </c>
      <c r="H972">
        <f t="shared" ca="1" si="35"/>
        <v>3056490669</v>
      </c>
      <c r="I972" t="str">
        <f>Tabla6[[#This Row],[DESC_NOMBRES]]&amp;"."&amp;Tabla6[[#This Row],[DESC_APELLIDOS]]&amp;"@gmail.com"</f>
        <v>Mía.Chaves@gmail.com</v>
      </c>
      <c r="J972" t="s">
        <v>525</v>
      </c>
    </row>
    <row r="973" spans="1:10" hidden="1" x14ac:dyDescent="0.25">
      <c r="A973">
        <v>972</v>
      </c>
      <c r="B973" t="s">
        <v>22</v>
      </c>
      <c r="C973">
        <f t="shared" ca="1" si="34"/>
        <v>1290794362</v>
      </c>
      <c r="D973" t="s">
        <v>645</v>
      </c>
      <c r="E973" t="s">
        <v>714</v>
      </c>
      <c r="F973" t="s">
        <v>455</v>
      </c>
      <c r="G973" t="s">
        <v>821</v>
      </c>
      <c r="H973">
        <f t="shared" ca="1" si="35"/>
        <v>3172462533</v>
      </c>
      <c r="I973" t="str">
        <f>Tabla6[[#This Row],[DESC_NOMBRES]]&amp;"."&amp;Tabla6[[#This Row],[DESC_APELLIDOS]]&amp;"@gmail.com"</f>
        <v>Julián Esteban.Gallego@gmail.com</v>
      </c>
      <c r="J973" t="s">
        <v>525</v>
      </c>
    </row>
    <row r="974" spans="1:10" hidden="1" x14ac:dyDescent="0.25">
      <c r="A974">
        <v>973</v>
      </c>
      <c r="B974" t="s">
        <v>22</v>
      </c>
      <c r="C974">
        <f t="shared" ca="1" si="34"/>
        <v>812418643</v>
      </c>
      <c r="D974" t="s">
        <v>646</v>
      </c>
      <c r="E974" t="s">
        <v>717</v>
      </c>
      <c r="F974" t="s">
        <v>456</v>
      </c>
      <c r="G974" t="s">
        <v>820</v>
      </c>
      <c r="H974">
        <f t="shared" ca="1" si="35"/>
        <v>3267283853</v>
      </c>
      <c r="I974" t="str">
        <f>Tabla6[[#This Row],[DESC_NOMBRES]]&amp;"."&amp;Tabla6[[#This Row],[DESC_APELLIDOS]]&amp;"@gmail.com"</f>
        <v>Celeste.Soto@gmail.com</v>
      </c>
      <c r="J974" t="s">
        <v>525</v>
      </c>
    </row>
    <row r="975" spans="1:10" hidden="1" x14ac:dyDescent="0.25">
      <c r="A975">
        <v>974</v>
      </c>
      <c r="B975" t="s">
        <v>22</v>
      </c>
      <c r="C975">
        <f t="shared" ca="1" si="34"/>
        <v>1950356249</v>
      </c>
      <c r="D975" t="s">
        <v>647</v>
      </c>
      <c r="E975" t="s">
        <v>776</v>
      </c>
      <c r="F975" t="s">
        <v>457</v>
      </c>
      <c r="G975" t="s">
        <v>820</v>
      </c>
      <c r="H975">
        <f t="shared" ca="1" si="35"/>
        <v>3117347808</v>
      </c>
      <c r="I975" t="str">
        <f>Tabla6[[#This Row],[DESC_NOMBRES]]&amp;"."&amp;Tabla6[[#This Row],[DESC_APELLIDOS]]&amp;"@gmail.com"</f>
        <v>Leonel.Chacón@gmail.com</v>
      </c>
      <c r="J975" t="s">
        <v>525</v>
      </c>
    </row>
    <row r="976" spans="1:10" hidden="1" x14ac:dyDescent="0.25">
      <c r="A976">
        <v>975</v>
      </c>
      <c r="B976" t="s">
        <v>22</v>
      </c>
      <c r="C976">
        <f t="shared" ca="1" si="34"/>
        <v>723117892</v>
      </c>
      <c r="D976" t="s">
        <v>648</v>
      </c>
      <c r="E976" t="s">
        <v>810</v>
      </c>
      <c r="F976" t="s">
        <v>450</v>
      </c>
      <c r="G976" t="s">
        <v>820</v>
      </c>
      <c r="H976">
        <f t="shared" ca="1" si="35"/>
        <v>3358746708</v>
      </c>
      <c r="I976" t="str">
        <f>Tabla6[[#This Row],[DESC_NOMBRES]]&amp;"."&amp;Tabla6[[#This Row],[DESC_APELLIDOS]]&amp;"@gmail.com"</f>
        <v>Valentina Sofía.Morales@gmail.com</v>
      </c>
      <c r="J976" t="s">
        <v>525</v>
      </c>
    </row>
    <row r="977" spans="1:10" hidden="1" x14ac:dyDescent="0.25">
      <c r="A977">
        <v>976</v>
      </c>
      <c r="B977" t="s">
        <v>31</v>
      </c>
      <c r="C977">
        <f t="shared" ca="1" si="34"/>
        <v>653323720</v>
      </c>
      <c r="D977" t="s">
        <v>649</v>
      </c>
      <c r="E977" t="s">
        <v>811</v>
      </c>
      <c r="F977" t="s">
        <v>456</v>
      </c>
      <c r="G977" t="s">
        <v>822</v>
      </c>
      <c r="H977">
        <f t="shared" ca="1" si="35"/>
        <v>3401423459</v>
      </c>
      <c r="I977" t="str">
        <f>Tabla6[[#This Row],[DESC_NOMBRES]]&amp;"."&amp;Tabla6[[#This Row],[DESC_APELLIDOS]]&amp;"@gmail.com"</f>
        <v>Francisco.Obando@gmail.com</v>
      </c>
      <c r="J977" t="s">
        <v>525</v>
      </c>
    </row>
    <row r="978" spans="1:10" hidden="1" x14ac:dyDescent="0.25">
      <c r="A978">
        <v>977</v>
      </c>
      <c r="B978" t="s">
        <v>22</v>
      </c>
      <c r="C978">
        <f t="shared" ca="1" si="34"/>
        <v>1731851574</v>
      </c>
      <c r="D978" t="s">
        <v>650</v>
      </c>
      <c r="E978" t="s">
        <v>763</v>
      </c>
      <c r="F978" t="s">
        <v>457</v>
      </c>
      <c r="G978" t="s">
        <v>820</v>
      </c>
      <c r="H978">
        <f t="shared" ca="1" si="35"/>
        <v>3336071795</v>
      </c>
      <c r="I978" t="str">
        <f>Tabla6[[#This Row],[DESC_NOMBRES]]&amp;"."&amp;Tabla6[[#This Row],[DESC_APELLIDOS]]&amp;"@gmail.com"</f>
        <v>Antonella María.Fuentes@gmail.com</v>
      </c>
      <c r="J978" t="s">
        <v>525</v>
      </c>
    </row>
    <row r="979" spans="1:10" hidden="1" x14ac:dyDescent="0.25">
      <c r="A979">
        <v>978</v>
      </c>
      <c r="B979" t="s">
        <v>22</v>
      </c>
      <c r="C979">
        <f t="shared" ca="1" si="34"/>
        <v>955667140</v>
      </c>
      <c r="D979" t="s">
        <v>651</v>
      </c>
      <c r="E979" t="s">
        <v>791</v>
      </c>
      <c r="F979" t="s">
        <v>458</v>
      </c>
      <c r="G979" t="s">
        <v>820</v>
      </c>
      <c r="H979">
        <f t="shared" ca="1" si="35"/>
        <v>3378542351</v>
      </c>
      <c r="I979" t="str">
        <f>Tabla6[[#This Row],[DESC_NOMBRES]]&amp;"."&amp;Tabla6[[#This Row],[DESC_APELLIDOS]]&amp;"@gmail.com"</f>
        <v>Javier Alejandro.Buitrago@gmail.com</v>
      </c>
      <c r="J979" t="s">
        <v>525</v>
      </c>
    </row>
    <row r="980" spans="1:10" hidden="1" x14ac:dyDescent="0.25">
      <c r="A980">
        <v>979</v>
      </c>
      <c r="B980" t="s">
        <v>22</v>
      </c>
      <c r="C980">
        <f t="shared" ca="1" si="34"/>
        <v>1312449947</v>
      </c>
      <c r="D980" t="s">
        <v>652</v>
      </c>
      <c r="E980" t="s">
        <v>737</v>
      </c>
      <c r="F980" t="s">
        <v>459</v>
      </c>
      <c r="G980" t="s">
        <v>820</v>
      </c>
      <c r="H980">
        <f t="shared" ca="1" si="35"/>
        <v>3046671542</v>
      </c>
      <c r="I980" t="str">
        <f>Tabla6[[#This Row],[DESC_NOMBRES]]&amp;"."&amp;Tabla6[[#This Row],[DESC_APELLIDOS]]&amp;"@gmail.com"</f>
        <v>Paula Andrea.Sarmiento@gmail.com</v>
      </c>
      <c r="J980" t="s">
        <v>525</v>
      </c>
    </row>
    <row r="981" spans="1:10" hidden="1" x14ac:dyDescent="0.25">
      <c r="A981">
        <v>980</v>
      </c>
      <c r="B981" t="s">
        <v>36</v>
      </c>
      <c r="C981">
        <f t="shared" ca="1" si="34"/>
        <v>1589033865</v>
      </c>
      <c r="D981" t="s">
        <v>653</v>
      </c>
      <c r="E981" t="s">
        <v>792</v>
      </c>
      <c r="F981" t="s">
        <v>452</v>
      </c>
      <c r="G981" t="s">
        <v>820</v>
      </c>
      <c r="H981">
        <f t="shared" ca="1" si="35"/>
        <v>3427544525</v>
      </c>
      <c r="I981" t="str">
        <f>Tabla6[[#This Row],[DESC_NOMBRES]]&amp;"."&amp;Tabla6[[#This Row],[DESC_APELLIDOS]]&amp;"@gmail.com"</f>
        <v>Camilo.Zuluaga@gmail.com</v>
      </c>
      <c r="J981" t="s">
        <v>525</v>
      </c>
    </row>
    <row r="982" spans="1:10" hidden="1" x14ac:dyDescent="0.25">
      <c r="A982">
        <v>981</v>
      </c>
      <c r="B982" t="s">
        <v>22</v>
      </c>
      <c r="C982">
        <f t="shared" ca="1" si="34"/>
        <v>1484884166</v>
      </c>
      <c r="D982" t="s">
        <v>654</v>
      </c>
      <c r="E982" t="s">
        <v>793</v>
      </c>
      <c r="F982" t="s">
        <v>458</v>
      </c>
      <c r="G982" t="s">
        <v>820</v>
      </c>
      <c r="H982">
        <f t="shared" ca="1" si="35"/>
        <v>3127836672</v>
      </c>
      <c r="I982" t="str">
        <f>Tabla6[[#This Row],[DESC_NOMBRES]]&amp;"."&amp;Tabla6[[#This Row],[DESC_APELLIDOS]]&amp;"@gmail.com"</f>
        <v>Isidro.Pulido@gmail.com</v>
      </c>
      <c r="J982" t="s">
        <v>525</v>
      </c>
    </row>
    <row r="983" spans="1:10" hidden="1" x14ac:dyDescent="0.25">
      <c r="A983">
        <v>982</v>
      </c>
      <c r="B983" t="s">
        <v>22</v>
      </c>
      <c r="C983">
        <f t="shared" ca="1" si="34"/>
        <v>1237839952</v>
      </c>
      <c r="D983" t="s">
        <v>655</v>
      </c>
      <c r="E983" t="s">
        <v>730</v>
      </c>
      <c r="F983" t="s">
        <v>459</v>
      </c>
      <c r="G983" t="s">
        <v>820</v>
      </c>
      <c r="H983">
        <f t="shared" ca="1" si="35"/>
        <v>3406850781</v>
      </c>
      <c r="I983" t="str">
        <f>Tabla6[[#This Row],[DESC_NOMBRES]]&amp;"."&amp;Tabla6[[#This Row],[DESC_APELLIDOS]]&amp;"@gmail.com"</f>
        <v>Luciana.Barreto@gmail.com</v>
      </c>
      <c r="J983" t="s">
        <v>525</v>
      </c>
    </row>
    <row r="984" spans="1:10" hidden="1" x14ac:dyDescent="0.25">
      <c r="A984">
        <v>983</v>
      </c>
      <c r="B984" t="s">
        <v>22</v>
      </c>
      <c r="C984">
        <f t="shared" ca="1" si="34"/>
        <v>1974410379</v>
      </c>
      <c r="D984" t="s">
        <v>656</v>
      </c>
      <c r="E984" t="s">
        <v>627</v>
      </c>
      <c r="F984" t="s">
        <v>460</v>
      </c>
      <c r="G984" t="s">
        <v>821</v>
      </c>
      <c r="H984">
        <f t="shared" ca="1" si="35"/>
        <v>3206082230</v>
      </c>
      <c r="I984" t="str">
        <f>Tabla6[[#This Row],[DESC_NOMBRES]]&amp;"."&amp;Tabla6[[#This Row],[DESC_APELLIDOS]]&amp;"@gmail.com"</f>
        <v>José Manuel.Ángel@gmail.com</v>
      </c>
      <c r="J984" t="s">
        <v>525</v>
      </c>
    </row>
    <row r="985" spans="1:10" hidden="1" x14ac:dyDescent="0.25">
      <c r="A985">
        <v>984</v>
      </c>
      <c r="B985" t="s">
        <v>22</v>
      </c>
      <c r="C985">
        <f t="shared" ca="1" si="34"/>
        <v>1734986099</v>
      </c>
      <c r="D985" t="s">
        <v>657</v>
      </c>
      <c r="E985" t="s">
        <v>782</v>
      </c>
      <c r="F985" t="s">
        <v>461</v>
      </c>
      <c r="G985" t="s">
        <v>820</v>
      </c>
      <c r="H985">
        <f t="shared" ca="1" si="35"/>
        <v>3496989178</v>
      </c>
      <c r="I985" t="str">
        <f>Tabla6[[#This Row],[DESC_NOMBRES]]&amp;"."&amp;Tabla6[[#This Row],[DESC_APELLIDOS]]&amp;"@gmail.com"</f>
        <v>Elena.Galeano@gmail.com</v>
      </c>
      <c r="J985" t="s">
        <v>525</v>
      </c>
    </row>
    <row r="986" spans="1:10" hidden="1" x14ac:dyDescent="0.25">
      <c r="A986">
        <v>985</v>
      </c>
      <c r="B986" t="s">
        <v>22</v>
      </c>
      <c r="C986">
        <f t="shared" ca="1" si="34"/>
        <v>1970097157</v>
      </c>
      <c r="D986" t="s">
        <v>658</v>
      </c>
      <c r="E986" t="s">
        <v>762</v>
      </c>
      <c r="F986" t="s">
        <v>454</v>
      </c>
      <c r="G986" t="s">
        <v>820</v>
      </c>
      <c r="H986">
        <f t="shared" ca="1" si="35"/>
        <v>3246931851</v>
      </c>
      <c r="I986" t="str">
        <f>Tabla6[[#This Row],[DESC_NOMBRES]]&amp;"."&amp;Tabla6[[#This Row],[DESC_APELLIDOS]]&amp;"@gmail.com"</f>
        <v>Daniel Felipe.Ortega@gmail.com</v>
      </c>
      <c r="J986" t="s">
        <v>525</v>
      </c>
    </row>
    <row r="987" spans="1:10" hidden="1" x14ac:dyDescent="0.25">
      <c r="A987">
        <v>986</v>
      </c>
      <c r="B987" t="s">
        <v>22</v>
      </c>
      <c r="C987">
        <f t="shared" ca="1" si="34"/>
        <v>47614612</v>
      </c>
      <c r="D987" t="s">
        <v>659</v>
      </c>
      <c r="E987" t="s">
        <v>782</v>
      </c>
      <c r="F987" t="s">
        <v>460</v>
      </c>
      <c r="G987" t="s">
        <v>820</v>
      </c>
      <c r="H987">
        <f t="shared" ca="1" si="35"/>
        <v>3051685136</v>
      </c>
      <c r="I987" t="str">
        <f>Tabla6[[#This Row],[DESC_NOMBRES]]&amp;"."&amp;Tabla6[[#This Row],[DESC_APELLIDOS]]&amp;"@gmail.com"</f>
        <v>Laura Daniela.Galeano@gmail.com</v>
      </c>
      <c r="J987" t="s">
        <v>525</v>
      </c>
    </row>
    <row r="988" spans="1:10" hidden="1" x14ac:dyDescent="0.25">
      <c r="A988">
        <v>987</v>
      </c>
      <c r="B988" t="s">
        <v>22</v>
      </c>
      <c r="C988">
        <f t="shared" ca="1" si="34"/>
        <v>1202340655</v>
      </c>
      <c r="D988" t="s">
        <v>660</v>
      </c>
      <c r="E988" t="s">
        <v>797</v>
      </c>
      <c r="F988" t="s">
        <v>461</v>
      </c>
      <c r="G988" t="s">
        <v>820</v>
      </c>
      <c r="H988">
        <f t="shared" ca="1" si="35"/>
        <v>3307126108</v>
      </c>
      <c r="I988" t="str">
        <f>Tabla6[[#This Row],[DESC_NOMBRES]]&amp;"."&amp;Tabla6[[#This Row],[DESC_APELLIDOS]]&amp;"@gmail.com"</f>
        <v>Esteban Alejandro.Navarro@gmail.com</v>
      </c>
      <c r="J988" t="s">
        <v>525</v>
      </c>
    </row>
    <row r="989" spans="1:10" hidden="1" x14ac:dyDescent="0.25">
      <c r="A989">
        <v>988</v>
      </c>
      <c r="B989" t="s">
        <v>22</v>
      </c>
      <c r="C989">
        <f t="shared" ca="1" si="34"/>
        <v>1712729576</v>
      </c>
      <c r="D989" t="s">
        <v>661</v>
      </c>
      <c r="E989" t="s">
        <v>798</v>
      </c>
      <c r="F989" t="s">
        <v>462</v>
      </c>
      <c r="G989" t="s">
        <v>820</v>
      </c>
      <c r="H989">
        <f t="shared" ca="1" si="35"/>
        <v>3096109777</v>
      </c>
      <c r="I989" t="str">
        <f>Tabla6[[#This Row],[DESC_NOMBRES]]&amp;"."&amp;Tabla6[[#This Row],[DESC_APELLIDOS]]&amp;"@gmail.com"</f>
        <v>Valery Andrea.Suárez@gmail.com</v>
      </c>
      <c r="J989" t="s">
        <v>525</v>
      </c>
    </row>
    <row r="990" spans="1:10" hidden="1" x14ac:dyDescent="0.25">
      <c r="A990">
        <v>989</v>
      </c>
      <c r="B990" t="s">
        <v>22</v>
      </c>
      <c r="C990">
        <f t="shared" ca="1" si="34"/>
        <v>1287914557</v>
      </c>
      <c r="D990" t="s">
        <v>662</v>
      </c>
      <c r="E990" t="s">
        <v>796</v>
      </c>
      <c r="F990" t="s">
        <v>463</v>
      </c>
      <c r="G990" t="s">
        <v>820</v>
      </c>
      <c r="H990">
        <f t="shared" ca="1" si="35"/>
        <v>3465937559</v>
      </c>
      <c r="I990" t="str">
        <f>Tabla6[[#This Row],[DESC_NOMBRES]]&amp;"."&amp;Tabla6[[#This Row],[DESC_APELLIDOS]]&amp;"@gmail.com"</f>
        <v>Víctor.Novoa@gmail.com</v>
      </c>
      <c r="J990" t="s">
        <v>525</v>
      </c>
    </row>
    <row r="991" spans="1:10" hidden="1" x14ac:dyDescent="0.25">
      <c r="A991">
        <v>990</v>
      </c>
      <c r="B991" t="s">
        <v>22</v>
      </c>
      <c r="C991">
        <f t="shared" ca="1" si="34"/>
        <v>612379212</v>
      </c>
      <c r="D991" t="s">
        <v>663</v>
      </c>
      <c r="E991" t="s">
        <v>806</v>
      </c>
      <c r="F991" t="s">
        <v>456</v>
      </c>
      <c r="G991" t="s">
        <v>820</v>
      </c>
      <c r="H991">
        <f t="shared" ca="1" si="35"/>
        <v>3340634235</v>
      </c>
      <c r="I991" t="str">
        <f>Tabla6[[#This Row],[DESC_NOMBRES]]&amp;"."&amp;Tabla6[[#This Row],[DESC_APELLIDOS]]&amp;"@gmail.com"</f>
        <v>Melania.Burbano@gmail.com</v>
      </c>
      <c r="J991" t="s">
        <v>525</v>
      </c>
    </row>
    <row r="992" spans="1:10" hidden="1" x14ac:dyDescent="0.25">
      <c r="A992">
        <v>991</v>
      </c>
      <c r="B992" t="s">
        <v>22</v>
      </c>
      <c r="C992">
        <f t="shared" ca="1" si="34"/>
        <v>1166910285</v>
      </c>
      <c r="D992" t="s">
        <v>664</v>
      </c>
      <c r="E992" t="s">
        <v>684</v>
      </c>
      <c r="F992" t="s">
        <v>462</v>
      </c>
      <c r="G992" t="s">
        <v>820</v>
      </c>
      <c r="H992">
        <f t="shared" ca="1" si="35"/>
        <v>3339170757</v>
      </c>
      <c r="I992" t="str">
        <f>Tabla6[[#This Row],[DESC_NOMBRES]]&amp;"."&amp;Tabla6[[#This Row],[DESC_APELLIDOS]]&amp;"@gmail.com"</f>
        <v>Ignacio.Torres@gmail.com</v>
      </c>
      <c r="J992" t="s">
        <v>525</v>
      </c>
    </row>
    <row r="993" spans="1:10" hidden="1" x14ac:dyDescent="0.25">
      <c r="A993">
        <v>992</v>
      </c>
      <c r="B993" t="s">
        <v>22</v>
      </c>
      <c r="C993">
        <f t="shared" ca="1" si="34"/>
        <v>1943613609</v>
      </c>
      <c r="D993" t="s">
        <v>665</v>
      </c>
      <c r="E993" t="s">
        <v>795</v>
      </c>
      <c r="F993" t="s">
        <v>463</v>
      </c>
      <c r="G993" t="s">
        <v>820</v>
      </c>
      <c r="H993">
        <f t="shared" ca="1" si="35"/>
        <v>3070531470</v>
      </c>
      <c r="I993" t="str">
        <f>Tabla6[[#This Row],[DESC_NOMBRES]]&amp;"."&amp;Tabla6[[#This Row],[DESC_APELLIDOS]]&amp;"@gmail.com"</f>
        <v>Mariana Alejandra.Guerra@gmail.com</v>
      </c>
      <c r="J993" t="s">
        <v>525</v>
      </c>
    </row>
    <row r="994" spans="1:10" hidden="1" x14ac:dyDescent="0.25">
      <c r="A994">
        <v>993</v>
      </c>
      <c r="B994" t="s">
        <v>22</v>
      </c>
      <c r="C994">
        <f t="shared" ca="1" si="34"/>
        <v>912452009</v>
      </c>
      <c r="D994" t="s">
        <v>666</v>
      </c>
      <c r="E994" t="s">
        <v>785</v>
      </c>
      <c r="F994" t="s">
        <v>464</v>
      </c>
      <c r="G994" t="s">
        <v>820</v>
      </c>
      <c r="H994">
        <f t="shared" ca="1" si="35"/>
        <v>3113500027</v>
      </c>
      <c r="I994" t="str">
        <f>Tabla6[[#This Row],[DESC_NOMBRES]]&amp;"."&amp;Tabla6[[#This Row],[DESC_APELLIDOS]]&amp;"@gmail.com"</f>
        <v>Benjamín.Bernal@gmail.com</v>
      </c>
      <c r="J994" t="s">
        <v>525</v>
      </c>
    </row>
    <row r="995" spans="1:10" hidden="1" x14ac:dyDescent="0.25">
      <c r="A995">
        <v>994</v>
      </c>
      <c r="B995" t="s">
        <v>22</v>
      </c>
      <c r="C995">
        <f t="shared" ref="C995:C1001" ca="1" si="36">RANDBETWEEN(10000000,2000000000)</f>
        <v>1345288386</v>
      </c>
      <c r="D995" t="s">
        <v>667</v>
      </c>
      <c r="E995" t="s">
        <v>707</v>
      </c>
      <c r="F995" t="s">
        <v>465</v>
      </c>
      <c r="G995" t="s">
        <v>820</v>
      </c>
      <c r="H995">
        <f t="shared" ref="H995:H1001" ca="1" si="37">RANDBETWEEN(3000000000,3500000000)</f>
        <v>3487722738</v>
      </c>
      <c r="I995" t="str">
        <f>Tabla6[[#This Row],[DESC_NOMBRES]]&amp;"."&amp;Tabla6[[#This Row],[DESC_APELLIDOS]]&amp;"@gmail.com"</f>
        <v>Valeria Daniela.Núñez@gmail.com</v>
      </c>
      <c r="J995" t="s">
        <v>525</v>
      </c>
    </row>
    <row r="996" spans="1:10" hidden="1" x14ac:dyDescent="0.25">
      <c r="A996">
        <v>995</v>
      </c>
      <c r="B996" t="s">
        <v>22</v>
      </c>
      <c r="C996">
        <f t="shared" ca="1" si="36"/>
        <v>484310939</v>
      </c>
      <c r="D996" t="s">
        <v>668</v>
      </c>
      <c r="E996" t="s">
        <v>770</v>
      </c>
      <c r="F996" t="s">
        <v>458</v>
      </c>
      <c r="G996" t="s">
        <v>820</v>
      </c>
      <c r="H996">
        <f t="shared" ca="1" si="37"/>
        <v>3441179734</v>
      </c>
      <c r="I996" t="str">
        <f>Tabla6[[#This Row],[DESC_NOMBRES]]&amp;"."&amp;Tabla6[[#This Row],[DESC_APELLIDOS]]&amp;"@gmail.com"</f>
        <v>Alonso.Salcedo@gmail.com</v>
      </c>
      <c r="J996" t="s">
        <v>525</v>
      </c>
    </row>
    <row r="997" spans="1:10" hidden="1" x14ac:dyDescent="0.25">
      <c r="A997">
        <v>996</v>
      </c>
      <c r="B997" t="s">
        <v>22</v>
      </c>
      <c r="C997">
        <f t="shared" ca="1" si="36"/>
        <v>785296377</v>
      </c>
      <c r="D997" t="s">
        <v>669</v>
      </c>
      <c r="E997" t="s">
        <v>772</v>
      </c>
      <c r="F997" t="s">
        <v>464</v>
      </c>
      <c r="G997" t="s">
        <v>821</v>
      </c>
      <c r="H997">
        <f t="shared" ca="1" si="37"/>
        <v>3073848749</v>
      </c>
      <c r="I997" t="str">
        <f>Tabla6[[#This Row],[DESC_NOMBRES]]&amp;"."&amp;Tabla6[[#This Row],[DESC_APELLIDOS]]&amp;"@gmail.com"</f>
        <v>Catalina Sofía.Vergara@gmail.com</v>
      </c>
      <c r="J997" t="s">
        <v>525</v>
      </c>
    </row>
    <row r="998" spans="1:10" hidden="1" x14ac:dyDescent="0.25">
      <c r="A998">
        <v>997</v>
      </c>
      <c r="B998" t="s">
        <v>22</v>
      </c>
      <c r="C998">
        <f t="shared" ca="1" si="36"/>
        <v>976649300</v>
      </c>
      <c r="D998" t="s">
        <v>670</v>
      </c>
      <c r="E998" t="s">
        <v>788</v>
      </c>
      <c r="F998" t="s">
        <v>465</v>
      </c>
      <c r="G998" t="s">
        <v>820</v>
      </c>
      <c r="H998">
        <f t="shared" ca="1" si="37"/>
        <v>3274034641</v>
      </c>
      <c r="I998" t="str">
        <f>Tabla6[[#This Row],[DESC_NOMBRES]]&amp;"."&amp;Tabla6[[#This Row],[DESC_APELLIDOS]]&amp;"@gmail.com"</f>
        <v>Samuel Felipe.Salgado@gmail.com</v>
      </c>
      <c r="J998" t="s">
        <v>525</v>
      </c>
    </row>
    <row r="999" spans="1:10" hidden="1" x14ac:dyDescent="0.25">
      <c r="A999">
        <v>998</v>
      </c>
      <c r="B999" t="s">
        <v>22</v>
      </c>
      <c r="C999">
        <f t="shared" ca="1" si="36"/>
        <v>1347946408</v>
      </c>
      <c r="D999" t="s">
        <v>671</v>
      </c>
      <c r="E999" t="s">
        <v>733</v>
      </c>
      <c r="F999" t="s">
        <v>466</v>
      </c>
      <c r="G999" t="s">
        <v>820</v>
      </c>
      <c r="H999">
        <f t="shared" ca="1" si="37"/>
        <v>3112710803</v>
      </c>
      <c r="I999" t="str">
        <f>Tabla6[[#This Row],[DESC_NOMBRES]]&amp;"."&amp;Tabla6[[#This Row],[DESC_APELLIDOS]]&amp;"@gmail.com"</f>
        <v>Diana.Castillo@gmail.com</v>
      </c>
      <c r="J999" t="s">
        <v>525</v>
      </c>
    </row>
    <row r="1000" spans="1:10" hidden="1" x14ac:dyDescent="0.25">
      <c r="A1000">
        <v>999</v>
      </c>
      <c r="B1000" t="s">
        <v>22</v>
      </c>
      <c r="C1000">
        <f t="shared" ca="1" si="36"/>
        <v>1611650585</v>
      </c>
      <c r="D1000" t="s">
        <v>672</v>
      </c>
      <c r="E1000" t="s">
        <v>701</v>
      </c>
      <c r="F1000" t="s">
        <v>467</v>
      </c>
      <c r="G1000" t="s">
        <v>820</v>
      </c>
      <c r="H1000">
        <f t="shared" ca="1" si="37"/>
        <v>3122689572</v>
      </c>
      <c r="I1000" t="str">
        <f>Tabla6[[#This Row],[DESC_NOMBRES]]&amp;"."&amp;Tabla6[[#This Row],[DESC_APELLIDOS]]&amp;"@gmail.com"</f>
        <v>Juan José.Mendoza@gmail.com</v>
      </c>
      <c r="J1000" t="s">
        <v>525</v>
      </c>
    </row>
    <row r="1001" spans="1:10" hidden="1" x14ac:dyDescent="0.25">
      <c r="A1001">
        <v>1000</v>
      </c>
      <c r="B1001" t="s">
        <v>22</v>
      </c>
      <c r="C1001">
        <f t="shared" ca="1" si="36"/>
        <v>760686525</v>
      </c>
      <c r="D1001" t="s">
        <v>673</v>
      </c>
      <c r="E1001" t="s">
        <v>715</v>
      </c>
      <c r="F1001" t="s">
        <v>468</v>
      </c>
      <c r="G1001" t="s">
        <v>820</v>
      </c>
      <c r="H1001">
        <f t="shared" ca="1" si="37"/>
        <v>3345454493</v>
      </c>
      <c r="I1001" t="str">
        <f>Tabla6[[#This Row],[DESC_NOMBRES]]&amp;"."&amp;Tabla6[[#This Row],[DESC_APELLIDOS]]&amp;"@gmail.com"</f>
        <v>Laura Valery.Patiño@gmail.com</v>
      </c>
      <c r="J1001" t="s">
        <v>525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702C-6F8A-459A-A0FE-D0E5D8DAB8AE}">
  <dimension ref="A1:J733"/>
  <sheetViews>
    <sheetView workbookViewId="0">
      <selection activeCell="K5" sqref="K5"/>
    </sheetView>
  </sheetViews>
  <sheetFormatPr baseColWidth="10" defaultColWidth="11.42578125" defaultRowHeight="15" x14ac:dyDescent="0.25"/>
  <cols>
    <col min="1" max="2" width="13" customWidth="1"/>
    <col min="3" max="3" width="19.140625" customWidth="1"/>
    <col min="4" max="4" width="16.42578125" customWidth="1"/>
    <col min="5" max="5" width="13.5703125" customWidth="1"/>
    <col min="6" max="6" width="18.5703125" customWidth="1"/>
    <col min="7" max="7" width="12.7109375" customWidth="1"/>
    <col min="8" max="8" width="16.7109375" customWidth="1"/>
    <col min="9" max="9" width="12" customWidth="1"/>
    <col min="10" max="10" width="15.42578125" customWidth="1"/>
  </cols>
  <sheetData>
    <row r="1" spans="1:10" x14ac:dyDescent="0.25">
      <c r="A1" t="s">
        <v>6</v>
      </c>
      <c r="B1" t="s">
        <v>469</v>
      </c>
      <c r="C1" t="s">
        <v>470</v>
      </c>
      <c r="D1" t="s">
        <v>471</v>
      </c>
      <c r="E1" t="s">
        <v>472</v>
      </c>
      <c r="F1" t="s">
        <v>473</v>
      </c>
      <c r="G1" t="s">
        <v>474</v>
      </c>
      <c r="H1" t="s">
        <v>475</v>
      </c>
      <c r="I1" t="s">
        <v>476</v>
      </c>
      <c r="J1" t="s">
        <v>477</v>
      </c>
    </row>
    <row r="2" spans="1:10" x14ac:dyDescent="0.25">
      <c r="A2">
        <v>1</v>
      </c>
      <c r="B2" s="1">
        <v>45292</v>
      </c>
      <c r="C2" s="2">
        <v>0.33333333333333331</v>
      </c>
      <c r="D2" s="2">
        <v>0.5</v>
      </c>
      <c r="E2">
        <f>YEAR(Tabla7[[#This Row],[FEC_FECHA]])</f>
        <v>2024</v>
      </c>
      <c r="F2">
        <f>IF(Tabla7[[#This Row],[NUM_MES]]&lt;=3,1,IF(Tabla7[[#This Row],[NUM_MES]]&lt;=6,2,IF(Tabla7[[#This Row],[NUM_MES]]&lt;=9,3,4)))</f>
        <v>1</v>
      </c>
      <c r="G2">
        <f>MONTH(Tabla7[[#This Row],[FEC_FECHA]])</f>
        <v>1</v>
      </c>
      <c r="H2">
        <f>ROUNDUP(DAY(Tabla7[[#This Row],[FEC_FECHA]])/8,0)</f>
        <v>1</v>
      </c>
      <c r="I2">
        <f>DAY(Tabla7[[#This Row],[FEC_FECHA]])</f>
        <v>1</v>
      </c>
      <c r="J2" t="b">
        <v>1</v>
      </c>
    </row>
    <row r="3" spans="1:10" x14ac:dyDescent="0.25">
      <c r="A3">
        <v>2</v>
      </c>
      <c r="B3" s="1">
        <f>+B2+1</f>
        <v>45293</v>
      </c>
      <c r="C3" s="2">
        <v>0.33333333333333331</v>
      </c>
      <c r="D3" s="2">
        <v>0.5</v>
      </c>
      <c r="E3">
        <f>YEAR(Tabla7[[#This Row],[FEC_FECHA]])</f>
        <v>2024</v>
      </c>
      <c r="F3">
        <f>IF(Tabla7[[#This Row],[NUM_MES]]&lt;=3,1,IF(Tabla7[[#This Row],[NUM_MES]]&lt;=6,2,IF(Tabla7[[#This Row],[NUM_MES]]&lt;=9,3,4)))</f>
        <v>1</v>
      </c>
      <c r="G3">
        <f>MONTH(Tabla7[[#This Row],[FEC_FECHA]])</f>
        <v>1</v>
      </c>
      <c r="H3">
        <f>ROUNDUP(DAY(Tabla7[[#This Row],[FEC_FECHA]])/8,0)</f>
        <v>1</v>
      </c>
      <c r="I3">
        <f>DAY(Tabla7[[#This Row],[FEC_FECHA]])</f>
        <v>2</v>
      </c>
      <c r="J3" t="b">
        <v>1</v>
      </c>
    </row>
    <row r="4" spans="1:10" x14ac:dyDescent="0.25">
      <c r="A4">
        <v>3</v>
      </c>
      <c r="B4" s="1">
        <f t="shared" ref="B4:B67" si="0">+B3+1</f>
        <v>45294</v>
      </c>
      <c r="C4" s="2">
        <v>0.33333333333333331</v>
      </c>
      <c r="D4" s="2">
        <v>0.5</v>
      </c>
      <c r="E4">
        <f>YEAR(Tabla7[[#This Row],[FEC_FECHA]])</f>
        <v>2024</v>
      </c>
      <c r="F4">
        <f>IF(Tabla7[[#This Row],[NUM_MES]]&lt;=3,1,IF(Tabla7[[#This Row],[NUM_MES]]&lt;=6,2,IF(Tabla7[[#This Row],[NUM_MES]]&lt;=9,3,4)))</f>
        <v>1</v>
      </c>
      <c r="G4">
        <f>MONTH(Tabla7[[#This Row],[FEC_FECHA]])</f>
        <v>1</v>
      </c>
      <c r="H4">
        <f>ROUNDUP(DAY(Tabla7[[#This Row],[FEC_FECHA]])/8,0)</f>
        <v>1</v>
      </c>
      <c r="I4">
        <f>DAY(Tabla7[[#This Row],[FEC_FECHA]])</f>
        <v>3</v>
      </c>
      <c r="J4" t="b">
        <v>1</v>
      </c>
    </row>
    <row r="5" spans="1:10" x14ac:dyDescent="0.25">
      <c r="A5">
        <v>4</v>
      </c>
      <c r="B5" s="1">
        <f t="shared" si="0"/>
        <v>45295</v>
      </c>
      <c r="C5" s="2">
        <v>0.33333333333333331</v>
      </c>
      <c r="D5" s="2">
        <v>0.5</v>
      </c>
      <c r="E5">
        <f>YEAR(Tabla7[[#This Row],[FEC_FECHA]])</f>
        <v>2024</v>
      </c>
      <c r="F5">
        <f>IF(Tabla7[[#This Row],[NUM_MES]]&lt;=3,1,IF(Tabla7[[#This Row],[NUM_MES]]&lt;=6,2,IF(Tabla7[[#This Row],[NUM_MES]]&lt;=9,3,4)))</f>
        <v>1</v>
      </c>
      <c r="G5">
        <f>MONTH(Tabla7[[#This Row],[FEC_FECHA]])</f>
        <v>1</v>
      </c>
      <c r="H5">
        <f>ROUNDUP(DAY(Tabla7[[#This Row],[FEC_FECHA]])/8,0)</f>
        <v>1</v>
      </c>
      <c r="I5">
        <f>DAY(Tabla7[[#This Row],[FEC_FECHA]])</f>
        <v>4</v>
      </c>
      <c r="J5" t="b">
        <v>1</v>
      </c>
    </row>
    <row r="6" spans="1:10" x14ac:dyDescent="0.25">
      <c r="A6">
        <v>5</v>
      </c>
      <c r="B6" s="1">
        <f t="shared" si="0"/>
        <v>45296</v>
      </c>
      <c r="C6" s="2">
        <v>0.33333333333333331</v>
      </c>
      <c r="D6" s="2">
        <v>0.5</v>
      </c>
      <c r="E6">
        <f>YEAR(Tabla7[[#This Row],[FEC_FECHA]])</f>
        <v>2024</v>
      </c>
      <c r="F6">
        <f>IF(Tabla7[[#This Row],[NUM_MES]]&lt;=3,1,IF(Tabla7[[#This Row],[NUM_MES]]&lt;=6,2,IF(Tabla7[[#This Row],[NUM_MES]]&lt;=9,3,4)))</f>
        <v>1</v>
      </c>
      <c r="G6">
        <f>MONTH(Tabla7[[#This Row],[FEC_FECHA]])</f>
        <v>1</v>
      </c>
      <c r="H6">
        <f>ROUNDUP(DAY(Tabla7[[#This Row],[FEC_FECHA]])/8,0)</f>
        <v>1</v>
      </c>
      <c r="I6">
        <f>DAY(Tabla7[[#This Row],[FEC_FECHA]])</f>
        <v>5</v>
      </c>
      <c r="J6" t="b">
        <v>1</v>
      </c>
    </row>
    <row r="7" spans="1:10" x14ac:dyDescent="0.25">
      <c r="A7">
        <v>6</v>
      </c>
      <c r="B7" s="1">
        <f t="shared" si="0"/>
        <v>45297</v>
      </c>
      <c r="C7" s="2">
        <v>0.33333333333333331</v>
      </c>
      <c r="D7" s="2">
        <v>0.5</v>
      </c>
      <c r="E7">
        <f>YEAR(Tabla7[[#This Row],[FEC_FECHA]])</f>
        <v>2024</v>
      </c>
      <c r="F7">
        <f>IF(Tabla7[[#This Row],[NUM_MES]]&lt;=3,1,IF(Tabla7[[#This Row],[NUM_MES]]&lt;=6,2,IF(Tabla7[[#This Row],[NUM_MES]]&lt;=9,3,4)))</f>
        <v>1</v>
      </c>
      <c r="G7">
        <f>MONTH(Tabla7[[#This Row],[FEC_FECHA]])</f>
        <v>1</v>
      </c>
      <c r="H7">
        <f>ROUNDUP(DAY(Tabla7[[#This Row],[FEC_FECHA]])/8,0)</f>
        <v>1</v>
      </c>
      <c r="I7">
        <f>DAY(Tabla7[[#This Row],[FEC_FECHA]])</f>
        <v>6</v>
      </c>
      <c r="J7" t="b">
        <v>1</v>
      </c>
    </row>
    <row r="8" spans="1:10" x14ac:dyDescent="0.25">
      <c r="A8">
        <v>7</v>
      </c>
      <c r="B8" s="1">
        <f t="shared" si="0"/>
        <v>45298</v>
      </c>
      <c r="C8" s="2">
        <v>0.33333333333333331</v>
      </c>
      <c r="D8" s="2">
        <v>0.5</v>
      </c>
      <c r="E8">
        <f>YEAR(Tabla7[[#This Row],[FEC_FECHA]])</f>
        <v>2024</v>
      </c>
      <c r="F8">
        <f>IF(Tabla7[[#This Row],[NUM_MES]]&lt;=3,1,IF(Tabla7[[#This Row],[NUM_MES]]&lt;=6,2,IF(Tabla7[[#This Row],[NUM_MES]]&lt;=9,3,4)))</f>
        <v>1</v>
      </c>
      <c r="G8">
        <f>MONTH(Tabla7[[#This Row],[FEC_FECHA]])</f>
        <v>1</v>
      </c>
      <c r="H8">
        <f>ROUNDUP(DAY(Tabla7[[#This Row],[FEC_FECHA]])/8,0)</f>
        <v>1</v>
      </c>
      <c r="I8">
        <f>DAY(Tabla7[[#This Row],[FEC_FECHA]])</f>
        <v>7</v>
      </c>
      <c r="J8" t="b">
        <v>0</v>
      </c>
    </row>
    <row r="9" spans="1:10" x14ac:dyDescent="0.25">
      <c r="A9">
        <v>8</v>
      </c>
      <c r="B9" s="1">
        <f t="shared" si="0"/>
        <v>45299</v>
      </c>
      <c r="C9" s="2">
        <v>0.33333333333333331</v>
      </c>
      <c r="D9" s="2">
        <v>0.5</v>
      </c>
      <c r="E9">
        <f>YEAR(Tabla7[[#This Row],[FEC_FECHA]])</f>
        <v>2024</v>
      </c>
      <c r="F9">
        <f>IF(Tabla7[[#This Row],[NUM_MES]]&lt;=3,1,IF(Tabla7[[#This Row],[NUM_MES]]&lt;=6,2,IF(Tabla7[[#This Row],[NUM_MES]]&lt;=9,3,4)))</f>
        <v>1</v>
      </c>
      <c r="G9">
        <f>MONTH(Tabla7[[#This Row],[FEC_FECHA]])</f>
        <v>1</v>
      </c>
      <c r="H9">
        <f>ROUNDUP(DAY(Tabla7[[#This Row],[FEC_FECHA]])/8,0)</f>
        <v>1</v>
      </c>
      <c r="I9">
        <f>DAY(Tabla7[[#This Row],[FEC_FECHA]])</f>
        <v>8</v>
      </c>
      <c r="J9" t="b">
        <v>1</v>
      </c>
    </row>
    <row r="10" spans="1:10" x14ac:dyDescent="0.25">
      <c r="A10">
        <v>9</v>
      </c>
      <c r="B10" s="1">
        <f t="shared" si="0"/>
        <v>45300</v>
      </c>
      <c r="C10" s="2">
        <v>0.33333333333333331</v>
      </c>
      <c r="D10" s="2">
        <v>0.5</v>
      </c>
      <c r="E10">
        <f>YEAR(Tabla7[[#This Row],[FEC_FECHA]])</f>
        <v>2024</v>
      </c>
      <c r="F10">
        <f>IF(Tabla7[[#This Row],[NUM_MES]]&lt;=3,1,IF(Tabla7[[#This Row],[NUM_MES]]&lt;=6,2,IF(Tabla7[[#This Row],[NUM_MES]]&lt;=9,3,4)))</f>
        <v>1</v>
      </c>
      <c r="G10">
        <f>MONTH(Tabla7[[#This Row],[FEC_FECHA]])</f>
        <v>1</v>
      </c>
      <c r="H10">
        <f>ROUNDUP(DAY(Tabla7[[#This Row],[FEC_FECHA]])/8,0)</f>
        <v>2</v>
      </c>
      <c r="I10">
        <f>DAY(Tabla7[[#This Row],[FEC_FECHA]])</f>
        <v>9</v>
      </c>
      <c r="J10" t="b">
        <v>1</v>
      </c>
    </row>
    <row r="11" spans="1:10" x14ac:dyDescent="0.25">
      <c r="A11">
        <v>10</v>
      </c>
      <c r="B11" s="1">
        <f t="shared" si="0"/>
        <v>45301</v>
      </c>
      <c r="C11" s="2">
        <v>0.33333333333333331</v>
      </c>
      <c r="D11" s="2">
        <v>0.5</v>
      </c>
      <c r="E11">
        <f>YEAR(Tabla7[[#This Row],[FEC_FECHA]])</f>
        <v>2024</v>
      </c>
      <c r="F11">
        <f>IF(Tabla7[[#This Row],[NUM_MES]]&lt;=3,1,IF(Tabla7[[#This Row],[NUM_MES]]&lt;=6,2,IF(Tabla7[[#This Row],[NUM_MES]]&lt;=9,3,4)))</f>
        <v>1</v>
      </c>
      <c r="G11">
        <f>MONTH(Tabla7[[#This Row],[FEC_FECHA]])</f>
        <v>1</v>
      </c>
      <c r="H11">
        <f>ROUNDUP(DAY(Tabla7[[#This Row],[FEC_FECHA]])/8,0)</f>
        <v>2</v>
      </c>
      <c r="I11">
        <f>DAY(Tabla7[[#This Row],[FEC_FECHA]])</f>
        <v>10</v>
      </c>
      <c r="J11" t="b">
        <v>1</v>
      </c>
    </row>
    <row r="12" spans="1:10" x14ac:dyDescent="0.25">
      <c r="A12">
        <v>11</v>
      </c>
      <c r="B12" s="1">
        <f t="shared" si="0"/>
        <v>45302</v>
      </c>
      <c r="C12" s="2">
        <v>0.33333333333333331</v>
      </c>
      <c r="D12" s="2">
        <v>0.5</v>
      </c>
      <c r="E12">
        <f>YEAR(Tabla7[[#This Row],[FEC_FECHA]])</f>
        <v>2024</v>
      </c>
      <c r="F12">
        <f>IF(Tabla7[[#This Row],[NUM_MES]]&lt;=3,1,IF(Tabla7[[#This Row],[NUM_MES]]&lt;=6,2,IF(Tabla7[[#This Row],[NUM_MES]]&lt;=9,3,4)))</f>
        <v>1</v>
      </c>
      <c r="G12">
        <f>MONTH(Tabla7[[#This Row],[FEC_FECHA]])</f>
        <v>1</v>
      </c>
      <c r="H12">
        <f>ROUNDUP(DAY(Tabla7[[#This Row],[FEC_FECHA]])/8,0)</f>
        <v>2</v>
      </c>
      <c r="I12">
        <f>DAY(Tabla7[[#This Row],[FEC_FECHA]])</f>
        <v>11</v>
      </c>
      <c r="J12" t="b">
        <v>1</v>
      </c>
    </row>
    <row r="13" spans="1:10" x14ac:dyDescent="0.25">
      <c r="A13">
        <v>12</v>
      </c>
      <c r="B13" s="1">
        <f t="shared" si="0"/>
        <v>45303</v>
      </c>
      <c r="C13" s="2">
        <v>0.33333333333333331</v>
      </c>
      <c r="D13" s="2">
        <v>0.5</v>
      </c>
      <c r="E13">
        <f>YEAR(Tabla7[[#This Row],[FEC_FECHA]])</f>
        <v>2024</v>
      </c>
      <c r="F13">
        <f>IF(Tabla7[[#This Row],[NUM_MES]]&lt;=3,1,IF(Tabla7[[#This Row],[NUM_MES]]&lt;=6,2,IF(Tabla7[[#This Row],[NUM_MES]]&lt;=9,3,4)))</f>
        <v>1</v>
      </c>
      <c r="G13">
        <f>MONTH(Tabla7[[#This Row],[FEC_FECHA]])</f>
        <v>1</v>
      </c>
      <c r="H13">
        <f>ROUNDUP(DAY(Tabla7[[#This Row],[FEC_FECHA]])/8,0)</f>
        <v>2</v>
      </c>
      <c r="I13">
        <f>DAY(Tabla7[[#This Row],[FEC_FECHA]])</f>
        <v>12</v>
      </c>
      <c r="J13" t="b">
        <v>1</v>
      </c>
    </row>
    <row r="14" spans="1:10" x14ac:dyDescent="0.25">
      <c r="A14">
        <v>13</v>
      </c>
      <c r="B14" s="1">
        <f t="shared" si="0"/>
        <v>45304</v>
      </c>
      <c r="C14" s="2">
        <v>0.33333333333333331</v>
      </c>
      <c r="D14" s="2">
        <v>0.5</v>
      </c>
      <c r="E14">
        <f>YEAR(Tabla7[[#This Row],[FEC_FECHA]])</f>
        <v>2024</v>
      </c>
      <c r="F14">
        <f>IF(Tabla7[[#This Row],[NUM_MES]]&lt;=3,1,IF(Tabla7[[#This Row],[NUM_MES]]&lt;=6,2,IF(Tabla7[[#This Row],[NUM_MES]]&lt;=9,3,4)))</f>
        <v>1</v>
      </c>
      <c r="G14">
        <f>MONTH(Tabla7[[#This Row],[FEC_FECHA]])</f>
        <v>1</v>
      </c>
      <c r="H14">
        <f>ROUNDUP(DAY(Tabla7[[#This Row],[FEC_FECHA]])/8,0)</f>
        <v>2</v>
      </c>
      <c r="I14">
        <f>DAY(Tabla7[[#This Row],[FEC_FECHA]])</f>
        <v>13</v>
      </c>
      <c r="J14" t="b">
        <v>1</v>
      </c>
    </row>
    <row r="15" spans="1:10" x14ac:dyDescent="0.25">
      <c r="A15">
        <v>14</v>
      </c>
      <c r="B15" s="1">
        <f t="shared" si="0"/>
        <v>45305</v>
      </c>
      <c r="C15" s="2">
        <v>0.33333333333333331</v>
      </c>
      <c r="D15" s="2">
        <v>0.5</v>
      </c>
      <c r="E15">
        <f>YEAR(Tabla7[[#This Row],[FEC_FECHA]])</f>
        <v>2024</v>
      </c>
      <c r="F15">
        <f>IF(Tabla7[[#This Row],[NUM_MES]]&lt;=3,1,IF(Tabla7[[#This Row],[NUM_MES]]&lt;=6,2,IF(Tabla7[[#This Row],[NUM_MES]]&lt;=9,3,4)))</f>
        <v>1</v>
      </c>
      <c r="G15">
        <f>MONTH(Tabla7[[#This Row],[FEC_FECHA]])</f>
        <v>1</v>
      </c>
      <c r="H15">
        <f>ROUNDUP(DAY(Tabla7[[#This Row],[FEC_FECHA]])/8,0)</f>
        <v>2</v>
      </c>
      <c r="I15">
        <f>DAY(Tabla7[[#This Row],[FEC_FECHA]])</f>
        <v>14</v>
      </c>
      <c r="J15" t="b">
        <v>0</v>
      </c>
    </row>
    <row r="16" spans="1:10" x14ac:dyDescent="0.25">
      <c r="A16">
        <v>15</v>
      </c>
      <c r="B16" s="1">
        <f t="shared" si="0"/>
        <v>45306</v>
      </c>
      <c r="C16" s="2">
        <v>0.33333333333333331</v>
      </c>
      <c r="D16" s="2">
        <v>0.5</v>
      </c>
      <c r="E16">
        <f>YEAR(Tabla7[[#This Row],[FEC_FECHA]])</f>
        <v>2024</v>
      </c>
      <c r="F16">
        <f>IF(Tabla7[[#This Row],[NUM_MES]]&lt;=3,1,IF(Tabla7[[#This Row],[NUM_MES]]&lt;=6,2,IF(Tabla7[[#This Row],[NUM_MES]]&lt;=9,3,4)))</f>
        <v>1</v>
      </c>
      <c r="G16">
        <f>MONTH(Tabla7[[#This Row],[FEC_FECHA]])</f>
        <v>1</v>
      </c>
      <c r="H16">
        <f>ROUNDUP(DAY(Tabla7[[#This Row],[FEC_FECHA]])/8,0)</f>
        <v>2</v>
      </c>
      <c r="I16">
        <f>DAY(Tabla7[[#This Row],[FEC_FECHA]])</f>
        <v>15</v>
      </c>
      <c r="J16" t="b">
        <v>1</v>
      </c>
    </row>
    <row r="17" spans="1:10" x14ac:dyDescent="0.25">
      <c r="A17">
        <v>16</v>
      </c>
      <c r="B17" s="1">
        <f t="shared" si="0"/>
        <v>45307</v>
      </c>
      <c r="C17" s="2">
        <v>0.33333333333333331</v>
      </c>
      <c r="D17" s="2">
        <v>0.5</v>
      </c>
      <c r="E17">
        <f>YEAR(Tabla7[[#This Row],[FEC_FECHA]])</f>
        <v>2024</v>
      </c>
      <c r="F17">
        <f>IF(Tabla7[[#This Row],[NUM_MES]]&lt;=3,1,IF(Tabla7[[#This Row],[NUM_MES]]&lt;=6,2,IF(Tabla7[[#This Row],[NUM_MES]]&lt;=9,3,4)))</f>
        <v>1</v>
      </c>
      <c r="G17">
        <f>MONTH(Tabla7[[#This Row],[FEC_FECHA]])</f>
        <v>1</v>
      </c>
      <c r="H17">
        <f>ROUNDUP(DAY(Tabla7[[#This Row],[FEC_FECHA]])/8,0)</f>
        <v>2</v>
      </c>
      <c r="I17">
        <f>DAY(Tabla7[[#This Row],[FEC_FECHA]])</f>
        <v>16</v>
      </c>
      <c r="J17" t="b">
        <v>1</v>
      </c>
    </row>
    <row r="18" spans="1:10" x14ac:dyDescent="0.25">
      <c r="A18">
        <v>17</v>
      </c>
      <c r="B18" s="1">
        <f t="shared" si="0"/>
        <v>45308</v>
      </c>
      <c r="C18" s="2">
        <v>0.33333333333333331</v>
      </c>
      <c r="D18" s="2">
        <v>0.5</v>
      </c>
      <c r="E18">
        <f>YEAR(Tabla7[[#This Row],[FEC_FECHA]])</f>
        <v>2024</v>
      </c>
      <c r="F18">
        <f>IF(Tabla7[[#This Row],[NUM_MES]]&lt;=3,1,IF(Tabla7[[#This Row],[NUM_MES]]&lt;=6,2,IF(Tabla7[[#This Row],[NUM_MES]]&lt;=9,3,4)))</f>
        <v>1</v>
      </c>
      <c r="G18">
        <f>MONTH(Tabla7[[#This Row],[FEC_FECHA]])</f>
        <v>1</v>
      </c>
      <c r="H18">
        <f>ROUNDUP(DAY(Tabla7[[#This Row],[FEC_FECHA]])/8,0)</f>
        <v>3</v>
      </c>
      <c r="I18">
        <f>DAY(Tabla7[[#This Row],[FEC_FECHA]])</f>
        <v>17</v>
      </c>
      <c r="J18" t="b">
        <v>1</v>
      </c>
    </row>
    <row r="19" spans="1:10" x14ac:dyDescent="0.25">
      <c r="A19">
        <v>18</v>
      </c>
      <c r="B19" s="1">
        <f t="shared" si="0"/>
        <v>45309</v>
      </c>
      <c r="C19" s="2">
        <v>0.33333333333333331</v>
      </c>
      <c r="D19" s="2">
        <v>0.5</v>
      </c>
      <c r="E19">
        <f>YEAR(Tabla7[[#This Row],[FEC_FECHA]])</f>
        <v>2024</v>
      </c>
      <c r="F19">
        <f>IF(Tabla7[[#This Row],[NUM_MES]]&lt;=3,1,IF(Tabla7[[#This Row],[NUM_MES]]&lt;=6,2,IF(Tabla7[[#This Row],[NUM_MES]]&lt;=9,3,4)))</f>
        <v>1</v>
      </c>
      <c r="G19">
        <f>MONTH(Tabla7[[#This Row],[FEC_FECHA]])</f>
        <v>1</v>
      </c>
      <c r="H19">
        <f>ROUNDUP(DAY(Tabla7[[#This Row],[FEC_FECHA]])/8,0)</f>
        <v>3</v>
      </c>
      <c r="I19">
        <f>DAY(Tabla7[[#This Row],[FEC_FECHA]])</f>
        <v>18</v>
      </c>
      <c r="J19" t="b">
        <v>1</v>
      </c>
    </row>
    <row r="20" spans="1:10" x14ac:dyDescent="0.25">
      <c r="A20">
        <v>19</v>
      </c>
      <c r="B20" s="1">
        <f t="shared" si="0"/>
        <v>45310</v>
      </c>
      <c r="C20" s="2">
        <v>0.33333333333333331</v>
      </c>
      <c r="D20" s="2">
        <v>0.5</v>
      </c>
      <c r="E20">
        <f>YEAR(Tabla7[[#This Row],[FEC_FECHA]])</f>
        <v>2024</v>
      </c>
      <c r="F20">
        <f>IF(Tabla7[[#This Row],[NUM_MES]]&lt;=3,1,IF(Tabla7[[#This Row],[NUM_MES]]&lt;=6,2,IF(Tabla7[[#This Row],[NUM_MES]]&lt;=9,3,4)))</f>
        <v>1</v>
      </c>
      <c r="G20">
        <f>MONTH(Tabla7[[#This Row],[FEC_FECHA]])</f>
        <v>1</v>
      </c>
      <c r="H20">
        <f>ROUNDUP(DAY(Tabla7[[#This Row],[FEC_FECHA]])/8,0)</f>
        <v>3</v>
      </c>
      <c r="I20">
        <f>DAY(Tabla7[[#This Row],[FEC_FECHA]])</f>
        <v>19</v>
      </c>
      <c r="J20" t="b">
        <v>1</v>
      </c>
    </row>
    <row r="21" spans="1:10" x14ac:dyDescent="0.25">
      <c r="A21">
        <v>20</v>
      </c>
      <c r="B21" s="1">
        <f t="shared" si="0"/>
        <v>45311</v>
      </c>
      <c r="C21" s="2">
        <v>0.33333333333333331</v>
      </c>
      <c r="D21" s="2">
        <v>0.5</v>
      </c>
      <c r="E21">
        <f>YEAR(Tabla7[[#This Row],[FEC_FECHA]])</f>
        <v>2024</v>
      </c>
      <c r="F21">
        <f>IF(Tabla7[[#This Row],[NUM_MES]]&lt;=3,1,IF(Tabla7[[#This Row],[NUM_MES]]&lt;=6,2,IF(Tabla7[[#This Row],[NUM_MES]]&lt;=9,3,4)))</f>
        <v>1</v>
      </c>
      <c r="G21">
        <f>MONTH(Tabla7[[#This Row],[FEC_FECHA]])</f>
        <v>1</v>
      </c>
      <c r="H21">
        <f>ROUNDUP(DAY(Tabla7[[#This Row],[FEC_FECHA]])/8,0)</f>
        <v>3</v>
      </c>
      <c r="I21">
        <f>DAY(Tabla7[[#This Row],[FEC_FECHA]])</f>
        <v>20</v>
      </c>
      <c r="J21" t="b">
        <v>1</v>
      </c>
    </row>
    <row r="22" spans="1:10" x14ac:dyDescent="0.25">
      <c r="A22">
        <v>21</v>
      </c>
      <c r="B22" s="1">
        <f t="shared" si="0"/>
        <v>45312</v>
      </c>
      <c r="C22" s="2">
        <v>0.33333333333333331</v>
      </c>
      <c r="D22" s="2">
        <v>0.5</v>
      </c>
      <c r="E22">
        <f>YEAR(Tabla7[[#This Row],[FEC_FECHA]])</f>
        <v>2024</v>
      </c>
      <c r="F22">
        <f>IF(Tabla7[[#This Row],[NUM_MES]]&lt;=3,1,IF(Tabla7[[#This Row],[NUM_MES]]&lt;=6,2,IF(Tabla7[[#This Row],[NUM_MES]]&lt;=9,3,4)))</f>
        <v>1</v>
      </c>
      <c r="G22">
        <f>MONTH(Tabla7[[#This Row],[FEC_FECHA]])</f>
        <v>1</v>
      </c>
      <c r="H22">
        <f>ROUNDUP(DAY(Tabla7[[#This Row],[FEC_FECHA]])/8,0)</f>
        <v>3</v>
      </c>
      <c r="I22">
        <f>DAY(Tabla7[[#This Row],[FEC_FECHA]])</f>
        <v>21</v>
      </c>
      <c r="J22" t="b">
        <v>0</v>
      </c>
    </row>
    <row r="23" spans="1:10" x14ac:dyDescent="0.25">
      <c r="A23">
        <v>22</v>
      </c>
      <c r="B23" s="1">
        <f t="shared" si="0"/>
        <v>45313</v>
      </c>
      <c r="C23" s="2">
        <v>0.33333333333333331</v>
      </c>
      <c r="D23" s="2">
        <v>0.5</v>
      </c>
      <c r="E23">
        <f>YEAR(Tabla7[[#This Row],[FEC_FECHA]])</f>
        <v>2024</v>
      </c>
      <c r="F23">
        <f>IF(Tabla7[[#This Row],[NUM_MES]]&lt;=3,1,IF(Tabla7[[#This Row],[NUM_MES]]&lt;=6,2,IF(Tabla7[[#This Row],[NUM_MES]]&lt;=9,3,4)))</f>
        <v>1</v>
      </c>
      <c r="G23">
        <f>MONTH(Tabla7[[#This Row],[FEC_FECHA]])</f>
        <v>1</v>
      </c>
      <c r="H23">
        <f>ROUNDUP(DAY(Tabla7[[#This Row],[FEC_FECHA]])/8,0)</f>
        <v>3</v>
      </c>
      <c r="I23">
        <f>DAY(Tabla7[[#This Row],[FEC_FECHA]])</f>
        <v>22</v>
      </c>
      <c r="J23" t="b">
        <v>1</v>
      </c>
    </row>
    <row r="24" spans="1:10" x14ac:dyDescent="0.25">
      <c r="A24">
        <v>23</v>
      </c>
      <c r="B24" s="1">
        <f t="shared" si="0"/>
        <v>45314</v>
      </c>
      <c r="C24" s="2">
        <v>0.33333333333333331</v>
      </c>
      <c r="D24" s="2">
        <v>0.5</v>
      </c>
      <c r="E24">
        <f>YEAR(Tabla7[[#This Row],[FEC_FECHA]])</f>
        <v>2024</v>
      </c>
      <c r="F24">
        <f>IF(Tabla7[[#This Row],[NUM_MES]]&lt;=3,1,IF(Tabla7[[#This Row],[NUM_MES]]&lt;=6,2,IF(Tabla7[[#This Row],[NUM_MES]]&lt;=9,3,4)))</f>
        <v>1</v>
      </c>
      <c r="G24">
        <f>MONTH(Tabla7[[#This Row],[FEC_FECHA]])</f>
        <v>1</v>
      </c>
      <c r="H24">
        <f>ROUNDUP(DAY(Tabla7[[#This Row],[FEC_FECHA]])/8,0)</f>
        <v>3</v>
      </c>
      <c r="I24">
        <f>DAY(Tabla7[[#This Row],[FEC_FECHA]])</f>
        <v>23</v>
      </c>
      <c r="J24" t="b">
        <v>1</v>
      </c>
    </row>
    <row r="25" spans="1:10" x14ac:dyDescent="0.25">
      <c r="A25">
        <v>24</v>
      </c>
      <c r="B25" s="1">
        <f t="shared" si="0"/>
        <v>45315</v>
      </c>
      <c r="C25" s="2">
        <v>0.33333333333333331</v>
      </c>
      <c r="D25" s="2">
        <v>0.5</v>
      </c>
      <c r="E25">
        <f>YEAR(Tabla7[[#This Row],[FEC_FECHA]])</f>
        <v>2024</v>
      </c>
      <c r="F25">
        <f>IF(Tabla7[[#This Row],[NUM_MES]]&lt;=3,1,IF(Tabla7[[#This Row],[NUM_MES]]&lt;=6,2,IF(Tabla7[[#This Row],[NUM_MES]]&lt;=9,3,4)))</f>
        <v>1</v>
      </c>
      <c r="G25">
        <f>MONTH(Tabla7[[#This Row],[FEC_FECHA]])</f>
        <v>1</v>
      </c>
      <c r="H25">
        <f>ROUNDUP(DAY(Tabla7[[#This Row],[FEC_FECHA]])/8,0)</f>
        <v>3</v>
      </c>
      <c r="I25">
        <f>DAY(Tabla7[[#This Row],[FEC_FECHA]])</f>
        <v>24</v>
      </c>
      <c r="J25" t="b">
        <v>1</v>
      </c>
    </row>
    <row r="26" spans="1:10" x14ac:dyDescent="0.25">
      <c r="A26">
        <v>25</v>
      </c>
      <c r="B26" s="1">
        <f t="shared" si="0"/>
        <v>45316</v>
      </c>
      <c r="C26" s="2">
        <v>0.33333333333333331</v>
      </c>
      <c r="D26" s="2">
        <v>0.5</v>
      </c>
      <c r="E26">
        <f>YEAR(Tabla7[[#This Row],[FEC_FECHA]])</f>
        <v>2024</v>
      </c>
      <c r="F26">
        <f>IF(Tabla7[[#This Row],[NUM_MES]]&lt;=3,1,IF(Tabla7[[#This Row],[NUM_MES]]&lt;=6,2,IF(Tabla7[[#This Row],[NUM_MES]]&lt;=9,3,4)))</f>
        <v>1</v>
      </c>
      <c r="G26">
        <f>MONTH(Tabla7[[#This Row],[FEC_FECHA]])</f>
        <v>1</v>
      </c>
      <c r="H26">
        <f>ROUNDUP(DAY(Tabla7[[#This Row],[FEC_FECHA]])/8,0)</f>
        <v>4</v>
      </c>
      <c r="I26">
        <f>DAY(Tabla7[[#This Row],[FEC_FECHA]])</f>
        <v>25</v>
      </c>
      <c r="J26" t="b">
        <v>1</v>
      </c>
    </row>
    <row r="27" spans="1:10" x14ac:dyDescent="0.25">
      <c r="A27">
        <v>26</v>
      </c>
      <c r="B27" s="1">
        <f t="shared" si="0"/>
        <v>45317</v>
      </c>
      <c r="C27" s="2">
        <v>0.33333333333333331</v>
      </c>
      <c r="D27" s="2">
        <v>0.5</v>
      </c>
      <c r="E27">
        <f>YEAR(Tabla7[[#This Row],[FEC_FECHA]])</f>
        <v>2024</v>
      </c>
      <c r="F27">
        <f>IF(Tabla7[[#This Row],[NUM_MES]]&lt;=3,1,IF(Tabla7[[#This Row],[NUM_MES]]&lt;=6,2,IF(Tabla7[[#This Row],[NUM_MES]]&lt;=9,3,4)))</f>
        <v>1</v>
      </c>
      <c r="G27">
        <f>MONTH(Tabla7[[#This Row],[FEC_FECHA]])</f>
        <v>1</v>
      </c>
      <c r="H27">
        <f>ROUNDUP(DAY(Tabla7[[#This Row],[FEC_FECHA]])/8,0)</f>
        <v>4</v>
      </c>
      <c r="I27">
        <f>DAY(Tabla7[[#This Row],[FEC_FECHA]])</f>
        <v>26</v>
      </c>
      <c r="J27" t="b">
        <v>1</v>
      </c>
    </row>
    <row r="28" spans="1:10" x14ac:dyDescent="0.25">
      <c r="A28">
        <v>27</v>
      </c>
      <c r="B28" s="1">
        <f t="shared" si="0"/>
        <v>45318</v>
      </c>
      <c r="C28" s="2">
        <v>0.33333333333333331</v>
      </c>
      <c r="D28" s="2">
        <v>0.5</v>
      </c>
      <c r="E28">
        <f>YEAR(Tabla7[[#This Row],[FEC_FECHA]])</f>
        <v>2024</v>
      </c>
      <c r="F28">
        <f>IF(Tabla7[[#This Row],[NUM_MES]]&lt;=3,1,IF(Tabla7[[#This Row],[NUM_MES]]&lt;=6,2,IF(Tabla7[[#This Row],[NUM_MES]]&lt;=9,3,4)))</f>
        <v>1</v>
      </c>
      <c r="G28">
        <f>MONTH(Tabla7[[#This Row],[FEC_FECHA]])</f>
        <v>1</v>
      </c>
      <c r="H28">
        <f>ROUNDUP(DAY(Tabla7[[#This Row],[FEC_FECHA]])/8,0)</f>
        <v>4</v>
      </c>
      <c r="I28">
        <f>DAY(Tabla7[[#This Row],[FEC_FECHA]])</f>
        <v>27</v>
      </c>
      <c r="J28" t="b">
        <v>1</v>
      </c>
    </row>
    <row r="29" spans="1:10" x14ac:dyDescent="0.25">
      <c r="A29">
        <v>28</v>
      </c>
      <c r="B29" s="1">
        <f t="shared" si="0"/>
        <v>45319</v>
      </c>
      <c r="C29" s="2">
        <v>0.33333333333333331</v>
      </c>
      <c r="D29" s="2">
        <v>0.5</v>
      </c>
      <c r="E29">
        <f>YEAR(Tabla7[[#This Row],[FEC_FECHA]])</f>
        <v>2024</v>
      </c>
      <c r="F29">
        <f>IF(Tabla7[[#This Row],[NUM_MES]]&lt;=3,1,IF(Tabla7[[#This Row],[NUM_MES]]&lt;=6,2,IF(Tabla7[[#This Row],[NUM_MES]]&lt;=9,3,4)))</f>
        <v>1</v>
      </c>
      <c r="G29">
        <f>MONTH(Tabla7[[#This Row],[FEC_FECHA]])</f>
        <v>1</v>
      </c>
      <c r="H29">
        <f>ROUNDUP(DAY(Tabla7[[#This Row],[FEC_FECHA]])/8,0)</f>
        <v>4</v>
      </c>
      <c r="I29">
        <f>DAY(Tabla7[[#This Row],[FEC_FECHA]])</f>
        <v>28</v>
      </c>
      <c r="J29" t="b">
        <v>0</v>
      </c>
    </row>
    <row r="30" spans="1:10" x14ac:dyDescent="0.25">
      <c r="A30">
        <v>29</v>
      </c>
      <c r="B30" s="1">
        <f t="shared" si="0"/>
        <v>45320</v>
      </c>
      <c r="C30" s="2">
        <v>0.33333333333333331</v>
      </c>
      <c r="D30" s="2">
        <v>0.5</v>
      </c>
      <c r="E30">
        <f>YEAR(Tabla7[[#This Row],[FEC_FECHA]])</f>
        <v>2024</v>
      </c>
      <c r="F30">
        <f>IF(Tabla7[[#This Row],[NUM_MES]]&lt;=3,1,IF(Tabla7[[#This Row],[NUM_MES]]&lt;=6,2,IF(Tabla7[[#This Row],[NUM_MES]]&lt;=9,3,4)))</f>
        <v>1</v>
      </c>
      <c r="G30">
        <f>MONTH(Tabla7[[#This Row],[FEC_FECHA]])</f>
        <v>1</v>
      </c>
      <c r="H30">
        <f>ROUNDUP(DAY(Tabla7[[#This Row],[FEC_FECHA]])/8,0)</f>
        <v>4</v>
      </c>
      <c r="I30">
        <f>DAY(Tabla7[[#This Row],[FEC_FECHA]])</f>
        <v>29</v>
      </c>
      <c r="J30" t="b">
        <v>1</v>
      </c>
    </row>
    <row r="31" spans="1:10" x14ac:dyDescent="0.25">
      <c r="A31">
        <v>30</v>
      </c>
      <c r="B31" s="1">
        <f t="shared" si="0"/>
        <v>45321</v>
      </c>
      <c r="C31" s="2">
        <v>0.33333333333333331</v>
      </c>
      <c r="D31" s="2">
        <v>0.5</v>
      </c>
      <c r="E31">
        <f>YEAR(Tabla7[[#This Row],[FEC_FECHA]])</f>
        <v>2024</v>
      </c>
      <c r="F31">
        <f>IF(Tabla7[[#This Row],[NUM_MES]]&lt;=3,1,IF(Tabla7[[#This Row],[NUM_MES]]&lt;=6,2,IF(Tabla7[[#This Row],[NUM_MES]]&lt;=9,3,4)))</f>
        <v>1</v>
      </c>
      <c r="G31">
        <f>MONTH(Tabla7[[#This Row],[FEC_FECHA]])</f>
        <v>1</v>
      </c>
      <c r="H31">
        <f>ROUNDUP(DAY(Tabla7[[#This Row],[FEC_FECHA]])/8,0)</f>
        <v>4</v>
      </c>
      <c r="I31">
        <f>DAY(Tabla7[[#This Row],[FEC_FECHA]])</f>
        <v>30</v>
      </c>
      <c r="J31" t="b">
        <v>1</v>
      </c>
    </row>
    <row r="32" spans="1:10" x14ac:dyDescent="0.25">
      <c r="A32">
        <v>31</v>
      </c>
      <c r="B32" s="1">
        <f t="shared" si="0"/>
        <v>45322</v>
      </c>
      <c r="C32" s="2">
        <v>0.33333333333333331</v>
      </c>
      <c r="D32" s="2">
        <v>0.5</v>
      </c>
      <c r="E32">
        <f>YEAR(Tabla7[[#This Row],[FEC_FECHA]])</f>
        <v>2024</v>
      </c>
      <c r="F32">
        <f>IF(Tabla7[[#This Row],[NUM_MES]]&lt;=3,1,IF(Tabla7[[#This Row],[NUM_MES]]&lt;=6,2,IF(Tabla7[[#This Row],[NUM_MES]]&lt;=9,3,4)))</f>
        <v>1</v>
      </c>
      <c r="G32">
        <f>MONTH(Tabla7[[#This Row],[FEC_FECHA]])</f>
        <v>1</v>
      </c>
      <c r="H32">
        <f>ROUNDUP(DAY(Tabla7[[#This Row],[FEC_FECHA]])/8,0)</f>
        <v>4</v>
      </c>
      <c r="I32">
        <f>DAY(Tabla7[[#This Row],[FEC_FECHA]])</f>
        <v>31</v>
      </c>
      <c r="J32" t="b">
        <v>1</v>
      </c>
    </row>
    <row r="33" spans="1:10" x14ac:dyDescent="0.25">
      <c r="A33">
        <v>32</v>
      </c>
      <c r="B33" s="1">
        <f t="shared" si="0"/>
        <v>45323</v>
      </c>
      <c r="C33" s="2">
        <v>0.33333333333333331</v>
      </c>
      <c r="D33" s="2">
        <v>0.5</v>
      </c>
      <c r="E33">
        <f>YEAR(Tabla7[[#This Row],[FEC_FECHA]])</f>
        <v>2024</v>
      </c>
      <c r="F33">
        <f>IF(Tabla7[[#This Row],[NUM_MES]]&lt;=3,1,IF(Tabla7[[#This Row],[NUM_MES]]&lt;=6,2,IF(Tabla7[[#This Row],[NUM_MES]]&lt;=9,3,4)))</f>
        <v>1</v>
      </c>
      <c r="G33">
        <f>MONTH(Tabla7[[#This Row],[FEC_FECHA]])</f>
        <v>2</v>
      </c>
      <c r="H33">
        <f>ROUNDUP(DAY(Tabla7[[#This Row],[FEC_FECHA]])/8,0)</f>
        <v>1</v>
      </c>
      <c r="I33">
        <f>DAY(Tabla7[[#This Row],[FEC_FECHA]])</f>
        <v>1</v>
      </c>
      <c r="J33" t="b">
        <v>1</v>
      </c>
    </row>
    <row r="34" spans="1:10" x14ac:dyDescent="0.25">
      <c r="A34">
        <v>33</v>
      </c>
      <c r="B34" s="1">
        <f t="shared" si="0"/>
        <v>45324</v>
      </c>
      <c r="C34" s="2">
        <v>0.33333333333333331</v>
      </c>
      <c r="D34" s="2">
        <v>0.5</v>
      </c>
      <c r="E34">
        <f>YEAR(Tabla7[[#This Row],[FEC_FECHA]])</f>
        <v>2024</v>
      </c>
      <c r="F34">
        <f>IF(Tabla7[[#This Row],[NUM_MES]]&lt;=3,1,IF(Tabla7[[#This Row],[NUM_MES]]&lt;=6,2,IF(Tabla7[[#This Row],[NUM_MES]]&lt;=9,3,4)))</f>
        <v>1</v>
      </c>
      <c r="G34">
        <f>MONTH(Tabla7[[#This Row],[FEC_FECHA]])</f>
        <v>2</v>
      </c>
      <c r="H34">
        <f>ROUNDUP(DAY(Tabla7[[#This Row],[FEC_FECHA]])/8,0)</f>
        <v>1</v>
      </c>
      <c r="I34">
        <f>DAY(Tabla7[[#This Row],[FEC_FECHA]])</f>
        <v>2</v>
      </c>
      <c r="J34" t="b">
        <v>1</v>
      </c>
    </row>
    <row r="35" spans="1:10" x14ac:dyDescent="0.25">
      <c r="A35">
        <v>34</v>
      </c>
      <c r="B35" s="1">
        <f t="shared" si="0"/>
        <v>45325</v>
      </c>
      <c r="C35" s="2">
        <v>0.33333333333333331</v>
      </c>
      <c r="D35" s="2">
        <v>0.5</v>
      </c>
      <c r="E35">
        <f>YEAR(Tabla7[[#This Row],[FEC_FECHA]])</f>
        <v>2024</v>
      </c>
      <c r="F35">
        <f>IF(Tabla7[[#This Row],[NUM_MES]]&lt;=3,1,IF(Tabla7[[#This Row],[NUM_MES]]&lt;=6,2,IF(Tabla7[[#This Row],[NUM_MES]]&lt;=9,3,4)))</f>
        <v>1</v>
      </c>
      <c r="G35">
        <f>MONTH(Tabla7[[#This Row],[FEC_FECHA]])</f>
        <v>2</v>
      </c>
      <c r="H35">
        <f>ROUNDUP(DAY(Tabla7[[#This Row],[FEC_FECHA]])/8,0)</f>
        <v>1</v>
      </c>
      <c r="I35">
        <f>DAY(Tabla7[[#This Row],[FEC_FECHA]])</f>
        <v>3</v>
      </c>
      <c r="J35" t="b">
        <v>1</v>
      </c>
    </row>
    <row r="36" spans="1:10" x14ac:dyDescent="0.25">
      <c r="A36">
        <v>35</v>
      </c>
      <c r="B36" s="1">
        <f t="shared" si="0"/>
        <v>45326</v>
      </c>
      <c r="C36" s="2">
        <v>0.33333333333333331</v>
      </c>
      <c r="D36" s="2">
        <v>0.5</v>
      </c>
      <c r="E36">
        <f>YEAR(Tabla7[[#This Row],[FEC_FECHA]])</f>
        <v>2024</v>
      </c>
      <c r="F36">
        <f>IF(Tabla7[[#This Row],[NUM_MES]]&lt;=3,1,IF(Tabla7[[#This Row],[NUM_MES]]&lt;=6,2,IF(Tabla7[[#This Row],[NUM_MES]]&lt;=9,3,4)))</f>
        <v>1</v>
      </c>
      <c r="G36">
        <f>MONTH(Tabla7[[#This Row],[FEC_FECHA]])</f>
        <v>2</v>
      </c>
      <c r="H36">
        <f>ROUNDUP(DAY(Tabla7[[#This Row],[FEC_FECHA]])/8,0)</f>
        <v>1</v>
      </c>
      <c r="I36">
        <f>DAY(Tabla7[[#This Row],[FEC_FECHA]])</f>
        <v>4</v>
      </c>
      <c r="J36" t="b">
        <v>0</v>
      </c>
    </row>
    <row r="37" spans="1:10" x14ac:dyDescent="0.25">
      <c r="A37">
        <v>36</v>
      </c>
      <c r="B37" s="1">
        <f t="shared" si="0"/>
        <v>45327</v>
      </c>
      <c r="C37" s="2">
        <v>0.33333333333333331</v>
      </c>
      <c r="D37" s="2">
        <v>0.5</v>
      </c>
      <c r="E37">
        <f>YEAR(Tabla7[[#This Row],[FEC_FECHA]])</f>
        <v>2024</v>
      </c>
      <c r="F37">
        <f>IF(Tabla7[[#This Row],[NUM_MES]]&lt;=3,1,IF(Tabla7[[#This Row],[NUM_MES]]&lt;=6,2,IF(Tabla7[[#This Row],[NUM_MES]]&lt;=9,3,4)))</f>
        <v>1</v>
      </c>
      <c r="G37">
        <f>MONTH(Tabla7[[#This Row],[FEC_FECHA]])</f>
        <v>2</v>
      </c>
      <c r="H37">
        <f>ROUNDUP(DAY(Tabla7[[#This Row],[FEC_FECHA]])/8,0)</f>
        <v>1</v>
      </c>
      <c r="I37">
        <f>DAY(Tabla7[[#This Row],[FEC_FECHA]])</f>
        <v>5</v>
      </c>
      <c r="J37" t="b">
        <v>1</v>
      </c>
    </row>
    <row r="38" spans="1:10" x14ac:dyDescent="0.25">
      <c r="A38">
        <v>37</v>
      </c>
      <c r="B38" s="1">
        <f t="shared" si="0"/>
        <v>45328</v>
      </c>
      <c r="C38" s="2">
        <v>0.33333333333333331</v>
      </c>
      <c r="D38" s="2">
        <v>0.5</v>
      </c>
      <c r="E38">
        <f>YEAR(Tabla7[[#This Row],[FEC_FECHA]])</f>
        <v>2024</v>
      </c>
      <c r="F38">
        <f>IF(Tabla7[[#This Row],[NUM_MES]]&lt;=3,1,IF(Tabla7[[#This Row],[NUM_MES]]&lt;=6,2,IF(Tabla7[[#This Row],[NUM_MES]]&lt;=9,3,4)))</f>
        <v>1</v>
      </c>
      <c r="G38">
        <f>MONTH(Tabla7[[#This Row],[FEC_FECHA]])</f>
        <v>2</v>
      </c>
      <c r="H38">
        <f>ROUNDUP(DAY(Tabla7[[#This Row],[FEC_FECHA]])/8,0)</f>
        <v>1</v>
      </c>
      <c r="I38">
        <f>DAY(Tabla7[[#This Row],[FEC_FECHA]])</f>
        <v>6</v>
      </c>
      <c r="J38" t="b">
        <v>1</v>
      </c>
    </row>
    <row r="39" spans="1:10" x14ac:dyDescent="0.25">
      <c r="A39">
        <v>38</v>
      </c>
      <c r="B39" s="1">
        <f t="shared" si="0"/>
        <v>45329</v>
      </c>
      <c r="C39" s="2">
        <v>0.33333333333333331</v>
      </c>
      <c r="D39" s="2">
        <v>0.5</v>
      </c>
      <c r="E39">
        <f>YEAR(Tabla7[[#This Row],[FEC_FECHA]])</f>
        <v>2024</v>
      </c>
      <c r="F39">
        <f>IF(Tabla7[[#This Row],[NUM_MES]]&lt;=3,1,IF(Tabla7[[#This Row],[NUM_MES]]&lt;=6,2,IF(Tabla7[[#This Row],[NUM_MES]]&lt;=9,3,4)))</f>
        <v>1</v>
      </c>
      <c r="G39">
        <f>MONTH(Tabla7[[#This Row],[FEC_FECHA]])</f>
        <v>2</v>
      </c>
      <c r="H39">
        <f>ROUNDUP(DAY(Tabla7[[#This Row],[FEC_FECHA]])/8,0)</f>
        <v>1</v>
      </c>
      <c r="I39">
        <f>DAY(Tabla7[[#This Row],[FEC_FECHA]])</f>
        <v>7</v>
      </c>
      <c r="J39" t="b">
        <v>1</v>
      </c>
    </row>
    <row r="40" spans="1:10" x14ac:dyDescent="0.25">
      <c r="A40">
        <v>39</v>
      </c>
      <c r="B40" s="1">
        <f t="shared" si="0"/>
        <v>45330</v>
      </c>
      <c r="C40" s="2">
        <v>0.33333333333333331</v>
      </c>
      <c r="D40" s="2">
        <v>0.5</v>
      </c>
      <c r="E40">
        <f>YEAR(Tabla7[[#This Row],[FEC_FECHA]])</f>
        <v>2024</v>
      </c>
      <c r="F40">
        <f>IF(Tabla7[[#This Row],[NUM_MES]]&lt;=3,1,IF(Tabla7[[#This Row],[NUM_MES]]&lt;=6,2,IF(Tabla7[[#This Row],[NUM_MES]]&lt;=9,3,4)))</f>
        <v>1</v>
      </c>
      <c r="G40">
        <f>MONTH(Tabla7[[#This Row],[FEC_FECHA]])</f>
        <v>2</v>
      </c>
      <c r="H40">
        <f>ROUNDUP(DAY(Tabla7[[#This Row],[FEC_FECHA]])/8,0)</f>
        <v>1</v>
      </c>
      <c r="I40">
        <f>DAY(Tabla7[[#This Row],[FEC_FECHA]])</f>
        <v>8</v>
      </c>
      <c r="J40" t="b">
        <v>1</v>
      </c>
    </row>
    <row r="41" spans="1:10" x14ac:dyDescent="0.25">
      <c r="A41">
        <v>40</v>
      </c>
      <c r="B41" s="1">
        <f t="shared" si="0"/>
        <v>45331</v>
      </c>
      <c r="C41" s="2">
        <v>0.33333333333333331</v>
      </c>
      <c r="D41" s="2">
        <v>0.5</v>
      </c>
      <c r="E41">
        <f>YEAR(Tabla7[[#This Row],[FEC_FECHA]])</f>
        <v>2024</v>
      </c>
      <c r="F41">
        <f>IF(Tabla7[[#This Row],[NUM_MES]]&lt;=3,1,IF(Tabla7[[#This Row],[NUM_MES]]&lt;=6,2,IF(Tabla7[[#This Row],[NUM_MES]]&lt;=9,3,4)))</f>
        <v>1</v>
      </c>
      <c r="G41">
        <f>MONTH(Tabla7[[#This Row],[FEC_FECHA]])</f>
        <v>2</v>
      </c>
      <c r="H41">
        <f>ROUNDUP(DAY(Tabla7[[#This Row],[FEC_FECHA]])/8,0)</f>
        <v>2</v>
      </c>
      <c r="I41">
        <f>DAY(Tabla7[[#This Row],[FEC_FECHA]])</f>
        <v>9</v>
      </c>
      <c r="J41" t="b">
        <v>1</v>
      </c>
    </row>
    <row r="42" spans="1:10" x14ac:dyDescent="0.25">
      <c r="A42">
        <v>41</v>
      </c>
      <c r="B42" s="1">
        <f t="shared" si="0"/>
        <v>45332</v>
      </c>
      <c r="C42" s="2">
        <v>0.33333333333333331</v>
      </c>
      <c r="D42" s="2">
        <v>0.5</v>
      </c>
      <c r="E42">
        <f>YEAR(Tabla7[[#This Row],[FEC_FECHA]])</f>
        <v>2024</v>
      </c>
      <c r="F42">
        <f>IF(Tabla7[[#This Row],[NUM_MES]]&lt;=3,1,IF(Tabla7[[#This Row],[NUM_MES]]&lt;=6,2,IF(Tabla7[[#This Row],[NUM_MES]]&lt;=9,3,4)))</f>
        <v>1</v>
      </c>
      <c r="G42">
        <f>MONTH(Tabla7[[#This Row],[FEC_FECHA]])</f>
        <v>2</v>
      </c>
      <c r="H42">
        <f>ROUNDUP(DAY(Tabla7[[#This Row],[FEC_FECHA]])/8,0)</f>
        <v>2</v>
      </c>
      <c r="I42">
        <f>DAY(Tabla7[[#This Row],[FEC_FECHA]])</f>
        <v>10</v>
      </c>
      <c r="J42" t="b">
        <v>1</v>
      </c>
    </row>
    <row r="43" spans="1:10" x14ac:dyDescent="0.25">
      <c r="A43">
        <v>42</v>
      </c>
      <c r="B43" s="1">
        <f t="shared" si="0"/>
        <v>45333</v>
      </c>
      <c r="C43" s="2">
        <v>0.33333333333333331</v>
      </c>
      <c r="D43" s="2">
        <v>0.5</v>
      </c>
      <c r="E43">
        <f>YEAR(Tabla7[[#This Row],[FEC_FECHA]])</f>
        <v>2024</v>
      </c>
      <c r="F43">
        <f>IF(Tabla7[[#This Row],[NUM_MES]]&lt;=3,1,IF(Tabla7[[#This Row],[NUM_MES]]&lt;=6,2,IF(Tabla7[[#This Row],[NUM_MES]]&lt;=9,3,4)))</f>
        <v>1</v>
      </c>
      <c r="G43">
        <f>MONTH(Tabla7[[#This Row],[FEC_FECHA]])</f>
        <v>2</v>
      </c>
      <c r="H43">
        <f>ROUNDUP(DAY(Tabla7[[#This Row],[FEC_FECHA]])/8,0)</f>
        <v>2</v>
      </c>
      <c r="I43">
        <f>DAY(Tabla7[[#This Row],[FEC_FECHA]])</f>
        <v>11</v>
      </c>
      <c r="J43" t="b">
        <v>0</v>
      </c>
    </row>
    <row r="44" spans="1:10" x14ac:dyDescent="0.25">
      <c r="A44">
        <v>43</v>
      </c>
      <c r="B44" s="1">
        <f t="shared" si="0"/>
        <v>45334</v>
      </c>
      <c r="C44" s="2">
        <v>0.33333333333333331</v>
      </c>
      <c r="D44" s="2">
        <v>0.5</v>
      </c>
      <c r="E44">
        <f>YEAR(Tabla7[[#This Row],[FEC_FECHA]])</f>
        <v>2024</v>
      </c>
      <c r="F44">
        <f>IF(Tabla7[[#This Row],[NUM_MES]]&lt;=3,1,IF(Tabla7[[#This Row],[NUM_MES]]&lt;=6,2,IF(Tabla7[[#This Row],[NUM_MES]]&lt;=9,3,4)))</f>
        <v>1</v>
      </c>
      <c r="G44">
        <f>MONTH(Tabla7[[#This Row],[FEC_FECHA]])</f>
        <v>2</v>
      </c>
      <c r="H44">
        <f>ROUNDUP(DAY(Tabla7[[#This Row],[FEC_FECHA]])/8,0)</f>
        <v>2</v>
      </c>
      <c r="I44">
        <f>DAY(Tabla7[[#This Row],[FEC_FECHA]])</f>
        <v>12</v>
      </c>
      <c r="J44" t="b">
        <v>1</v>
      </c>
    </row>
    <row r="45" spans="1:10" x14ac:dyDescent="0.25">
      <c r="A45">
        <v>44</v>
      </c>
      <c r="B45" s="1">
        <f t="shared" si="0"/>
        <v>45335</v>
      </c>
      <c r="C45" s="2">
        <v>0.33333333333333331</v>
      </c>
      <c r="D45" s="2">
        <v>0.5</v>
      </c>
      <c r="E45">
        <f>YEAR(Tabla7[[#This Row],[FEC_FECHA]])</f>
        <v>2024</v>
      </c>
      <c r="F45">
        <f>IF(Tabla7[[#This Row],[NUM_MES]]&lt;=3,1,IF(Tabla7[[#This Row],[NUM_MES]]&lt;=6,2,IF(Tabla7[[#This Row],[NUM_MES]]&lt;=9,3,4)))</f>
        <v>1</v>
      </c>
      <c r="G45">
        <f>MONTH(Tabla7[[#This Row],[FEC_FECHA]])</f>
        <v>2</v>
      </c>
      <c r="H45">
        <f>ROUNDUP(DAY(Tabla7[[#This Row],[FEC_FECHA]])/8,0)</f>
        <v>2</v>
      </c>
      <c r="I45">
        <f>DAY(Tabla7[[#This Row],[FEC_FECHA]])</f>
        <v>13</v>
      </c>
      <c r="J45" t="b">
        <v>1</v>
      </c>
    </row>
    <row r="46" spans="1:10" x14ac:dyDescent="0.25">
      <c r="A46">
        <v>45</v>
      </c>
      <c r="B46" s="1">
        <f t="shared" si="0"/>
        <v>45336</v>
      </c>
      <c r="C46" s="2">
        <v>0.33333333333333331</v>
      </c>
      <c r="D46" s="2">
        <v>0.5</v>
      </c>
      <c r="E46">
        <f>YEAR(Tabla7[[#This Row],[FEC_FECHA]])</f>
        <v>2024</v>
      </c>
      <c r="F46">
        <f>IF(Tabla7[[#This Row],[NUM_MES]]&lt;=3,1,IF(Tabla7[[#This Row],[NUM_MES]]&lt;=6,2,IF(Tabla7[[#This Row],[NUM_MES]]&lt;=9,3,4)))</f>
        <v>1</v>
      </c>
      <c r="G46">
        <f>MONTH(Tabla7[[#This Row],[FEC_FECHA]])</f>
        <v>2</v>
      </c>
      <c r="H46">
        <f>ROUNDUP(DAY(Tabla7[[#This Row],[FEC_FECHA]])/8,0)</f>
        <v>2</v>
      </c>
      <c r="I46">
        <f>DAY(Tabla7[[#This Row],[FEC_FECHA]])</f>
        <v>14</v>
      </c>
      <c r="J46" t="b">
        <v>1</v>
      </c>
    </row>
    <row r="47" spans="1:10" x14ac:dyDescent="0.25">
      <c r="A47">
        <v>46</v>
      </c>
      <c r="B47" s="1">
        <f t="shared" si="0"/>
        <v>45337</v>
      </c>
      <c r="C47" s="2">
        <v>0.33333333333333331</v>
      </c>
      <c r="D47" s="2">
        <v>0.5</v>
      </c>
      <c r="E47">
        <f>YEAR(Tabla7[[#This Row],[FEC_FECHA]])</f>
        <v>2024</v>
      </c>
      <c r="F47">
        <f>IF(Tabla7[[#This Row],[NUM_MES]]&lt;=3,1,IF(Tabla7[[#This Row],[NUM_MES]]&lt;=6,2,IF(Tabla7[[#This Row],[NUM_MES]]&lt;=9,3,4)))</f>
        <v>1</v>
      </c>
      <c r="G47">
        <f>MONTH(Tabla7[[#This Row],[FEC_FECHA]])</f>
        <v>2</v>
      </c>
      <c r="H47">
        <f>ROUNDUP(DAY(Tabla7[[#This Row],[FEC_FECHA]])/8,0)</f>
        <v>2</v>
      </c>
      <c r="I47">
        <f>DAY(Tabla7[[#This Row],[FEC_FECHA]])</f>
        <v>15</v>
      </c>
      <c r="J47" t="b">
        <v>1</v>
      </c>
    </row>
    <row r="48" spans="1:10" x14ac:dyDescent="0.25">
      <c r="A48">
        <v>47</v>
      </c>
      <c r="B48" s="1">
        <f t="shared" si="0"/>
        <v>45338</v>
      </c>
      <c r="C48" s="2">
        <v>0.33333333333333331</v>
      </c>
      <c r="D48" s="2">
        <v>0.5</v>
      </c>
      <c r="E48">
        <f>YEAR(Tabla7[[#This Row],[FEC_FECHA]])</f>
        <v>2024</v>
      </c>
      <c r="F48">
        <f>IF(Tabla7[[#This Row],[NUM_MES]]&lt;=3,1,IF(Tabla7[[#This Row],[NUM_MES]]&lt;=6,2,IF(Tabla7[[#This Row],[NUM_MES]]&lt;=9,3,4)))</f>
        <v>1</v>
      </c>
      <c r="G48">
        <f>MONTH(Tabla7[[#This Row],[FEC_FECHA]])</f>
        <v>2</v>
      </c>
      <c r="H48">
        <f>ROUNDUP(DAY(Tabla7[[#This Row],[FEC_FECHA]])/8,0)</f>
        <v>2</v>
      </c>
      <c r="I48">
        <f>DAY(Tabla7[[#This Row],[FEC_FECHA]])</f>
        <v>16</v>
      </c>
      <c r="J48" t="b">
        <v>1</v>
      </c>
    </row>
    <row r="49" spans="1:10" x14ac:dyDescent="0.25">
      <c r="A49">
        <v>48</v>
      </c>
      <c r="B49" s="1">
        <f t="shared" si="0"/>
        <v>45339</v>
      </c>
      <c r="C49" s="2">
        <v>0.33333333333333331</v>
      </c>
      <c r="D49" s="2">
        <v>0.5</v>
      </c>
      <c r="E49">
        <f>YEAR(Tabla7[[#This Row],[FEC_FECHA]])</f>
        <v>2024</v>
      </c>
      <c r="F49">
        <f>IF(Tabla7[[#This Row],[NUM_MES]]&lt;=3,1,IF(Tabla7[[#This Row],[NUM_MES]]&lt;=6,2,IF(Tabla7[[#This Row],[NUM_MES]]&lt;=9,3,4)))</f>
        <v>1</v>
      </c>
      <c r="G49">
        <f>MONTH(Tabla7[[#This Row],[FEC_FECHA]])</f>
        <v>2</v>
      </c>
      <c r="H49">
        <f>ROUNDUP(DAY(Tabla7[[#This Row],[FEC_FECHA]])/8,0)</f>
        <v>3</v>
      </c>
      <c r="I49">
        <f>DAY(Tabla7[[#This Row],[FEC_FECHA]])</f>
        <v>17</v>
      </c>
      <c r="J49" t="b">
        <v>1</v>
      </c>
    </row>
    <row r="50" spans="1:10" x14ac:dyDescent="0.25">
      <c r="A50">
        <v>49</v>
      </c>
      <c r="B50" s="1">
        <f t="shared" si="0"/>
        <v>45340</v>
      </c>
      <c r="C50" s="2">
        <v>0.33333333333333331</v>
      </c>
      <c r="D50" s="2">
        <v>0.5</v>
      </c>
      <c r="E50">
        <f>YEAR(Tabla7[[#This Row],[FEC_FECHA]])</f>
        <v>2024</v>
      </c>
      <c r="F50">
        <f>IF(Tabla7[[#This Row],[NUM_MES]]&lt;=3,1,IF(Tabla7[[#This Row],[NUM_MES]]&lt;=6,2,IF(Tabla7[[#This Row],[NUM_MES]]&lt;=9,3,4)))</f>
        <v>1</v>
      </c>
      <c r="G50">
        <f>MONTH(Tabla7[[#This Row],[FEC_FECHA]])</f>
        <v>2</v>
      </c>
      <c r="H50">
        <f>ROUNDUP(DAY(Tabla7[[#This Row],[FEC_FECHA]])/8,0)</f>
        <v>3</v>
      </c>
      <c r="I50">
        <f>DAY(Tabla7[[#This Row],[FEC_FECHA]])</f>
        <v>18</v>
      </c>
      <c r="J50" t="b">
        <v>0</v>
      </c>
    </row>
    <row r="51" spans="1:10" x14ac:dyDescent="0.25">
      <c r="A51">
        <v>50</v>
      </c>
      <c r="B51" s="1">
        <f t="shared" si="0"/>
        <v>45341</v>
      </c>
      <c r="C51" s="2">
        <v>0.33333333333333331</v>
      </c>
      <c r="D51" s="2">
        <v>0.5</v>
      </c>
      <c r="E51">
        <f>YEAR(Tabla7[[#This Row],[FEC_FECHA]])</f>
        <v>2024</v>
      </c>
      <c r="F51">
        <f>IF(Tabla7[[#This Row],[NUM_MES]]&lt;=3,1,IF(Tabla7[[#This Row],[NUM_MES]]&lt;=6,2,IF(Tabla7[[#This Row],[NUM_MES]]&lt;=9,3,4)))</f>
        <v>1</v>
      </c>
      <c r="G51">
        <f>MONTH(Tabla7[[#This Row],[FEC_FECHA]])</f>
        <v>2</v>
      </c>
      <c r="H51">
        <f>ROUNDUP(DAY(Tabla7[[#This Row],[FEC_FECHA]])/8,0)</f>
        <v>3</v>
      </c>
      <c r="I51">
        <f>DAY(Tabla7[[#This Row],[FEC_FECHA]])</f>
        <v>19</v>
      </c>
      <c r="J51" t="b">
        <v>1</v>
      </c>
    </row>
    <row r="52" spans="1:10" x14ac:dyDescent="0.25">
      <c r="A52">
        <v>51</v>
      </c>
      <c r="B52" s="1">
        <f t="shared" si="0"/>
        <v>45342</v>
      </c>
      <c r="C52" s="2">
        <v>0.33333333333333331</v>
      </c>
      <c r="D52" s="2">
        <v>0.5</v>
      </c>
      <c r="E52">
        <f>YEAR(Tabla7[[#This Row],[FEC_FECHA]])</f>
        <v>2024</v>
      </c>
      <c r="F52">
        <f>IF(Tabla7[[#This Row],[NUM_MES]]&lt;=3,1,IF(Tabla7[[#This Row],[NUM_MES]]&lt;=6,2,IF(Tabla7[[#This Row],[NUM_MES]]&lt;=9,3,4)))</f>
        <v>1</v>
      </c>
      <c r="G52">
        <f>MONTH(Tabla7[[#This Row],[FEC_FECHA]])</f>
        <v>2</v>
      </c>
      <c r="H52">
        <f>ROUNDUP(DAY(Tabla7[[#This Row],[FEC_FECHA]])/8,0)</f>
        <v>3</v>
      </c>
      <c r="I52">
        <f>DAY(Tabla7[[#This Row],[FEC_FECHA]])</f>
        <v>20</v>
      </c>
      <c r="J52" t="b">
        <v>1</v>
      </c>
    </row>
    <row r="53" spans="1:10" x14ac:dyDescent="0.25">
      <c r="A53">
        <v>52</v>
      </c>
      <c r="B53" s="1">
        <f t="shared" si="0"/>
        <v>45343</v>
      </c>
      <c r="C53" s="2">
        <v>0.33333333333333331</v>
      </c>
      <c r="D53" s="2">
        <v>0.5</v>
      </c>
      <c r="E53">
        <f>YEAR(Tabla7[[#This Row],[FEC_FECHA]])</f>
        <v>2024</v>
      </c>
      <c r="F53">
        <f>IF(Tabla7[[#This Row],[NUM_MES]]&lt;=3,1,IF(Tabla7[[#This Row],[NUM_MES]]&lt;=6,2,IF(Tabla7[[#This Row],[NUM_MES]]&lt;=9,3,4)))</f>
        <v>1</v>
      </c>
      <c r="G53">
        <f>MONTH(Tabla7[[#This Row],[FEC_FECHA]])</f>
        <v>2</v>
      </c>
      <c r="H53">
        <f>ROUNDUP(DAY(Tabla7[[#This Row],[FEC_FECHA]])/8,0)</f>
        <v>3</v>
      </c>
      <c r="I53">
        <f>DAY(Tabla7[[#This Row],[FEC_FECHA]])</f>
        <v>21</v>
      </c>
      <c r="J53" t="b">
        <v>1</v>
      </c>
    </row>
    <row r="54" spans="1:10" x14ac:dyDescent="0.25">
      <c r="A54">
        <v>53</v>
      </c>
      <c r="B54" s="1">
        <f t="shared" si="0"/>
        <v>45344</v>
      </c>
      <c r="C54" s="2">
        <v>0.33333333333333331</v>
      </c>
      <c r="D54" s="2">
        <v>0.5</v>
      </c>
      <c r="E54">
        <f>YEAR(Tabla7[[#This Row],[FEC_FECHA]])</f>
        <v>2024</v>
      </c>
      <c r="F54">
        <f>IF(Tabla7[[#This Row],[NUM_MES]]&lt;=3,1,IF(Tabla7[[#This Row],[NUM_MES]]&lt;=6,2,IF(Tabla7[[#This Row],[NUM_MES]]&lt;=9,3,4)))</f>
        <v>1</v>
      </c>
      <c r="G54">
        <f>MONTH(Tabla7[[#This Row],[FEC_FECHA]])</f>
        <v>2</v>
      </c>
      <c r="H54">
        <f>ROUNDUP(DAY(Tabla7[[#This Row],[FEC_FECHA]])/8,0)</f>
        <v>3</v>
      </c>
      <c r="I54">
        <f>DAY(Tabla7[[#This Row],[FEC_FECHA]])</f>
        <v>22</v>
      </c>
      <c r="J54" t="b">
        <v>1</v>
      </c>
    </row>
    <row r="55" spans="1:10" x14ac:dyDescent="0.25">
      <c r="A55">
        <v>54</v>
      </c>
      <c r="B55" s="1">
        <f t="shared" si="0"/>
        <v>45345</v>
      </c>
      <c r="C55" s="2">
        <v>0.33333333333333331</v>
      </c>
      <c r="D55" s="2">
        <v>0.5</v>
      </c>
      <c r="E55">
        <f>YEAR(Tabla7[[#This Row],[FEC_FECHA]])</f>
        <v>2024</v>
      </c>
      <c r="F55">
        <f>IF(Tabla7[[#This Row],[NUM_MES]]&lt;=3,1,IF(Tabla7[[#This Row],[NUM_MES]]&lt;=6,2,IF(Tabla7[[#This Row],[NUM_MES]]&lt;=9,3,4)))</f>
        <v>1</v>
      </c>
      <c r="G55">
        <f>MONTH(Tabla7[[#This Row],[FEC_FECHA]])</f>
        <v>2</v>
      </c>
      <c r="H55">
        <f>ROUNDUP(DAY(Tabla7[[#This Row],[FEC_FECHA]])/8,0)</f>
        <v>3</v>
      </c>
      <c r="I55">
        <f>DAY(Tabla7[[#This Row],[FEC_FECHA]])</f>
        <v>23</v>
      </c>
      <c r="J55" t="b">
        <v>1</v>
      </c>
    </row>
    <row r="56" spans="1:10" x14ac:dyDescent="0.25">
      <c r="A56">
        <v>55</v>
      </c>
      <c r="B56" s="1">
        <f t="shared" si="0"/>
        <v>45346</v>
      </c>
      <c r="C56" s="2">
        <v>0.33333333333333331</v>
      </c>
      <c r="D56" s="2">
        <v>0.5</v>
      </c>
      <c r="E56">
        <f>YEAR(Tabla7[[#This Row],[FEC_FECHA]])</f>
        <v>2024</v>
      </c>
      <c r="F56">
        <f>IF(Tabla7[[#This Row],[NUM_MES]]&lt;=3,1,IF(Tabla7[[#This Row],[NUM_MES]]&lt;=6,2,IF(Tabla7[[#This Row],[NUM_MES]]&lt;=9,3,4)))</f>
        <v>1</v>
      </c>
      <c r="G56">
        <f>MONTH(Tabla7[[#This Row],[FEC_FECHA]])</f>
        <v>2</v>
      </c>
      <c r="H56">
        <f>ROUNDUP(DAY(Tabla7[[#This Row],[FEC_FECHA]])/8,0)</f>
        <v>3</v>
      </c>
      <c r="I56">
        <f>DAY(Tabla7[[#This Row],[FEC_FECHA]])</f>
        <v>24</v>
      </c>
      <c r="J56" t="b">
        <v>1</v>
      </c>
    </row>
    <row r="57" spans="1:10" x14ac:dyDescent="0.25">
      <c r="A57">
        <v>56</v>
      </c>
      <c r="B57" s="1">
        <f t="shared" si="0"/>
        <v>45347</v>
      </c>
      <c r="C57" s="2">
        <v>0.33333333333333331</v>
      </c>
      <c r="D57" s="2">
        <v>0.5</v>
      </c>
      <c r="E57">
        <f>YEAR(Tabla7[[#This Row],[FEC_FECHA]])</f>
        <v>2024</v>
      </c>
      <c r="F57">
        <f>IF(Tabla7[[#This Row],[NUM_MES]]&lt;=3,1,IF(Tabla7[[#This Row],[NUM_MES]]&lt;=6,2,IF(Tabla7[[#This Row],[NUM_MES]]&lt;=9,3,4)))</f>
        <v>1</v>
      </c>
      <c r="G57">
        <f>MONTH(Tabla7[[#This Row],[FEC_FECHA]])</f>
        <v>2</v>
      </c>
      <c r="H57">
        <f>ROUNDUP(DAY(Tabla7[[#This Row],[FEC_FECHA]])/8,0)</f>
        <v>4</v>
      </c>
      <c r="I57">
        <f>DAY(Tabla7[[#This Row],[FEC_FECHA]])</f>
        <v>25</v>
      </c>
      <c r="J57" t="b">
        <v>0</v>
      </c>
    </row>
    <row r="58" spans="1:10" x14ac:dyDescent="0.25">
      <c r="A58">
        <v>57</v>
      </c>
      <c r="B58" s="1">
        <f t="shared" si="0"/>
        <v>45348</v>
      </c>
      <c r="C58" s="2">
        <v>0.33333333333333331</v>
      </c>
      <c r="D58" s="2">
        <v>0.5</v>
      </c>
      <c r="E58">
        <f>YEAR(Tabla7[[#This Row],[FEC_FECHA]])</f>
        <v>2024</v>
      </c>
      <c r="F58">
        <f>IF(Tabla7[[#This Row],[NUM_MES]]&lt;=3,1,IF(Tabla7[[#This Row],[NUM_MES]]&lt;=6,2,IF(Tabla7[[#This Row],[NUM_MES]]&lt;=9,3,4)))</f>
        <v>1</v>
      </c>
      <c r="G58">
        <f>MONTH(Tabla7[[#This Row],[FEC_FECHA]])</f>
        <v>2</v>
      </c>
      <c r="H58">
        <f>ROUNDUP(DAY(Tabla7[[#This Row],[FEC_FECHA]])/8,0)</f>
        <v>4</v>
      </c>
      <c r="I58">
        <f>DAY(Tabla7[[#This Row],[FEC_FECHA]])</f>
        <v>26</v>
      </c>
      <c r="J58" t="b">
        <v>1</v>
      </c>
    </row>
    <row r="59" spans="1:10" x14ac:dyDescent="0.25">
      <c r="A59">
        <v>58</v>
      </c>
      <c r="B59" s="1">
        <f t="shared" si="0"/>
        <v>45349</v>
      </c>
      <c r="C59" s="2">
        <v>0.33333333333333331</v>
      </c>
      <c r="D59" s="2">
        <v>0.5</v>
      </c>
      <c r="E59">
        <f>YEAR(Tabla7[[#This Row],[FEC_FECHA]])</f>
        <v>2024</v>
      </c>
      <c r="F59">
        <f>IF(Tabla7[[#This Row],[NUM_MES]]&lt;=3,1,IF(Tabla7[[#This Row],[NUM_MES]]&lt;=6,2,IF(Tabla7[[#This Row],[NUM_MES]]&lt;=9,3,4)))</f>
        <v>1</v>
      </c>
      <c r="G59">
        <f>MONTH(Tabla7[[#This Row],[FEC_FECHA]])</f>
        <v>2</v>
      </c>
      <c r="H59">
        <f>ROUNDUP(DAY(Tabla7[[#This Row],[FEC_FECHA]])/8,0)</f>
        <v>4</v>
      </c>
      <c r="I59">
        <f>DAY(Tabla7[[#This Row],[FEC_FECHA]])</f>
        <v>27</v>
      </c>
      <c r="J59" t="b">
        <v>1</v>
      </c>
    </row>
    <row r="60" spans="1:10" x14ac:dyDescent="0.25">
      <c r="A60">
        <v>59</v>
      </c>
      <c r="B60" s="1">
        <f t="shared" si="0"/>
        <v>45350</v>
      </c>
      <c r="C60" s="2">
        <v>0.33333333333333331</v>
      </c>
      <c r="D60" s="2">
        <v>0.5</v>
      </c>
      <c r="E60">
        <f>YEAR(Tabla7[[#This Row],[FEC_FECHA]])</f>
        <v>2024</v>
      </c>
      <c r="F60">
        <f>IF(Tabla7[[#This Row],[NUM_MES]]&lt;=3,1,IF(Tabla7[[#This Row],[NUM_MES]]&lt;=6,2,IF(Tabla7[[#This Row],[NUM_MES]]&lt;=9,3,4)))</f>
        <v>1</v>
      </c>
      <c r="G60">
        <f>MONTH(Tabla7[[#This Row],[FEC_FECHA]])</f>
        <v>2</v>
      </c>
      <c r="H60">
        <f>ROUNDUP(DAY(Tabla7[[#This Row],[FEC_FECHA]])/8,0)</f>
        <v>4</v>
      </c>
      <c r="I60">
        <f>DAY(Tabla7[[#This Row],[FEC_FECHA]])</f>
        <v>28</v>
      </c>
      <c r="J60" t="b">
        <v>1</v>
      </c>
    </row>
    <row r="61" spans="1:10" x14ac:dyDescent="0.25">
      <c r="A61">
        <v>60</v>
      </c>
      <c r="B61" s="1">
        <f t="shared" si="0"/>
        <v>45351</v>
      </c>
      <c r="C61" s="2">
        <v>0.33333333333333331</v>
      </c>
      <c r="D61" s="2">
        <v>0.5</v>
      </c>
      <c r="E61">
        <f>YEAR(Tabla7[[#This Row],[FEC_FECHA]])</f>
        <v>2024</v>
      </c>
      <c r="F61">
        <f>IF(Tabla7[[#This Row],[NUM_MES]]&lt;=3,1,IF(Tabla7[[#This Row],[NUM_MES]]&lt;=6,2,IF(Tabla7[[#This Row],[NUM_MES]]&lt;=9,3,4)))</f>
        <v>1</v>
      </c>
      <c r="G61">
        <f>MONTH(Tabla7[[#This Row],[FEC_FECHA]])</f>
        <v>2</v>
      </c>
      <c r="H61">
        <f>ROUNDUP(DAY(Tabla7[[#This Row],[FEC_FECHA]])/8,0)</f>
        <v>4</v>
      </c>
      <c r="I61">
        <f>DAY(Tabla7[[#This Row],[FEC_FECHA]])</f>
        <v>29</v>
      </c>
      <c r="J61" t="b">
        <v>1</v>
      </c>
    </row>
    <row r="62" spans="1:10" x14ac:dyDescent="0.25">
      <c r="A62">
        <v>61</v>
      </c>
      <c r="B62" s="1">
        <f t="shared" si="0"/>
        <v>45352</v>
      </c>
      <c r="C62" s="2">
        <v>0.33333333333333331</v>
      </c>
      <c r="D62" s="2">
        <v>0.5</v>
      </c>
      <c r="E62">
        <f>YEAR(Tabla7[[#This Row],[FEC_FECHA]])</f>
        <v>2024</v>
      </c>
      <c r="F62">
        <f>IF(Tabla7[[#This Row],[NUM_MES]]&lt;=3,1,IF(Tabla7[[#This Row],[NUM_MES]]&lt;=6,2,IF(Tabla7[[#This Row],[NUM_MES]]&lt;=9,3,4)))</f>
        <v>1</v>
      </c>
      <c r="G62">
        <f>MONTH(Tabla7[[#This Row],[FEC_FECHA]])</f>
        <v>3</v>
      </c>
      <c r="H62">
        <f>ROUNDUP(DAY(Tabla7[[#This Row],[FEC_FECHA]])/8,0)</f>
        <v>1</v>
      </c>
      <c r="I62">
        <f>DAY(Tabla7[[#This Row],[FEC_FECHA]])</f>
        <v>1</v>
      </c>
      <c r="J62" t="b">
        <v>1</v>
      </c>
    </row>
    <row r="63" spans="1:10" x14ac:dyDescent="0.25">
      <c r="A63">
        <v>62</v>
      </c>
      <c r="B63" s="1">
        <f t="shared" si="0"/>
        <v>45353</v>
      </c>
      <c r="C63" s="2">
        <v>0.33333333333333331</v>
      </c>
      <c r="D63" s="2">
        <v>0.5</v>
      </c>
      <c r="E63">
        <f>YEAR(Tabla7[[#This Row],[FEC_FECHA]])</f>
        <v>2024</v>
      </c>
      <c r="F63">
        <f>IF(Tabla7[[#This Row],[NUM_MES]]&lt;=3,1,IF(Tabla7[[#This Row],[NUM_MES]]&lt;=6,2,IF(Tabla7[[#This Row],[NUM_MES]]&lt;=9,3,4)))</f>
        <v>1</v>
      </c>
      <c r="G63">
        <f>MONTH(Tabla7[[#This Row],[FEC_FECHA]])</f>
        <v>3</v>
      </c>
      <c r="H63">
        <f>ROUNDUP(DAY(Tabla7[[#This Row],[FEC_FECHA]])/8,0)</f>
        <v>1</v>
      </c>
      <c r="I63">
        <f>DAY(Tabla7[[#This Row],[FEC_FECHA]])</f>
        <v>2</v>
      </c>
      <c r="J63" t="b">
        <v>1</v>
      </c>
    </row>
    <row r="64" spans="1:10" x14ac:dyDescent="0.25">
      <c r="A64">
        <v>63</v>
      </c>
      <c r="B64" s="1">
        <f t="shared" si="0"/>
        <v>45354</v>
      </c>
      <c r="C64" s="2">
        <v>0.33333333333333331</v>
      </c>
      <c r="D64" s="2">
        <v>0.5</v>
      </c>
      <c r="E64">
        <f>YEAR(Tabla7[[#This Row],[FEC_FECHA]])</f>
        <v>2024</v>
      </c>
      <c r="F64">
        <f>IF(Tabla7[[#This Row],[NUM_MES]]&lt;=3,1,IF(Tabla7[[#This Row],[NUM_MES]]&lt;=6,2,IF(Tabla7[[#This Row],[NUM_MES]]&lt;=9,3,4)))</f>
        <v>1</v>
      </c>
      <c r="G64">
        <f>MONTH(Tabla7[[#This Row],[FEC_FECHA]])</f>
        <v>3</v>
      </c>
      <c r="H64">
        <f>ROUNDUP(DAY(Tabla7[[#This Row],[FEC_FECHA]])/8,0)</f>
        <v>1</v>
      </c>
      <c r="I64">
        <f>DAY(Tabla7[[#This Row],[FEC_FECHA]])</f>
        <v>3</v>
      </c>
      <c r="J64" t="b">
        <v>0</v>
      </c>
    </row>
    <row r="65" spans="1:10" x14ac:dyDescent="0.25">
      <c r="A65">
        <v>64</v>
      </c>
      <c r="B65" s="1">
        <f t="shared" si="0"/>
        <v>45355</v>
      </c>
      <c r="C65" s="2">
        <v>0.33333333333333331</v>
      </c>
      <c r="D65" s="2">
        <v>0.5</v>
      </c>
      <c r="E65">
        <f>YEAR(Tabla7[[#This Row],[FEC_FECHA]])</f>
        <v>2024</v>
      </c>
      <c r="F65">
        <f>IF(Tabla7[[#This Row],[NUM_MES]]&lt;=3,1,IF(Tabla7[[#This Row],[NUM_MES]]&lt;=6,2,IF(Tabla7[[#This Row],[NUM_MES]]&lt;=9,3,4)))</f>
        <v>1</v>
      </c>
      <c r="G65">
        <f>MONTH(Tabla7[[#This Row],[FEC_FECHA]])</f>
        <v>3</v>
      </c>
      <c r="H65">
        <f>ROUNDUP(DAY(Tabla7[[#This Row],[FEC_FECHA]])/8,0)</f>
        <v>1</v>
      </c>
      <c r="I65">
        <f>DAY(Tabla7[[#This Row],[FEC_FECHA]])</f>
        <v>4</v>
      </c>
      <c r="J65" t="b">
        <v>1</v>
      </c>
    </row>
    <row r="66" spans="1:10" x14ac:dyDescent="0.25">
      <c r="A66">
        <v>65</v>
      </c>
      <c r="B66" s="1">
        <f t="shared" si="0"/>
        <v>45356</v>
      </c>
      <c r="C66" s="2">
        <v>0.33333333333333331</v>
      </c>
      <c r="D66" s="2">
        <v>0.5</v>
      </c>
      <c r="E66">
        <f>YEAR(Tabla7[[#This Row],[FEC_FECHA]])</f>
        <v>2024</v>
      </c>
      <c r="F66">
        <f>IF(Tabla7[[#This Row],[NUM_MES]]&lt;=3,1,IF(Tabla7[[#This Row],[NUM_MES]]&lt;=6,2,IF(Tabla7[[#This Row],[NUM_MES]]&lt;=9,3,4)))</f>
        <v>1</v>
      </c>
      <c r="G66">
        <f>MONTH(Tabla7[[#This Row],[FEC_FECHA]])</f>
        <v>3</v>
      </c>
      <c r="H66">
        <f>ROUNDUP(DAY(Tabla7[[#This Row],[FEC_FECHA]])/8,0)</f>
        <v>1</v>
      </c>
      <c r="I66">
        <f>DAY(Tabla7[[#This Row],[FEC_FECHA]])</f>
        <v>5</v>
      </c>
      <c r="J66" t="b">
        <v>1</v>
      </c>
    </row>
    <row r="67" spans="1:10" x14ac:dyDescent="0.25">
      <c r="A67">
        <v>66</v>
      </c>
      <c r="B67" s="1">
        <f t="shared" si="0"/>
        <v>45357</v>
      </c>
      <c r="C67" s="2">
        <v>0.33333333333333331</v>
      </c>
      <c r="D67" s="2">
        <v>0.5</v>
      </c>
      <c r="E67">
        <f>YEAR(Tabla7[[#This Row],[FEC_FECHA]])</f>
        <v>2024</v>
      </c>
      <c r="F67">
        <f>IF(Tabla7[[#This Row],[NUM_MES]]&lt;=3,1,IF(Tabla7[[#This Row],[NUM_MES]]&lt;=6,2,IF(Tabla7[[#This Row],[NUM_MES]]&lt;=9,3,4)))</f>
        <v>1</v>
      </c>
      <c r="G67">
        <f>MONTH(Tabla7[[#This Row],[FEC_FECHA]])</f>
        <v>3</v>
      </c>
      <c r="H67">
        <f>ROUNDUP(DAY(Tabla7[[#This Row],[FEC_FECHA]])/8,0)</f>
        <v>1</v>
      </c>
      <c r="I67">
        <f>DAY(Tabla7[[#This Row],[FEC_FECHA]])</f>
        <v>6</v>
      </c>
      <c r="J67" t="b">
        <v>1</v>
      </c>
    </row>
    <row r="68" spans="1:10" x14ac:dyDescent="0.25">
      <c r="A68">
        <v>67</v>
      </c>
      <c r="B68" s="1">
        <f t="shared" ref="B68:B131" si="1">+B67+1</f>
        <v>45358</v>
      </c>
      <c r="C68" s="2">
        <v>0.33333333333333331</v>
      </c>
      <c r="D68" s="2">
        <v>0.5</v>
      </c>
      <c r="E68">
        <f>YEAR(Tabla7[[#This Row],[FEC_FECHA]])</f>
        <v>2024</v>
      </c>
      <c r="F68">
        <f>IF(Tabla7[[#This Row],[NUM_MES]]&lt;=3,1,IF(Tabla7[[#This Row],[NUM_MES]]&lt;=6,2,IF(Tabla7[[#This Row],[NUM_MES]]&lt;=9,3,4)))</f>
        <v>1</v>
      </c>
      <c r="G68">
        <f>MONTH(Tabla7[[#This Row],[FEC_FECHA]])</f>
        <v>3</v>
      </c>
      <c r="H68">
        <f>ROUNDUP(DAY(Tabla7[[#This Row],[FEC_FECHA]])/8,0)</f>
        <v>1</v>
      </c>
      <c r="I68">
        <f>DAY(Tabla7[[#This Row],[FEC_FECHA]])</f>
        <v>7</v>
      </c>
      <c r="J68" t="b">
        <v>1</v>
      </c>
    </row>
    <row r="69" spans="1:10" x14ac:dyDescent="0.25">
      <c r="A69">
        <v>68</v>
      </c>
      <c r="B69" s="1">
        <f t="shared" si="1"/>
        <v>45359</v>
      </c>
      <c r="C69" s="2">
        <v>0.33333333333333331</v>
      </c>
      <c r="D69" s="2">
        <v>0.5</v>
      </c>
      <c r="E69">
        <f>YEAR(Tabla7[[#This Row],[FEC_FECHA]])</f>
        <v>2024</v>
      </c>
      <c r="F69">
        <f>IF(Tabla7[[#This Row],[NUM_MES]]&lt;=3,1,IF(Tabla7[[#This Row],[NUM_MES]]&lt;=6,2,IF(Tabla7[[#This Row],[NUM_MES]]&lt;=9,3,4)))</f>
        <v>1</v>
      </c>
      <c r="G69">
        <f>MONTH(Tabla7[[#This Row],[FEC_FECHA]])</f>
        <v>3</v>
      </c>
      <c r="H69">
        <f>ROUNDUP(DAY(Tabla7[[#This Row],[FEC_FECHA]])/8,0)</f>
        <v>1</v>
      </c>
      <c r="I69">
        <f>DAY(Tabla7[[#This Row],[FEC_FECHA]])</f>
        <v>8</v>
      </c>
      <c r="J69" t="b">
        <v>1</v>
      </c>
    </row>
    <row r="70" spans="1:10" x14ac:dyDescent="0.25">
      <c r="A70">
        <v>69</v>
      </c>
      <c r="B70" s="1">
        <f t="shared" si="1"/>
        <v>45360</v>
      </c>
      <c r="C70" s="2">
        <v>0.33333333333333331</v>
      </c>
      <c r="D70" s="2">
        <v>0.5</v>
      </c>
      <c r="E70">
        <f>YEAR(Tabla7[[#This Row],[FEC_FECHA]])</f>
        <v>2024</v>
      </c>
      <c r="F70">
        <f>IF(Tabla7[[#This Row],[NUM_MES]]&lt;=3,1,IF(Tabla7[[#This Row],[NUM_MES]]&lt;=6,2,IF(Tabla7[[#This Row],[NUM_MES]]&lt;=9,3,4)))</f>
        <v>1</v>
      </c>
      <c r="G70">
        <f>MONTH(Tabla7[[#This Row],[FEC_FECHA]])</f>
        <v>3</v>
      </c>
      <c r="H70">
        <f>ROUNDUP(DAY(Tabla7[[#This Row],[FEC_FECHA]])/8,0)</f>
        <v>2</v>
      </c>
      <c r="I70">
        <f>DAY(Tabla7[[#This Row],[FEC_FECHA]])</f>
        <v>9</v>
      </c>
      <c r="J70" t="b">
        <v>1</v>
      </c>
    </row>
    <row r="71" spans="1:10" x14ac:dyDescent="0.25">
      <c r="A71">
        <v>70</v>
      </c>
      <c r="B71" s="1">
        <f t="shared" si="1"/>
        <v>45361</v>
      </c>
      <c r="C71" s="2">
        <v>0.33333333333333331</v>
      </c>
      <c r="D71" s="2">
        <v>0.5</v>
      </c>
      <c r="E71">
        <f>YEAR(Tabla7[[#This Row],[FEC_FECHA]])</f>
        <v>2024</v>
      </c>
      <c r="F71">
        <f>IF(Tabla7[[#This Row],[NUM_MES]]&lt;=3,1,IF(Tabla7[[#This Row],[NUM_MES]]&lt;=6,2,IF(Tabla7[[#This Row],[NUM_MES]]&lt;=9,3,4)))</f>
        <v>1</v>
      </c>
      <c r="G71">
        <f>MONTH(Tabla7[[#This Row],[FEC_FECHA]])</f>
        <v>3</v>
      </c>
      <c r="H71">
        <f>ROUNDUP(DAY(Tabla7[[#This Row],[FEC_FECHA]])/8,0)</f>
        <v>2</v>
      </c>
      <c r="I71">
        <f>DAY(Tabla7[[#This Row],[FEC_FECHA]])</f>
        <v>10</v>
      </c>
      <c r="J71" t="b">
        <v>0</v>
      </c>
    </row>
    <row r="72" spans="1:10" x14ac:dyDescent="0.25">
      <c r="A72">
        <v>71</v>
      </c>
      <c r="B72" s="1">
        <f t="shared" si="1"/>
        <v>45362</v>
      </c>
      <c r="C72" s="2">
        <v>0.33333333333333331</v>
      </c>
      <c r="D72" s="2">
        <v>0.5</v>
      </c>
      <c r="E72">
        <f>YEAR(Tabla7[[#This Row],[FEC_FECHA]])</f>
        <v>2024</v>
      </c>
      <c r="F72">
        <f>IF(Tabla7[[#This Row],[NUM_MES]]&lt;=3,1,IF(Tabla7[[#This Row],[NUM_MES]]&lt;=6,2,IF(Tabla7[[#This Row],[NUM_MES]]&lt;=9,3,4)))</f>
        <v>1</v>
      </c>
      <c r="G72">
        <f>MONTH(Tabla7[[#This Row],[FEC_FECHA]])</f>
        <v>3</v>
      </c>
      <c r="H72">
        <f>ROUNDUP(DAY(Tabla7[[#This Row],[FEC_FECHA]])/8,0)</f>
        <v>2</v>
      </c>
      <c r="I72">
        <f>DAY(Tabla7[[#This Row],[FEC_FECHA]])</f>
        <v>11</v>
      </c>
      <c r="J72" t="b">
        <v>1</v>
      </c>
    </row>
    <row r="73" spans="1:10" x14ac:dyDescent="0.25">
      <c r="A73">
        <v>72</v>
      </c>
      <c r="B73" s="1">
        <f t="shared" si="1"/>
        <v>45363</v>
      </c>
      <c r="C73" s="2">
        <v>0.33333333333333331</v>
      </c>
      <c r="D73" s="2">
        <v>0.5</v>
      </c>
      <c r="E73">
        <f>YEAR(Tabla7[[#This Row],[FEC_FECHA]])</f>
        <v>2024</v>
      </c>
      <c r="F73">
        <f>IF(Tabla7[[#This Row],[NUM_MES]]&lt;=3,1,IF(Tabla7[[#This Row],[NUM_MES]]&lt;=6,2,IF(Tabla7[[#This Row],[NUM_MES]]&lt;=9,3,4)))</f>
        <v>1</v>
      </c>
      <c r="G73">
        <f>MONTH(Tabla7[[#This Row],[FEC_FECHA]])</f>
        <v>3</v>
      </c>
      <c r="H73">
        <f>ROUNDUP(DAY(Tabla7[[#This Row],[FEC_FECHA]])/8,0)</f>
        <v>2</v>
      </c>
      <c r="I73">
        <f>DAY(Tabla7[[#This Row],[FEC_FECHA]])</f>
        <v>12</v>
      </c>
      <c r="J73" t="b">
        <v>1</v>
      </c>
    </row>
    <row r="74" spans="1:10" x14ac:dyDescent="0.25">
      <c r="A74">
        <v>73</v>
      </c>
      <c r="B74" s="1">
        <f t="shared" si="1"/>
        <v>45364</v>
      </c>
      <c r="C74" s="2">
        <v>0.33333333333333331</v>
      </c>
      <c r="D74" s="2">
        <v>0.5</v>
      </c>
      <c r="E74">
        <f>YEAR(Tabla7[[#This Row],[FEC_FECHA]])</f>
        <v>2024</v>
      </c>
      <c r="F74">
        <f>IF(Tabla7[[#This Row],[NUM_MES]]&lt;=3,1,IF(Tabla7[[#This Row],[NUM_MES]]&lt;=6,2,IF(Tabla7[[#This Row],[NUM_MES]]&lt;=9,3,4)))</f>
        <v>1</v>
      </c>
      <c r="G74">
        <f>MONTH(Tabla7[[#This Row],[FEC_FECHA]])</f>
        <v>3</v>
      </c>
      <c r="H74">
        <f>ROUNDUP(DAY(Tabla7[[#This Row],[FEC_FECHA]])/8,0)</f>
        <v>2</v>
      </c>
      <c r="I74">
        <f>DAY(Tabla7[[#This Row],[FEC_FECHA]])</f>
        <v>13</v>
      </c>
      <c r="J74" t="b">
        <v>1</v>
      </c>
    </row>
    <row r="75" spans="1:10" x14ac:dyDescent="0.25">
      <c r="A75">
        <v>74</v>
      </c>
      <c r="B75" s="1">
        <f t="shared" si="1"/>
        <v>45365</v>
      </c>
      <c r="C75" s="2">
        <v>0.33333333333333331</v>
      </c>
      <c r="D75" s="2">
        <v>0.5</v>
      </c>
      <c r="E75">
        <f>YEAR(Tabla7[[#This Row],[FEC_FECHA]])</f>
        <v>2024</v>
      </c>
      <c r="F75">
        <f>IF(Tabla7[[#This Row],[NUM_MES]]&lt;=3,1,IF(Tabla7[[#This Row],[NUM_MES]]&lt;=6,2,IF(Tabla7[[#This Row],[NUM_MES]]&lt;=9,3,4)))</f>
        <v>1</v>
      </c>
      <c r="G75">
        <f>MONTH(Tabla7[[#This Row],[FEC_FECHA]])</f>
        <v>3</v>
      </c>
      <c r="H75">
        <f>ROUNDUP(DAY(Tabla7[[#This Row],[FEC_FECHA]])/8,0)</f>
        <v>2</v>
      </c>
      <c r="I75">
        <f>DAY(Tabla7[[#This Row],[FEC_FECHA]])</f>
        <v>14</v>
      </c>
      <c r="J75" t="b">
        <v>1</v>
      </c>
    </row>
    <row r="76" spans="1:10" x14ac:dyDescent="0.25">
      <c r="A76">
        <v>75</v>
      </c>
      <c r="B76" s="1">
        <f t="shared" si="1"/>
        <v>45366</v>
      </c>
      <c r="C76" s="2">
        <v>0.33333333333333331</v>
      </c>
      <c r="D76" s="2">
        <v>0.5</v>
      </c>
      <c r="E76">
        <f>YEAR(Tabla7[[#This Row],[FEC_FECHA]])</f>
        <v>2024</v>
      </c>
      <c r="F76">
        <f>IF(Tabla7[[#This Row],[NUM_MES]]&lt;=3,1,IF(Tabla7[[#This Row],[NUM_MES]]&lt;=6,2,IF(Tabla7[[#This Row],[NUM_MES]]&lt;=9,3,4)))</f>
        <v>1</v>
      </c>
      <c r="G76">
        <f>MONTH(Tabla7[[#This Row],[FEC_FECHA]])</f>
        <v>3</v>
      </c>
      <c r="H76">
        <f>ROUNDUP(DAY(Tabla7[[#This Row],[FEC_FECHA]])/8,0)</f>
        <v>2</v>
      </c>
      <c r="I76">
        <f>DAY(Tabla7[[#This Row],[FEC_FECHA]])</f>
        <v>15</v>
      </c>
      <c r="J76" t="b">
        <v>1</v>
      </c>
    </row>
    <row r="77" spans="1:10" x14ac:dyDescent="0.25">
      <c r="A77">
        <v>76</v>
      </c>
      <c r="B77" s="1">
        <f t="shared" si="1"/>
        <v>45367</v>
      </c>
      <c r="C77" s="2">
        <v>0.33333333333333331</v>
      </c>
      <c r="D77" s="2">
        <v>0.5</v>
      </c>
      <c r="E77">
        <f>YEAR(Tabla7[[#This Row],[FEC_FECHA]])</f>
        <v>2024</v>
      </c>
      <c r="F77">
        <f>IF(Tabla7[[#This Row],[NUM_MES]]&lt;=3,1,IF(Tabla7[[#This Row],[NUM_MES]]&lt;=6,2,IF(Tabla7[[#This Row],[NUM_MES]]&lt;=9,3,4)))</f>
        <v>1</v>
      </c>
      <c r="G77">
        <f>MONTH(Tabla7[[#This Row],[FEC_FECHA]])</f>
        <v>3</v>
      </c>
      <c r="H77">
        <f>ROUNDUP(DAY(Tabla7[[#This Row],[FEC_FECHA]])/8,0)</f>
        <v>2</v>
      </c>
      <c r="I77">
        <f>DAY(Tabla7[[#This Row],[FEC_FECHA]])</f>
        <v>16</v>
      </c>
      <c r="J77" t="b">
        <v>1</v>
      </c>
    </row>
    <row r="78" spans="1:10" x14ac:dyDescent="0.25">
      <c r="A78">
        <v>77</v>
      </c>
      <c r="B78" s="1">
        <f t="shared" si="1"/>
        <v>45368</v>
      </c>
      <c r="C78" s="2">
        <v>0.33333333333333331</v>
      </c>
      <c r="D78" s="2">
        <v>0.5</v>
      </c>
      <c r="E78">
        <f>YEAR(Tabla7[[#This Row],[FEC_FECHA]])</f>
        <v>2024</v>
      </c>
      <c r="F78">
        <f>IF(Tabla7[[#This Row],[NUM_MES]]&lt;=3,1,IF(Tabla7[[#This Row],[NUM_MES]]&lt;=6,2,IF(Tabla7[[#This Row],[NUM_MES]]&lt;=9,3,4)))</f>
        <v>1</v>
      </c>
      <c r="G78">
        <f>MONTH(Tabla7[[#This Row],[FEC_FECHA]])</f>
        <v>3</v>
      </c>
      <c r="H78">
        <f>ROUNDUP(DAY(Tabla7[[#This Row],[FEC_FECHA]])/8,0)</f>
        <v>3</v>
      </c>
      <c r="I78">
        <f>DAY(Tabla7[[#This Row],[FEC_FECHA]])</f>
        <v>17</v>
      </c>
      <c r="J78" t="b">
        <v>0</v>
      </c>
    </row>
    <row r="79" spans="1:10" x14ac:dyDescent="0.25">
      <c r="A79">
        <v>78</v>
      </c>
      <c r="B79" s="1">
        <f t="shared" si="1"/>
        <v>45369</v>
      </c>
      <c r="C79" s="2">
        <v>0.33333333333333331</v>
      </c>
      <c r="D79" s="2">
        <v>0.5</v>
      </c>
      <c r="E79">
        <f>YEAR(Tabla7[[#This Row],[FEC_FECHA]])</f>
        <v>2024</v>
      </c>
      <c r="F79">
        <f>IF(Tabla7[[#This Row],[NUM_MES]]&lt;=3,1,IF(Tabla7[[#This Row],[NUM_MES]]&lt;=6,2,IF(Tabla7[[#This Row],[NUM_MES]]&lt;=9,3,4)))</f>
        <v>1</v>
      </c>
      <c r="G79">
        <f>MONTH(Tabla7[[#This Row],[FEC_FECHA]])</f>
        <v>3</v>
      </c>
      <c r="H79">
        <f>ROUNDUP(DAY(Tabla7[[#This Row],[FEC_FECHA]])/8,0)</f>
        <v>3</v>
      </c>
      <c r="I79">
        <f>DAY(Tabla7[[#This Row],[FEC_FECHA]])</f>
        <v>18</v>
      </c>
      <c r="J79" t="b">
        <v>1</v>
      </c>
    </row>
    <row r="80" spans="1:10" x14ac:dyDescent="0.25">
      <c r="A80">
        <v>79</v>
      </c>
      <c r="B80" s="1">
        <f t="shared" si="1"/>
        <v>45370</v>
      </c>
      <c r="C80" s="2">
        <v>0.33333333333333331</v>
      </c>
      <c r="D80" s="2">
        <v>0.5</v>
      </c>
      <c r="E80">
        <f>YEAR(Tabla7[[#This Row],[FEC_FECHA]])</f>
        <v>2024</v>
      </c>
      <c r="F80">
        <f>IF(Tabla7[[#This Row],[NUM_MES]]&lt;=3,1,IF(Tabla7[[#This Row],[NUM_MES]]&lt;=6,2,IF(Tabla7[[#This Row],[NUM_MES]]&lt;=9,3,4)))</f>
        <v>1</v>
      </c>
      <c r="G80">
        <f>MONTH(Tabla7[[#This Row],[FEC_FECHA]])</f>
        <v>3</v>
      </c>
      <c r="H80">
        <f>ROUNDUP(DAY(Tabla7[[#This Row],[FEC_FECHA]])/8,0)</f>
        <v>3</v>
      </c>
      <c r="I80">
        <f>DAY(Tabla7[[#This Row],[FEC_FECHA]])</f>
        <v>19</v>
      </c>
      <c r="J80" t="b">
        <v>1</v>
      </c>
    </row>
    <row r="81" spans="1:10" x14ac:dyDescent="0.25">
      <c r="A81">
        <v>80</v>
      </c>
      <c r="B81" s="1">
        <f t="shared" si="1"/>
        <v>45371</v>
      </c>
      <c r="C81" s="2">
        <v>0.33333333333333331</v>
      </c>
      <c r="D81" s="2">
        <v>0.5</v>
      </c>
      <c r="E81">
        <f>YEAR(Tabla7[[#This Row],[FEC_FECHA]])</f>
        <v>2024</v>
      </c>
      <c r="F81">
        <f>IF(Tabla7[[#This Row],[NUM_MES]]&lt;=3,1,IF(Tabla7[[#This Row],[NUM_MES]]&lt;=6,2,IF(Tabla7[[#This Row],[NUM_MES]]&lt;=9,3,4)))</f>
        <v>1</v>
      </c>
      <c r="G81">
        <f>MONTH(Tabla7[[#This Row],[FEC_FECHA]])</f>
        <v>3</v>
      </c>
      <c r="H81">
        <f>ROUNDUP(DAY(Tabla7[[#This Row],[FEC_FECHA]])/8,0)</f>
        <v>3</v>
      </c>
      <c r="I81">
        <f>DAY(Tabla7[[#This Row],[FEC_FECHA]])</f>
        <v>20</v>
      </c>
      <c r="J81" t="b">
        <v>1</v>
      </c>
    </row>
    <row r="82" spans="1:10" x14ac:dyDescent="0.25">
      <c r="A82">
        <v>81</v>
      </c>
      <c r="B82" s="1">
        <f t="shared" si="1"/>
        <v>45372</v>
      </c>
      <c r="C82" s="2">
        <v>0.33333333333333331</v>
      </c>
      <c r="D82" s="2">
        <v>0.5</v>
      </c>
      <c r="E82">
        <f>YEAR(Tabla7[[#This Row],[FEC_FECHA]])</f>
        <v>2024</v>
      </c>
      <c r="F82">
        <f>IF(Tabla7[[#This Row],[NUM_MES]]&lt;=3,1,IF(Tabla7[[#This Row],[NUM_MES]]&lt;=6,2,IF(Tabla7[[#This Row],[NUM_MES]]&lt;=9,3,4)))</f>
        <v>1</v>
      </c>
      <c r="G82">
        <f>MONTH(Tabla7[[#This Row],[FEC_FECHA]])</f>
        <v>3</v>
      </c>
      <c r="H82">
        <f>ROUNDUP(DAY(Tabla7[[#This Row],[FEC_FECHA]])/8,0)</f>
        <v>3</v>
      </c>
      <c r="I82">
        <f>DAY(Tabla7[[#This Row],[FEC_FECHA]])</f>
        <v>21</v>
      </c>
      <c r="J82" t="b">
        <v>1</v>
      </c>
    </row>
    <row r="83" spans="1:10" x14ac:dyDescent="0.25">
      <c r="A83">
        <v>82</v>
      </c>
      <c r="B83" s="1">
        <f t="shared" si="1"/>
        <v>45373</v>
      </c>
      <c r="C83" s="2">
        <v>0.33333333333333331</v>
      </c>
      <c r="D83" s="2">
        <v>0.5</v>
      </c>
      <c r="E83">
        <f>YEAR(Tabla7[[#This Row],[FEC_FECHA]])</f>
        <v>2024</v>
      </c>
      <c r="F83">
        <f>IF(Tabla7[[#This Row],[NUM_MES]]&lt;=3,1,IF(Tabla7[[#This Row],[NUM_MES]]&lt;=6,2,IF(Tabla7[[#This Row],[NUM_MES]]&lt;=9,3,4)))</f>
        <v>1</v>
      </c>
      <c r="G83">
        <f>MONTH(Tabla7[[#This Row],[FEC_FECHA]])</f>
        <v>3</v>
      </c>
      <c r="H83">
        <f>ROUNDUP(DAY(Tabla7[[#This Row],[FEC_FECHA]])/8,0)</f>
        <v>3</v>
      </c>
      <c r="I83">
        <f>DAY(Tabla7[[#This Row],[FEC_FECHA]])</f>
        <v>22</v>
      </c>
      <c r="J83" t="b">
        <v>1</v>
      </c>
    </row>
    <row r="84" spans="1:10" x14ac:dyDescent="0.25">
      <c r="A84">
        <v>83</v>
      </c>
      <c r="B84" s="1">
        <f t="shared" si="1"/>
        <v>45374</v>
      </c>
      <c r="C84" s="2">
        <v>0.33333333333333331</v>
      </c>
      <c r="D84" s="2">
        <v>0.5</v>
      </c>
      <c r="E84">
        <f>YEAR(Tabla7[[#This Row],[FEC_FECHA]])</f>
        <v>2024</v>
      </c>
      <c r="F84">
        <f>IF(Tabla7[[#This Row],[NUM_MES]]&lt;=3,1,IF(Tabla7[[#This Row],[NUM_MES]]&lt;=6,2,IF(Tabla7[[#This Row],[NUM_MES]]&lt;=9,3,4)))</f>
        <v>1</v>
      </c>
      <c r="G84">
        <f>MONTH(Tabla7[[#This Row],[FEC_FECHA]])</f>
        <v>3</v>
      </c>
      <c r="H84">
        <f>ROUNDUP(DAY(Tabla7[[#This Row],[FEC_FECHA]])/8,0)</f>
        <v>3</v>
      </c>
      <c r="I84">
        <f>DAY(Tabla7[[#This Row],[FEC_FECHA]])</f>
        <v>23</v>
      </c>
      <c r="J84" t="b">
        <v>1</v>
      </c>
    </row>
    <row r="85" spans="1:10" x14ac:dyDescent="0.25">
      <c r="A85">
        <v>84</v>
      </c>
      <c r="B85" s="1">
        <f t="shared" si="1"/>
        <v>45375</v>
      </c>
      <c r="C85" s="2">
        <v>0.33333333333333331</v>
      </c>
      <c r="D85" s="2">
        <v>0.5</v>
      </c>
      <c r="E85">
        <f>YEAR(Tabla7[[#This Row],[FEC_FECHA]])</f>
        <v>2024</v>
      </c>
      <c r="F85">
        <f>IF(Tabla7[[#This Row],[NUM_MES]]&lt;=3,1,IF(Tabla7[[#This Row],[NUM_MES]]&lt;=6,2,IF(Tabla7[[#This Row],[NUM_MES]]&lt;=9,3,4)))</f>
        <v>1</v>
      </c>
      <c r="G85">
        <f>MONTH(Tabla7[[#This Row],[FEC_FECHA]])</f>
        <v>3</v>
      </c>
      <c r="H85">
        <f>ROUNDUP(DAY(Tabla7[[#This Row],[FEC_FECHA]])/8,0)</f>
        <v>3</v>
      </c>
      <c r="I85">
        <f>DAY(Tabla7[[#This Row],[FEC_FECHA]])</f>
        <v>24</v>
      </c>
      <c r="J85" t="b">
        <v>0</v>
      </c>
    </row>
    <row r="86" spans="1:10" x14ac:dyDescent="0.25">
      <c r="A86">
        <v>85</v>
      </c>
      <c r="B86" s="1">
        <f t="shared" si="1"/>
        <v>45376</v>
      </c>
      <c r="C86" s="2">
        <v>0.33333333333333331</v>
      </c>
      <c r="D86" s="2">
        <v>0.5</v>
      </c>
      <c r="E86">
        <f>YEAR(Tabla7[[#This Row],[FEC_FECHA]])</f>
        <v>2024</v>
      </c>
      <c r="F86">
        <f>IF(Tabla7[[#This Row],[NUM_MES]]&lt;=3,1,IF(Tabla7[[#This Row],[NUM_MES]]&lt;=6,2,IF(Tabla7[[#This Row],[NUM_MES]]&lt;=9,3,4)))</f>
        <v>1</v>
      </c>
      <c r="G86">
        <f>MONTH(Tabla7[[#This Row],[FEC_FECHA]])</f>
        <v>3</v>
      </c>
      <c r="H86">
        <f>ROUNDUP(DAY(Tabla7[[#This Row],[FEC_FECHA]])/8,0)</f>
        <v>4</v>
      </c>
      <c r="I86">
        <f>DAY(Tabla7[[#This Row],[FEC_FECHA]])</f>
        <v>25</v>
      </c>
      <c r="J86" t="b">
        <v>1</v>
      </c>
    </row>
    <row r="87" spans="1:10" x14ac:dyDescent="0.25">
      <c r="A87">
        <v>86</v>
      </c>
      <c r="B87" s="1">
        <f t="shared" si="1"/>
        <v>45377</v>
      </c>
      <c r="C87" s="2">
        <v>0.33333333333333331</v>
      </c>
      <c r="D87" s="2">
        <v>0.5</v>
      </c>
      <c r="E87">
        <f>YEAR(Tabla7[[#This Row],[FEC_FECHA]])</f>
        <v>2024</v>
      </c>
      <c r="F87">
        <f>IF(Tabla7[[#This Row],[NUM_MES]]&lt;=3,1,IF(Tabla7[[#This Row],[NUM_MES]]&lt;=6,2,IF(Tabla7[[#This Row],[NUM_MES]]&lt;=9,3,4)))</f>
        <v>1</v>
      </c>
      <c r="G87">
        <f>MONTH(Tabla7[[#This Row],[FEC_FECHA]])</f>
        <v>3</v>
      </c>
      <c r="H87">
        <f>ROUNDUP(DAY(Tabla7[[#This Row],[FEC_FECHA]])/8,0)</f>
        <v>4</v>
      </c>
      <c r="I87">
        <f>DAY(Tabla7[[#This Row],[FEC_FECHA]])</f>
        <v>26</v>
      </c>
      <c r="J87" t="b">
        <v>1</v>
      </c>
    </row>
    <row r="88" spans="1:10" x14ac:dyDescent="0.25">
      <c r="A88">
        <v>87</v>
      </c>
      <c r="B88" s="1">
        <f t="shared" si="1"/>
        <v>45378</v>
      </c>
      <c r="C88" s="2">
        <v>0.33333333333333331</v>
      </c>
      <c r="D88" s="2">
        <v>0.5</v>
      </c>
      <c r="E88">
        <f>YEAR(Tabla7[[#This Row],[FEC_FECHA]])</f>
        <v>2024</v>
      </c>
      <c r="F88">
        <f>IF(Tabla7[[#This Row],[NUM_MES]]&lt;=3,1,IF(Tabla7[[#This Row],[NUM_MES]]&lt;=6,2,IF(Tabla7[[#This Row],[NUM_MES]]&lt;=9,3,4)))</f>
        <v>1</v>
      </c>
      <c r="G88">
        <f>MONTH(Tabla7[[#This Row],[FEC_FECHA]])</f>
        <v>3</v>
      </c>
      <c r="H88">
        <f>ROUNDUP(DAY(Tabla7[[#This Row],[FEC_FECHA]])/8,0)</f>
        <v>4</v>
      </c>
      <c r="I88">
        <f>DAY(Tabla7[[#This Row],[FEC_FECHA]])</f>
        <v>27</v>
      </c>
      <c r="J88" t="b">
        <v>1</v>
      </c>
    </row>
    <row r="89" spans="1:10" x14ac:dyDescent="0.25">
      <c r="A89">
        <v>88</v>
      </c>
      <c r="B89" s="1">
        <f t="shared" si="1"/>
        <v>45379</v>
      </c>
      <c r="C89" s="2">
        <v>0.33333333333333331</v>
      </c>
      <c r="D89" s="2">
        <v>0.5</v>
      </c>
      <c r="E89">
        <f>YEAR(Tabla7[[#This Row],[FEC_FECHA]])</f>
        <v>2024</v>
      </c>
      <c r="F89">
        <f>IF(Tabla7[[#This Row],[NUM_MES]]&lt;=3,1,IF(Tabla7[[#This Row],[NUM_MES]]&lt;=6,2,IF(Tabla7[[#This Row],[NUM_MES]]&lt;=9,3,4)))</f>
        <v>1</v>
      </c>
      <c r="G89">
        <f>MONTH(Tabla7[[#This Row],[FEC_FECHA]])</f>
        <v>3</v>
      </c>
      <c r="H89">
        <f>ROUNDUP(DAY(Tabla7[[#This Row],[FEC_FECHA]])/8,0)</f>
        <v>4</v>
      </c>
      <c r="I89">
        <f>DAY(Tabla7[[#This Row],[FEC_FECHA]])</f>
        <v>28</v>
      </c>
      <c r="J89" t="b">
        <v>1</v>
      </c>
    </row>
    <row r="90" spans="1:10" x14ac:dyDescent="0.25">
      <c r="A90">
        <v>89</v>
      </c>
      <c r="B90" s="1">
        <f t="shared" si="1"/>
        <v>45380</v>
      </c>
      <c r="C90" s="2">
        <v>0.33333333333333331</v>
      </c>
      <c r="D90" s="2">
        <v>0.5</v>
      </c>
      <c r="E90">
        <f>YEAR(Tabla7[[#This Row],[FEC_FECHA]])</f>
        <v>2024</v>
      </c>
      <c r="F90">
        <f>IF(Tabla7[[#This Row],[NUM_MES]]&lt;=3,1,IF(Tabla7[[#This Row],[NUM_MES]]&lt;=6,2,IF(Tabla7[[#This Row],[NUM_MES]]&lt;=9,3,4)))</f>
        <v>1</v>
      </c>
      <c r="G90">
        <f>MONTH(Tabla7[[#This Row],[FEC_FECHA]])</f>
        <v>3</v>
      </c>
      <c r="H90">
        <f>ROUNDUP(DAY(Tabla7[[#This Row],[FEC_FECHA]])/8,0)</f>
        <v>4</v>
      </c>
      <c r="I90">
        <f>DAY(Tabla7[[#This Row],[FEC_FECHA]])</f>
        <v>29</v>
      </c>
      <c r="J90" t="b">
        <v>1</v>
      </c>
    </row>
    <row r="91" spans="1:10" x14ac:dyDescent="0.25">
      <c r="A91">
        <v>90</v>
      </c>
      <c r="B91" s="1">
        <f t="shared" si="1"/>
        <v>45381</v>
      </c>
      <c r="C91" s="2">
        <v>0.33333333333333331</v>
      </c>
      <c r="D91" s="2">
        <v>0.5</v>
      </c>
      <c r="E91">
        <f>YEAR(Tabla7[[#This Row],[FEC_FECHA]])</f>
        <v>2024</v>
      </c>
      <c r="F91">
        <f>IF(Tabla7[[#This Row],[NUM_MES]]&lt;=3,1,IF(Tabla7[[#This Row],[NUM_MES]]&lt;=6,2,IF(Tabla7[[#This Row],[NUM_MES]]&lt;=9,3,4)))</f>
        <v>1</v>
      </c>
      <c r="G91">
        <f>MONTH(Tabla7[[#This Row],[FEC_FECHA]])</f>
        <v>3</v>
      </c>
      <c r="H91">
        <f>ROUNDUP(DAY(Tabla7[[#This Row],[FEC_FECHA]])/8,0)</f>
        <v>4</v>
      </c>
      <c r="I91">
        <f>DAY(Tabla7[[#This Row],[FEC_FECHA]])</f>
        <v>30</v>
      </c>
      <c r="J91" t="b">
        <v>1</v>
      </c>
    </row>
    <row r="92" spans="1:10" x14ac:dyDescent="0.25">
      <c r="A92">
        <v>91</v>
      </c>
      <c r="B92" s="1">
        <f t="shared" si="1"/>
        <v>45382</v>
      </c>
      <c r="C92" s="2">
        <v>0.33333333333333331</v>
      </c>
      <c r="D92" s="2">
        <v>0.5</v>
      </c>
      <c r="E92">
        <f>YEAR(Tabla7[[#This Row],[FEC_FECHA]])</f>
        <v>2024</v>
      </c>
      <c r="F92">
        <f>IF(Tabla7[[#This Row],[NUM_MES]]&lt;=3,1,IF(Tabla7[[#This Row],[NUM_MES]]&lt;=6,2,IF(Tabla7[[#This Row],[NUM_MES]]&lt;=9,3,4)))</f>
        <v>1</v>
      </c>
      <c r="G92">
        <f>MONTH(Tabla7[[#This Row],[FEC_FECHA]])</f>
        <v>3</v>
      </c>
      <c r="H92">
        <f>ROUNDUP(DAY(Tabla7[[#This Row],[FEC_FECHA]])/8,0)</f>
        <v>4</v>
      </c>
      <c r="I92">
        <f>DAY(Tabla7[[#This Row],[FEC_FECHA]])</f>
        <v>31</v>
      </c>
      <c r="J92" t="b">
        <v>0</v>
      </c>
    </row>
    <row r="93" spans="1:10" x14ac:dyDescent="0.25">
      <c r="A93">
        <v>92</v>
      </c>
      <c r="B93" s="1">
        <f t="shared" si="1"/>
        <v>45383</v>
      </c>
      <c r="C93" s="2">
        <v>0.33333333333333331</v>
      </c>
      <c r="D93" s="2">
        <v>0.5</v>
      </c>
      <c r="E93">
        <f>YEAR(Tabla7[[#This Row],[FEC_FECHA]])</f>
        <v>2024</v>
      </c>
      <c r="F93">
        <f>IF(Tabla7[[#This Row],[NUM_MES]]&lt;=3,1,IF(Tabla7[[#This Row],[NUM_MES]]&lt;=6,2,IF(Tabla7[[#This Row],[NUM_MES]]&lt;=9,3,4)))</f>
        <v>2</v>
      </c>
      <c r="G93">
        <f>MONTH(Tabla7[[#This Row],[FEC_FECHA]])</f>
        <v>4</v>
      </c>
      <c r="H93">
        <f>ROUNDUP(DAY(Tabla7[[#This Row],[FEC_FECHA]])/8,0)</f>
        <v>1</v>
      </c>
      <c r="I93">
        <f>DAY(Tabla7[[#This Row],[FEC_FECHA]])</f>
        <v>1</v>
      </c>
      <c r="J93" t="b">
        <v>1</v>
      </c>
    </row>
    <row r="94" spans="1:10" x14ac:dyDescent="0.25">
      <c r="A94">
        <v>93</v>
      </c>
      <c r="B94" s="1">
        <f t="shared" si="1"/>
        <v>45384</v>
      </c>
      <c r="C94" s="2">
        <v>0.33333333333333331</v>
      </c>
      <c r="D94" s="2">
        <v>0.5</v>
      </c>
      <c r="E94">
        <f>YEAR(Tabla7[[#This Row],[FEC_FECHA]])</f>
        <v>2024</v>
      </c>
      <c r="F94">
        <f>IF(Tabla7[[#This Row],[NUM_MES]]&lt;=3,1,IF(Tabla7[[#This Row],[NUM_MES]]&lt;=6,2,IF(Tabla7[[#This Row],[NUM_MES]]&lt;=9,3,4)))</f>
        <v>2</v>
      </c>
      <c r="G94">
        <f>MONTH(Tabla7[[#This Row],[FEC_FECHA]])</f>
        <v>4</v>
      </c>
      <c r="H94">
        <f>ROUNDUP(DAY(Tabla7[[#This Row],[FEC_FECHA]])/8,0)</f>
        <v>1</v>
      </c>
      <c r="I94">
        <f>DAY(Tabla7[[#This Row],[FEC_FECHA]])</f>
        <v>2</v>
      </c>
      <c r="J94" t="b">
        <v>1</v>
      </c>
    </row>
    <row r="95" spans="1:10" x14ac:dyDescent="0.25">
      <c r="A95">
        <v>94</v>
      </c>
      <c r="B95" s="1">
        <f t="shared" si="1"/>
        <v>45385</v>
      </c>
      <c r="C95" s="2">
        <v>0.33333333333333331</v>
      </c>
      <c r="D95" s="2">
        <v>0.5</v>
      </c>
      <c r="E95">
        <f>YEAR(Tabla7[[#This Row],[FEC_FECHA]])</f>
        <v>2024</v>
      </c>
      <c r="F95">
        <f>IF(Tabla7[[#This Row],[NUM_MES]]&lt;=3,1,IF(Tabla7[[#This Row],[NUM_MES]]&lt;=6,2,IF(Tabla7[[#This Row],[NUM_MES]]&lt;=9,3,4)))</f>
        <v>2</v>
      </c>
      <c r="G95">
        <f>MONTH(Tabla7[[#This Row],[FEC_FECHA]])</f>
        <v>4</v>
      </c>
      <c r="H95">
        <f>ROUNDUP(DAY(Tabla7[[#This Row],[FEC_FECHA]])/8,0)</f>
        <v>1</v>
      </c>
      <c r="I95">
        <f>DAY(Tabla7[[#This Row],[FEC_FECHA]])</f>
        <v>3</v>
      </c>
      <c r="J95" t="b">
        <v>1</v>
      </c>
    </row>
    <row r="96" spans="1:10" x14ac:dyDescent="0.25">
      <c r="A96">
        <v>95</v>
      </c>
      <c r="B96" s="1">
        <f t="shared" si="1"/>
        <v>45386</v>
      </c>
      <c r="C96" s="2">
        <v>0.33333333333333331</v>
      </c>
      <c r="D96" s="2">
        <v>0.5</v>
      </c>
      <c r="E96">
        <f>YEAR(Tabla7[[#This Row],[FEC_FECHA]])</f>
        <v>2024</v>
      </c>
      <c r="F96">
        <f>IF(Tabla7[[#This Row],[NUM_MES]]&lt;=3,1,IF(Tabla7[[#This Row],[NUM_MES]]&lt;=6,2,IF(Tabla7[[#This Row],[NUM_MES]]&lt;=9,3,4)))</f>
        <v>2</v>
      </c>
      <c r="G96">
        <f>MONTH(Tabla7[[#This Row],[FEC_FECHA]])</f>
        <v>4</v>
      </c>
      <c r="H96">
        <f>ROUNDUP(DAY(Tabla7[[#This Row],[FEC_FECHA]])/8,0)</f>
        <v>1</v>
      </c>
      <c r="I96">
        <f>DAY(Tabla7[[#This Row],[FEC_FECHA]])</f>
        <v>4</v>
      </c>
      <c r="J96" t="b">
        <v>1</v>
      </c>
    </row>
    <row r="97" spans="1:10" x14ac:dyDescent="0.25">
      <c r="A97">
        <v>96</v>
      </c>
      <c r="B97" s="1">
        <f t="shared" si="1"/>
        <v>45387</v>
      </c>
      <c r="C97" s="2">
        <v>0.33333333333333331</v>
      </c>
      <c r="D97" s="2">
        <v>0.5</v>
      </c>
      <c r="E97">
        <f>YEAR(Tabla7[[#This Row],[FEC_FECHA]])</f>
        <v>2024</v>
      </c>
      <c r="F97">
        <f>IF(Tabla7[[#This Row],[NUM_MES]]&lt;=3,1,IF(Tabla7[[#This Row],[NUM_MES]]&lt;=6,2,IF(Tabla7[[#This Row],[NUM_MES]]&lt;=9,3,4)))</f>
        <v>2</v>
      </c>
      <c r="G97">
        <f>MONTH(Tabla7[[#This Row],[FEC_FECHA]])</f>
        <v>4</v>
      </c>
      <c r="H97">
        <f>ROUNDUP(DAY(Tabla7[[#This Row],[FEC_FECHA]])/8,0)</f>
        <v>1</v>
      </c>
      <c r="I97">
        <f>DAY(Tabla7[[#This Row],[FEC_FECHA]])</f>
        <v>5</v>
      </c>
      <c r="J97" t="b">
        <v>1</v>
      </c>
    </row>
    <row r="98" spans="1:10" x14ac:dyDescent="0.25">
      <c r="A98">
        <v>97</v>
      </c>
      <c r="B98" s="1">
        <f t="shared" si="1"/>
        <v>45388</v>
      </c>
      <c r="C98" s="2">
        <v>0.33333333333333331</v>
      </c>
      <c r="D98" s="2">
        <v>0.5</v>
      </c>
      <c r="E98">
        <f>YEAR(Tabla7[[#This Row],[FEC_FECHA]])</f>
        <v>2024</v>
      </c>
      <c r="F98">
        <f>IF(Tabla7[[#This Row],[NUM_MES]]&lt;=3,1,IF(Tabla7[[#This Row],[NUM_MES]]&lt;=6,2,IF(Tabla7[[#This Row],[NUM_MES]]&lt;=9,3,4)))</f>
        <v>2</v>
      </c>
      <c r="G98">
        <f>MONTH(Tabla7[[#This Row],[FEC_FECHA]])</f>
        <v>4</v>
      </c>
      <c r="H98">
        <f>ROUNDUP(DAY(Tabla7[[#This Row],[FEC_FECHA]])/8,0)</f>
        <v>1</v>
      </c>
      <c r="I98">
        <f>DAY(Tabla7[[#This Row],[FEC_FECHA]])</f>
        <v>6</v>
      </c>
      <c r="J98" t="b">
        <v>1</v>
      </c>
    </row>
    <row r="99" spans="1:10" x14ac:dyDescent="0.25">
      <c r="A99">
        <v>98</v>
      </c>
      <c r="B99" s="1">
        <f t="shared" si="1"/>
        <v>45389</v>
      </c>
      <c r="C99" s="2">
        <v>0.33333333333333331</v>
      </c>
      <c r="D99" s="2">
        <v>0.5</v>
      </c>
      <c r="E99">
        <f>YEAR(Tabla7[[#This Row],[FEC_FECHA]])</f>
        <v>2024</v>
      </c>
      <c r="F99">
        <f>IF(Tabla7[[#This Row],[NUM_MES]]&lt;=3,1,IF(Tabla7[[#This Row],[NUM_MES]]&lt;=6,2,IF(Tabla7[[#This Row],[NUM_MES]]&lt;=9,3,4)))</f>
        <v>2</v>
      </c>
      <c r="G99">
        <f>MONTH(Tabla7[[#This Row],[FEC_FECHA]])</f>
        <v>4</v>
      </c>
      <c r="H99">
        <f>ROUNDUP(DAY(Tabla7[[#This Row],[FEC_FECHA]])/8,0)</f>
        <v>1</v>
      </c>
      <c r="I99">
        <f>DAY(Tabla7[[#This Row],[FEC_FECHA]])</f>
        <v>7</v>
      </c>
      <c r="J99" t="b">
        <v>0</v>
      </c>
    </row>
    <row r="100" spans="1:10" x14ac:dyDescent="0.25">
      <c r="A100">
        <v>99</v>
      </c>
      <c r="B100" s="1">
        <f t="shared" si="1"/>
        <v>45390</v>
      </c>
      <c r="C100" s="2">
        <v>0.33333333333333331</v>
      </c>
      <c r="D100" s="2">
        <v>0.5</v>
      </c>
      <c r="E100">
        <f>YEAR(Tabla7[[#This Row],[FEC_FECHA]])</f>
        <v>2024</v>
      </c>
      <c r="F100">
        <f>IF(Tabla7[[#This Row],[NUM_MES]]&lt;=3,1,IF(Tabla7[[#This Row],[NUM_MES]]&lt;=6,2,IF(Tabla7[[#This Row],[NUM_MES]]&lt;=9,3,4)))</f>
        <v>2</v>
      </c>
      <c r="G100">
        <f>MONTH(Tabla7[[#This Row],[FEC_FECHA]])</f>
        <v>4</v>
      </c>
      <c r="H100">
        <f>ROUNDUP(DAY(Tabla7[[#This Row],[FEC_FECHA]])/8,0)</f>
        <v>1</v>
      </c>
      <c r="I100">
        <f>DAY(Tabla7[[#This Row],[FEC_FECHA]])</f>
        <v>8</v>
      </c>
      <c r="J100" t="b">
        <v>1</v>
      </c>
    </row>
    <row r="101" spans="1:10" x14ac:dyDescent="0.25">
      <c r="A101">
        <v>100</v>
      </c>
      <c r="B101" s="1">
        <f t="shared" si="1"/>
        <v>45391</v>
      </c>
      <c r="C101" s="2">
        <v>0.33333333333333331</v>
      </c>
      <c r="D101" s="2">
        <v>0.5</v>
      </c>
      <c r="E101">
        <f>YEAR(Tabla7[[#This Row],[FEC_FECHA]])</f>
        <v>2024</v>
      </c>
      <c r="F101">
        <f>IF(Tabla7[[#This Row],[NUM_MES]]&lt;=3,1,IF(Tabla7[[#This Row],[NUM_MES]]&lt;=6,2,IF(Tabla7[[#This Row],[NUM_MES]]&lt;=9,3,4)))</f>
        <v>2</v>
      </c>
      <c r="G101">
        <f>MONTH(Tabla7[[#This Row],[FEC_FECHA]])</f>
        <v>4</v>
      </c>
      <c r="H101">
        <f>ROUNDUP(DAY(Tabla7[[#This Row],[FEC_FECHA]])/8,0)</f>
        <v>2</v>
      </c>
      <c r="I101">
        <f>DAY(Tabla7[[#This Row],[FEC_FECHA]])</f>
        <v>9</v>
      </c>
      <c r="J101" t="b">
        <v>1</v>
      </c>
    </row>
    <row r="102" spans="1:10" x14ac:dyDescent="0.25">
      <c r="A102">
        <v>101</v>
      </c>
      <c r="B102" s="1">
        <f t="shared" si="1"/>
        <v>45392</v>
      </c>
      <c r="C102" s="2">
        <v>0.33333333333333331</v>
      </c>
      <c r="D102" s="2">
        <v>0.5</v>
      </c>
      <c r="E102">
        <f>YEAR(Tabla7[[#This Row],[FEC_FECHA]])</f>
        <v>2024</v>
      </c>
      <c r="F102">
        <f>IF(Tabla7[[#This Row],[NUM_MES]]&lt;=3,1,IF(Tabla7[[#This Row],[NUM_MES]]&lt;=6,2,IF(Tabla7[[#This Row],[NUM_MES]]&lt;=9,3,4)))</f>
        <v>2</v>
      </c>
      <c r="G102">
        <f>MONTH(Tabla7[[#This Row],[FEC_FECHA]])</f>
        <v>4</v>
      </c>
      <c r="H102">
        <f>ROUNDUP(DAY(Tabla7[[#This Row],[FEC_FECHA]])/8,0)</f>
        <v>2</v>
      </c>
      <c r="I102">
        <f>DAY(Tabla7[[#This Row],[FEC_FECHA]])</f>
        <v>10</v>
      </c>
      <c r="J102" t="b">
        <v>1</v>
      </c>
    </row>
    <row r="103" spans="1:10" x14ac:dyDescent="0.25">
      <c r="A103">
        <v>102</v>
      </c>
      <c r="B103" s="1">
        <f t="shared" si="1"/>
        <v>45393</v>
      </c>
      <c r="C103" s="2">
        <v>0.33333333333333331</v>
      </c>
      <c r="D103" s="2">
        <v>0.5</v>
      </c>
      <c r="E103">
        <f>YEAR(Tabla7[[#This Row],[FEC_FECHA]])</f>
        <v>2024</v>
      </c>
      <c r="F103">
        <f>IF(Tabla7[[#This Row],[NUM_MES]]&lt;=3,1,IF(Tabla7[[#This Row],[NUM_MES]]&lt;=6,2,IF(Tabla7[[#This Row],[NUM_MES]]&lt;=9,3,4)))</f>
        <v>2</v>
      </c>
      <c r="G103">
        <f>MONTH(Tabla7[[#This Row],[FEC_FECHA]])</f>
        <v>4</v>
      </c>
      <c r="H103">
        <f>ROUNDUP(DAY(Tabla7[[#This Row],[FEC_FECHA]])/8,0)</f>
        <v>2</v>
      </c>
      <c r="I103">
        <f>DAY(Tabla7[[#This Row],[FEC_FECHA]])</f>
        <v>11</v>
      </c>
      <c r="J103" t="b">
        <v>1</v>
      </c>
    </row>
    <row r="104" spans="1:10" x14ac:dyDescent="0.25">
      <c r="A104">
        <v>103</v>
      </c>
      <c r="B104" s="1">
        <f t="shared" si="1"/>
        <v>45394</v>
      </c>
      <c r="C104" s="2">
        <v>0.33333333333333331</v>
      </c>
      <c r="D104" s="2">
        <v>0.5</v>
      </c>
      <c r="E104">
        <f>YEAR(Tabla7[[#This Row],[FEC_FECHA]])</f>
        <v>2024</v>
      </c>
      <c r="F104">
        <f>IF(Tabla7[[#This Row],[NUM_MES]]&lt;=3,1,IF(Tabla7[[#This Row],[NUM_MES]]&lt;=6,2,IF(Tabla7[[#This Row],[NUM_MES]]&lt;=9,3,4)))</f>
        <v>2</v>
      </c>
      <c r="G104">
        <f>MONTH(Tabla7[[#This Row],[FEC_FECHA]])</f>
        <v>4</v>
      </c>
      <c r="H104">
        <f>ROUNDUP(DAY(Tabla7[[#This Row],[FEC_FECHA]])/8,0)</f>
        <v>2</v>
      </c>
      <c r="I104">
        <f>DAY(Tabla7[[#This Row],[FEC_FECHA]])</f>
        <v>12</v>
      </c>
      <c r="J104" t="b">
        <v>1</v>
      </c>
    </row>
    <row r="105" spans="1:10" x14ac:dyDescent="0.25">
      <c r="A105">
        <v>104</v>
      </c>
      <c r="B105" s="1">
        <f t="shared" si="1"/>
        <v>45395</v>
      </c>
      <c r="C105" s="2">
        <v>0.33333333333333331</v>
      </c>
      <c r="D105" s="2">
        <v>0.5</v>
      </c>
      <c r="E105">
        <f>YEAR(Tabla7[[#This Row],[FEC_FECHA]])</f>
        <v>2024</v>
      </c>
      <c r="F105">
        <f>IF(Tabla7[[#This Row],[NUM_MES]]&lt;=3,1,IF(Tabla7[[#This Row],[NUM_MES]]&lt;=6,2,IF(Tabla7[[#This Row],[NUM_MES]]&lt;=9,3,4)))</f>
        <v>2</v>
      </c>
      <c r="G105">
        <f>MONTH(Tabla7[[#This Row],[FEC_FECHA]])</f>
        <v>4</v>
      </c>
      <c r="H105">
        <f>ROUNDUP(DAY(Tabla7[[#This Row],[FEC_FECHA]])/8,0)</f>
        <v>2</v>
      </c>
      <c r="I105">
        <f>DAY(Tabla7[[#This Row],[FEC_FECHA]])</f>
        <v>13</v>
      </c>
      <c r="J105" t="b">
        <v>1</v>
      </c>
    </row>
    <row r="106" spans="1:10" x14ac:dyDescent="0.25">
      <c r="A106">
        <v>105</v>
      </c>
      <c r="B106" s="1">
        <f t="shared" si="1"/>
        <v>45396</v>
      </c>
      <c r="C106" s="2">
        <v>0.33333333333333331</v>
      </c>
      <c r="D106" s="2">
        <v>0.5</v>
      </c>
      <c r="E106">
        <f>YEAR(Tabla7[[#This Row],[FEC_FECHA]])</f>
        <v>2024</v>
      </c>
      <c r="F106">
        <f>IF(Tabla7[[#This Row],[NUM_MES]]&lt;=3,1,IF(Tabla7[[#This Row],[NUM_MES]]&lt;=6,2,IF(Tabla7[[#This Row],[NUM_MES]]&lt;=9,3,4)))</f>
        <v>2</v>
      </c>
      <c r="G106">
        <f>MONTH(Tabla7[[#This Row],[FEC_FECHA]])</f>
        <v>4</v>
      </c>
      <c r="H106">
        <f>ROUNDUP(DAY(Tabla7[[#This Row],[FEC_FECHA]])/8,0)</f>
        <v>2</v>
      </c>
      <c r="I106">
        <f>DAY(Tabla7[[#This Row],[FEC_FECHA]])</f>
        <v>14</v>
      </c>
      <c r="J106" t="b">
        <v>0</v>
      </c>
    </row>
    <row r="107" spans="1:10" x14ac:dyDescent="0.25">
      <c r="A107">
        <v>106</v>
      </c>
      <c r="B107" s="1">
        <f t="shared" si="1"/>
        <v>45397</v>
      </c>
      <c r="C107" s="2">
        <v>0.33333333333333331</v>
      </c>
      <c r="D107" s="2">
        <v>0.5</v>
      </c>
      <c r="E107">
        <f>YEAR(Tabla7[[#This Row],[FEC_FECHA]])</f>
        <v>2024</v>
      </c>
      <c r="F107">
        <f>IF(Tabla7[[#This Row],[NUM_MES]]&lt;=3,1,IF(Tabla7[[#This Row],[NUM_MES]]&lt;=6,2,IF(Tabla7[[#This Row],[NUM_MES]]&lt;=9,3,4)))</f>
        <v>2</v>
      </c>
      <c r="G107">
        <f>MONTH(Tabla7[[#This Row],[FEC_FECHA]])</f>
        <v>4</v>
      </c>
      <c r="H107">
        <f>ROUNDUP(DAY(Tabla7[[#This Row],[FEC_FECHA]])/8,0)</f>
        <v>2</v>
      </c>
      <c r="I107">
        <f>DAY(Tabla7[[#This Row],[FEC_FECHA]])</f>
        <v>15</v>
      </c>
      <c r="J107" t="b">
        <v>1</v>
      </c>
    </row>
    <row r="108" spans="1:10" x14ac:dyDescent="0.25">
      <c r="A108">
        <v>107</v>
      </c>
      <c r="B108" s="1">
        <f t="shared" si="1"/>
        <v>45398</v>
      </c>
      <c r="C108" s="2">
        <v>0.33333333333333331</v>
      </c>
      <c r="D108" s="2">
        <v>0.5</v>
      </c>
      <c r="E108">
        <f>YEAR(Tabla7[[#This Row],[FEC_FECHA]])</f>
        <v>2024</v>
      </c>
      <c r="F108">
        <f>IF(Tabla7[[#This Row],[NUM_MES]]&lt;=3,1,IF(Tabla7[[#This Row],[NUM_MES]]&lt;=6,2,IF(Tabla7[[#This Row],[NUM_MES]]&lt;=9,3,4)))</f>
        <v>2</v>
      </c>
      <c r="G108">
        <f>MONTH(Tabla7[[#This Row],[FEC_FECHA]])</f>
        <v>4</v>
      </c>
      <c r="H108">
        <f>ROUNDUP(DAY(Tabla7[[#This Row],[FEC_FECHA]])/8,0)</f>
        <v>2</v>
      </c>
      <c r="I108">
        <f>DAY(Tabla7[[#This Row],[FEC_FECHA]])</f>
        <v>16</v>
      </c>
      <c r="J108" t="b">
        <v>1</v>
      </c>
    </row>
    <row r="109" spans="1:10" x14ac:dyDescent="0.25">
      <c r="A109">
        <v>108</v>
      </c>
      <c r="B109" s="1">
        <f t="shared" si="1"/>
        <v>45399</v>
      </c>
      <c r="C109" s="2">
        <v>0.33333333333333331</v>
      </c>
      <c r="D109" s="2">
        <v>0.5</v>
      </c>
      <c r="E109">
        <f>YEAR(Tabla7[[#This Row],[FEC_FECHA]])</f>
        <v>2024</v>
      </c>
      <c r="F109">
        <f>IF(Tabla7[[#This Row],[NUM_MES]]&lt;=3,1,IF(Tabla7[[#This Row],[NUM_MES]]&lt;=6,2,IF(Tabla7[[#This Row],[NUM_MES]]&lt;=9,3,4)))</f>
        <v>2</v>
      </c>
      <c r="G109">
        <f>MONTH(Tabla7[[#This Row],[FEC_FECHA]])</f>
        <v>4</v>
      </c>
      <c r="H109">
        <f>ROUNDUP(DAY(Tabla7[[#This Row],[FEC_FECHA]])/8,0)</f>
        <v>3</v>
      </c>
      <c r="I109">
        <f>DAY(Tabla7[[#This Row],[FEC_FECHA]])</f>
        <v>17</v>
      </c>
      <c r="J109" t="b">
        <v>1</v>
      </c>
    </row>
    <row r="110" spans="1:10" x14ac:dyDescent="0.25">
      <c r="A110">
        <v>109</v>
      </c>
      <c r="B110" s="1">
        <f t="shared" si="1"/>
        <v>45400</v>
      </c>
      <c r="C110" s="2">
        <v>0.33333333333333331</v>
      </c>
      <c r="D110" s="2">
        <v>0.5</v>
      </c>
      <c r="E110">
        <f>YEAR(Tabla7[[#This Row],[FEC_FECHA]])</f>
        <v>2024</v>
      </c>
      <c r="F110">
        <f>IF(Tabla7[[#This Row],[NUM_MES]]&lt;=3,1,IF(Tabla7[[#This Row],[NUM_MES]]&lt;=6,2,IF(Tabla7[[#This Row],[NUM_MES]]&lt;=9,3,4)))</f>
        <v>2</v>
      </c>
      <c r="G110">
        <f>MONTH(Tabla7[[#This Row],[FEC_FECHA]])</f>
        <v>4</v>
      </c>
      <c r="H110">
        <f>ROUNDUP(DAY(Tabla7[[#This Row],[FEC_FECHA]])/8,0)</f>
        <v>3</v>
      </c>
      <c r="I110">
        <f>DAY(Tabla7[[#This Row],[FEC_FECHA]])</f>
        <v>18</v>
      </c>
      <c r="J110" t="b">
        <v>1</v>
      </c>
    </row>
    <row r="111" spans="1:10" x14ac:dyDescent="0.25">
      <c r="A111">
        <v>110</v>
      </c>
      <c r="B111" s="1">
        <f t="shared" si="1"/>
        <v>45401</v>
      </c>
      <c r="C111" s="2">
        <v>0.33333333333333331</v>
      </c>
      <c r="D111" s="2">
        <v>0.5</v>
      </c>
      <c r="E111">
        <f>YEAR(Tabla7[[#This Row],[FEC_FECHA]])</f>
        <v>2024</v>
      </c>
      <c r="F111">
        <f>IF(Tabla7[[#This Row],[NUM_MES]]&lt;=3,1,IF(Tabla7[[#This Row],[NUM_MES]]&lt;=6,2,IF(Tabla7[[#This Row],[NUM_MES]]&lt;=9,3,4)))</f>
        <v>2</v>
      </c>
      <c r="G111">
        <f>MONTH(Tabla7[[#This Row],[FEC_FECHA]])</f>
        <v>4</v>
      </c>
      <c r="H111">
        <f>ROUNDUP(DAY(Tabla7[[#This Row],[FEC_FECHA]])/8,0)</f>
        <v>3</v>
      </c>
      <c r="I111">
        <f>DAY(Tabla7[[#This Row],[FEC_FECHA]])</f>
        <v>19</v>
      </c>
      <c r="J111" t="b">
        <v>1</v>
      </c>
    </row>
    <row r="112" spans="1:10" x14ac:dyDescent="0.25">
      <c r="A112">
        <v>111</v>
      </c>
      <c r="B112" s="1">
        <f t="shared" si="1"/>
        <v>45402</v>
      </c>
      <c r="C112" s="2">
        <v>0.33333333333333331</v>
      </c>
      <c r="D112" s="2">
        <v>0.5</v>
      </c>
      <c r="E112">
        <f>YEAR(Tabla7[[#This Row],[FEC_FECHA]])</f>
        <v>2024</v>
      </c>
      <c r="F112">
        <f>IF(Tabla7[[#This Row],[NUM_MES]]&lt;=3,1,IF(Tabla7[[#This Row],[NUM_MES]]&lt;=6,2,IF(Tabla7[[#This Row],[NUM_MES]]&lt;=9,3,4)))</f>
        <v>2</v>
      </c>
      <c r="G112">
        <f>MONTH(Tabla7[[#This Row],[FEC_FECHA]])</f>
        <v>4</v>
      </c>
      <c r="H112">
        <f>ROUNDUP(DAY(Tabla7[[#This Row],[FEC_FECHA]])/8,0)</f>
        <v>3</v>
      </c>
      <c r="I112">
        <f>DAY(Tabla7[[#This Row],[FEC_FECHA]])</f>
        <v>20</v>
      </c>
      <c r="J112" t="b">
        <v>1</v>
      </c>
    </row>
    <row r="113" spans="1:10" x14ac:dyDescent="0.25">
      <c r="A113">
        <v>112</v>
      </c>
      <c r="B113" s="1">
        <f t="shared" si="1"/>
        <v>45403</v>
      </c>
      <c r="C113" s="2">
        <v>0.33333333333333331</v>
      </c>
      <c r="D113" s="2">
        <v>0.5</v>
      </c>
      <c r="E113">
        <f>YEAR(Tabla7[[#This Row],[FEC_FECHA]])</f>
        <v>2024</v>
      </c>
      <c r="F113">
        <f>IF(Tabla7[[#This Row],[NUM_MES]]&lt;=3,1,IF(Tabla7[[#This Row],[NUM_MES]]&lt;=6,2,IF(Tabla7[[#This Row],[NUM_MES]]&lt;=9,3,4)))</f>
        <v>2</v>
      </c>
      <c r="G113">
        <f>MONTH(Tabla7[[#This Row],[FEC_FECHA]])</f>
        <v>4</v>
      </c>
      <c r="H113">
        <f>ROUNDUP(DAY(Tabla7[[#This Row],[FEC_FECHA]])/8,0)</f>
        <v>3</v>
      </c>
      <c r="I113">
        <f>DAY(Tabla7[[#This Row],[FEC_FECHA]])</f>
        <v>21</v>
      </c>
      <c r="J113" t="b">
        <v>0</v>
      </c>
    </row>
    <row r="114" spans="1:10" x14ac:dyDescent="0.25">
      <c r="A114">
        <v>113</v>
      </c>
      <c r="B114" s="1">
        <f t="shared" si="1"/>
        <v>45404</v>
      </c>
      <c r="C114" s="2">
        <v>0.33333333333333331</v>
      </c>
      <c r="D114" s="2">
        <v>0.5</v>
      </c>
      <c r="E114">
        <f>YEAR(Tabla7[[#This Row],[FEC_FECHA]])</f>
        <v>2024</v>
      </c>
      <c r="F114">
        <f>IF(Tabla7[[#This Row],[NUM_MES]]&lt;=3,1,IF(Tabla7[[#This Row],[NUM_MES]]&lt;=6,2,IF(Tabla7[[#This Row],[NUM_MES]]&lt;=9,3,4)))</f>
        <v>2</v>
      </c>
      <c r="G114">
        <f>MONTH(Tabla7[[#This Row],[FEC_FECHA]])</f>
        <v>4</v>
      </c>
      <c r="H114">
        <f>ROUNDUP(DAY(Tabla7[[#This Row],[FEC_FECHA]])/8,0)</f>
        <v>3</v>
      </c>
      <c r="I114">
        <f>DAY(Tabla7[[#This Row],[FEC_FECHA]])</f>
        <v>22</v>
      </c>
      <c r="J114" t="b">
        <v>1</v>
      </c>
    </row>
    <row r="115" spans="1:10" x14ac:dyDescent="0.25">
      <c r="A115">
        <v>114</v>
      </c>
      <c r="B115" s="1">
        <f t="shared" si="1"/>
        <v>45405</v>
      </c>
      <c r="C115" s="2">
        <v>0.33333333333333331</v>
      </c>
      <c r="D115" s="2">
        <v>0.5</v>
      </c>
      <c r="E115">
        <f>YEAR(Tabla7[[#This Row],[FEC_FECHA]])</f>
        <v>2024</v>
      </c>
      <c r="F115">
        <f>IF(Tabla7[[#This Row],[NUM_MES]]&lt;=3,1,IF(Tabla7[[#This Row],[NUM_MES]]&lt;=6,2,IF(Tabla7[[#This Row],[NUM_MES]]&lt;=9,3,4)))</f>
        <v>2</v>
      </c>
      <c r="G115">
        <f>MONTH(Tabla7[[#This Row],[FEC_FECHA]])</f>
        <v>4</v>
      </c>
      <c r="H115">
        <f>ROUNDUP(DAY(Tabla7[[#This Row],[FEC_FECHA]])/8,0)</f>
        <v>3</v>
      </c>
      <c r="I115">
        <f>DAY(Tabla7[[#This Row],[FEC_FECHA]])</f>
        <v>23</v>
      </c>
      <c r="J115" t="b">
        <v>1</v>
      </c>
    </row>
    <row r="116" spans="1:10" x14ac:dyDescent="0.25">
      <c r="A116">
        <v>115</v>
      </c>
      <c r="B116" s="1">
        <f t="shared" si="1"/>
        <v>45406</v>
      </c>
      <c r="C116" s="2">
        <v>0.33333333333333331</v>
      </c>
      <c r="D116" s="2">
        <v>0.5</v>
      </c>
      <c r="E116">
        <f>YEAR(Tabla7[[#This Row],[FEC_FECHA]])</f>
        <v>2024</v>
      </c>
      <c r="F116">
        <f>IF(Tabla7[[#This Row],[NUM_MES]]&lt;=3,1,IF(Tabla7[[#This Row],[NUM_MES]]&lt;=6,2,IF(Tabla7[[#This Row],[NUM_MES]]&lt;=9,3,4)))</f>
        <v>2</v>
      </c>
      <c r="G116">
        <f>MONTH(Tabla7[[#This Row],[FEC_FECHA]])</f>
        <v>4</v>
      </c>
      <c r="H116">
        <f>ROUNDUP(DAY(Tabla7[[#This Row],[FEC_FECHA]])/8,0)</f>
        <v>3</v>
      </c>
      <c r="I116">
        <f>DAY(Tabla7[[#This Row],[FEC_FECHA]])</f>
        <v>24</v>
      </c>
      <c r="J116" t="b">
        <v>1</v>
      </c>
    </row>
    <row r="117" spans="1:10" x14ac:dyDescent="0.25">
      <c r="A117">
        <v>116</v>
      </c>
      <c r="B117" s="1">
        <f t="shared" si="1"/>
        <v>45407</v>
      </c>
      <c r="C117" s="2">
        <v>0.33333333333333331</v>
      </c>
      <c r="D117" s="2">
        <v>0.5</v>
      </c>
      <c r="E117">
        <f>YEAR(Tabla7[[#This Row],[FEC_FECHA]])</f>
        <v>2024</v>
      </c>
      <c r="F117">
        <f>IF(Tabla7[[#This Row],[NUM_MES]]&lt;=3,1,IF(Tabla7[[#This Row],[NUM_MES]]&lt;=6,2,IF(Tabla7[[#This Row],[NUM_MES]]&lt;=9,3,4)))</f>
        <v>2</v>
      </c>
      <c r="G117">
        <f>MONTH(Tabla7[[#This Row],[FEC_FECHA]])</f>
        <v>4</v>
      </c>
      <c r="H117">
        <f>ROUNDUP(DAY(Tabla7[[#This Row],[FEC_FECHA]])/8,0)</f>
        <v>4</v>
      </c>
      <c r="I117">
        <f>DAY(Tabla7[[#This Row],[FEC_FECHA]])</f>
        <v>25</v>
      </c>
      <c r="J117" t="b">
        <v>1</v>
      </c>
    </row>
    <row r="118" spans="1:10" x14ac:dyDescent="0.25">
      <c r="A118">
        <v>117</v>
      </c>
      <c r="B118" s="1">
        <f t="shared" si="1"/>
        <v>45408</v>
      </c>
      <c r="C118" s="2">
        <v>0.33333333333333331</v>
      </c>
      <c r="D118" s="2">
        <v>0.5</v>
      </c>
      <c r="E118">
        <f>YEAR(Tabla7[[#This Row],[FEC_FECHA]])</f>
        <v>2024</v>
      </c>
      <c r="F118">
        <f>IF(Tabla7[[#This Row],[NUM_MES]]&lt;=3,1,IF(Tabla7[[#This Row],[NUM_MES]]&lt;=6,2,IF(Tabla7[[#This Row],[NUM_MES]]&lt;=9,3,4)))</f>
        <v>2</v>
      </c>
      <c r="G118">
        <f>MONTH(Tabla7[[#This Row],[FEC_FECHA]])</f>
        <v>4</v>
      </c>
      <c r="H118">
        <f>ROUNDUP(DAY(Tabla7[[#This Row],[FEC_FECHA]])/8,0)</f>
        <v>4</v>
      </c>
      <c r="I118">
        <f>DAY(Tabla7[[#This Row],[FEC_FECHA]])</f>
        <v>26</v>
      </c>
      <c r="J118" t="b">
        <v>1</v>
      </c>
    </row>
    <row r="119" spans="1:10" x14ac:dyDescent="0.25">
      <c r="A119">
        <v>118</v>
      </c>
      <c r="B119" s="1">
        <f t="shared" si="1"/>
        <v>45409</v>
      </c>
      <c r="C119" s="2">
        <v>0.33333333333333331</v>
      </c>
      <c r="D119" s="2">
        <v>0.5</v>
      </c>
      <c r="E119">
        <f>YEAR(Tabla7[[#This Row],[FEC_FECHA]])</f>
        <v>2024</v>
      </c>
      <c r="F119">
        <f>IF(Tabla7[[#This Row],[NUM_MES]]&lt;=3,1,IF(Tabla7[[#This Row],[NUM_MES]]&lt;=6,2,IF(Tabla7[[#This Row],[NUM_MES]]&lt;=9,3,4)))</f>
        <v>2</v>
      </c>
      <c r="G119">
        <f>MONTH(Tabla7[[#This Row],[FEC_FECHA]])</f>
        <v>4</v>
      </c>
      <c r="H119">
        <f>ROUNDUP(DAY(Tabla7[[#This Row],[FEC_FECHA]])/8,0)</f>
        <v>4</v>
      </c>
      <c r="I119">
        <f>DAY(Tabla7[[#This Row],[FEC_FECHA]])</f>
        <v>27</v>
      </c>
      <c r="J119" t="b">
        <v>1</v>
      </c>
    </row>
    <row r="120" spans="1:10" x14ac:dyDescent="0.25">
      <c r="A120">
        <v>119</v>
      </c>
      <c r="B120" s="1">
        <f t="shared" si="1"/>
        <v>45410</v>
      </c>
      <c r="C120" s="2">
        <v>0.33333333333333331</v>
      </c>
      <c r="D120" s="2">
        <v>0.5</v>
      </c>
      <c r="E120">
        <f>YEAR(Tabla7[[#This Row],[FEC_FECHA]])</f>
        <v>2024</v>
      </c>
      <c r="F120">
        <f>IF(Tabla7[[#This Row],[NUM_MES]]&lt;=3,1,IF(Tabla7[[#This Row],[NUM_MES]]&lt;=6,2,IF(Tabla7[[#This Row],[NUM_MES]]&lt;=9,3,4)))</f>
        <v>2</v>
      </c>
      <c r="G120">
        <f>MONTH(Tabla7[[#This Row],[FEC_FECHA]])</f>
        <v>4</v>
      </c>
      <c r="H120">
        <f>ROUNDUP(DAY(Tabla7[[#This Row],[FEC_FECHA]])/8,0)</f>
        <v>4</v>
      </c>
      <c r="I120">
        <f>DAY(Tabla7[[#This Row],[FEC_FECHA]])</f>
        <v>28</v>
      </c>
      <c r="J120" t="b">
        <v>0</v>
      </c>
    </row>
    <row r="121" spans="1:10" x14ac:dyDescent="0.25">
      <c r="A121">
        <v>120</v>
      </c>
      <c r="B121" s="1">
        <f t="shared" si="1"/>
        <v>45411</v>
      </c>
      <c r="C121" s="2">
        <v>0.33333333333333331</v>
      </c>
      <c r="D121" s="2">
        <v>0.5</v>
      </c>
      <c r="E121">
        <f>YEAR(Tabla7[[#This Row],[FEC_FECHA]])</f>
        <v>2024</v>
      </c>
      <c r="F121">
        <f>IF(Tabla7[[#This Row],[NUM_MES]]&lt;=3,1,IF(Tabla7[[#This Row],[NUM_MES]]&lt;=6,2,IF(Tabla7[[#This Row],[NUM_MES]]&lt;=9,3,4)))</f>
        <v>2</v>
      </c>
      <c r="G121">
        <f>MONTH(Tabla7[[#This Row],[FEC_FECHA]])</f>
        <v>4</v>
      </c>
      <c r="H121">
        <f>ROUNDUP(DAY(Tabla7[[#This Row],[FEC_FECHA]])/8,0)</f>
        <v>4</v>
      </c>
      <c r="I121">
        <f>DAY(Tabla7[[#This Row],[FEC_FECHA]])</f>
        <v>29</v>
      </c>
      <c r="J121" t="b">
        <v>1</v>
      </c>
    </row>
    <row r="122" spans="1:10" x14ac:dyDescent="0.25">
      <c r="A122">
        <v>121</v>
      </c>
      <c r="B122" s="1">
        <f t="shared" si="1"/>
        <v>45412</v>
      </c>
      <c r="C122" s="2">
        <v>0.33333333333333331</v>
      </c>
      <c r="D122" s="2">
        <v>0.5</v>
      </c>
      <c r="E122">
        <f>YEAR(Tabla7[[#This Row],[FEC_FECHA]])</f>
        <v>2024</v>
      </c>
      <c r="F122">
        <f>IF(Tabla7[[#This Row],[NUM_MES]]&lt;=3,1,IF(Tabla7[[#This Row],[NUM_MES]]&lt;=6,2,IF(Tabla7[[#This Row],[NUM_MES]]&lt;=9,3,4)))</f>
        <v>2</v>
      </c>
      <c r="G122">
        <f>MONTH(Tabla7[[#This Row],[FEC_FECHA]])</f>
        <v>4</v>
      </c>
      <c r="H122">
        <f>ROUNDUP(DAY(Tabla7[[#This Row],[FEC_FECHA]])/8,0)</f>
        <v>4</v>
      </c>
      <c r="I122">
        <f>DAY(Tabla7[[#This Row],[FEC_FECHA]])</f>
        <v>30</v>
      </c>
      <c r="J122" t="b">
        <v>1</v>
      </c>
    </row>
    <row r="123" spans="1:10" x14ac:dyDescent="0.25">
      <c r="A123">
        <v>122</v>
      </c>
      <c r="B123" s="1">
        <f t="shared" si="1"/>
        <v>45413</v>
      </c>
      <c r="C123" s="2">
        <v>0.33333333333333331</v>
      </c>
      <c r="D123" s="2">
        <v>0.5</v>
      </c>
      <c r="E123">
        <f>YEAR(Tabla7[[#This Row],[FEC_FECHA]])</f>
        <v>2024</v>
      </c>
      <c r="F123">
        <f>IF(Tabla7[[#This Row],[NUM_MES]]&lt;=3,1,IF(Tabla7[[#This Row],[NUM_MES]]&lt;=6,2,IF(Tabla7[[#This Row],[NUM_MES]]&lt;=9,3,4)))</f>
        <v>2</v>
      </c>
      <c r="G123">
        <f>MONTH(Tabla7[[#This Row],[FEC_FECHA]])</f>
        <v>5</v>
      </c>
      <c r="H123">
        <f>ROUNDUP(DAY(Tabla7[[#This Row],[FEC_FECHA]])/8,0)</f>
        <v>1</v>
      </c>
      <c r="I123">
        <f>DAY(Tabla7[[#This Row],[FEC_FECHA]])</f>
        <v>1</v>
      </c>
      <c r="J123" t="b">
        <v>1</v>
      </c>
    </row>
    <row r="124" spans="1:10" x14ac:dyDescent="0.25">
      <c r="A124">
        <v>123</v>
      </c>
      <c r="B124" s="1">
        <f t="shared" si="1"/>
        <v>45414</v>
      </c>
      <c r="C124" s="2">
        <v>0.33333333333333331</v>
      </c>
      <c r="D124" s="2">
        <v>0.5</v>
      </c>
      <c r="E124">
        <f>YEAR(Tabla7[[#This Row],[FEC_FECHA]])</f>
        <v>2024</v>
      </c>
      <c r="F124">
        <f>IF(Tabla7[[#This Row],[NUM_MES]]&lt;=3,1,IF(Tabla7[[#This Row],[NUM_MES]]&lt;=6,2,IF(Tabla7[[#This Row],[NUM_MES]]&lt;=9,3,4)))</f>
        <v>2</v>
      </c>
      <c r="G124">
        <f>MONTH(Tabla7[[#This Row],[FEC_FECHA]])</f>
        <v>5</v>
      </c>
      <c r="H124">
        <f>ROUNDUP(DAY(Tabla7[[#This Row],[FEC_FECHA]])/8,0)</f>
        <v>1</v>
      </c>
      <c r="I124">
        <f>DAY(Tabla7[[#This Row],[FEC_FECHA]])</f>
        <v>2</v>
      </c>
      <c r="J124" t="b">
        <v>1</v>
      </c>
    </row>
    <row r="125" spans="1:10" x14ac:dyDescent="0.25">
      <c r="A125">
        <v>124</v>
      </c>
      <c r="B125" s="1">
        <f t="shared" si="1"/>
        <v>45415</v>
      </c>
      <c r="C125" s="2">
        <v>0.33333333333333331</v>
      </c>
      <c r="D125" s="2">
        <v>0.5</v>
      </c>
      <c r="E125">
        <f>YEAR(Tabla7[[#This Row],[FEC_FECHA]])</f>
        <v>2024</v>
      </c>
      <c r="F125">
        <f>IF(Tabla7[[#This Row],[NUM_MES]]&lt;=3,1,IF(Tabla7[[#This Row],[NUM_MES]]&lt;=6,2,IF(Tabla7[[#This Row],[NUM_MES]]&lt;=9,3,4)))</f>
        <v>2</v>
      </c>
      <c r="G125">
        <f>MONTH(Tabla7[[#This Row],[FEC_FECHA]])</f>
        <v>5</v>
      </c>
      <c r="H125">
        <f>ROUNDUP(DAY(Tabla7[[#This Row],[FEC_FECHA]])/8,0)</f>
        <v>1</v>
      </c>
      <c r="I125">
        <f>DAY(Tabla7[[#This Row],[FEC_FECHA]])</f>
        <v>3</v>
      </c>
      <c r="J125" t="b">
        <v>1</v>
      </c>
    </row>
    <row r="126" spans="1:10" x14ac:dyDescent="0.25">
      <c r="A126">
        <v>125</v>
      </c>
      <c r="B126" s="1">
        <f t="shared" si="1"/>
        <v>45416</v>
      </c>
      <c r="C126" s="2">
        <v>0.33333333333333331</v>
      </c>
      <c r="D126" s="2">
        <v>0.5</v>
      </c>
      <c r="E126">
        <f>YEAR(Tabla7[[#This Row],[FEC_FECHA]])</f>
        <v>2024</v>
      </c>
      <c r="F126">
        <f>IF(Tabla7[[#This Row],[NUM_MES]]&lt;=3,1,IF(Tabla7[[#This Row],[NUM_MES]]&lt;=6,2,IF(Tabla7[[#This Row],[NUM_MES]]&lt;=9,3,4)))</f>
        <v>2</v>
      </c>
      <c r="G126">
        <f>MONTH(Tabla7[[#This Row],[FEC_FECHA]])</f>
        <v>5</v>
      </c>
      <c r="H126">
        <f>ROUNDUP(DAY(Tabla7[[#This Row],[FEC_FECHA]])/8,0)</f>
        <v>1</v>
      </c>
      <c r="I126">
        <f>DAY(Tabla7[[#This Row],[FEC_FECHA]])</f>
        <v>4</v>
      </c>
      <c r="J126" t="b">
        <v>1</v>
      </c>
    </row>
    <row r="127" spans="1:10" x14ac:dyDescent="0.25">
      <c r="A127">
        <v>126</v>
      </c>
      <c r="B127" s="1">
        <f t="shared" si="1"/>
        <v>45417</v>
      </c>
      <c r="C127" s="2">
        <v>0.33333333333333331</v>
      </c>
      <c r="D127" s="2">
        <v>0.5</v>
      </c>
      <c r="E127">
        <f>YEAR(Tabla7[[#This Row],[FEC_FECHA]])</f>
        <v>2024</v>
      </c>
      <c r="F127">
        <f>IF(Tabla7[[#This Row],[NUM_MES]]&lt;=3,1,IF(Tabla7[[#This Row],[NUM_MES]]&lt;=6,2,IF(Tabla7[[#This Row],[NUM_MES]]&lt;=9,3,4)))</f>
        <v>2</v>
      </c>
      <c r="G127">
        <f>MONTH(Tabla7[[#This Row],[FEC_FECHA]])</f>
        <v>5</v>
      </c>
      <c r="H127">
        <f>ROUNDUP(DAY(Tabla7[[#This Row],[FEC_FECHA]])/8,0)</f>
        <v>1</v>
      </c>
      <c r="I127">
        <f>DAY(Tabla7[[#This Row],[FEC_FECHA]])</f>
        <v>5</v>
      </c>
      <c r="J127" t="b">
        <v>0</v>
      </c>
    </row>
    <row r="128" spans="1:10" x14ac:dyDescent="0.25">
      <c r="A128">
        <v>127</v>
      </c>
      <c r="B128" s="1">
        <f t="shared" si="1"/>
        <v>45418</v>
      </c>
      <c r="C128" s="2">
        <v>0.33333333333333331</v>
      </c>
      <c r="D128" s="2">
        <v>0.5</v>
      </c>
      <c r="E128">
        <f>YEAR(Tabla7[[#This Row],[FEC_FECHA]])</f>
        <v>2024</v>
      </c>
      <c r="F128">
        <f>IF(Tabla7[[#This Row],[NUM_MES]]&lt;=3,1,IF(Tabla7[[#This Row],[NUM_MES]]&lt;=6,2,IF(Tabla7[[#This Row],[NUM_MES]]&lt;=9,3,4)))</f>
        <v>2</v>
      </c>
      <c r="G128">
        <f>MONTH(Tabla7[[#This Row],[FEC_FECHA]])</f>
        <v>5</v>
      </c>
      <c r="H128">
        <f>ROUNDUP(DAY(Tabla7[[#This Row],[FEC_FECHA]])/8,0)</f>
        <v>1</v>
      </c>
      <c r="I128">
        <f>DAY(Tabla7[[#This Row],[FEC_FECHA]])</f>
        <v>6</v>
      </c>
      <c r="J128" t="b">
        <v>1</v>
      </c>
    </row>
    <row r="129" spans="1:10" x14ac:dyDescent="0.25">
      <c r="A129">
        <v>128</v>
      </c>
      <c r="B129" s="1">
        <f t="shared" si="1"/>
        <v>45419</v>
      </c>
      <c r="C129" s="2">
        <v>0.33333333333333331</v>
      </c>
      <c r="D129" s="2">
        <v>0.5</v>
      </c>
      <c r="E129">
        <f>YEAR(Tabla7[[#This Row],[FEC_FECHA]])</f>
        <v>2024</v>
      </c>
      <c r="F129">
        <f>IF(Tabla7[[#This Row],[NUM_MES]]&lt;=3,1,IF(Tabla7[[#This Row],[NUM_MES]]&lt;=6,2,IF(Tabla7[[#This Row],[NUM_MES]]&lt;=9,3,4)))</f>
        <v>2</v>
      </c>
      <c r="G129">
        <f>MONTH(Tabla7[[#This Row],[FEC_FECHA]])</f>
        <v>5</v>
      </c>
      <c r="H129">
        <f>ROUNDUP(DAY(Tabla7[[#This Row],[FEC_FECHA]])/8,0)</f>
        <v>1</v>
      </c>
      <c r="I129">
        <f>DAY(Tabla7[[#This Row],[FEC_FECHA]])</f>
        <v>7</v>
      </c>
      <c r="J129" t="b">
        <v>1</v>
      </c>
    </row>
    <row r="130" spans="1:10" x14ac:dyDescent="0.25">
      <c r="A130">
        <v>129</v>
      </c>
      <c r="B130" s="1">
        <f t="shared" si="1"/>
        <v>45420</v>
      </c>
      <c r="C130" s="2">
        <v>0.33333333333333331</v>
      </c>
      <c r="D130" s="2">
        <v>0.5</v>
      </c>
      <c r="E130">
        <f>YEAR(Tabla7[[#This Row],[FEC_FECHA]])</f>
        <v>2024</v>
      </c>
      <c r="F130">
        <f>IF(Tabla7[[#This Row],[NUM_MES]]&lt;=3,1,IF(Tabla7[[#This Row],[NUM_MES]]&lt;=6,2,IF(Tabla7[[#This Row],[NUM_MES]]&lt;=9,3,4)))</f>
        <v>2</v>
      </c>
      <c r="G130">
        <f>MONTH(Tabla7[[#This Row],[FEC_FECHA]])</f>
        <v>5</v>
      </c>
      <c r="H130">
        <f>ROUNDUP(DAY(Tabla7[[#This Row],[FEC_FECHA]])/8,0)</f>
        <v>1</v>
      </c>
      <c r="I130">
        <f>DAY(Tabla7[[#This Row],[FEC_FECHA]])</f>
        <v>8</v>
      </c>
      <c r="J130" t="b">
        <v>1</v>
      </c>
    </row>
    <row r="131" spans="1:10" x14ac:dyDescent="0.25">
      <c r="A131">
        <v>130</v>
      </c>
      <c r="B131" s="1">
        <f t="shared" si="1"/>
        <v>45421</v>
      </c>
      <c r="C131" s="2">
        <v>0.33333333333333331</v>
      </c>
      <c r="D131" s="2">
        <v>0.5</v>
      </c>
      <c r="E131">
        <f>YEAR(Tabla7[[#This Row],[FEC_FECHA]])</f>
        <v>2024</v>
      </c>
      <c r="F131">
        <f>IF(Tabla7[[#This Row],[NUM_MES]]&lt;=3,1,IF(Tabla7[[#This Row],[NUM_MES]]&lt;=6,2,IF(Tabla7[[#This Row],[NUM_MES]]&lt;=9,3,4)))</f>
        <v>2</v>
      </c>
      <c r="G131">
        <f>MONTH(Tabla7[[#This Row],[FEC_FECHA]])</f>
        <v>5</v>
      </c>
      <c r="H131">
        <f>ROUNDUP(DAY(Tabla7[[#This Row],[FEC_FECHA]])/8,0)</f>
        <v>2</v>
      </c>
      <c r="I131">
        <f>DAY(Tabla7[[#This Row],[FEC_FECHA]])</f>
        <v>9</v>
      </c>
      <c r="J131" t="b">
        <v>1</v>
      </c>
    </row>
    <row r="132" spans="1:10" x14ac:dyDescent="0.25">
      <c r="A132">
        <v>131</v>
      </c>
      <c r="B132" s="1">
        <f t="shared" ref="B132:B195" si="2">+B131+1</f>
        <v>45422</v>
      </c>
      <c r="C132" s="2">
        <v>0.33333333333333331</v>
      </c>
      <c r="D132" s="2">
        <v>0.5</v>
      </c>
      <c r="E132">
        <f>YEAR(Tabla7[[#This Row],[FEC_FECHA]])</f>
        <v>2024</v>
      </c>
      <c r="F132">
        <f>IF(Tabla7[[#This Row],[NUM_MES]]&lt;=3,1,IF(Tabla7[[#This Row],[NUM_MES]]&lt;=6,2,IF(Tabla7[[#This Row],[NUM_MES]]&lt;=9,3,4)))</f>
        <v>2</v>
      </c>
      <c r="G132">
        <f>MONTH(Tabla7[[#This Row],[FEC_FECHA]])</f>
        <v>5</v>
      </c>
      <c r="H132">
        <f>ROUNDUP(DAY(Tabla7[[#This Row],[FEC_FECHA]])/8,0)</f>
        <v>2</v>
      </c>
      <c r="I132">
        <f>DAY(Tabla7[[#This Row],[FEC_FECHA]])</f>
        <v>10</v>
      </c>
      <c r="J132" t="b">
        <v>1</v>
      </c>
    </row>
    <row r="133" spans="1:10" x14ac:dyDescent="0.25">
      <c r="A133">
        <v>132</v>
      </c>
      <c r="B133" s="1">
        <f t="shared" si="2"/>
        <v>45423</v>
      </c>
      <c r="C133" s="2">
        <v>0.33333333333333331</v>
      </c>
      <c r="D133" s="2">
        <v>0.5</v>
      </c>
      <c r="E133">
        <f>YEAR(Tabla7[[#This Row],[FEC_FECHA]])</f>
        <v>2024</v>
      </c>
      <c r="F133">
        <f>IF(Tabla7[[#This Row],[NUM_MES]]&lt;=3,1,IF(Tabla7[[#This Row],[NUM_MES]]&lt;=6,2,IF(Tabla7[[#This Row],[NUM_MES]]&lt;=9,3,4)))</f>
        <v>2</v>
      </c>
      <c r="G133">
        <f>MONTH(Tabla7[[#This Row],[FEC_FECHA]])</f>
        <v>5</v>
      </c>
      <c r="H133">
        <f>ROUNDUP(DAY(Tabla7[[#This Row],[FEC_FECHA]])/8,0)</f>
        <v>2</v>
      </c>
      <c r="I133">
        <f>DAY(Tabla7[[#This Row],[FEC_FECHA]])</f>
        <v>11</v>
      </c>
      <c r="J133" t="b">
        <v>1</v>
      </c>
    </row>
    <row r="134" spans="1:10" x14ac:dyDescent="0.25">
      <c r="A134">
        <v>133</v>
      </c>
      <c r="B134" s="1">
        <f t="shared" si="2"/>
        <v>45424</v>
      </c>
      <c r="C134" s="2">
        <v>0.33333333333333331</v>
      </c>
      <c r="D134" s="2">
        <v>0.5</v>
      </c>
      <c r="E134">
        <f>YEAR(Tabla7[[#This Row],[FEC_FECHA]])</f>
        <v>2024</v>
      </c>
      <c r="F134">
        <f>IF(Tabla7[[#This Row],[NUM_MES]]&lt;=3,1,IF(Tabla7[[#This Row],[NUM_MES]]&lt;=6,2,IF(Tabla7[[#This Row],[NUM_MES]]&lt;=9,3,4)))</f>
        <v>2</v>
      </c>
      <c r="G134">
        <f>MONTH(Tabla7[[#This Row],[FEC_FECHA]])</f>
        <v>5</v>
      </c>
      <c r="H134">
        <f>ROUNDUP(DAY(Tabla7[[#This Row],[FEC_FECHA]])/8,0)</f>
        <v>2</v>
      </c>
      <c r="I134">
        <f>DAY(Tabla7[[#This Row],[FEC_FECHA]])</f>
        <v>12</v>
      </c>
      <c r="J134" t="b">
        <v>0</v>
      </c>
    </row>
    <row r="135" spans="1:10" x14ac:dyDescent="0.25">
      <c r="A135">
        <v>134</v>
      </c>
      <c r="B135" s="1">
        <f t="shared" si="2"/>
        <v>45425</v>
      </c>
      <c r="C135" s="2">
        <v>0.33333333333333331</v>
      </c>
      <c r="D135" s="2">
        <v>0.5</v>
      </c>
      <c r="E135">
        <f>YEAR(Tabla7[[#This Row],[FEC_FECHA]])</f>
        <v>2024</v>
      </c>
      <c r="F135">
        <f>IF(Tabla7[[#This Row],[NUM_MES]]&lt;=3,1,IF(Tabla7[[#This Row],[NUM_MES]]&lt;=6,2,IF(Tabla7[[#This Row],[NUM_MES]]&lt;=9,3,4)))</f>
        <v>2</v>
      </c>
      <c r="G135">
        <f>MONTH(Tabla7[[#This Row],[FEC_FECHA]])</f>
        <v>5</v>
      </c>
      <c r="H135">
        <f>ROUNDUP(DAY(Tabla7[[#This Row],[FEC_FECHA]])/8,0)</f>
        <v>2</v>
      </c>
      <c r="I135">
        <f>DAY(Tabla7[[#This Row],[FEC_FECHA]])</f>
        <v>13</v>
      </c>
      <c r="J135" t="b">
        <v>1</v>
      </c>
    </row>
    <row r="136" spans="1:10" x14ac:dyDescent="0.25">
      <c r="A136">
        <v>135</v>
      </c>
      <c r="B136" s="1">
        <f t="shared" si="2"/>
        <v>45426</v>
      </c>
      <c r="C136" s="2">
        <v>0.33333333333333331</v>
      </c>
      <c r="D136" s="2">
        <v>0.5</v>
      </c>
      <c r="E136">
        <f>YEAR(Tabla7[[#This Row],[FEC_FECHA]])</f>
        <v>2024</v>
      </c>
      <c r="F136">
        <f>IF(Tabla7[[#This Row],[NUM_MES]]&lt;=3,1,IF(Tabla7[[#This Row],[NUM_MES]]&lt;=6,2,IF(Tabla7[[#This Row],[NUM_MES]]&lt;=9,3,4)))</f>
        <v>2</v>
      </c>
      <c r="G136">
        <f>MONTH(Tabla7[[#This Row],[FEC_FECHA]])</f>
        <v>5</v>
      </c>
      <c r="H136">
        <f>ROUNDUP(DAY(Tabla7[[#This Row],[FEC_FECHA]])/8,0)</f>
        <v>2</v>
      </c>
      <c r="I136">
        <f>DAY(Tabla7[[#This Row],[FEC_FECHA]])</f>
        <v>14</v>
      </c>
      <c r="J136" t="b">
        <v>1</v>
      </c>
    </row>
    <row r="137" spans="1:10" x14ac:dyDescent="0.25">
      <c r="A137">
        <v>136</v>
      </c>
      <c r="B137" s="1">
        <f t="shared" si="2"/>
        <v>45427</v>
      </c>
      <c r="C137" s="2">
        <v>0.33333333333333331</v>
      </c>
      <c r="D137" s="2">
        <v>0.5</v>
      </c>
      <c r="E137">
        <f>YEAR(Tabla7[[#This Row],[FEC_FECHA]])</f>
        <v>2024</v>
      </c>
      <c r="F137">
        <f>IF(Tabla7[[#This Row],[NUM_MES]]&lt;=3,1,IF(Tabla7[[#This Row],[NUM_MES]]&lt;=6,2,IF(Tabla7[[#This Row],[NUM_MES]]&lt;=9,3,4)))</f>
        <v>2</v>
      </c>
      <c r="G137">
        <f>MONTH(Tabla7[[#This Row],[FEC_FECHA]])</f>
        <v>5</v>
      </c>
      <c r="H137">
        <f>ROUNDUP(DAY(Tabla7[[#This Row],[FEC_FECHA]])/8,0)</f>
        <v>2</v>
      </c>
      <c r="I137">
        <f>DAY(Tabla7[[#This Row],[FEC_FECHA]])</f>
        <v>15</v>
      </c>
      <c r="J137" t="b">
        <v>1</v>
      </c>
    </row>
    <row r="138" spans="1:10" x14ac:dyDescent="0.25">
      <c r="A138">
        <v>137</v>
      </c>
      <c r="B138" s="1">
        <f t="shared" si="2"/>
        <v>45428</v>
      </c>
      <c r="C138" s="2">
        <v>0.33333333333333331</v>
      </c>
      <c r="D138" s="2">
        <v>0.5</v>
      </c>
      <c r="E138">
        <f>YEAR(Tabla7[[#This Row],[FEC_FECHA]])</f>
        <v>2024</v>
      </c>
      <c r="F138">
        <f>IF(Tabla7[[#This Row],[NUM_MES]]&lt;=3,1,IF(Tabla7[[#This Row],[NUM_MES]]&lt;=6,2,IF(Tabla7[[#This Row],[NUM_MES]]&lt;=9,3,4)))</f>
        <v>2</v>
      </c>
      <c r="G138">
        <f>MONTH(Tabla7[[#This Row],[FEC_FECHA]])</f>
        <v>5</v>
      </c>
      <c r="H138">
        <f>ROUNDUP(DAY(Tabla7[[#This Row],[FEC_FECHA]])/8,0)</f>
        <v>2</v>
      </c>
      <c r="I138">
        <f>DAY(Tabla7[[#This Row],[FEC_FECHA]])</f>
        <v>16</v>
      </c>
      <c r="J138" t="b">
        <v>1</v>
      </c>
    </row>
    <row r="139" spans="1:10" x14ac:dyDescent="0.25">
      <c r="A139">
        <v>138</v>
      </c>
      <c r="B139" s="1">
        <f t="shared" si="2"/>
        <v>45429</v>
      </c>
      <c r="C139" s="2">
        <v>0.33333333333333331</v>
      </c>
      <c r="D139" s="2">
        <v>0.5</v>
      </c>
      <c r="E139">
        <f>YEAR(Tabla7[[#This Row],[FEC_FECHA]])</f>
        <v>2024</v>
      </c>
      <c r="F139">
        <f>IF(Tabla7[[#This Row],[NUM_MES]]&lt;=3,1,IF(Tabla7[[#This Row],[NUM_MES]]&lt;=6,2,IF(Tabla7[[#This Row],[NUM_MES]]&lt;=9,3,4)))</f>
        <v>2</v>
      </c>
      <c r="G139">
        <f>MONTH(Tabla7[[#This Row],[FEC_FECHA]])</f>
        <v>5</v>
      </c>
      <c r="H139">
        <f>ROUNDUP(DAY(Tabla7[[#This Row],[FEC_FECHA]])/8,0)</f>
        <v>3</v>
      </c>
      <c r="I139">
        <f>DAY(Tabla7[[#This Row],[FEC_FECHA]])</f>
        <v>17</v>
      </c>
      <c r="J139" t="b">
        <v>1</v>
      </c>
    </row>
    <row r="140" spans="1:10" x14ac:dyDescent="0.25">
      <c r="A140">
        <v>139</v>
      </c>
      <c r="B140" s="1">
        <f t="shared" si="2"/>
        <v>45430</v>
      </c>
      <c r="C140" s="2">
        <v>0.33333333333333331</v>
      </c>
      <c r="D140" s="2">
        <v>0.5</v>
      </c>
      <c r="E140">
        <f>YEAR(Tabla7[[#This Row],[FEC_FECHA]])</f>
        <v>2024</v>
      </c>
      <c r="F140">
        <f>IF(Tabla7[[#This Row],[NUM_MES]]&lt;=3,1,IF(Tabla7[[#This Row],[NUM_MES]]&lt;=6,2,IF(Tabla7[[#This Row],[NUM_MES]]&lt;=9,3,4)))</f>
        <v>2</v>
      </c>
      <c r="G140">
        <f>MONTH(Tabla7[[#This Row],[FEC_FECHA]])</f>
        <v>5</v>
      </c>
      <c r="H140">
        <f>ROUNDUP(DAY(Tabla7[[#This Row],[FEC_FECHA]])/8,0)</f>
        <v>3</v>
      </c>
      <c r="I140">
        <f>DAY(Tabla7[[#This Row],[FEC_FECHA]])</f>
        <v>18</v>
      </c>
      <c r="J140" t="b">
        <v>1</v>
      </c>
    </row>
    <row r="141" spans="1:10" x14ac:dyDescent="0.25">
      <c r="A141">
        <v>140</v>
      </c>
      <c r="B141" s="1">
        <f t="shared" si="2"/>
        <v>45431</v>
      </c>
      <c r="C141" s="2">
        <v>0.33333333333333331</v>
      </c>
      <c r="D141" s="2">
        <v>0.5</v>
      </c>
      <c r="E141">
        <f>YEAR(Tabla7[[#This Row],[FEC_FECHA]])</f>
        <v>2024</v>
      </c>
      <c r="F141">
        <f>IF(Tabla7[[#This Row],[NUM_MES]]&lt;=3,1,IF(Tabla7[[#This Row],[NUM_MES]]&lt;=6,2,IF(Tabla7[[#This Row],[NUM_MES]]&lt;=9,3,4)))</f>
        <v>2</v>
      </c>
      <c r="G141">
        <f>MONTH(Tabla7[[#This Row],[FEC_FECHA]])</f>
        <v>5</v>
      </c>
      <c r="H141">
        <f>ROUNDUP(DAY(Tabla7[[#This Row],[FEC_FECHA]])/8,0)</f>
        <v>3</v>
      </c>
      <c r="I141">
        <f>DAY(Tabla7[[#This Row],[FEC_FECHA]])</f>
        <v>19</v>
      </c>
      <c r="J141" t="b">
        <v>0</v>
      </c>
    </row>
    <row r="142" spans="1:10" x14ac:dyDescent="0.25">
      <c r="A142">
        <v>141</v>
      </c>
      <c r="B142" s="1">
        <f t="shared" si="2"/>
        <v>45432</v>
      </c>
      <c r="C142" s="2">
        <v>0.33333333333333331</v>
      </c>
      <c r="D142" s="2">
        <v>0.5</v>
      </c>
      <c r="E142">
        <f>YEAR(Tabla7[[#This Row],[FEC_FECHA]])</f>
        <v>2024</v>
      </c>
      <c r="F142">
        <f>IF(Tabla7[[#This Row],[NUM_MES]]&lt;=3,1,IF(Tabla7[[#This Row],[NUM_MES]]&lt;=6,2,IF(Tabla7[[#This Row],[NUM_MES]]&lt;=9,3,4)))</f>
        <v>2</v>
      </c>
      <c r="G142">
        <f>MONTH(Tabla7[[#This Row],[FEC_FECHA]])</f>
        <v>5</v>
      </c>
      <c r="H142">
        <f>ROUNDUP(DAY(Tabla7[[#This Row],[FEC_FECHA]])/8,0)</f>
        <v>3</v>
      </c>
      <c r="I142">
        <f>DAY(Tabla7[[#This Row],[FEC_FECHA]])</f>
        <v>20</v>
      </c>
      <c r="J142" t="b">
        <v>1</v>
      </c>
    </row>
    <row r="143" spans="1:10" x14ac:dyDescent="0.25">
      <c r="A143">
        <v>142</v>
      </c>
      <c r="B143" s="1">
        <f t="shared" si="2"/>
        <v>45433</v>
      </c>
      <c r="C143" s="2">
        <v>0.33333333333333331</v>
      </c>
      <c r="D143" s="2">
        <v>0.5</v>
      </c>
      <c r="E143">
        <f>YEAR(Tabla7[[#This Row],[FEC_FECHA]])</f>
        <v>2024</v>
      </c>
      <c r="F143">
        <f>IF(Tabla7[[#This Row],[NUM_MES]]&lt;=3,1,IF(Tabla7[[#This Row],[NUM_MES]]&lt;=6,2,IF(Tabla7[[#This Row],[NUM_MES]]&lt;=9,3,4)))</f>
        <v>2</v>
      </c>
      <c r="G143">
        <f>MONTH(Tabla7[[#This Row],[FEC_FECHA]])</f>
        <v>5</v>
      </c>
      <c r="H143">
        <f>ROUNDUP(DAY(Tabla7[[#This Row],[FEC_FECHA]])/8,0)</f>
        <v>3</v>
      </c>
      <c r="I143">
        <f>DAY(Tabla7[[#This Row],[FEC_FECHA]])</f>
        <v>21</v>
      </c>
      <c r="J143" t="b">
        <v>1</v>
      </c>
    </row>
    <row r="144" spans="1:10" x14ac:dyDescent="0.25">
      <c r="A144">
        <v>143</v>
      </c>
      <c r="B144" s="1">
        <f t="shared" si="2"/>
        <v>45434</v>
      </c>
      <c r="C144" s="2">
        <v>0.33333333333333331</v>
      </c>
      <c r="D144" s="2">
        <v>0.5</v>
      </c>
      <c r="E144">
        <f>YEAR(Tabla7[[#This Row],[FEC_FECHA]])</f>
        <v>2024</v>
      </c>
      <c r="F144">
        <f>IF(Tabla7[[#This Row],[NUM_MES]]&lt;=3,1,IF(Tabla7[[#This Row],[NUM_MES]]&lt;=6,2,IF(Tabla7[[#This Row],[NUM_MES]]&lt;=9,3,4)))</f>
        <v>2</v>
      </c>
      <c r="G144">
        <f>MONTH(Tabla7[[#This Row],[FEC_FECHA]])</f>
        <v>5</v>
      </c>
      <c r="H144">
        <f>ROUNDUP(DAY(Tabla7[[#This Row],[FEC_FECHA]])/8,0)</f>
        <v>3</v>
      </c>
      <c r="I144">
        <f>DAY(Tabla7[[#This Row],[FEC_FECHA]])</f>
        <v>22</v>
      </c>
      <c r="J144" t="b">
        <v>1</v>
      </c>
    </row>
    <row r="145" spans="1:10" x14ac:dyDescent="0.25">
      <c r="A145">
        <v>144</v>
      </c>
      <c r="B145" s="1">
        <f t="shared" si="2"/>
        <v>45435</v>
      </c>
      <c r="C145" s="2">
        <v>0.33333333333333331</v>
      </c>
      <c r="D145" s="2">
        <v>0.5</v>
      </c>
      <c r="E145">
        <f>YEAR(Tabla7[[#This Row],[FEC_FECHA]])</f>
        <v>2024</v>
      </c>
      <c r="F145">
        <f>IF(Tabla7[[#This Row],[NUM_MES]]&lt;=3,1,IF(Tabla7[[#This Row],[NUM_MES]]&lt;=6,2,IF(Tabla7[[#This Row],[NUM_MES]]&lt;=9,3,4)))</f>
        <v>2</v>
      </c>
      <c r="G145">
        <f>MONTH(Tabla7[[#This Row],[FEC_FECHA]])</f>
        <v>5</v>
      </c>
      <c r="H145">
        <f>ROUNDUP(DAY(Tabla7[[#This Row],[FEC_FECHA]])/8,0)</f>
        <v>3</v>
      </c>
      <c r="I145">
        <f>DAY(Tabla7[[#This Row],[FEC_FECHA]])</f>
        <v>23</v>
      </c>
      <c r="J145" t="b">
        <v>1</v>
      </c>
    </row>
    <row r="146" spans="1:10" x14ac:dyDescent="0.25">
      <c r="A146">
        <v>145</v>
      </c>
      <c r="B146" s="1">
        <f t="shared" si="2"/>
        <v>45436</v>
      </c>
      <c r="C146" s="2">
        <v>0.33333333333333331</v>
      </c>
      <c r="D146" s="2">
        <v>0.5</v>
      </c>
      <c r="E146">
        <f>YEAR(Tabla7[[#This Row],[FEC_FECHA]])</f>
        <v>2024</v>
      </c>
      <c r="F146">
        <f>IF(Tabla7[[#This Row],[NUM_MES]]&lt;=3,1,IF(Tabla7[[#This Row],[NUM_MES]]&lt;=6,2,IF(Tabla7[[#This Row],[NUM_MES]]&lt;=9,3,4)))</f>
        <v>2</v>
      </c>
      <c r="G146">
        <f>MONTH(Tabla7[[#This Row],[FEC_FECHA]])</f>
        <v>5</v>
      </c>
      <c r="H146">
        <f>ROUNDUP(DAY(Tabla7[[#This Row],[FEC_FECHA]])/8,0)</f>
        <v>3</v>
      </c>
      <c r="I146">
        <f>DAY(Tabla7[[#This Row],[FEC_FECHA]])</f>
        <v>24</v>
      </c>
      <c r="J146" t="b">
        <v>1</v>
      </c>
    </row>
    <row r="147" spans="1:10" x14ac:dyDescent="0.25">
      <c r="A147">
        <v>146</v>
      </c>
      <c r="B147" s="1">
        <f t="shared" si="2"/>
        <v>45437</v>
      </c>
      <c r="C147" s="2">
        <v>0.33333333333333331</v>
      </c>
      <c r="D147" s="2">
        <v>0.5</v>
      </c>
      <c r="E147">
        <f>YEAR(Tabla7[[#This Row],[FEC_FECHA]])</f>
        <v>2024</v>
      </c>
      <c r="F147">
        <f>IF(Tabla7[[#This Row],[NUM_MES]]&lt;=3,1,IF(Tabla7[[#This Row],[NUM_MES]]&lt;=6,2,IF(Tabla7[[#This Row],[NUM_MES]]&lt;=9,3,4)))</f>
        <v>2</v>
      </c>
      <c r="G147">
        <f>MONTH(Tabla7[[#This Row],[FEC_FECHA]])</f>
        <v>5</v>
      </c>
      <c r="H147">
        <f>ROUNDUP(DAY(Tabla7[[#This Row],[FEC_FECHA]])/8,0)</f>
        <v>4</v>
      </c>
      <c r="I147">
        <f>DAY(Tabla7[[#This Row],[FEC_FECHA]])</f>
        <v>25</v>
      </c>
      <c r="J147" t="b">
        <v>1</v>
      </c>
    </row>
    <row r="148" spans="1:10" x14ac:dyDescent="0.25">
      <c r="A148">
        <v>147</v>
      </c>
      <c r="B148" s="1">
        <f t="shared" si="2"/>
        <v>45438</v>
      </c>
      <c r="C148" s="2">
        <v>0.33333333333333331</v>
      </c>
      <c r="D148" s="2">
        <v>0.5</v>
      </c>
      <c r="E148">
        <f>YEAR(Tabla7[[#This Row],[FEC_FECHA]])</f>
        <v>2024</v>
      </c>
      <c r="F148">
        <f>IF(Tabla7[[#This Row],[NUM_MES]]&lt;=3,1,IF(Tabla7[[#This Row],[NUM_MES]]&lt;=6,2,IF(Tabla7[[#This Row],[NUM_MES]]&lt;=9,3,4)))</f>
        <v>2</v>
      </c>
      <c r="G148">
        <f>MONTH(Tabla7[[#This Row],[FEC_FECHA]])</f>
        <v>5</v>
      </c>
      <c r="H148">
        <f>ROUNDUP(DAY(Tabla7[[#This Row],[FEC_FECHA]])/8,0)</f>
        <v>4</v>
      </c>
      <c r="I148">
        <f>DAY(Tabla7[[#This Row],[FEC_FECHA]])</f>
        <v>26</v>
      </c>
      <c r="J148" t="b">
        <v>0</v>
      </c>
    </row>
    <row r="149" spans="1:10" x14ac:dyDescent="0.25">
      <c r="A149">
        <v>148</v>
      </c>
      <c r="B149" s="1">
        <f t="shared" si="2"/>
        <v>45439</v>
      </c>
      <c r="C149" s="2">
        <v>0.33333333333333331</v>
      </c>
      <c r="D149" s="2">
        <v>0.5</v>
      </c>
      <c r="E149">
        <f>YEAR(Tabla7[[#This Row],[FEC_FECHA]])</f>
        <v>2024</v>
      </c>
      <c r="F149">
        <f>IF(Tabla7[[#This Row],[NUM_MES]]&lt;=3,1,IF(Tabla7[[#This Row],[NUM_MES]]&lt;=6,2,IF(Tabla7[[#This Row],[NUM_MES]]&lt;=9,3,4)))</f>
        <v>2</v>
      </c>
      <c r="G149">
        <f>MONTH(Tabla7[[#This Row],[FEC_FECHA]])</f>
        <v>5</v>
      </c>
      <c r="H149">
        <f>ROUNDUP(DAY(Tabla7[[#This Row],[FEC_FECHA]])/8,0)</f>
        <v>4</v>
      </c>
      <c r="I149">
        <f>DAY(Tabla7[[#This Row],[FEC_FECHA]])</f>
        <v>27</v>
      </c>
      <c r="J149" t="b">
        <v>1</v>
      </c>
    </row>
    <row r="150" spans="1:10" x14ac:dyDescent="0.25">
      <c r="A150">
        <v>149</v>
      </c>
      <c r="B150" s="1">
        <f t="shared" si="2"/>
        <v>45440</v>
      </c>
      <c r="C150" s="2">
        <v>0.33333333333333331</v>
      </c>
      <c r="D150" s="2">
        <v>0.5</v>
      </c>
      <c r="E150">
        <f>YEAR(Tabla7[[#This Row],[FEC_FECHA]])</f>
        <v>2024</v>
      </c>
      <c r="F150">
        <f>IF(Tabla7[[#This Row],[NUM_MES]]&lt;=3,1,IF(Tabla7[[#This Row],[NUM_MES]]&lt;=6,2,IF(Tabla7[[#This Row],[NUM_MES]]&lt;=9,3,4)))</f>
        <v>2</v>
      </c>
      <c r="G150">
        <f>MONTH(Tabla7[[#This Row],[FEC_FECHA]])</f>
        <v>5</v>
      </c>
      <c r="H150">
        <f>ROUNDUP(DAY(Tabla7[[#This Row],[FEC_FECHA]])/8,0)</f>
        <v>4</v>
      </c>
      <c r="I150">
        <f>DAY(Tabla7[[#This Row],[FEC_FECHA]])</f>
        <v>28</v>
      </c>
      <c r="J150" t="b">
        <v>1</v>
      </c>
    </row>
    <row r="151" spans="1:10" x14ac:dyDescent="0.25">
      <c r="A151">
        <v>150</v>
      </c>
      <c r="B151" s="1">
        <f t="shared" si="2"/>
        <v>45441</v>
      </c>
      <c r="C151" s="2">
        <v>0.33333333333333331</v>
      </c>
      <c r="D151" s="2">
        <v>0.5</v>
      </c>
      <c r="E151">
        <f>YEAR(Tabla7[[#This Row],[FEC_FECHA]])</f>
        <v>2024</v>
      </c>
      <c r="F151">
        <f>IF(Tabla7[[#This Row],[NUM_MES]]&lt;=3,1,IF(Tabla7[[#This Row],[NUM_MES]]&lt;=6,2,IF(Tabla7[[#This Row],[NUM_MES]]&lt;=9,3,4)))</f>
        <v>2</v>
      </c>
      <c r="G151">
        <f>MONTH(Tabla7[[#This Row],[FEC_FECHA]])</f>
        <v>5</v>
      </c>
      <c r="H151">
        <f>ROUNDUP(DAY(Tabla7[[#This Row],[FEC_FECHA]])/8,0)</f>
        <v>4</v>
      </c>
      <c r="I151">
        <f>DAY(Tabla7[[#This Row],[FEC_FECHA]])</f>
        <v>29</v>
      </c>
      <c r="J151" t="b">
        <v>1</v>
      </c>
    </row>
    <row r="152" spans="1:10" x14ac:dyDescent="0.25">
      <c r="A152">
        <v>151</v>
      </c>
      <c r="B152" s="1">
        <f t="shared" si="2"/>
        <v>45442</v>
      </c>
      <c r="C152" s="2">
        <v>0.33333333333333331</v>
      </c>
      <c r="D152" s="2">
        <v>0.5</v>
      </c>
      <c r="E152">
        <f>YEAR(Tabla7[[#This Row],[FEC_FECHA]])</f>
        <v>2024</v>
      </c>
      <c r="F152">
        <f>IF(Tabla7[[#This Row],[NUM_MES]]&lt;=3,1,IF(Tabla7[[#This Row],[NUM_MES]]&lt;=6,2,IF(Tabla7[[#This Row],[NUM_MES]]&lt;=9,3,4)))</f>
        <v>2</v>
      </c>
      <c r="G152">
        <f>MONTH(Tabla7[[#This Row],[FEC_FECHA]])</f>
        <v>5</v>
      </c>
      <c r="H152">
        <f>ROUNDUP(DAY(Tabla7[[#This Row],[FEC_FECHA]])/8,0)</f>
        <v>4</v>
      </c>
      <c r="I152">
        <f>DAY(Tabla7[[#This Row],[FEC_FECHA]])</f>
        <v>30</v>
      </c>
      <c r="J152" t="b">
        <v>1</v>
      </c>
    </row>
    <row r="153" spans="1:10" x14ac:dyDescent="0.25">
      <c r="A153">
        <v>152</v>
      </c>
      <c r="B153" s="1">
        <f t="shared" si="2"/>
        <v>45443</v>
      </c>
      <c r="C153" s="2">
        <v>0.33333333333333331</v>
      </c>
      <c r="D153" s="2">
        <v>0.5</v>
      </c>
      <c r="E153">
        <f>YEAR(Tabla7[[#This Row],[FEC_FECHA]])</f>
        <v>2024</v>
      </c>
      <c r="F153">
        <f>IF(Tabla7[[#This Row],[NUM_MES]]&lt;=3,1,IF(Tabla7[[#This Row],[NUM_MES]]&lt;=6,2,IF(Tabla7[[#This Row],[NUM_MES]]&lt;=9,3,4)))</f>
        <v>2</v>
      </c>
      <c r="G153">
        <f>MONTH(Tabla7[[#This Row],[FEC_FECHA]])</f>
        <v>5</v>
      </c>
      <c r="H153">
        <f>ROUNDUP(DAY(Tabla7[[#This Row],[FEC_FECHA]])/8,0)</f>
        <v>4</v>
      </c>
      <c r="I153">
        <f>DAY(Tabla7[[#This Row],[FEC_FECHA]])</f>
        <v>31</v>
      </c>
      <c r="J153" t="b">
        <v>1</v>
      </c>
    </row>
    <row r="154" spans="1:10" x14ac:dyDescent="0.25">
      <c r="A154">
        <v>153</v>
      </c>
      <c r="B154" s="1">
        <f t="shared" si="2"/>
        <v>45444</v>
      </c>
      <c r="C154" s="2">
        <v>0.33333333333333331</v>
      </c>
      <c r="D154" s="2">
        <v>0.5</v>
      </c>
      <c r="E154">
        <f>YEAR(Tabla7[[#This Row],[FEC_FECHA]])</f>
        <v>2024</v>
      </c>
      <c r="F154">
        <f>IF(Tabla7[[#This Row],[NUM_MES]]&lt;=3,1,IF(Tabla7[[#This Row],[NUM_MES]]&lt;=6,2,IF(Tabla7[[#This Row],[NUM_MES]]&lt;=9,3,4)))</f>
        <v>2</v>
      </c>
      <c r="G154">
        <f>MONTH(Tabla7[[#This Row],[FEC_FECHA]])</f>
        <v>6</v>
      </c>
      <c r="H154">
        <f>ROUNDUP(DAY(Tabla7[[#This Row],[FEC_FECHA]])/8,0)</f>
        <v>1</v>
      </c>
      <c r="I154">
        <f>DAY(Tabla7[[#This Row],[FEC_FECHA]])</f>
        <v>1</v>
      </c>
      <c r="J154" t="b">
        <v>1</v>
      </c>
    </row>
    <row r="155" spans="1:10" x14ac:dyDescent="0.25">
      <c r="A155">
        <v>154</v>
      </c>
      <c r="B155" s="1">
        <f t="shared" si="2"/>
        <v>45445</v>
      </c>
      <c r="C155" s="2">
        <v>0.33333333333333331</v>
      </c>
      <c r="D155" s="2">
        <v>0.5</v>
      </c>
      <c r="E155">
        <f>YEAR(Tabla7[[#This Row],[FEC_FECHA]])</f>
        <v>2024</v>
      </c>
      <c r="F155">
        <f>IF(Tabla7[[#This Row],[NUM_MES]]&lt;=3,1,IF(Tabla7[[#This Row],[NUM_MES]]&lt;=6,2,IF(Tabla7[[#This Row],[NUM_MES]]&lt;=9,3,4)))</f>
        <v>2</v>
      </c>
      <c r="G155">
        <f>MONTH(Tabla7[[#This Row],[FEC_FECHA]])</f>
        <v>6</v>
      </c>
      <c r="H155">
        <f>ROUNDUP(DAY(Tabla7[[#This Row],[FEC_FECHA]])/8,0)</f>
        <v>1</v>
      </c>
      <c r="I155">
        <f>DAY(Tabla7[[#This Row],[FEC_FECHA]])</f>
        <v>2</v>
      </c>
      <c r="J155" t="b">
        <v>0</v>
      </c>
    </row>
    <row r="156" spans="1:10" x14ac:dyDescent="0.25">
      <c r="A156">
        <v>155</v>
      </c>
      <c r="B156" s="1">
        <f t="shared" si="2"/>
        <v>45446</v>
      </c>
      <c r="C156" s="2">
        <v>0.33333333333333331</v>
      </c>
      <c r="D156" s="2">
        <v>0.5</v>
      </c>
      <c r="E156">
        <f>YEAR(Tabla7[[#This Row],[FEC_FECHA]])</f>
        <v>2024</v>
      </c>
      <c r="F156">
        <f>IF(Tabla7[[#This Row],[NUM_MES]]&lt;=3,1,IF(Tabla7[[#This Row],[NUM_MES]]&lt;=6,2,IF(Tabla7[[#This Row],[NUM_MES]]&lt;=9,3,4)))</f>
        <v>2</v>
      </c>
      <c r="G156">
        <f>MONTH(Tabla7[[#This Row],[FEC_FECHA]])</f>
        <v>6</v>
      </c>
      <c r="H156">
        <f>ROUNDUP(DAY(Tabla7[[#This Row],[FEC_FECHA]])/8,0)</f>
        <v>1</v>
      </c>
      <c r="I156">
        <f>DAY(Tabla7[[#This Row],[FEC_FECHA]])</f>
        <v>3</v>
      </c>
      <c r="J156" t="b">
        <v>1</v>
      </c>
    </row>
    <row r="157" spans="1:10" x14ac:dyDescent="0.25">
      <c r="A157">
        <v>156</v>
      </c>
      <c r="B157" s="1">
        <f t="shared" si="2"/>
        <v>45447</v>
      </c>
      <c r="C157" s="2">
        <v>0.33333333333333331</v>
      </c>
      <c r="D157" s="2">
        <v>0.5</v>
      </c>
      <c r="E157">
        <f>YEAR(Tabla7[[#This Row],[FEC_FECHA]])</f>
        <v>2024</v>
      </c>
      <c r="F157">
        <f>IF(Tabla7[[#This Row],[NUM_MES]]&lt;=3,1,IF(Tabla7[[#This Row],[NUM_MES]]&lt;=6,2,IF(Tabla7[[#This Row],[NUM_MES]]&lt;=9,3,4)))</f>
        <v>2</v>
      </c>
      <c r="G157">
        <f>MONTH(Tabla7[[#This Row],[FEC_FECHA]])</f>
        <v>6</v>
      </c>
      <c r="H157">
        <f>ROUNDUP(DAY(Tabla7[[#This Row],[FEC_FECHA]])/8,0)</f>
        <v>1</v>
      </c>
      <c r="I157">
        <f>DAY(Tabla7[[#This Row],[FEC_FECHA]])</f>
        <v>4</v>
      </c>
      <c r="J157" t="b">
        <v>1</v>
      </c>
    </row>
    <row r="158" spans="1:10" x14ac:dyDescent="0.25">
      <c r="A158">
        <v>157</v>
      </c>
      <c r="B158" s="1">
        <f t="shared" si="2"/>
        <v>45448</v>
      </c>
      <c r="C158" s="2">
        <v>0.33333333333333331</v>
      </c>
      <c r="D158" s="2">
        <v>0.5</v>
      </c>
      <c r="E158">
        <f>YEAR(Tabla7[[#This Row],[FEC_FECHA]])</f>
        <v>2024</v>
      </c>
      <c r="F158">
        <f>IF(Tabla7[[#This Row],[NUM_MES]]&lt;=3,1,IF(Tabla7[[#This Row],[NUM_MES]]&lt;=6,2,IF(Tabla7[[#This Row],[NUM_MES]]&lt;=9,3,4)))</f>
        <v>2</v>
      </c>
      <c r="G158">
        <f>MONTH(Tabla7[[#This Row],[FEC_FECHA]])</f>
        <v>6</v>
      </c>
      <c r="H158">
        <f>ROUNDUP(DAY(Tabla7[[#This Row],[FEC_FECHA]])/8,0)</f>
        <v>1</v>
      </c>
      <c r="I158">
        <f>DAY(Tabla7[[#This Row],[FEC_FECHA]])</f>
        <v>5</v>
      </c>
      <c r="J158" t="b">
        <v>1</v>
      </c>
    </row>
    <row r="159" spans="1:10" x14ac:dyDescent="0.25">
      <c r="A159">
        <v>158</v>
      </c>
      <c r="B159" s="1">
        <f t="shared" si="2"/>
        <v>45449</v>
      </c>
      <c r="C159" s="2">
        <v>0.33333333333333331</v>
      </c>
      <c r="D159" s="2">
        <v>0.5</v>
      </c>
      <c r="E159">
        <f>YEAR(Tabla7[[#This Row],[FEC_FECHA]])</f>
        <v>2024</v>
      </c>
      <c r="F159">
        <f>IF(Tabla7[[#This Row],[NUM_MES]]&lt;=3,1,IF(Tabla7[[#This Row],[NUM_MES]]&lt;=6,2,IF(Tabla7[[#This Row],[NUM_MES]]&lt;=9,3,4)))</f>
        <v>2</v>
      </c>
      <c r="G159">
        <f>MONTH(Tabla7[[#This Row],[FEC_FECHA]])</f>
        <v>6</v>
      </c>
      <c r="H159">
        <f>ROUNDUP(DAY(Tabla7[[#This Row],[FEC_FECHA]])/8,0)</f>
        <v>1</v>
      </c>
      <c r="I159">
        <f>DAY(Tabla7[[#This Row],[FEC_FECHA]])</f>
        <v>6</v>
      </c>
      <c r="J159" t="b">
        <v>1</v>
      </c>
    </row>
    <row r="160" spans="1:10" x14ac:dyDescent="0.25">
      <c r="A160">
        <v>159</v>
      </c>
      <c r="B160" s="1">
        <f t="shared" si="2"/>
        <v>45450</v>
      </c>
      <c r="C160" s="2">
        <v>0.33333333333333331</v>
      </c>
      <c r="D160" s="2">
        <v>0.5</v>
      </c>
      <c r="E160">
        <f>YEAR(Tabla7[[#This Row],[FEC_FECHA]])</f>
        <v>2024</v>
      </c>
      <c r="F160">
        <f>IF(Tabla7[[#This Row],[NUM_MES]]&lt;=3,1,IF(Tabla7[[#This Row],[NUM_MES]]&lt;=6,2,IF(Tabla7[[#This Row],[NUM_MES]]&lt;=9,3,4)))</f>
        <v>2</v>
      </c>
      <c r="G160">
        <f>MONTH(Tabla7[[#This Row],[FEC_FECHA]])</f>
        <v>6</v>
      </c>
      <c r="H160">
        <f>ROUNDUP(DAY(Tabla7[[#This Row],[FEC_FECHA]])/8,0)</f>
        <v>1</v>
      </c>
      <c r="I160">
        <f>DAY(Tabla7[[#This Row],[FEC_FECHA]])</f>
        <v>7</v>
      </c>
      <c r="J160" t="b">
        <v>1</v>
      </c>
    </row>
    <row r="161" spans="1:10" x14ac:dyDescent="0.25">
      <c r="A161">
        <v>160</v>
      </c>
      <c r="B161" s="1">
        <f t="shared" si="2"/>
        <v>45451</v>
      </c>
      <c r="C161" s="2">
        <v>0.33333333333333331</v>
      </c>
      <c r="D161" s="2">
        <v>0.5</v>
      </c>
      <c r="E161">
        <f>YEAR(Tabla7[[#This Row],[FEC_FECHA]])</f>
        <v>2024</v>
      </c>
      <c r="F161">
        <f>IF(Tabla7[[#This Row],[NUM_MES]]&lt;=3,1,IF(Tabla7[[#This Row],[NUM_MES]]&lt;=6,2,IF(Tabla7[[#This Row],[NUM_MES]]&lt;=9,3,4)))</f>
        <v>2</v>
      </c>
      <c r="G161">
        <f>MONTH(Tabla7[[#This Row],[FEC_FECHA]])</f>
        <v>6</v>
      </c>
      <c r="H161">
        <f>ROUNDUP(DAY(Tabla7[[#This Row],[FEC_FECHA]])/8,0)</f>
        <v>1</v>
      </c>
      <c r="I161">
        <f>DAY(Tabla7[[#This Row],[FEC_FECHA]])</f>
        <v>8</v>
      </c>
      <c r="J161" t="b">
        <v>1</v>
      </c>
    </row>
    <row r="162" spans="1:10" x14ac:dyDescent="0.25">
      <c r="A162">
        <v>161</v>
      </c>
      <c r="B162" s="1">
        <f t="shared" si="2"/>
        <v>45452</v>
      </c>
      <c r="C162" s="2">
        <v>0.33333333333333331</v>
      </c>
      <c r="D162" s="2">
        <v>0.5</v>
      </c>
      <c r="E162">
        <f>YEAR(Tabla7[[#This Row],[FEC_FECHA]])</f>
        <v>2024</v>
      </c>
      <c r="F162">
        <f>IF(Tabla7[[#This Row],[NUM_MES]]&lt;=3,1,IF(Tabla7[[#This Row],[NUM_MES]]&lt;=6,2,IF(Tabla7[[#This Row],[NUM_MES]]&lt;=9,3,4)))</f>
        <v>2</v>
      </c>
      <c r="G162">
        <f>MONTH(Tabla7[[#This Row],[FEC_FECHA]])</f>
        <v>6</v>
      </c>
      <c r="H162">
        <f>ROUNDUP(DAY(Tabla7[[#This Row],[FEC_FECHA]])/8,0)</f>
        <v>2</v>
      </c>
      <c r="I162">
        <f>DAY(Tabla7[[#This Row],[FEC_FECHA]])</f>
        <v>9</v>
      </c>
      <c r="J162" t="b">
        <v>0</v>
      </c>
    </row>
    <row r="163" spans="1:10" x14ac:dyDescent="0.25">
      <c r="A163">
        <v>162</v>
      </c>
      <c r="B163" s="1">
        <f t="shared" si="2"/>
        <v>45453</v>
      </c>
      <c r="C163" s="2">
        <v>0.33333333333333331</v>
      </c>
      <c r="D163" s="2">
        <v>0.5</v>
      </c>
      <c r="E163">
        <f>YEAR(Tabla7[[#This Row],[FEC_FECHA]])</f>
        <v>2024</v>
      </c>
      <c r="F163">
        <f>IF(Tabla7[[#This Row],[NUM_MES]]&lt;=3,1,IF(Tabla7[[#This Row],[NUM_MES]]&lt;=6,2,IF(Tabla7[[#This Row],[NUM_MES]]&lt;=9,3,4)))</f>
        <v>2</v>
      </c>
      <c r="G163">
        <f>MONTH(Tabla7[[#This Row],[FEC_FECHA]])</f>
        <v>6</v>
      </c>
      <c r="H163">
        <f>ROUNDUP(DAY(Tabla7[[#This Row],[FEC_FECHA]])/8,0)</f>
        <v>2</v>
      </c>
      <c r="I163">
        <f>DAY(Tabla7[[#This Row],[FEC_FECHA]])</f>
        <v>10</v>
      </c>
      <c r="J163" t="b">
        <v>1</v>
      </c>
    </row>
    <row r="164" spans="1:10" x14ac:dyDescent="0.25">
      <c r="A164">
        <v>163</v>
      </c>
      <c r="B164" s="1">
        <f t="shared" si="2"/>
        <v>45454</v>
      </c>
      <c r="C164" s="2">
        <v>0.33333333333333331</v>
      </c>
      <c r="D164" s="2">
        <v>0.5</v>
      </c>
      <c r="E164">
        <f>YEAR(Tabla7[[#This Row],[FEC_FECHA]])</f>
        <v>2024</v>
      </c>
      <c r="F164">
        <f>IF(Tabla7[[#This Row],[NUM_MES]]&lt;=3,1,IF(Tabla7[[#This Row],[NUM_MES]]&lt;=6,2,IF(Tabla7[[#This Row],[NUM_MES]]&lt;=9,3,4)))</f>
        <v>2</v>
      </c>
      <c r="G164">
        <f>MONTH(Tabla7[[#This Row],[FEC_FECHA]])</f>
        <v>6</v>
      </c>
      <c r="H164">
        <f>ROUNDUP(DAY(Tabla7[[#This Row],[FEC_FECHA]])/8,0)</f>
        <v>2</v>
      </c>
      <c r="I164">
        <f>DAY(Tabla7[[#This Row],[FEC_FECHA]])</f>
        <v>11</v>
      </c>
      <c r="J164" t="b">
        <v>1</v>
      </c>
    </row>
    <row r="165" spans="1:10" x14ac:dyDescent="0.25">
      <c r="A165">
        <v>164</v>
      </c>
      <c r="B165" s="1">
        <f t="shared" si="2"/>
        <v>45455</v>
      </c>
      <c r="C165" s="2">
        <v>0.33333333333333331</v>
      </c>
      <c r="D165" s="2">
        <v>0.5</v>
      </c>
      <c r="E165">
        <f>YEAR(Tabla7[[#This Row],[FEC_FECHA]])</f>
        <v>2024</v>
      </c>
      <c r="F165">
        <f>IF(Tabla7[[#This Row],[NUM_MES]]&lt;=3,1,IF(Tabla7[[#This Row],[NUM_MES]]&lt;=6,2,IF(Tabla7[[#This Row],[NUM_MES]]&lt;=9,3,4)))</f>
        <v>2</v>
      </c>
      <c r="G165">
        <f>MONTH(Tabla7[[#This Row],[FEC_FECHA]])</f>
        <v>6</v>
      </c>
      <c r="H165">
        <f>ROUNDUP(DAY(Tabla7[[#This Row],[FEC_FECHA]])/8,0)</f>
        <v>2</v>
      </c>
      <c r="I165">
        <f>DAY(Tabla7[[#This Row],[FEC_FECHA]])</f>
        <v>12</v>
      </c>
      <c r="J165" t="b">
        <v>1</v>
      </c>
    </row>
    <row r="166" spans="1:10" x14ac:dyDescent="0.25">
      <c r="A166">
        <v>165</v>
      </c>
      <c r="B166" s="1">
        <f t="shared" si="2"/>
        <v>45456</v>
      </c>
      <c r="C166" s="2">
        <v>0.33333333333333331</v>
      </c>
      <c r="D166" s="2">
        <v>0.5</v>
      </c>
      <c r="E166">
        <f>YEAR(Tabla7[[#This Row],[FEC_FECHA]])</f>
        <v>2024</v>
      </c>
      <c r="F166">
        <f>IF(Tabla7[[#This Row],[NUM_MES]]&lt;=3,1,IF(Tabla7[[#This Row],[NUM_MES]]&lt;=6,2,IF(Tabla7[[#This Row],[NUM_MES]]&lt;=9,3,4)))</f>
        <v>2</v>
      </c>
      <c r="G166">
        <f>MONTH(Tabla7[[#This Row],[FEC_FECHA]])</f>
        <v>6</v>
      </c>
      <c r="H166">
        <f>ROUNDUP(DAY(Tabla7[[#This Row],[FEC_FECHA]])/8,0)</f>
        <v>2</v>
      </c>
      <c r="I166">
        <f>DAY(Tabla7[[#This Row],[FEC_FECHA]])</f>
        <v>13</v>
      </c>
      <c r="J166" t="b">
        <v>1</v>
      </c>
    </row>
    <row r="167" spans="1:10" x14ac:dyDescent="0.25">
      <c r="A167">
        <v>166</v>
      </c>
      <c r="B167" s="1">
        <f t="shared" si="2"/>
        <v>45457</v>
      </c>
      <c r="C167" s="2">
        <v>0.33333333333333331</v>
      </c>
      <c r="D167" s="2">
        <v>0.5</v>
      </c>
      <c r="E167">
        <f>YEAR(Tabla7[[#This Row],[FEC_FECHA]])</f>
        <v>2024</v>
      </c>
      <c r="F167">
        <f>IF(Tabla7[[#This Row],[NUM_MES]]&lt;=3,1,IF(Tabla7[[#This Row],[NUM_MES]]&lt;=6,2,IF(Tabla7[[#This Row],[NUM_MES]]&lt;=9,3,4)))</f>
        <v>2</v>
      </c>
      <c r="G167">
        <f>MONTH(Tabla7[[#This Row],[FEC_FECHA]])</f>
        <v>6</v>
      </c>
      <c r="H167">
        <f>ROUNDUP(DAY(Tabla7[[#This Row],[FEC_FECHA]])/8,0)</f>
        <v>2</v>
      </c>
      <c r="I167">
        <f>DAY(Tabla7[[#This Row],[FEC_FECHA]])</f>
        <v>14</v>
      </c>
      <c r="J167" t="b">
        <v>1</v>
      </c>
    </row>
    <row r="168" spans="1:10" x14ac:dyDescent="0.25">
      <c r="A168">
        <v>167</v>
      </c>
      <c r="B168" s="1">
        <f t="shared" si="2"/>
        <v>45458</v>
      </c>
      <c r="C168" s="2">
        <v>0.33333333333333331</v>
      </c>
      <c r="D168" s="2">
        <v>0.5</v>
      </c>
      <c r="E168">
        <f>YEAR(Tabla7[[#This Row],[FEC_FECHA]])</f>
        <v>2024</v>
      </c>
      <c r="F168">
        <f>IF(Tabla7[[#This Row],[NUM_MES]]&lt;=3,1,IF(Tabla7[[#This Row],[NUM_MES]]&lt;=6,2,IF(Tabla7[[#This Row],[NUM_MES]]&lt;=9,3,4)))</f>
        <v>2</v>
      </c>
      <c r="G168">
        <f>MONTH(Tabla7[[#This Row],[FEC_FECHA]])</f>
        <v>6</v>
      </c>
      <c r="H168">
        <f>ROUNDUP(DAY(Tabla7[[#This Row],[FEC_FECHA]])/8,0)</f>
        <v>2</v>
      </c>
      <c r="I168">
        <f>DAY(Tabla7[[#This Row],[FEC_FECHA]])</f>
        <v>15</v>
      </c>
      <c r="J168" t="b">
        <v>1</v>
      </c>
    </row>
    <row r="169" spans="1:10" x14ac:dyDescent="0.25">
      <c r="A169">
        <v>168</v>
      </c>
      <c r="B169" s="1">
        <f t="shared" si="2"/>
        <v>45459</v>
      </c>
      <c r="C169" s="2">
        <v>0.33333333333333331</v>
      </c>
      <c r="D169" s="2">
        <v>0.5</v>
      </c>
      <c r="E169">
        <f>YEAR(Tabla7[[#This Row],[FEC_FECHA]])</f>
        <v>2024</v>
      </c>
      <c r="F169">
        <f>IF(Tabla7[[#This Row],[NUM_MES]]&lt;=3,1,IF(Tabla7[[#This Row],[NUM_MES]]&lt;=6,2,IF(Tabla7[[#This Row],[NUM_MES]]&lt;=9,3,4)))</f>
        <v>2</v>
      </c>
      <c r="G169">
        <f>MONTH(Tabla7[[#This Row],[FEC_FECHA]])</f>
        <v>6</v>
      </c>
      <c r="H169">
        <f>ROUNDUP(DAY(Tabla7[[#This Row],[FEC_FECHA]])/8,0)</f>
        <v>2</v>
      </c>
      <c r="I169">
        <f>DAY(Tabla7[[#This Row],[FEC_FECHA]])</f>
        <v>16</v>
      </c>
      <c r="J169" t="b">
        <v>0</v>
      </c>
    </row>
    <row r="170" spans="1:10" x14ac:dyDescent="0.25">
      <c r="A170">
        <v>169</v>
      </c>
      <c r="B170" s="1">
        <f t="shared" si="2"/>
        <v>45460</v>
      </c>
      <c r="C170" s="2">
        <v>0.33333333333333331</v>
      </c>
      <c r="D170" s="2">
        <v>0.5</v>
      </c>
      <c r="E170">
        <f>YEAR(Tabla7[[#This Row],[FEC_FECHA]])</f>
        <v>2024</v>
      </c>
      <c r="F170">
        <f>IF(Tabla7[[#This Row],[NUM_MES]]&lt;=3,1,IF(Tabla7[[#This Row],[NUM_MES]]&lt;=6,2,IF(Tabla7[[#This Row],[NUM_MES]]&lt;=9,3,4)))</f>
        <v>2</v>
      </c>
      <c r="G170">
        <f>MONTH(Tabla7[[#This Row],[FEC_FECHA]])</f>
        <v>6</v>
      </c>
      <c r="H170">
        <f>ROUNDUP(DAY(Tabla7[[#This Row],[FEC_FECHA]])/8,0)</f>
        <v>3</v>
      </c>
      <c r="I170">
        <f>DAY(Tabla7[[#This Row],[FEC_FECHA]])</f>
        <v>17</v>
      </c>
      <c r="J170" t="b">
        <v>1</v>
      </c>
    </row>
    <row r="171" spans="1:10" x14ac:dyDescent="0.25">
      <c r="A171">
        <v>170</v>
      </c>
      <c r="B171" s="1">
        <f t="shared" si="2"/>
        <v>45461</v>
      </c>
      <c r="C171" s="2">
        <v>0.33333333333333331</v>
      </c>
      <c r="D171" s="2">
        <v>0.5</v>
      </c>
      <c r="E171">
        <f>YEAR(Tabla7[[#This Row],[FEC_FECHA]])</f>
        <v>2024</v>
      </c>
      <c r="F171">
        <f>IF(Tabla7[[#This Row],[NUM_MES]]&lt;=3,1,IF(Tabla7[[#This Row],[NUM_MES]]&lt;=6,2,IF(Tabla7[[#This Row],[NUM_MES]]&lt;=9,3,4)))</f>
        <v>2</v>
      </c>
      <c r="G171">
        <f>MONTH(Tabla7[[#This Row],[FEC_FECHA]])</f>
        <v>6</v>
      </c>
      <c r="H171">
        <f>ROUNDUP(DAY(Tabla7[[#This Row],[FEC_FECHA]])/8,0)</f>
        <v>3</v>
      </c>
      <c r="I171">
        <f>DAY(Tabla7[[#This Row],[FEC_FECHA]])</f>
        <v>18</v>
      </c>
      <c r="J171" t="b">
        <v>1</v>
      </c>
    </row>
    <row r="172" spans="1:10" x14ac:dyDescent="0.25">
      <c r="A172">
        <v>171</v>
      </c>
      <c r="B172" s="1">
        <f t="shared" si="2"/>
        <v>45462</v>
      </c>
      <c r="C172" s="2">
        <v>0.33333333333333331</v>
      </c>
      <c r="D172" s="2">
        <v>0.5</v>
      </c>
      <c r="E172">
        <f>YEAR(Tabla7[[#This Row],[FEC_FECHA]])</f>
        <v>2024</v>
      </c>
      <c r="F172">
        <f>IF(Tabla7[[#This Row],[NUM_MES]]&lt;=3,1,IF(Tabla7[[#This Row],[NUM_MES]]&lt;=6,2,IF(Tabla7[[#This Row],[NUM_MES]]&lt;=9,3,4)))</f>
        <v>2</v>
      </c>
      <c r="G172">
        <f>MONTH(Tabla7[[#This Row],[FEC_FECHA]])</f>
        <v>6</v>
      </c>
      <c r="H172">
        <f>ROUNDUP(DAY(Tabla7[[#This Row],[FEC_FECHA]])/8,0)</f>
        <v>3</v>
      </c>
      <c r="I172">
        <f>DAY(Tabla7[[#This Row],[FEC_FECHA]])</f>
        <v>19</v>
      </c>
      <c r="J172" t="b">
        <v>1</v>
      </c>
    </row>
    <row r="173" spans="1:10" x14ac:dyDescent="0.25">
      <c r="A173">
        <v>172</v>
      </c>
      <c r="B173" s="1">
        <f t="shared" si="2"/>
        <v>45463</v>
      </c>
      <c r="C173" s="2">
        <v>0.33333333333333331</v>
      </c>
      <c r="D173" s="2">
        <v>0.5</v>
      </c>
      <c r="E173">
        <f>YEAR(Tabla7[[#This Row],[FEC_FECHA]])</f>
        <v>2024</v>
      </c>
      <c r="F173">
        <f>IF(Tabla7[[#This Row],[NUM_MES]]&lt;=3,1,IF(Tabla7[[#This Row],[NUM_MES]]&lt;=6,2,IF(Tabla7[[#This Row],[NUM_MES]]&lt;=9,3,4)))</f>
        <v>2</v>
      </c>
      <c r="G173">
        <f>MONTH(Tabla7[[#This Row],[FEC_FECHA]])</f>
        <v>6</v>
      </c>
      <c r="H173">
        <f>ROUNDUP(DAY(Tabla7[[#This Row],[FEC_FECHA]])/8,0)</f>
        <v>3</v>
      </c>
      <c r="I173">
        <f>DAY(Tabla7[[#This Row],[FEC_FECHA]])</f>
        <v>20</v>
      </c>
      <c r="J173" t="b">
        <v>1</v>
      </c>
    </row>
    <row r="174" spans="1:10" x14ac:dyDescent="0.25">
      <c r="A174">
        <v>173</v>
      </c>
      <c r="B174" s="1">
        <f t="shared" si="2"/>
        <v>45464</v>
      </c>
      <c r="C174" s="2">
        <v>0.33333333333333331</v>
      </c>
      <c r="D174" s="2">
        <v>0.5</v>
      </c>
      <c r="E174">
        <f>YEAR(Tabla7[[#This Row],[FEC_FECHA]])</f>
        <v>2024</v>
      </c>
      <c r="F174">
        <f>IF(Tabla7[[#This Row],[NUM_MES]]&lt;=3,1,IF(Tabla7[[#This Row],[NUM_MES]]&lt;=6,2,IF(Tabla7[[#This Row],[NUM_MES]]&lt;=9,3,4)))</f>
        <v>2</v>
      </c>
      <c r="G174">
        <f>MONTH(Tabla7[[#This Row],[FEC_FECHA]])</f>
        <v>6</v>
      </c>
      <c r="H174">
        <f>ROUNDUP(DAY(Tabla7[[#This Row],[FEC_FECHA]])/8,0)</f>
        <v>3</v>
      </c>
      <c r="I174">
        <f>DAY(Tabla7[[#This Row],[FEC_FECHA]])</f>
        <v>21</v>
      </c>
      <c r="J174" t="b">
        <v>1</v>
      </c>
    </row>
    <row r="175" spans="1:10" x14ac:dyDescent="0.25">
      <c r="A175">
        <v>174</v>
      </c>
      <c r="B175" s="1">
        <f t="shared" si="2"/>
        <v>45465</v>
      </c>
      <c r="C175" s="2">
        <v>0.33333333333333331</v>
      </c>
      <c r="D175" s="2">
        <v>0.5</v>
      </c>
      <c r="E175">
        <f>YEAR(Tabla7[[#This Row],[FEC_FECHA]])</f>
        <v>2024</v>
      </c>
      <c r="F175">
        <f>IF(Tabla7[[#This Row],[NUM_MES]]&lt;=3,1,IF(Tabla7[[#This Row],[NUM_MES]]&lt;=6,2,IF(Tabla7[[#This Row],[NUM_MES]]&lt;=9,3,4)))</f>
        <v>2</v>
      </c>
      <c r="G175">
        <f>MONTH(Tabla7[[#This Row],[FEC_FECHA]])</f>
        <v>6</v>
      </c>
      <c r="H175">
        <f>ROUNDUP(DAY(Tabla7[[#This Row],[FEC_FECHA]])/8,0)</f>
        <v>3</v>
      </c>
      <c r="I175">
        <f>DAY(Tabla7[[#This Row],[FEC_FECHA]])</f>
        <v>22</v>
      </c>
      <c r="J175" t="b">
        <v>1</v>
      </c>
    </row>
    <row r="176" spans="1:10" x14ac:dyDescent="0.25">
      <c r="A176">
        <v>175</v>
      </c>
      <c r="B176" s="1">
        <f t="shared" si="2"/>
        <v>45466</v>
      </c>
      <c r="C176" s="2">
        <v>0.33333333333333331</v>
      </c>
      <c r="D176" s="2">
        <v>0.5</v>
      </c>
      <c r="E176">
        <f>YEAR(Tabla7[[#This Row],[FEC_FECHA]])</f>
        <v>2024</v>
      </c>
      <c r="F176">
        <f>IF(Tabla7[[#This Row],[NUM_MES]]&lt;=3,1,IF(Tabla7[[#This Row],[NUM_MES]]&lt;=6,2,IF(Tabla7[[#This Row],[NUM_MES]]&lt;=9,3,4)))</f>
        <v>2</v>
      </c>
      <c r="G176">
        <f>MONTH(Tabla7[[#This Row],[FEC_FECHA]])</f>
        <v>6</v>
      </c>
      <c r="H176">
        <f>ROUNDUP(DAY(Tabla7[[#This Row],[FEC_FECHA]])/8,0)</f>
        <v>3</v>
      </c>
      <c r="I176">
        <f>DAY(Tabla7[[#This Row],[FEC_FECHA]])</f>
        <v>23</v>
      </c>
      <c r="J176" t="b">
        <v>0</v>
      </c>
    </row>
    <row r="177" spans="1:10" x14ac:dyDescent="0.25">
      <c r="A177">
        <v>176</v>
      </c>
      <c r="B177" s="1">
        <f t="shared" si="2"/>
        <v>45467</v>
      </c>
      <c r="C177" s="2">
        <v>0.33333333333333331</v>
      </c>
      <c r="D177" s="2">
        <v>0.5</v>
      </c>
      <c r="E177">
        <f>YEAR(Tabla7[[#This Row],[FEC_FECHA]])</f>
        <v>2024</v>
      </c>
      <c r="F177">
        <f>IF(Tabla7[[#This Row],[NUM_MES]]&lt;=3,1,IF(Tabla7[[#This Row],[NUM_MES]]&lt;=6,2,IF(Tabla7[[#This Row],[NUM_MES]]&lt;=9,3,4)))</f>
        <v>2</v>
      </c>
      <c r="G177">
        <f>MONTH(Tabla7[[#This Row],[FEC_FECHA]])</f>
        <v>6</v>
      </c>
      <c r="H177">
        <f>ROUNDUP(DAY(Tabla7[[#This Row],[FEC_FECHA]])/8,0)</f>
        <v>3</v>
      </c>
      <c r="I177">
        <f>DAY(Tabla7[[#This Row],[FEC_FECHA]])</f>
        <v>24</v>
      </c>
      <c r="J177" t="b">
        <v>1</v>
      </c>
    </row>
    <row r="178" spans="1:10" x14ac:dyDescent="0.25">
      <c r="A178">
        <v>177</v>
      </c>
      <c r="B178" s="1">
        <f t="shared" si="2"/>
        <v>45468</v>
      </c>
      <c r="C178" s="2">
        <v>0.33333333333333331</v>
      </c>
      <c r="D178" s="2">
        <v>0.5</v>
      </c>
      <c r="E178">
        <f>YEAR(Tabla7[[#This Row],[FEC_FECHA]])</f>
        <v>2024</v>
      </c>
      <c r="F178">
        <f>IF(Tabla7[[#This Row],[NUM_MES]]&lt;=3,1,IF(Tabla7[[#This Row],[NUM_MES]]&lt;=6,2,IF(Tabla7[[#This Row],[NUM_MES]]&lt;=9,3,4)))</f>
        <v>2</v>
      </c>
      <c r="G178">
        <f>MONTH(Tabla7[[#This Row],[FEC_FECHA]])</f>
        <v>6</v>
      </c>
      <c r="H178">
        <f>ROUNDUP(DAY(Tabla7[[#This Row],[FEC_FECHA]])/8,0)</f>
        <v>4</v>
      </c>
      <c r="I178">
        <f>DAY(Tabla7[[#This Row],[FEC_FECHA]])</f>
        <v>25</v>
      </c>
      <c r="J178" t="b">
        <v>1</v>
      </c>
    </row>
    <row r="179" spans="1:10" x14ac:dyDescent="0.25">
      <c r="A179">
        <v>178</v>
      </c>
      <c r="B179" s="1">
        <f t="shared" si="2"/>
        <v>45469</v>
      </c>
      <c r="C179" s="2">
        <v>0.33333333333333331</v>
      </c>
      <c r="D179" s="2">
        <v>0.5</v>
      </c>
      <c r="E179">
        <f>YEAR(Tabla7[[#This Row],[FEC_FECHA]])</f>
        <v>2024</v>
      </c>
      <c r="F179">
        <f>IF(Tabla7[[#This Row],[NUM_MES]]&lt;=3,1,IF(Tabla7[[#This Row],[NUM_MES]]&lt;=6,2,IF(Tabla7[[#This Row],[NUM_MES]]&lt;=9,3,4)))</f>
        <v>2</v>
      </c>
      <c r="G179">
        <f>MONTH(Tabla7[[#This Row],[FEC_FECHA]])</f>
        <v>6</v>
      </c>
      <c r="H179">
        <f>ROUNDUP(DAY(Tabla7[[#This Row],[FEC_FECHA]])/8,0)</f>
        <v>4</v>
      </c>
      <c r="I179">
        <f>DAY(Tabla7[[#This Row],[FEC_FECHA]])</f>
        <v>26</v>
      </c>
      <c r="J179" t="b">
        <v>1</v>
      </c>
    </row>
    <row r="180" spans="1:10" x14ac:dyDescent="0.25">
      <c r="A180">
        <v>179</v>
      </c>
      <c r="B180" s="1">
        <f t="shared" si="2"/>
        <v>45470</v>
      </c>
      <c r="C180" s="2">
        <v>0.33333333333333331</v>
      </c>
      <c r="D180" s="2">
        <v>0.5</v>
      </c>
      <c r="E180">
        <f>YEAR(Tabla7[[#This Row],[FEC_FECHA]])</f>
        <v>2024</v>
      </c>
      <c r="F180">
        <f>IF(Tabla7[[#This Row],[NUM_MES]]&lt;=3,1,IF(Tabla7[[#This Row],[NUM_MES]]&lt;=6,2,IF(Tabla7[[#This Row],[NUM_MES]]&lt;=9,3,4)))</f>
        <v>2</v>
      </c>
      <c r="G180">
        <f>MONTH(Tabla7[[#This Row],[FEC_FECHA]])</f>
        <v>6</v>
      </c>
      <c r="H180">
        <f>ROUNDUP(DAY(Tabla7[[#This Row],[FEC_FECHA]])/8,0)</f>
        <v>4</v>
      </c>
      <c r="I180">
        <f>DAY(Tabla7[[#This Row],[FEC_FECHA]])</f>
        <v>27</v>
      </c>
      <c r="J180" t="b">
        <v>1</v>
      </c>
    </row>
    <row r="181" spans="1:10" x14ac:dyDescent="0.25">
      <c r="A181">
        <v>180</v>
      </c>
      <c r="B181" s="1">
        <f t="shared" si="2"/>
        <v>45471</v>
      </c>
      <c r="C181" s="2">
        <v>0.33333333333333331</v>
      </c>
      <c r="D181" s="2">
        <v>0.5</v>
      </c>
      <c r="E181">
        <f>YEAR(Tabla7[[#This Row],[FEC_FECHA]])</f>
        <v>2024</v>
      </c>
      <c r="F181">
        <f>IF(Tabla7[[#This Row],[NUM_MES]]&lt;=3,1,IF(Tabla7[[#This Row],[NUM_MES]]&lt;=6,2,IF(Tabla7[[#This Row],[NUM_MES]]&lt;=9,3,4)))</f>
        <v>2</v>
      </c>
      <c r="G181">
        <f>MONTH(Tabla7[[#This Row],[FEC_FECHA]])</f>
        <v>6</v>
      </c>
      <c r="H181">
        <f>ROUNDUP(DAY(Tabla7[[#This Row],[FEC_FECHA]])/8,0)</f>
        <v>4</v>
      </c>
      <c r="I181">
        <f>DAY(Tabla7[[#This Row],[FEC_FECHA]])</f>
        <v>28</v>
      </c>
      <c r="J181" t="b">
        <v>1</v>
      </c>
    </row>
    <row r="182" spans="1:10" x14ac:dyDescent="0.25">
      <c r="A182">
        <v>181</v>
      </c>
      <c r="B182" s="1">
        <f t="shared" si="2"/>
        <v>45472</v>
      </c>
      <c r="C182" s="2">
        <v>0.33333333333333331</v>
      </c>
      <c r="D182" s="2">
        <v>0.5</v>
      </c>
      <c r="E182">
        <f>YEAR(Tabla7[[#This Row],[FEC_FECHA]])</f>
        <v>2024</v>
      </c>
      <c r="F182">
        <f>IF(Tabla7[[#This Row],[NUM_MES]]&lt;=3,1,IF(Tabla7[[#This Row],[NUM_MES]]&lt;=6,2,IF(Tabla7[[#This Row],[NUM_MES]]&lt;=9,3,4)))</f>
        <v>2</v>
      </c>
      <c r="G182">
        <f>MONTH(Tabla7[[#This Row],[FEC_FECHA]])</f>
        <v>6</v>
      </c>
      <c r="H182">
        <f>ROUNDUP(DAY(Tabla7[[#This Row],[FEC_FECHA]])/8,0)</f>
        <v>4</v>
      </c>
      <c r="I182">
        <f>DAY(Tabla7[[#This Row],[FEC_FECHA]])</f>
        <v>29</v>
      </c>
      <c r="J182" t="b">
        <v>1</v>
      </c>
    </row>
    <row r="183" spans="1:10" x14ac:dyDescent="0.25">
      <c r="A183">
        <v>182</v>
      </c>
      <c r="B183" s="1">
        <f t="shared" si="2"/>
        <v>45473</v>
      </c>
      <c r="C183" s="2">
        <v>0.33333333333333331</v>
      </c>
      <c r="D183" s="2">
        <v>0.5</v>
      </c>
      <c r="E183">
        <f>YEAR(Tabla7[[#This Row],[FEC_FECHA]])</f>
        <v>2024</v>
      </c>
      <c r="F183">
        <f>IF(Tabla7[[#This Row],[NUM_MES]]&lt;=3,1,IF(Tabla7[[#This Row],[NUM_MES]]&lt;=6,2,IF(Tabla7[[#This Row],[NUM_MES]]&lt;=9,3,4)))</f>
        <v>2</v>
      </c>
      <c r="G183">
        <f>MONTH(Tabla7[[#This Row],[FEC_FECHA]])</f>
        <v>6</v>
      </c>
      <c r="H183">
        <f>ROUNDUP(DAY(Tabla7[[#This Row],[FEC_FECHA]])/8,0)</f>
        <v>4</v>
      </c>
      <c r="I183">
        <f>DAY(Tabla7[[#This Row],[FEC_FECHA]])</f>
        <v>30</v>
      </c>
      <c r="J183" t="b">
        <v>0</v>
      </c>
    </row>
    <row r="184" spans="1:10" x14ac:dyDescent="0.25">
      <c r="A184">
        <v>183</v>
      </c>
      <c r="B184" s="1">
        <f t="shared" si="2"/>
        <v>45474</v>
      </c>
      <c r="C184" s="2">
        <v>0.33333333333333331</v>
      </c>
      <c r="D184" s="2">
        <v>0.5</v>
      </c>
      <c r="E184">
        <f>YEAR(Tabla7[[#This Row],[FEC_FECHA]])</f>
        <v>2024</v>
      </c>
      <c r="F184">
        <f>IF(Tabla7[[#This Row],[NUM_MES]]&lt;=3,1,IF(Tabla7[[#This Row],[NUM_MES]]&lt;=6,2,IF(Tabla7[[#This Row],[NUM_MES]]&lt;=9,3,4)))</f>
        <v>3</v>
      </c>
      <c r="G184">
        <f>MONTH(Tabla7[[#This Row],[FEC_FECHA]])</f>
        <v>7</v>
      </c>
      <c r="H184">
        <f>ROUNDUP(DAY(Tabla7[[#This Row],[FEC_FECHA]])/8,0)</f>
        <v>1</v>
      </c>
      <c r="I184">
        <f>DAY(Tabla7[[#This Row],[FEC_FECHA]])</f>
        <v>1</v>
      </c>
      <c r="J184" t="b">
        <v>1</v>
      </c>
    </row>
    <row r="185" spans="1:10" x14ac:dyDescent="0.25">
      <c r="A185">
        <v>184</v>
      </c>
      <c r="B185" s="1">
        <f t="shared" si="2"/>
        <v>45475</v>
      </c>
      <c r="C185" s="2">
        <v>0.33333333333333331</v>
      </c>
      <c r="D185" s="2">
        <v>0.5</v>
      </c>
      <c r="E185">
        <f>YEAR(Tabla7[[#This Row],[FEC_FECHA]])</f>
        <v>2024</v>
      </c>
      <c r="F185">
        <f>IF(Tabla7[[#This Row],[NUM_MES]]&lt;=3,1,IF(Tabla7[[#This Row],[NUM_MES]]&lt;=6,2,IF(Tabla7[[#This Row],[NUM_MES]]&lt;=9,3,4)))</f>
        <v>3</v>
      </c>
      <c r="G185">
        <f>MONTH(Tabla7[[#This Row],[FEC_FECHA]])</f>
        <v>7</v>
      </c>
      <c r="H185">
        <f>ROUNDUP(DAY(Tabla7[[#This Row],[FEC_FECHA]])/8,0)</f>
        <v>1</v>
      </c>
      <c r="I185">
        <f>DAY(Tabla7[[#This Row],[FEC_FECHA]])</f>
        <v>2</v>
      </c>
      <c r="J185" t="b">
        <v>1</v>
      </c>
    </row>
    <row r="186" spans="1:10" x14ac:dyDescent="0.25">
      <c r="A186">
        <v>185</v>
      </c>
      <c r="B186" s="1">
        <f t="shared" si="2"/>
        <v>45476</v>
      </c>
      <c r="C186" s="2">
        <v>0.33333333333333331</v>
      </c>
      <c r="D186" s="2">
        <v>0.5</v>
      </c>
      <c r="E186">
        <f>YEAR(Tabla7[[#This Row],[FEC_FECHA]])</f>
        <v>2024</v>
      </c>
      <c r="F186">
        <f>IF(Tabla7[[#This Row],[NUM_MES]]&lt;=3,1,IF(Tabla7[[#This Row],[NUM_MES]]&lt;=6,2,IF(Tabla7[[#This Row],[NUM_MES]]&lt;=9,3,4)))</f>
        <v>3</v>
      </c>
      <c r="G186">
        <f>MONTH(Tabla7[[#This Row],[FEC_FECHA]])</f>
        <v>7</v>
      </c>
      <c r="H186">
        <f>ROUNDUP(DAY(Tabla7[[#This Row],[FEC_FECHA]])/8,0)</f>
        <v>1</v>
      </c>
      <c r="I186">
        <f>DAY(Tabla7[[#This Row],[FEC_FECHA]])</f>
        <v>3</v>
      </c>
      <c r="J186" t="b">
        <v>1</v>
      </c>
    </row>
    <row r="187" spans="1:10" x14ac:dyDescent="0.25">
      <c r="A187">
        <v>186</v>
      </c>
      <c r="B187" s="1">
        <f t="shared" si="2"/>
        <v>45477</v>
      </c>
      <c r="C187" s="2">
        <v>0.33333333333333331</v>
      </c>
      <c r="D187" s="2">
        <v>0.5</v>
      </c>
      <c r="E187">
        <f>YEAR(Tabla7[[#This Row],[FEC_FECHA]])</f>
        <v>2024</v>
      </c>
      <c r="F187">
        <f>IF(Tabla7[[#This Row],[NUM_MES]]&lt;=3,1,IF(Tabla7[[#This Row],[NUM_MES]]&lt;=6,2,IF(Tabla7[[#This Row],[NUM_MES]]&lt;=9,3,4)))</f>
        <v>3</v>
      </c>
      <c r="G187">
        <f>MONTH(Tabla7[[#This Row],[FEC_FECHA]])</f>
        <v>7</v>
      </c>
      <c r="H187">
        <f>ROUNDUP(DAY(Tabla7[[#This Row],[FEC_FECHA]])/8,0)</f>
        <v>1</v>
      </c>
      <c r="I187">
        <f>DAY(Tabla7[[#This Row],[FEC_FECHA]])</f>
        <v>4</v>
      </c>
      <c r="J187" t="b">
        <v>1</v>
      </c>
    </row>
    <row r="188" spans="1:10" x14ac:dyDescent="0.25">
      <c r="A188">
        <v>187</v>
      </c>
      <c r="B188" s="1">
        <f t="shared" si="2"/>
        <v>45478</v>
      </c>
      <c r="C188" s="2">
        <v>0.33333333333333331</v>
      </c>
      <c r="D188" s="2">
        <v>0.5</v>
      </c>
      <c r="E188">
        <f>YEAR(Tabla7[[#This Row],[FEC_FECHA]])</f>
        <v>2024</v>
      </c>
      <c r="F188">
        <f>IF(Tabla7[[#This Row],[NUM_MES]]&lt;=3,1,IF(Tabla7[[#This Row],[NUM_MES]]&lt;=6,2,IF(Tabla7[[#This Row],[NUM_MES]]&lt;=9,3,4)))</f>
        <v>3</v>
      </c>
      <c r="G188">
        <f>MONTH(Tabla7[[#This Row],[FEC_FECHA]])</f>
        <v>7</v>
      </c>
      <c r="H188">
        <f>ROUNDUP(DAY(Tabla7[[#This Row],[FEC_FECHA]])/8,0)</f>
        <v>1</v>
      </c>
      <c r="I188">
        <f>DAY(Tabla7[[#This Row],[FEC_FECHA]])</f>
        <v>5</v>
      </c>
      <c r="J188" t="b">
        <v>1</v>
      </c>
    </row>
    <row r="189" spans="1:10" x14ac:dyDescent="0.25">
      <c r="A189">
        <v>188</v>
      </c>
      <c r="B189" s="1">
        <f t="shared" si="2"/>
        <v>45479</v>
      </c>
      <c r="C189" s="2">
        <v>0.33333333333333331</v>
      </c>
      <c r="D189" s="2">
        <v>0.5</v>
      </c>
      <c r="E189">
        <f>YEAR(Tabla7[[#This Row],[FEC_FECHA]])</f>
        <v>2024</v>
      </c>
      <c r="F189">
        <f>IF(Tabla7[[#This Row],[NUM_MES]]&lt;=3,1,IF(Tabla7[[#This Row],[NUM_MES]]&lt;=6,2,IF(Tabla7[[#This Row],[NUM_MES]]&lt;=9,3,4)))</f>
        <v>3</v>
      </c>
      <c r="G189">
        <f>MONTH(Tabla7[[#This Row],[FEC_FECHA]])</f>
        <v>7</v>
      </c>
      <c r="H189">
        <f>ROUNDUP(DAY(Tabla7[[#This Row],[FEC_FECHA]])/8,0)</f>
        <v>1</v>
      </c>
      <c r="I189">
        <f>DAY(Tabla7[[#This Row],[FEC_FECHA]])</f>
        <v>6</v>
      </c>
      <c r="J189" t="b">
        <v>1</v>
      </c>
    </row>
    <row r="190" spans="1:10" x14ac:dyDescent="0.25">
      <c r="A190">
        <v>189</v>
      </c>
      <c r="B190" s="1">
        <f t="shared" si="2"/>
        <v>45480</v>
      </c>
      <c r="C190" s="2">
        <v>0.33333333333333331</v>
      </c>
      <c r="D190" s="2">
        <v>0.5</v>
      </c>
      <c r="E190">
        <f>YEAR(Tabla7[[#This Row],[FEC_FECHA]])</f>
        <v>2024</v>
      </c>
      <c r="F190">
        <f>IF(Tabla7[[#This Row],[NUM_MES]]&lt;=3,1,IF(Tabla7[[#This Row],[NUM_MES]]&lt;=6,2,IF(Tabla7[[#This Row],[NUM_MES]]&lt;=9,3,4)))</f>
        <v>3</v>
      </c>
      <c r="G190">
        <f>MONTH(Tabla7[[#This Row],[FEC_FECHA]])</f>
        <v>7</v>
      </c>
      <c r="H190">
        <f>ROUNDUP(DAY(Tabla7[[#This Row],[FEC_FECHA]])/8,0)</f>
        <v>1</v>
      </c>
      <c r="I190">
        <f>DAY(Tabla7[[#This Row],[FEC_FECHA]])</f>
        <v>7</v>
      </c>
      <c r="J190" t="b">
        <v>0</v>
      </c>
    </row>
    <row r="191" spans="1:10" x14ac:dyDescent="0.25">
      <c r="A191">
        <v>190</v>
      </c>
      <c r="B191" s="1">
        <f t="shared" si="2"/>
        <v>45481</v>
      </c>
      <c r="C191" s="2">
        <v>0.33333333333333331</v>
      </c>
      <c r="D191" s="2">
        <v>0.5</v>
      </c>
      <c r="E191">
        <f>YEAR(Tabla7[[#This Row],[FEC_FECHA]])</f>
        <v>2024</v>
      </c>
      <c r="F191">
        <f>IF(Tabla7[[#This Row],[NUM_MES]]&lt;=3,1,IF(Tabla7[[#This Row],[NUM_MES]]&lt;=6,2,IF(Tabla7[[#This Row],[NUM_MES]]&lt;=9,3,4)))</f>
        <v>3</v>
      </c>
      <c r="G191">
        <f>MONTH(Tabla7[[#This Row],[FEC_FECHA]])</f>
        <v>7</v>
      </c>
      <c r="H191">
        <f>ROUNDUP(DAY(Tabla7[[#This Row],[FEC_FECHA]])/8,0)</f>
        <v>1</v>
      </c>
      <c r="I191">
        <f>DAY(Tabla7[[#This Row],[FEC_FECHA]])</f>
        <v>8</v>
      </c>
      <c r="J191" t="b">
        <v>1</v>
      </c>
    </row>
    <row r="192" spans="1:10" x14ac:dyDescent="0.25">
      <c r="A192">
        <v>191</v>
      </c>
      <c r="B192" s="1">
        <f t="shared" si="2"/>
        <v>45482</v>
      </c>
      <c r="C192" s="2">
        <v>0.33333333333333331</v>
      </c>
      <c r="D192" s="2">
        <v>0.5</v>
      </c>
      <c r="E192">
        <f>YEAR(Tabla7[[#This Row],[FEC_FECHA]])</f>
        <v>2024</v>
      </c>
      <c r="F192">
        <f>IF(Tabla7[[#This Row],[NUM_MES]]&lt;=3,1,IF(Tabla7[[#This Row],[NUM_MES]]&lt;=6,2,IF(Tabla7[[#This Row],[NUM_MES]]&lt;=9,3,4)))</f>
        <v>3</v>
      </c>
      <c r="G192">
        <f>MONTH(Tabla7[[#This Row],[FEC_FECHA]])</f>
        <v>7</v>
      </c>
      <c r="H192">
        <f>ROUNDUP(DAY(Tabla7[[#This Row],[FEC_FECHA]])/8,0)</f>
        <v>2</v>
      </c>
      <c r="I192">
        <f>DAY(Tabla7[[#This Row],[FEC_FECHA]])</f>
        <v>9</v>
      </c>
      <c r="J192" t="b">
        <v>1</v>
      </c>
    </row>
    <row r="193" spans="1:10" x14ac:dyDescent="0.25">
      <c r="A193">
        <v>192</v>
      </c>
      <c r="B193" s="1">
        <f t="shared" si="2"/>
        <v>45483</v>
      </c>
      <c r="C193" s="2">
        <v>0.33333333333333331</v>
      </c>
      <c r="D193" s="2">
        <v>0.5</v>
      </c>
      <c r="E193">
        <f>YEAR(Tabla7[[#This Row],[FEC_FECHA]])</f>
        <v>2024</v>
      </c>
      <c r="F193">
        <f>IF(Tabla7[[#This Row],[NUM_MES]]&lt;=3,1,IF(Tabla7[[#This Row],[NUM_MES]]&lt;=6,2,IF(Tabla7[[#This Row],[NUM_MES]]&lt;=9,3,4)))</f>
        <v>3</v>
      </c>
      <c r="G193">
        <f>MONTH(Tabla7[[#This Row],[FEC_FECHA]])</f>
        <v>7</v>
      </c>
      <c r="H193">
        <f>ROUNDUP(DAY(Tabla7[[#This Row],[FEC_FECHA]])/8,0)</f>
        <v>2</v>
      </c>
      <c r="I193">
        <f>DAY(Tabla7[[#This Row],[FEC_FECHA]])</f>
        <v>10</v>
      </c>
      <c r="J193" t="b">
        <v>1</v>
      </c>
    </row>
    <row r="194" spans="1:10" x14ac:dyDescent="0.25">
      <c r="A194">
        <v>193</v>
      </c>
      <c r="B194" s="1">
        <f t="shared" si="2"/>
        <v>45484</v>
      </c>
      <c r="C194" s="2">
        <v>0.33333333333333331</v>
      </c>
      <c r="D194" s="2">
        <v>0.5</v>
      </c>
      <c r="E194">
        <f>YEAR(Tabla7[[#This Row],[FEC_FECHA]])</f>
        <v>2024</v>
      </c>
      <c r="F194">
        <f>IF(Tabla7[[#This Row],[NUM_MES]]&lt;=3,1,IF(Tabla7[[#This Row],[NUM_MES]]&lt;=6,2,IF(Tabla7[[#This Row],[NUM_MES]]&lt;=9,3,4)))</f>
        <v>3</v>
      </c>
      <c r="G194">
        <f>MONTH(Tabla7[[#This Row],[FEC_FECHA]])</f>
        <v>7</v>
      </c>
      <c r="H194">
        <f>ROUNDUP(DAY(Tabla7[[#This Row],[FEC_FECHA]])/8,0)</f>
        <v>2</v>
      </c>
      <c r="I194">
        <f>DAY(Tabla7[[#This Row],[FEC_FECHA]])</f>
        <v>11</v>
      </c>
      <c r="J194" t="b">
        <v>1</v>
      </c>
    </row>
    <row r="195" spans="1:10" x14ac:dyDescent="0.25">
      <c r="A195">
        <v>194</v>
      </c>
      <c r="B195" s="1">
        <f t="shared" si="2"/>
        <v>45485</v>
      </c>
      <c r="C195" s="2">
        <v>0.33333333333333331</v>
      </c>
      <c r="D195" s="2">
        <v>0.5</v>
      </c>
      <c r="E195">
        <f>YEAR(Tabla7[[#This Row],[FEC_FECHA]])</f>
        <v>2024</v>
      </c>
      <c r="F195">
        <f>IF(Tabla7[[#This Row],[NUM_MES]]&lt;=3,1,IF(Tabla7[[#This Row],[NUM_MES]]&lt;=6,2,IF(Tabla7[[#This Row],[NUM_MES]]&lt;=9,3,4)))</f>
        <v>3</v>
      </c>
      <c r="G195">
        <f>MONTH(Tabla7[[#This Row],[FEC_FECHA]])</f>
        <v>7</v>
      </c>
      <c r="H195">
        <f>ROUNDUP(DAY(Tabla7[[#This Row],[FEC_FECHA]])/8,0)</f>
        <v>2</v>
      </c>
      <c r="I195">
        <f>DAY(Tabla7[[#This Row],[FEC_FECHA]])</f>
        <v>12</v>
      </c>
      <c r="J195" t="b">
        <v>1</v>
      </c>
    </row>
    <row r="196" spans="1:10" x14ac:dyDescent="0.25">
      <c r="A196">
        <v>195</v>
      </c>
      <c r="B196" s="1">
        <f t="shared" ref="B196:B259" si="3">+B195+1</f>
        <v>45486</v>
      </c>
      <c r="C196" s="2">
        <v>0.33333333333333331</v>
      </c>
      <c r="D196" s="2">
        <v>0.5</v>
      </c>
      <c r="E196">
        <f>YEAR(Tabla7[[#This Row],[FEC_FECHA]])</f>
        <v>2024</v>
      </c>
      <c r="F196">
        <f>IF(Tabla7[[#This Row],[NUM_MES]]&lt;=3,1,IF(Tabla7[[#This Row],[NUM_MES]]&lt;=6,2,IF(Tabla7[[#This Row],[NUM_MES]]&lt;=9,3,4)))</f>
        <v>3</v>
      </c>
      <c r="G196">
        <f>MONTH(Tabla7[[#This Row],[FEC_FECHA]])</f>
        <v>7</v>
      </c>
      <c r="H196">
        <f>ROUNDUP(DAY(Tabla7[[#This Row],[FEC_FECHA]])/8,0)</f>
        <v>2</v>
      </c>
      <c r="I196">
        <f>DAY(Tabla7[[#This Row],[FEC_FECHA]])</f>
        <v>13</v>
      </c>
      <c r="J196" t="b">
        <v>1</v>
      </c>
    </row>
    <row r="197" spans="1:10" x14ac:dyDescent="0.25">
      <c r="A197">
        <v>196</v>
      </c>
      <c r="B197" s="1">
        <f t="shared" si="3"/>
        <v>45487</v>
      </c>
      <c r="C197" s="2">
        <v>0.33333333333333331</v>
      </c>
      <c r="D197" s="2">
        <v>0.5</v>
      </c>
      <c r="E197">
        <f>YEAR(Tabla7[[#This Row],[FEC_FECHA]])</f>
        <v>2024</v>
      </c>
      <c r="F197">
        <f>IF(Tabla7[[#This Row],[NUM_MES]]&lt;=3,1,IF(Tabla7[[#This Row],[NUM_MES]]&lt;=6,2,IF(Tabla7[[#This Row],[NUM_MES]]&lt;=9,3,4)))</f>
        <v>3</v>
      </c>
      <c r="G197">
        <f>MONTH(Tabla7[[#This Row],[FEC_FECHA]])</f>
        <v>7</v>
      </c>
      <c r="H197">
        <f>ROUNDUP(DAY(Tabla7[[#This Row],[FEC_FECHA]])/8,0)</f>
        <v>2</v>
      </c>
      <c r="I197">
        <f>DAY(Tabla7[[#This Row],[FEC_FECHA]])</f>
        <v>14</v>
      </c>
      <c r="J197" t="b">
        <v>0</v>
      </c>
    </row>
    <row r="198" spans="1:10" x14ac:dyDescent="0.25">
      <c r="A198">
        <v>197</v>
      </c>
      <c r="B198" s="1">
        <f t="shared" si="3"/>
        <v>45488</v>
      </c>
      <c r="C198" s="2">
        <v>0.33333333333333331</v>
      </c>
      <c r="D198" s="2">
        <v>0.5</v>
      </c>
      <c r="E198">
        <f>YEAR(Tabla7[[#This Row],[FEC_FECHA]])</f>
        <v>2024</v>
      </c>
      <c r="F198">
        <f>IF(Tabla7[[#This Row],[NUM_MES]]&lt;=3,1,IF(Tabla7[[#This Row],[NUM_MES]]&lt;=6,2,IF(Tabla7[[#This Row],[NUM_MES]]&lt;=9,3,4)))</f>
        <v>3</v>
      </c>
      <c r="G198">
        <f>MONTH(Tabla7[[#This Row],[FEC_FECHA]])</f>
        <v>7</v>
      </c>
      <c r="H198">
        <f>ROUNDUP(DAY(Tabla7[[#This Row],[FEC_FECHA]])/8,0)</f>
        <v>2</v>
      </c>
      <c r="I198">
        <f>DAY(Tabla7[[#This Row],[FEC_FECHA]])</f>
        <v>15</v>
      </c>
      <c r="J198" t="b">
        <v>1</v>
      </c>
    </row>
    <row r="199" spans="1:10" x14ac:dyDescent="0.25">
      <c r="A199">
        <v>198</v>
      </c>
      <c r="B199" s="1">
        <f t="shared" si="3"/>
        <v>45489</v>
      </c>
      <c r="C199" s="2">
        <v>0.33333333333333331</v>
      </c>
      <c r="D199" s="2">
        <v>0.5</v>
      </c>
      <c r="E199">
        <f>YEAR(Tabla7[[#This Row],[FEC_FECHA]])</f>
        <v>2024</v>
      </c>
      <c r="F199">
        <f>IF(Tabla7[[#This Row],[NUM_MES]]&lt;=3,1,IF(Tabla7[[#This Row],[NUM_MES]]&lt;=6,2,IF(Tabla7[[#This Row],[NUM_MES]]&lt;=9,3,4)))</f>
        <v>3</v>
      </c>
      <c r="G199">
        <f>MONTH(Tabla7[[#This Row],[FEC_FECHA]])</f>
        <v>7</v>
      </c>
      <c r="H199">
        <f>ROUNDUP(DAY(Tabla7[[#This Row],[FEC_FECHA]])/8,0)</f>
        <v>2</v>
      </c>
      <c r="I199">
        <f>DAY(Tabla7[[#This Row],[FEC_FECHA]])</f>
        <v>16</v>
      </c>
      <c r="J199" t="b">
        <v>1</v>
      </c>
    </row>
    <row r="200" spans="1:10" x14ac:dyDescent="0.25">
      <c r="A200">
        <v>199</v>
      </c>
      <c r="B200" s="1">
        <f t="shared" si="3"/>
        <v>45490</v>
      </c>
      <c r="C200" s="2">
        <v>0.33333333333333331</v>
      </c>
      <c r="D200" s="2">
        <v>0.5</v>
      </c>
      <c r="E200">
        <f>YEAR(Tabla7[[#This Row],[FEC_FECHA]])</f>
        <v>2024</v>
      </c>
      <c r="F200">
        <f>IF(Tabla7[[#This Row],[NUM_MES]]&lt;=3,1,IF(Tabla7[[#This Row],[NUM_MES]]&lt;=6,2,IF(Tabla7[[#This Row],[NUM_MES]]&lt;=9,3,4)))</f>
        <v>3</v>
      </c>
      <c r="G200">
        <f>MONTH(Tabla7[[#This Row],[FEC_FECHA]])</f>
        <v>7</v>
      </c>
      <c r="H200">
        <f>ROUNDUP(DAY(Tabla7[[#This Row],[FEC_FECHA]])/8,0)</f>
        <v>3</v>
      </c>
      <c r="I200">
        <f>DAY(Tabla7[[#This Row],[FEC_FECHA]])</f>
        <v>17</v>
      </c>
      <c r="J200" t="b">
        <v>1</v>
      </c>
    </row>
    <row r="201" spans="1:10" x14ac:dyDescent="0.25">
      <c r="A201">
        <v>200</v>
      </c>
      <c r="B201" s="1">
        <f t="shared" si="3"/>
        <v>45491</v>
      </c>
      <c r="C201" s="2">
        <v>0.33333333333333331</v>
      </c>
      <c r="D201" s="2">
        <v>0.5</v>
      </c>
      <c r="E201">
        <f>YEAR(Tabla7[[#This Row],[FEC_FECHA]])</f>
        <v>2024</v>
      </c>
      <c r="F201">
        <f>IF(Tabla7[[#This Row],[NUM_MES]]&lt;=3,1,IF(Tabla7[[#This Row],[NUM_MES]]&lt;=6,2,IF(Tabla7[[#This Row],[NUM_MES]]&lt;=9,3,4)))</f>
        <v>3</v>
      </c>
      <c r="G201">
        <f>MONTH(Tabla7[[#This Row],[FEC_FECHA]])</f>
        <v>7</v>
      </c>
      <c r="H201">
        <f>ROUNDUP(DAY(Tabla7[[#This Row],[FEC_FECHA]])/8,0)</f>
        <v>3</v>
      </c>
      <c r="I201">
        <f>DAY(Tabla7[[#This Row],[FEC_FECHA]])</f>
        <v>18</v>
      </c>
      <c r="J201" t="b">
        <v>1</v>
      </c>
    </row>
    <row r="202" spans="1:10" x14ac:dyDescent="0.25">
      <c r="A202">
        <v>201</v>
      </c>
      <c r="B202" s="1">
        <f t="shared" si="3"/>
        <v>45492</v>
      </c>
      <c r="C202" s="2">
        <v>0.33333333333333331</v>
      </c>
      <c r="D202" s="2">
        <v>0.5</v>
      </c>
      <c r="E202">
        <f>YEAR(Tabla7[[#This Row],[FEC_FECHA]])</f>
        <v>2024</v>
      </c>
      <c r="F202">
        <f>IF(Tabla7[[#This Row],[NUM_MES]]&lt;=3,1,IF(Tabla7[[#This Row],[NUM_MES]]&lt;=6,2,IF(Tabla7[[#This Row],[NUM_MES]]&lt;=9,3,4)))</f>
        <v>3</v>
      </c>
      <c r="G202">
        <f>MONTH(Tabla7[[#This Row],[FEC_FECHA]])</f>
        <v>7</v>
      </c>
      <c r="H202">
        <f>ROUNDUP(DAY(Tabla7[[#This Row],[FEC_FECHA]])/8,0)</f>
        <v>3</v>
      </c>
      <c r="I202">
        <f>DAY(Tabla7[[#This Row],[FEC_FECHA]])</f>
        <v>19</v>
      </c>
      <c r="J202" t="b">
        <v>1</v>
      </c>
    </row>
    <row r="203" spans="1:10" x14ac:dyDescent="0.25">
      <c r="A203">
        <v>202</v>
      </c>
      <c r="B203" s="1">
        <f t="shared" si="3"/>
        <v>45493</v>
      </c>
      <c r="C203" s="2">
        <v>0.33333333333333331</v>
      </c>
      <c r="D203" s="2">
        <v>0.5</v>
      </c>
      <c r="E203">
        <f>YEAR(Tabla7[[#This Row],[FEC_FECHA]])</f>
        <v>2024</v>
      </c>
      <c r="F203">
        <f>IF(Tabla7[[#This Row],[NUM_MES]]&lt;=3,1,IF(Tabla7[[#This Row],[NUM_MES]]&lt;=6,2,IF(Tabla7[[#This Row],[NUM_MES]]&lt;=9,3,4)))</f>
        <v>3</v>
      </c>
      <c r="G203">
        <f>MONTH(Tabla7[[#This Row],[FEC_FECHA]])</f>
        <v>7</v>
      </c>
      <c r="H203">
        <f>ROUNDUP(DAY(Tabla7[[#This Row],[FEC_FECHA]])/8,0)</f>
        <v>3</v>
      </c>
      <c r="I203">
        <f>DAY(Tabla7[[#This Row],[FEC_FECHA]])</f>
        <v>20</v>
      </c>
      <c r="J203" t="b">
        <v>1</v>
      </c>
    </row>
    <row r="204" spans="1:10" x14ac:dyDescent="0.25">
      <c r="A204">
        <v>203</v>
      </c>
      <c r="B204" s="1">
        <f t="shared" si="3"/>
        <v>45494</v>
      </c>
      <c r="C204" s="2">
        <v>0.33333333333333331</v>
      </c>
      <c r="D204" s="2">
        <v>0.5</v>
      </c>
      <c r="E204">
        <f>YEAR(Tabla7[[#This Row],[FEC_FECHA]])</f>
        <v>2024</v>
      </c>
      <c r="F204">
        <f>IF(Tabla7[[#This Row],[NUM_MES]]&lt;=3,1,IF(Tabla7[[#This Row],[NUM_MES]]&lt;=6,2,IF(Tabla7[[#This Row],[NUM_MES]]&lt;=9,3,4)))</f>
        <v>3</v>
      </c>
      <c r="G204">
        <f>MONTH(Tabla7[[#This Row],[FEC_FECHA]])</f>
        <v>7</v>
      </c>
      <c r="H204">
        <f>ROUNDUP(DAY(Tabla7[[#This Row],[FEC_FECHA]])/8,0)</f>
        <v>3</v>
      </c>
      <c r="I204">
        <f>DAY(Tabla7[[#This Row],[FEC_FECHA]])</f>
        <v>21</v>
      </c>
      <c r="J204" t="b">
        <v>0</v>
      </c>
    </row>
    <row r="205" spans="1:10" x14ac:dyDescent="0.25">
      <c r="A205">
        <v>204</v>
      </c>
      <c r="B205" s="1">
        <f t="shared" si="3"/>
        <v>45495</v>
      </c>
      <c r="C205" s="2">
        <v>0.33333333333333331</v>
      </c>
      <c r="D205" s="2">
        <v>0.5</v>
      </c>
      <c r="E205">
        <f>YEAR(Tabla7[[#This Row],[FEC_FECHA]])</f>
        <v>2024</v>
      </c>
      <c r="F205">
        <f>IF(Tabla7[[#This Row],[NUM_MES]]&lt;=3,1,IF(Tabla7[[#This Row],[NUM_MES]]&lt;=6,2,IF(Tabla7[[#This Row],[NUM_MES]]&lt;=9,3,4)))</f>
        <v>3</v>
      </c>
      <c r="G205">
        <f>MONTH(Tabla7[[#This Row],[FEC_FECHA]])</f>
        <v>7</v>
      </c>
      <c r="H205">
        <f>ROUNDUP(DAY(Tabla7[[#This Row],[FEC_FECHA]])/8,0)</f>
        <v>3</v>
      </c>
      <c r="I205">
        <f>DAY(Tabla7[[#This Row],[FEC_FECHA]])</f>
        <v>22</v>
      </c>
      <c r="J205" t="b">
        <v>1</v>
      </c>
    </row>
    <row r="206" spans="1:10" x14ac:dyDescent="0.25">
      <c r="A206">
        <v>205</v>
      </c>
      <c r="B206" s="1">
        <f t="shared" si="3"/>
        <v>45496</v>
      </c>
      <c r="C206" s="2">
        <v>0.33333333333333331</v>
      </c>
      <c r="D206" s="2">
        <v>0.5</v>
      </c>
      <c r="E206">
        <f>YEAR(Tabla7[[#This Row],[FEC_FECHA]])</f>
        <v>2024</v>
      </c>
      <c r="F206">
        <f>IF(Tabla7[[#This Row],[NUM_MES]]&lt;=3,1,IF(Tabla7[[#This Row],[NUM_MES]]&lt;=6,2,IF(Tabla7[[#This Row],[NUM_MES]]&lt;=9,3,4)))</f>
        <v>3</v>
      </c>
      <c r="G206">
        <f>MONTH(Tabla7[[#This Row],[FEC_FECHA]])</f>
        <v>7</v>
      </c>
      <c r="H206">
        <f>ROUNDUP(DAY(Tabla7[[#This Row],[FEC_FECHA]])/8,0)</f>
        <v>3</v>
      </c>
      <c r="I206">
        <f>DAY(Tabla7[[#This Row],[FEC_FECHA]])</f>
        <v>23</v>
      </c>
      <c r="J206" t="b">
        <v>1</v>
      </c>
    </row>
    <row r="207" spans="1:10" x14ac:dyDescent="0.25">
      <c r="A207">
        <v>206</v>
      </c>
      <c r="B207" s="1">
        <f t="shared" si="3"/>
        <v>45497</v>
      </c>
      <c r="C207" s="2">
        <v>0.33333333333333331</v>
      </c>
      <c r="D207" s="2">
        <v>0.5</v>
      </c>
      <c r="E207">
        <f>YEAR(Tabla7[[#This Row],[FEC_FECHA]])</f>
        <v>2024</v>
      </c>
      <c r="F207">
        <f>IF(Tabla7[[#This Row],[NUM_MES]]&lt;=3,1,IF(Tabla7[[#This Row],[NUM_MES]]&lt;=6,2,IF(Tabla7[[#This Row],[NUM_MES]]&lt;=9,3,4)))</f>
        <v>3</v>
      </c>
      <c r="G207">
        <f>MONTH(Tabla7[[#This Row],[FEC_FECHA]])</f>
        <v>7</v>
      </c>
      <c r="H207">
        <f>ROUNDUP(DAY(Tabla7[[#This Row],[FEC_FECHA]])/8,0)</f>
        <v>3</v>
      </c>
      <c r="I207">
        <f>DAY(Tabla7[[#This Row],[FEC_FECHA]])</f>
        <v>24</v>
      </c>
      <c r="J207" t="b">
        <v>1</v>
      </c>
    </row>
    <row r="208" spans="1:10" x14ac:dyDescent="0.25">
      <c r="A208">
        <v>207</v>
      </c>
      <c r="B208" s="1">
        <f t="shared" si="3"/>
        <v>45498</v>
      </c>
      <c r="C208" s="2">
        <v>0.33333333333333331</v>
      </c>
      <c r="D208" s="2">
        <v>0.5</v>
      </c>
      <c r="E208">
        <f>YEAR(Tabla7[[#This Row],[FEC_FECHA]])</f>
        <v>2024</v>
      </c>
      <c r="F208">
        <f>IF(Tabla7[[#This Row],[NUM_MES]]&lt;=3,1,IF(Tabla7[[#This Row],[NUM_MES]]&lt;=6,2,IF(Tabla7[[#This Row],[NUM_MES]]&lt;=9,3,4)))</f>
        <v>3</v>
      </c>
      <c r="G208">
        <f>MONTH(Tabla7[[#This Row],[FEC_FECHA]])</f>
        <v>7</v>
      </c>
      <c r="H208">
        <f>ROUNDUP(DAY(Tabla7[[#This Row],[FEC_FECHA]])/8,0)</f>
        <v>4</v>
      </c>
      <c r="I208">
        <f>DAY(Tabla7[[#This Row],[FEC_FECHA]])</f>
        <v>25</v>
      </c>
      <c r="J208" t="b">
        <v>1</v>
      </c>
    </row>
    <row r="209" spans="1:10" x14ac:dyDescent="0.25">
      <c r="A209">
        <v>208</v>
      </c>
      <c r="B209" s="1">
        <f t="shared" si="3"/>
        <v>45499</v>
      </c>
      <c r="C209" s="2">
        <v>0.33333333333333331</v>
      </c>
      <c r="D209" s="2">
        <v>0.5</v>
      </c>
      <c r="E209">
        <f>YEAR(Tabla7[[#This Row],[FEC_FECHA]])</f>
        <v>2024</v>
      </c>
      <c r="F209">
        <f>IF(Tabla7[[#This Row],[NUM_MES]]&lt;=3,1,IF(Tabla7[[#This Row],[NUM_MES]]&lt;=6,2,IF(Tabla7[[#This Row],[NUM_MES]]&lt;=9,3,4)))</f>
        <v>3</v>
      </c>
      <c r="G209">
        <f>MONTH(Tabla7[[#This Row],[FEC_FECHA]])</f>
        <v>7</v>
      </c>
      <c r="H209">
        <f>ROUNDUP(DAY(Tabla7[[#This Row],[FEC_FECHA]])/8,0)</f>
        <v>4</v>
      </c>
      <c r="I209">
        <f>DAY(Tabla7[[#This Row],[FEC_FECHA]])</f>
        <v>26</v>
      </c>
      <c r="J209" t="b">
        <v>1</v>
      </c>
    </row>
    <row r="210" spans="1:10" x14ac:dyDescent="0.25">
      <c r="A210">
        <v>209</v>
      </c>
      <c r="B210" s="1">
        <f t="shared" si="3"/>
        <v>45500</v>
      </c>
      <c r="C210" s="2">
        <v>0.33333333333333331</v>
      </c>
      <c r="D210" s="2">
        <v>0.5</v>
      </c>
      <c r="E210">
        <f>YEAR(Tabla7[[#This Row],[FEC_FECHA]])</f>
        <v>2024</v>
      </c>
      <c r="F210">
        <f>IF(Tabla7[[#This Row],[NUM_MES]]&lt;=3,1,IF(Tabla7[[#This Row],[NUM_MES]]&lt;=6,2,IF(Tabla7[[#This Row],[NUM_MES]]&lt;=9,3,4)))</f>
        <v>3</v>
      </c>
      <c r="G210">
        <f>MONTH(Tabla7[[#This Row],[FEC_FECHA]])</f>
        <v>7</v>
      </c>
      <c r="H210">
        <f>ROUNDUP(DAY(Tabla7[[#This Row],[FEC_FECHA]])/8,0)</f>
        <v>4</v>
      </c>
      <c r="I210">
        <f>DAY(Tabla7[[#This Row],[FEC_FECHA]])</f>
        <v>27</v>
      </c>
      <c r="J210" t="b">
        <v>1</v>
      </c>
    </row>
    <row r="211" spans="1:10" x14ac:dyDescent="0.25">
      <c r="A211">
        <v>210</v>
      </c>
      <c r="B211" s="1">
        <f t="shared" si="3"/>
        <v>45501</v>
      </c>
      <c r="C211" s="2">
        <v>0.33333333333333331</v>
      </c>
      <c r="D211" s="2">
        <v>0.5</v>
      </c>
      <c r="E211">
        <f>YEAR(Tabla7[[#This Row],[FEC_FECHA]])</f>
        <v>2024</v>
      </c>
      <c r="F211">
        <f>IF(Tabla7[[#This Row],[NUM_MES]]&lt;=3,1,IF(Tabla7[[#This Row],[NUM_MES]]&lt;=6,2,IF(Tabla7[[#This Row],[NUM_MES]]&lt;=9,3,4)))</f>
        <v>3</v>
      </c>
      <c r="G211">
        <f>MONTH(Tabla7[[#This Row],[FEC_FECHA]])</f>
        <v>7</v>
      </c>
      <c r="H211">
        <f>ROUNDUP(DAY(Tabla7[[#This Row],[FEC_FECHA]])/8,0)</f>
        <v>4</v>
      </c>
      <c r="I211">
        <f>DAY(Tabla7[[#This Row],[FEC_FECHA]])</f>
        <v>28</v>
      </c>
      <c r="J211" t="b">
        <v>0</v>
      </c>
    </row>
    <row r="212" spans="1:10" x14ac:dyDescent="0.25">
      <c r="A212">
        <v>211</v>
      </c>
      <c r="B212" s="1">
        <f t="shared" si="3"/>
        <v>45502</v>
      </c>
      <c r="C212" s="2">
        <v>0.33333333333333331</v>
      </c>
      <c r="D212" s="2">
        <v>0.5</v>
      </c>
      <c r="E212">
        <f>YEAR(Tabla7[[#This Row],[FEC_FECHA]])</f>
        <v>2024</v>
      </c>
      <c r="F212">
        <f>IF(Tabla7[[#This Row],[NUM_MES]]&lt;=3,1,IF(Tabla7[[#This Row],[NUM_MES]]&lt;=6,2,IF(Tabla7[[#This Row],[NUM_MES]]&lt;=9,3,4)))</f>
        <v>3</v>
      </c>
      <c r="G212">
        <f>MONTH(Tabla7[[#This Row],[FEC_FECHA]])</f>
        <v>7</v>
      </c>
      <c r="H212">
        <f>ROUNDUP(DAY(Tabla7[[#This Row],[FEC_FECHA]])/8,0)</f>
        <v>4</v>
      </c>
      <c r="I212">
        <f>DAY(Tabla7[[#This Row],[FEC_FECHA]])</f>
        <v>29</v>
      </c>
      <c r="J212" t="b">
        <v>1</v>
      </c>
    </row>
    <row r="213" spans="1:10" x14ac:dyDescent="0.25">
      <c r="A213">
        <v>212</v>
      </c>
      <c r="B213" s="1">
        <f t="shared" si="3"/>
        <v>45503</v>
      </c>
      <c r="C213" s="2">
        <v>0.33333333333333331</v>
      </c>
      <c r="D213" s="2">
        <v>0.5</v>
      </c>
      <c r="E213">
        <f>YEAR(Tabla7[[#This Row],[FEC_FECHA]])</f>
        <v>2024</v>
      </c>
      <c r="F213">
        <f>IF(Tabla7[[#This Row],[NUM_MES]]&lt;=3,1,IF(Tabla7[[#This Row],[NUM_MES]]&lt;=6,2,IF(Tabla7[[#This Row],[NUM_MES]]&lt;=9,3,4)))</f>
        <v>3</v>
      </c>
      <c r="G213">
        <f>MONTH(Tabla7[[#This Row],[FEC_FECHA]])</f>
        <v>7</v>
      </c>
      <c r="H213">
        <f>ROUNDUP(DAY(Tabla7[[#This Row],[FEC_FECHA]])/8,0)</f>
        <v>4</v>
      </c>
      <c r="I213">
        <f>DAY(Tabla7[[#This Row],[FEC_FECHA]])</f>
        <v>30</v>
      </c>
      <c r="J213" t="b">
        <v>1</v>
      </c>
    </row>
    <row r="214" spans="1:10" x14ac:dyDescent="0.25">
      <c r="A214">
        <v>213</v>
      </c>
      <c r="B214" s="1">
        <f t="shared" si="3"/>
        <v>45504</v>
      </c>
      <c r="C214" s="2">
        <v>0.33333333333333331</v>
      </c>
      <c r="D214" s="2">
        <v>0.5</v>
      </c>
      <c r="E214">
        <f>YEAR(Tabla7[[#This Row],[FEC_FECHA]])</f>
        <v>2024</v>
      </c>
      <c r="F214">
        <f>IF(Tabla7[[#This Row],[NUM_MES]]&lt;=3,1,IF(Tabla7[[#This Row],[NUM_MES]]&lt;=6,2,IF(Tabla7[[#This Row],[NUM_MES]]&lt;=9,3,4)))</f>
        <v>3</v>
      </c>
      <c r="G214">
        <f>MONTH(Tabla7[[#This Row],[FEC_FECHA]])</f>
        <v>7</v>
      </c>
      <c r="H214">
        <f>ROUNDUP(DAY(Tabla7[[#This Row],[FEC_FECHA]])/8,0)</f>
        <v>4</v>
      </c>
      <c r="I214">
        <f>DAY(Tabla7[[#This Row],[FEC_FECHA]])</f>
        <v>31</v>
      </c>
      <c r="J214" t="b">
        <v>1</v>
      </c>
    </row>
    <row r="215" spans="1:10" x14ac:dyDescent="0.25">
      <c r="A215">
        <v>214</v>
      </c>
      <c r="B215" s="1">
        <f t="shared" si="3"/>
        <v>45505</v>
      </c>
      <c r="C215" s="2">
        <v>0.33333333333333331</v>
      </c>
      <c r="D215" s="2">
        <v>0.5</v>
      </c>
      <c r="E215">
        <f>YEAR(Tabla7[[#This Row],[FEC_FECHA]])</f>
        <v>2024</v>
      </c>
      <c r="F215">
        <f>IF(Tabla7[[#This Row],[NUM_MES]]&lt;=3,1,IF(Tabla7[[#This Row],[NUM_MES]]&lt;=6,2,IF(Tabla7[[#This Row],[NUM_MES]]&lt;=9,3,4)))</f>
        <v>3</v>
      </c>
      <c r="G215">
        <f>MONTH(Tabla7[[#This Row],[FEC_FECHA]])</f>
        <v>8</v>
      </c>
      <c r="H215">
        <f>ROUNDUP(DAY(Tabla7[[#This Row],[FEC_FECHA]])/8,0)</f>
        <v>1</v>
      </c>
      <c r="I215">
        <f>DAY(Tabla7[[#This Row],[FEC_FECHA]])</f>
        <v>1</v>
      </c>
      <c r="J215" t="b">
        <v>1</v>
      </c>
    </row>
    <row r="216" spans="1:10" x14ac:dyDescent="0.25">
      <c r="A216">
        <v>215</v>
      </c>
      <c r="B216" s="1">
        <f t="shared" si="3"/>
        <v>45506</v>
      </c>
      <c r="C216" s="2">
        <v>0.33333333333333331</v>
      </c>
      <c r="D216" s="2">
        <v>0.5</v>
      </c>
      <c r="E216">
        <f>YEAR(Tabla7[[#This Row],[FEC_FECHA]])</f>
        <v>2024</v>
      </c>
      <c r="F216">
        <f>IF(Tabla7[[#This Row],[NUM_MES]]&lt;=3,1,IF(Tabla7[[#This Row],[NUM_MES]]&lt;=6,2,IF(Tabla7[[#This Row],[NUM_MES]]&lt;=9,3,4)))</f>
        <v>3</v>
      </c>
      <c r="G216">
        <f>MONTH(Tabla7[[#This Row],[FEC_FECHA]])</f>
        <v>8</v>
      </c>
      <c r="H216">
        <f>ROUNDUP(DAY(Tabla7[[#This Row],[FEC_FECHA]])/8,0)</f>
        <v>1</v>
      </c>
      <c r="I216">
        <f>DAY(Tabla7[[#This Row],[FEC_FECHA]])</f>
        <v>2</v>
      </c>
      <c r="J216" t="b">
        <v>1</v>
      </c>
    </row>
    <row r="217" spans="1:10" x14ac:dyDescent="0.25">
      <c r="A217">
        <v>216</v>
      </c>
      <c r="B217" s="1">
        <f t="shared" si="3"/>
        <v>45507</v>
      </c>
      <c r="C217" s="2">
        <v>0.33333333333333331</v>
      </c>
      <c r="D217" s="2">
        <v>0.5</v>
      </c>
      <c r="E217">
        <f>YEAR(Tabla7[[#This Row],[FEC_FECHA]])</f>
        <v>2024</v>
      </c>
      <c r="F217">
        <f>IF(Tabla7[[#This Row],[NUM_MES]]&lt;=3,1,IF(Tabla7[[#This Row],[NUM_MES]]&lt;=6,2,IF(Tabla7[[#This Row],[NUM_MES]]&lt;=9,3,4)))</f>
        <v>3</v>
      </c>
      <c r="G217">
        <f>MONTH(Tabla7[[#This Row],[FEC_FECHA]])</f>
        <v>8</v>
      </c>
      <c r="H217">
        <f>ROUNDUP(DAY(Tabla7[[#This Row],[FEC_FECHA]])/8,0)</f>
        <v>1</v>
      </c>
      <c r="I217">
        <f>DAY(Tabla7[[#This Row],[FEC_FECHA]])</f>
        <v>3</v>
      </c>
      <c r="J217" t="b">
        <v>1</v>
      </c>
    </row>
    <row r="218" spans="1:10" x14ac:dyDescent="0.25">
      <c r="A218">
        <v>217</v>
      </c>
      <c r="B218" s="1">
        <f t="shared" si="3"/>
        <v>45508</v>
      </c>
      <c r="C218" s="2">
        <v>0.33333333333333331</v>
      </c>
      <c r="D218" s="2">
        <v>0.5</v>
      </c>
      <c r="E218">
        <f>YEAR(Tabla7[[#This Row],[FEC_FECHA]])</f>
        <v>2024</v>
      </c>
      <c r="F218">
        <f>IF(Tabla7[[#This Row],[NUM_MES]]&lt;=3,1,IF(Tabla7[[#This Row],[NUM_MES]]&lt;=6,2,IF(Tabla7[[#This Row],[NUM_MES]]&lt;=9,3,4)))</f>
        <v>3</v>
      </c>
      <c r="G218">
        <f>MONTH(Tabla7[[#This Row],[FEC_FECHA]])</f>
        <v>8</v>
      </c>
      <c r="H218">
        <f>ROUNDUP(DAY(Tabla7[[#This Row],[FEC_FECHA]])/8,0)</f>
        <v>1</v>
      </c>
      <c r="I218">
        <f>DAY(Tabla7[[#This Row],[FEC_FECHA]])</f>
        <v>4</v>
      </c>
      <c r="J218" t="b">
        <v>0</v>
      </c>
    </row>
    <row r="219" spans="1:10" x14ac:dyDescent="0.25">
      <c r="A219">
        <v>218</v>
      </c>
      <c r="B219" s="1">
        <f t="shared" si="3"/>
        <v>45509</v>
      </c>
      <c r="C219" s="2">
        <v>0.33333333333333331</v>
      </c>
      <c r="D219" s="2">
        <v>0.5</v>
      </c>
      <c r="E219">
        <f>YEAR(Tabla7[[#This Row],[FEC_FECHA]])</f>
        <v>2024</v>
      </c>
      <c r="F219">
        <f>IF(Tabla7[[#This Row],[NUM_MES]]&lt;=3,1,IF(Tabla7[[#This Row],[NUM_MES]]&lt;=6,2,IF(Tabla7[[#This Row],[NUM_MES]]&lt;=9,3,4)))</f>
        <v>3</v>
      </c>
      <c r="G219">
        <f>MONTH(Tabla7[[#This Row],[FEC_FECHA]])</f>
        <v>8</v>
      </c>
      <c r="H219">
        <f>ROUNDUP(DAY(Tabla7[[#This Row],[FEC_FECHA]])/8,0)</f>
        <v>1</v>
      </c>
      <c r="I219">
        <f>DAY(Tabla7[[#This Row],[FEC_FECHA]])</f>
        <v>5</v>
      </c>
      <c r="J219" t="b">
        <v>1</v>
      </c>
    </row>
    <row r="220" spans="1:10" x14ac:dyDescent="0.25">
      <c r="A220">
        <v>219</v>
      </c>
      <c r="B220" s="1">
        <f t="shared" si="3"/>
        <v>45510</v>
      </c>
      <c r="C220" s="2">
        <v>0.33333333333333331</v>
      </c>
      <c r="D220" s="2">
        <v>0.5</v>
      </c>
      <c r="E220">
        <f>YEAR(Tabla7[[#This Row],[FEC_FECHA]])</f>
        <v>2024</v>
      </c>
      <c r="F220">
        <f>IF(Tabla7[[#This Row],[NUM_MES]]&lt;=3,1,IF(Tabla7[[#This Row],[NUM_MES]]&lt;=6,2,IF(Tabla7[[#This Row],[NUM_MES]]&lt;=9,3,4)))</f>
        <v>3</v>
      </c>
      <c r="G220">
        <f>MONTH(Tabla7[[#This Row],[FEC_FECHA]])</f>
        <v>8</v>
      </c>
      <c r="H220">
        <f>ROUNDUP(DAY(Tabla7[[#This Row],[FEC_FECHA]])/8,0)</f>
        <v>1</v>
      </c>
      <c r="I220">
        <f>DAY(Tabla7[[#This Row],[FEC_FECHA]])</f>
        <v>6</v>
      </c>
      <c r="J220" t="b">
        <v>1</v>
      </c>
    </row>
    <row r="221" spans="1:10" x14ac:dyDescent="0.25">
      <c r="A221">
        <v>220</v>
      </c>
      <c r="B221" s="1">
        <f t="shared" si="3"/>
        <v>45511</v>
      </c>
      <c r="C221" s="2">
        <v>0.33333333333333331</v>
      </c>
      <c r="D221" s="2">
        <v>0.5</v>
      </c>
      <c r="E221">
        <f>YEAR(Tabla7[[#This Row],[FEC_FECHA]])</f>
        <v>2024</v>
      </c>
      <c r="F221">
        <f>IF(Tabla7[[#This Row],[NUM_MES]]&lt;=3,1,IF(Tabla7[[#This Row],[NUM_MES]]&lt;=6,2,IF(Tabla7[[#This Row],[NUM_MES]]&lt;=9,3,4)))</f>
        <v>3</v>
      </c>
      <c r="G221">
        <f>MONTH(Tabla7[[#This Row],[FEC_FECHA]])</f>
        <v>8</v>
      </c>
      <c r="H221">
        <f>ROUNDUP(DAY(Tabla7[[#This Row],[FEC_FECHA]])/8,0)</f>
        <v>1</v>
      </c>
      <c r="I221">
        <f>DAY(Tabla7[[#This Row],[FEC_FECHA]])</f>
        <v>7</v>
      </c>
      <c r="J221" t="b">
        <v>1</v>
      </c>
    </row>
    <row r="222" spans="1:10" x14ac:dyDescent="0.25">
      <c r="A222">
        <v>221</v>
      </c>
      <c r="B222" s="1">
        <f t="shared" si="3"/>
        <v>45512</v>
      </c>
      <c r="C222" s="2">
        <v>0.33333333333333331</v>
      </c>
      <c r="D222" s="2">
        <v>0.5</v>
      </c>
      <c r="E222">
        <f>YEAR(Tabla7[[#This Row],[FEC_FECHA]])</f>
        <v>2024</v>
      </c>
      <c r="F222">
        <f>IF(Tabla7[[#This Row],[NUM_MES]]&lt;=3,1,IF(Tabla7[[#This Row],[NUM_MES]]&lt;=6,2,IF(Tabla7[[#This Row],[NUM_MES]]&lt;=9,3,4)))</f>
        <v>3</v>
      </c>
      <c r="G222">
        <f>MONTH(Tabla7[[#This Row],[FEC_FECHA]])</f>
        <v>8</v>
      </c>
      <c r="H222">
        <f>ROUNDUP(DAY(Tabla7[[#This Row],[FEC_FECHA]])/8,0)</f>
        <v>1</v>
      </c>
      <c r="I222">
        <f>DAY(Tabla7[[#This Row],[FEC_FECHA]])</f>
        <v>8</v>
      </c>
      <c r="J222" t="b">
        <v>1</v>
      </c>
    </row>
    <row r="223" spans="1:10" x14ac:dyDescent="0.25">
      <c r="A223">
        <v>222</v>
      </c>
      <c r="B223" s="1">
        <f t="shared" si="3"/>
        <v>45513</v>
      </c>
      <c r="C223" s="2">
        <v>0.33333333333333331</v>
      </c>
      <c r="D223" s="2">
        <v>0.5</v>
      </c>
      <c r="E223">
        <f>YEAR(Tabla7[[#This Row],[FEC_FECHA]])</f>
        <v>2024</v>
      </c>
      <c r="F223">
        <f>IF(Tabla7[[#This Row],[NUM_MES]]&lt;=3,1,IF(Tabla7[[#This Row],[NUM_MES]]&lt;=6,2,IF(Tabla7[[#This Row],[NUM_MES]]&lt;=9,3,4)))</f>
        <v>3</v>
      </c>
      <c r="G223">
        <f>MONTH(Tabla7[[#This Row],[FEC_FECHA]])</f>
        <v>8</v>
      </c>
      <c r="H223">
        <f>ROUNDUP(DAY(Tabla7[[#This Row],[FEC_FECHA]])/8,0)</f>
        <v>2</v>
      </c>
      <c r="I223">
        <f>DAY(Tabla7[[#This Row],[FEC_FECHA]])</f>
        <v>9</v>
      </c>
      <c r="J223" t="b">
        <v>1</v>
      </c>
    </row>
    <row r="224" spans="1:10" x14ac:dyDescent="0.25">
      <c r="A224">
        <v>223</v>
      </c>
      <c r="B224" s="1">
        <f t="shared" si="3"/>
        <v>45514</v>
      </c>
      <c r="C224" s="2">
        <v>0.33333333333333331</v>
      </c>
      <c r="D224" s="2">
        <v>0.5</v>
      </c>
      <c r="E224">
        <f>YEAR(Tabla7[[#This Row],[FEC_FECHA]])</f>
        <v>2024</v>
      </c>
      <c r="F224">
        <f>IF(Tabla7[[#This Row],[NUM_MES]]&lt;=3,1,IF(Tabla7[[#This Row],[NUM_MES]]&lt;=6,2,IF(Tabla7[[#This Row],[NUM_MES]]&lt;=9,3,4)))</f>
        <v>3</v>
      </c>
      <c r="G224">
        <f>MONTH(Tabla7[[#This Row],[FEC_FECHA]])</f>
        <v>8</v>
      </c>
      <c r="H224">
        <f>ROUNDUP(DAY(Tabla7[[#This Row],[FEC_FECHA]])/8,0)</f>
        <v>2</v>
      </c>
      <c r="I224">
        <f>DAY(Tabla7[[#This Row],[FEC_FECHA]])</f>
        <v>10</v>
      </c>
      <c r="J224" t="b">
        <v>1</v>
      </c>
    </row>
    <row r="225" spans="1:10" x14ac:dyDescent="0.25">
      <c r="A225">
        <v>224</v>
      </c>
      <c r="B225" s="1">
        <f t="shared" si="3"/>
        <v>45515</v>
      </c>
      <c r="C225" s="2">
        <v>0.33333333333333331</v>
      </c>
      <c r="D225" s="2">
        <v>0.5</v>
      </c>
      <c r="E225">
        <f>YEAR(Tabla7[[#This Row],[FEC_FECHA]])</f>
        <v>2024</v>
      </c>
      <c r="F225">
        <f>IF(Tabla7[[#This Row],[NUM_MES]]&lt;=3,1,IF(Tabla7[[#This Row],[NUM_MES]]&lt;=6,2,IF(Tabla7[[#This Row],[NUM_MES]]&lt;=9,3,4)))</f>
        <v>3</v>
      </c>
      <c r="G225">
        <f>MONTH(Tabla7[[#This Row],[FEC_FECHA]])</f>
        <v>8</v>
      </c>
      <c r="H225">
        <f>ROUNDUP(DAY(Tabla7[[#This Row],[FEC_FECHA]])/8,0)</f>
        <v>2</v>
      </c>
      <c r="I225">
        <f>DAY(Tabla7[[#This Row],[FEC_FECHA]])</f>
        <v>11</v>
      </c>
      <c r="J225" t="b">
        <v>0</v>
      </c>
    </row>
    <row r="226" spans="1:10" x14ac:dyDescent="0.25">
      <c r="A226">
        <v>225</v>
      </c>
      <c r="B226" s="1">
        <f t="shared" si="3"/>
        <v>45516</v>
      </c>
      <c r="C226" s="2">
        <v>0.33333333333333331</v>
      </c>
      <c r="D226" s="2">
        <v>0.5</v>
      </c>
      <c r="E226">
        <f>YEAR(Tabla7[[#This Row],[FEC_FECHA]])</f>
        <v>2024</v>
      </c>
      <c r="F226">
        <f>IF(Tabla7[[#This Row],[NUM_MES]]&lt;=3,1,IF(Tabla7[[#This Row],[NUM_MES]]&lt;=6,2,IF(Tabla7[[#This Row],[NUM_MES]]&lt;=9,3,4)))</f>
        <v>3</v>
      </c>
      <c r="G226">
        <f>MONTH(Tabla7[[#This Row],[FEC_FECHA]])</f>
        <v>8</v>
      </c>
      <c r="H226">
        <f>ROUNDUP(DAY(Tabla7[[#This Row],[FEC_FECHA]])/8,0)</f>
        <v>2</v>
      </c>
      <c r="I226">
        <f>DAY(Tabla7[[#This Row],[FEC_FECHA]])</f>
        <v>12</v>
      </c>
      <c r="J226" t="b">
        <v>1</v>
      </c>
    </row>
    <row r="227" spans="1:10" x14ac:dyDescent="0.25">
      <c r="A227">
        <v>226</v>
      </c>
      <c r="B227" s="1">
        <f t="shared" si="3"/>
        <v>45517</v>
      </c>
      <c r="C227" s="2">
        <v>0.33333333333333331</v>
      </c>
      <c r="D227" s="2">
        <v>0.5</v>
      </c>
      <c r="E227">
        <f>YEAR(Tabla7[[#This Row],[FEC_FECHA]])</f>
        <v>2024</v>
      </c>
      <c r="F227">
        <f>IF(Tabla7[[#This Row],[NUM_MES]]&lt;=3,1,IF(Tabla7[[#This Row],[NUM_MES]]&lt;=6,2,IF(Tabla7[[#This Row],[NUM_MES]]&lt;=9,3,4)))</f>
        <v>3</v>
      </c>
      <c r="G227">
        <f>MONTH(Tabla7[[#This Row],[FEC_FECHA]])</f>
        <v>8</v>
      </c>
      <c r="H227">
        <f>ROUNDUP(DAY(Tabla7[[#This Row],[FEC_FECHA]])/8,0)</f>
        <v>2</v>
      </c>
      <c r="I227">
        <f>DAY(Tabla7[[#This Row],[FEC_FECHA]])</f>
        <v>13</v>
      </c>
      <c r="J227" t="b">
        <v>1</v>
      </c>
    </row>
    <row r="228" spans="1:10" x14ac:dyDescent="0.25">
      <c r="A228">
        <v>227</v>
      </c>
      <c r="B228" s="1">
        <f t="shared" si="3"/>
        <v>45518</v>
      </c>
      <c r="C228" s="2">
        <v>0.33333333333333331</v>
      </c>
      <c r="D228" s="2">
        <v>0.5</v>
      </c>
      <c r="E228">
        <f>YEAR(Tabla7[[#This Row],[FEC_FECHA]])</f>
        <v>2024</v>
      </c>
      <c r="F228">
        <f>IF(Tabla7[[#This Row],[NUM_MES]]&lt;=3,1,IF(Tabla7[[#This Row],[NUM_MES]]&lt;=6,2,IF(Tabla7[[#This Row],[NUM_MES]]&lt;=9,3,4)))</f>
        <v>3</v>
      </c>
      <c r="G228">
        <f>MONTH(Tabla7[[#This Row],[FEC_FECHA]])</f>
        <v>8</v>
      </c>
      <c r="H228">
        <f>ROUNDUP(DAY(Tabla7[[#This Row],[FEC_FECHA]])/8,0)</f>
        <v>2</v>
      </c>
      <c r="I228">
        <f>DAY(Tabla7[[#This Row],[FEC_FECHA]])</f>
        <v>14</v>
      </c>
      <c r="J228" t="b">
        <v>1</v>
      </c>
    </row>
    <row r="229" spans="1:10" x14ac:dyDescent="0.25">
      <c r="A229">
        <v>228</v>
      </c>
      <c r="B229" s="1">
        <f t="shared" si="3"/>
        <v>45519</v>
      </c>
      <c r="C229" s="2">
        <v>0.33333333333333331</v>
      </c>
      <c r="D229" s="2">
        <v>0.5</v>
      </c>
      <c r="E229">
        <f>YEAR(Tabla7[[#This Row],[FEC_FECHA]])</f>
        <v>2024</v>
      </c>
      <c r="F229">
        <f>IF(Tabla7[[#This Row],[NUM_MES]]&lt;=3,1,IF(Tabla7[[#This Row],[NUM_MES]]&lt;=6,2,IF(Tabla7[[#This Row],[NUM_MES]]&lt;=9,3,4)))</f>
        <v>3</v>
      </c>
      <c r="G229">
        <f>MONTH(Tabla7[[#This Row],[FEC_FECHA]])</f>
        <v>8</v>
      </c>
      <c r="H229">
        <f>ROUNDUP(DAY(Tabla7[[#This Row],[FEC_FECHA]])/8,0)</f>
        <v>2</v>
      </c>
      <c r="I229">
        <f>DAY(Tabla7[[#This Row],[FEC_FECHA]])</f>
        <v>15</v>
      </c>
      <c r="J229" t="b">
        <v>1</v>
      </c>
    </row>
    <row r="230" spans="1:10" x14ac:dyDescent="0.25">
      <c r="A230">
        <v>229</v>
      </c>
      <c r="B230" s="1">
        <f t="shared" si="3"/>
        <v>45520</v>
      </c>
      <c r="C230" s="2">
        <v>0.33333333333333331</v>
      </c>
      <c r="D230" s="2">
        <v>0.5</v>
      </c>
      <c r="E230">
        <f>YEAR(Tabla7[[#This Row],[FEC_FECHA]])</f>
        <v>2024</v>
      </c>
      <c r="F230">
        <f>IF(Tabla7[[#This Row],[NUM_MES]]&lt;=3,1,IF(Tabla7[[#This Row],[NUM_MES]]&lt;=6,2,IF(Tabla7[[#This Row],[NUM_MES]]&lt;=9,3,4)))</f>
        <v>3</v>
      </c>
      <c r="G230">
        <f>MONTH(Tabla7[[#This Row],[FEC_FECHA]])</f>
        <v>8</v>
      </c>
      <c r="H230">
        <f>ROUNDUP(DAY(Tabla7[[#This Row],[FEC_FECHA]])/8,0)</f>
        <v>2</v>
      </c>
      <c r="I230">
        <f>DAY(Tabla7[[#This Row],[FEC_FECHA]])</f>
        <v>16</v>
      </c>
      <c r="J230" t="b">
        <v>1</v>
      </c>
    </row>
    <row r="231" spans="1:10" x14ac:dyDescent="0.25">
      <c r="A231">
        <v>230</v>
      </c>
      <c r="B231" s="1">
        <f t="shared" si="3"/>
        <v>45521</v>
      </c>
      <c r="C231" s="2">
        <v>0.33333333333333331</v>
      </c>
      <c r="D231" s="2">
        <v>0.5</v>
      </c>
      <c r="E231">
        <f>YEAR(Tabla7[[#This Row],[FEC_FECHA]])</f>
        <v>2024</v>
      </c>
      <c r="F231">
        <f>IF(Tabla7[[#This Row],[NUM_MES]]&lt;=3,1,IF(Tabla7[[#This Row],[NUM_MES]]&lt;=6,2,IF(Tabla7[[#This Row],[NUM_MES]]&lt;=9,3,4)))</f>
        <v>3</v>
      </c>
      <c r="G231">
        <f>MONTH(Tabla7[[#This Row],[FEC_FECHA]])</f>
        <v>8</v>
      </c>
      <c r="H231">
        <f>ROUNDUP(DAY(Tabla7[[#This Row],[FEC_FECHA]])/8,0)</f>
        <v>3</v>
      </c>
      <c r="I231">
        <f>DAY(Tabla7[[#This Row],[FEC_FECHA]])</f>
        <v>17</v>
      </c>
      <c r="J231" t="b">
        <v>1</v>
      </c>
    </row>
    <row r="232" spans="1:10" x14ac:dyDescent="0.25">
      <c r="A232">
        <v>231</v>
      </c>
      <c r="B232" s="1">
        <f t="shared" si="3"/>
        <v>45522</v>
      </c>
      <c r="C232" s="2">
        <v>0.33333333333333331</v>
      </c>
      <c r="D232" s="2">
        <v>0.5</v>
      </c>
      <c r="E232">
        <f>YEAR(Tabla7[[#This Row],[FEC_FECHA]])</f>
        <v>2024</v>
      </c>
      <c r="F232">
        <f>IF(Tabla7[[#This Row],[NUM_MES]]&lt;=3,1,IF(Tabla7[[#This Row],[NUM_MES]]&lt;=6,2,IF(Tabla7[[#This Row],[NUM_MES]]&lt;=9,3,4)))</f>
        <v>3</v>
      </c>
      <c r="G232">
        <f>MONTH(Tabla7[[#This Row],[FEC_FECHA]])</f>
        <v>8</v>
      </c>
      <c r="H232">
        <f>ROUNDUP(DAY(Tabla7[[#This Row],[FEC_FECHA]])/8,0)</f>
        <v>3</v>
      </c>
      <c r="I232">
        <f>DAY(Tabla7[[#This Row],[FEC_FECHA]])</f>
        <v>18</v>
      </c>
      <c r="J232" t="b">
        <v>0</v>
      </c>
    </row>
    <row r="233" spans="1:10" x14ac:dyDescent="0.25">
      <c r="A233">
        <v>232</v>
      </c>
      <c r="B233" s="1">
        <f t="shared" si="3"/>
        <v>45523</v>
      </c>
      <c r="C233" s="2">
        <v>0.33333333333333331</v>
      </c>
      <c r="D233" s="2">
        <v>0.5</v>
      </c>
      <c r="E233">
        <f>YEAR(Tabla7[[#This Row],[FEC_FECHA]])</f>
        <v>2024</v>
      </c>
      <c r="F233">
        <f>IF(Tabla7[[#This Row],[NUM_MES]]&lt;=3,1,IF(Tabla7[[#This Row],[NUM_MES]]&lt;=6,2,IF(Tabla7[[#This Row],[NUM_MES]]&lt;=9,3,4)))</f>
        <v>3</v>
      </c>
      <c r="G233">
        <f>MONTH(Tabla7[[#This Row],[FEC_FECHA]])</f>
        <v>8</v>
      </c>
      <c r="H233">
        <f>ROUNDUP(DAY(Tabla7[[#This Row],[FEC_FECHA]])/8,0)</f>
        <v>3</v>
      </c>
      <c r="I233">
        <f>DAY(Tabla7[[#This Row],[FEC_FECHA]])</f>
        <v>19</v>
      </c>
      <c r="J233" t="b">
        <v>1</v>
      </c>
    </row>
    <row r="234" spans="1:10" x14ac:dyDescent="0.25">
      <c r="A234">
        <v>233</v>
      </c>
      <c r="B234" s="1">
        <f t="shared" si="3"/>
        <v>45524</v>
      </c>
      <c r="C234" s="2">
        <v>0.33333333333333331</v>
      </c>
      <c r="D234" s="2">
        <v>0.5</v>
      </c>
      <c r="E234">
        <f>YEAR(Tabla7[[#This Row],[FEC_FECHA]])</f>
        <v>2024</v>
      </c>
      <c r="F234">
        <f>IF(Tabla7[[#This Row],[NUM_MES]]&lt;=3,1,IF(Tabla7[[#This Row],[NUM_MES]]&lt;=6,2,IF(Tabla7[[#This Row],[NUM_MES]]&lt;=9,3,4)))</f>
        <v>3</v>
      </c>
      <c r="G234">
        <f>MONTH(Tabla7[[#This Row],[FEC_FECHA]])</f>
        <v>8</v>
      </c>
      <c r="H234">
        <f>ROUNDUP(DAY(Tabla7[[#This Row],[FEC_FECHA]])/8,0)</f>
        <v>3</v>
      </c>
      <c r="I234">
        <f>DAY(Tabla7[[#This Row],[FEC_FECHA]])</f>
        <v>20</v>
      </c>
      <c r="J234" t="b">
        <v>1</v>
      </c>
    </row>
    <row r="235" spans="1:10" x14ac:dyDescent="0.25">
      <c r="A235">
        <v>234</v>
      </c>
      <c r="B235" s="1">
        <f t="shared" si="3"/>
        <v>45525</v>
      </c>
      <c r="C235" s="2">
        <v>0.33333333333333331</v>
      </c>
      <c r="D235" s="2">
        <v>0.5</v>
      </c>
      <c r="E235">
        <f>YEAR(Tabla7[[#This Row],[FEC_FECHA]])</f>
        <v>2024</v>
      </c>
      <c r="F235">
        <f>IF(Tabla7[[#This Row],[NUM_MES]]&lt;=3,1,IF(Tabla7[[#This Row],[NUM_MES]]&lt;=6,2,IF(Tabla7[[#This Row],[NUM_MES]]&lt;=9,3,4)))</f>
        <v>3</v>
      </c>
      <c r="G235">
        <f>MONTH(Tabla7[[#This Row],[FEC_FECHA]])</f>
        <v>8</v>
      </c>
      <c r="H235">
        <f>ROUNDUP(DAY(Tabla7[[#This Row],[FEC_FECHA]])/8,0)</f>
        <v>3</v>
      </c>
      <c r="I235">
        <f>DAY(Tabla7[[#This Row],[FEC_FECHA]])</f>
        <v>21</v>
      </c>
      <c r="J235" t="b">
        <v>1</v>
      </c>
    </row>
    <row r="236" spans="1:10" x14ac:dyDescent="0.25">
      <c r="A236">
        <v>235</v>
      </c>
      <c r="B236" s="1">
        <f t="shared" si="3"/>
        <v>45526</v>
      </c>
      <c r="C236" s="2">
        <v>0.33333333333333331</v>
      </c>
      <c r="D236" s="2">
        <v>0.5</v>
      </c>
      <c r="E236">
        <f>YEAR(Tabla7[[#This Row],[FEC_FECHA]])</f>
        <v>2024</v>
      </c>
      <c r="F236">
        <f>IF(Tabla7[[#This Row],[NUM_MES]]&lt;=3,1,IF(Tabla7[[#This Row],[NUM_MES]]&lt;=6,2,IF(Tabla7[[#This Row],[NUM_MES]]&lt;=9,3,4)))</f>
        <v>3</v>
      </c>
      <c r="G236">
        <f>MONTH(Tabla7[[#This Row],[FEC_FECHA]])</f>
        <v>8</v>
      </c>
      <c r="H236">
        <f>ROUNDUP(DAY(Tabla7[[#This Row],[FEC_FECHA]])/8,0)</f>
        <v>3</v>
      </c>
      <c r="I236">
        <f>DAY(Tabla7[[#This Row],[FEC_FECHA]])</f>
        <v>22</v>
      </c>
      <c r="J236" t="b">
        <v>1</v>
      </c>
    </row>
    <row r="237" spans="1:10" x14ac:dyDescent="0.25">
      <c r="A237">
        <v>236</v>
      </c>
      <c r="B237" s="1">
        <f t="shared" si="3"/>
        <v>45527</v>
      </c>
      <c r="C237" s="2">
        <v>0.33333333333333331</v>
      </c>
      <c r="D237" s="2">
        <v>0.5</v>
      </c>
      <c r="E237">
        <f>YEAR(Tabla7[[#This Row],[FEC_FECHA]])</f>
        <v>2024</v>
      </c>
      <c r="F237">
        <f>IF(Tabla7[[#This Row],[NUM_MES]]&lt;=3,1,IF(Tabla7[[#This Row],[NUM_MES]]&lt;=6,2,IF(Tabla7[[#This Row],[NUM_MES]]&lt;=9,3,4)))</f>
        <v>3</v>
      </c>
      <c r="G237">
        <f>MONTH(Tabla7[[#This Row],[FEC_FECHA]])</f>
        <v>8</v>
      </c>
      <c r="H237">
        <f>ROUNDUP(DAY(Tabla7[[#This Row],[FEC_FECHA]])/8,0)</f>
        <v>3</v>
      </c>
      <c r="I237">
        <f>DAY(Tabla7[[#This Row],[FEC_FECHA]])</f>
        <v>23</v>
      </c>
      <c r="J237" t="b">
        <v>1</v>
      </c>
    </row>
    <row r="238" spans="1:10" x14ac:dyDescent="0.25">
      <c r="A238">
        <v>237</v>
      </c>
      <c r="B238" s="1">
        <f t="shared" si="3"/>
        <v>45528</v>
      </c>
      <c r="C238" s="2">
        <v>0.33333333333333331</v>
      </c>
      <c r="D238" s="2">
        <v>0.5</v>
      </c>
      <c r="E238">
        <f>YEAR(Tabla7[[#This Row],[FEC_FECHA]])</f>
        <v>2024</v>
      </c>
      <c r="F238">
        <f>IF(Tabla7[[#This Row],[NUM_MES]]&lt;=3,1,IF(Tabla7[[#This Row],[NUM_MES]]&lt;=6,2,IF(Tabla7[[#This Row],[NUM_MES]]&lt;=9,3,4)))</f>
        <v>3</v>
      </c>
      <c r="G238">
        <f>MONTH(Tabla7[[#This Row],[FEC_FECHA]])</f>
        <v>8</v>
      </c>
      <c r="H238">
        <f>ROUNDUP(DAY(Tabla7[[#This Row],[FEC_FECHA]])/8,0)</f>
        <v>3</v>
      </c>
      <c r="I238">
        <f>DAY(Tabla7[[#This Row],[FEC_FECHA]])</f>
        <v>24</v>
      </c>
      <c r="J238" t="b">
        <v>1</v>
      </c>
    </row>
    <row r="239" spans="1:10" x14ac:dyDescent="0.25">
      <c r="A239">
        <v>238</v>
      </c>
      <c r="B239" s="1">
        <f t="shared" si="3"/>
        <v>45529</v>
      </c>
      <c r="C239" s="2">
        <v>0.33333333333333331</v>
      </c>
      <c r="D239" s="2">
        <v>0.5</v>
      </c>
      <c r="E239">
        <f>YEAR(Tabla7[[#This Row],[FEC_FECHA]])</f>
        <v>2024</v>
      </c>
      <c r="F239">
        <f>IF(Tabla7[[#This Row],[NUM_MES]]&lt;=3,1,IF(Tabla7[[#This Row],[NUM_MES]]&lt;=6,2,IF(Tabla7[[#This Row],[NUM_MES]]&lt;=9,3,4)))</f>
        <v>3</v>
      </c>
      <c r="G239">
        <f>MONTH(Tabla7[[#This Row],[FEC_FECHA]])</f>
        <v>8</v>
      </c>
      <c r="H239">
        <f>ROUNDUP(DAY(Tabla7[[#This Row],[FEC_FECHA]])/8,0)</f>
        <v>4</v>
      </c>
      <c r="I239">
        <f>DAY(Tabla7[[#This Row],[FEC_FECHA]])</f>
        <v>25</v>
      </c>
      <c r="J239" t="b">
        <v>0</v>
      </c>
    </row>
    <row r="240" spans="1:10" x14ac:dyDescent="0.25">
      <c r="A240">
        <v>239</v>
      </c>
      <c r="B240" s="1">
        <f t="shared" si="3"/>
        <v>45530</v>
      </c>
      <c r="C240" s="2">
        <v>0.33333333333333331</v>
      </c>
      <c r="D240" s="2">
        <v>0.5</v>
      </c>
      <c r="E240">
        <f>YEAR(Tabla7[[#This Row],[FEC_FECHA]])</f>
        <v>2024</v>
      </c>
      <c r="F240">
        <f>IF(Tabla7[[#This Row],[NUM_MES]]&lt;=3,1,IF(Tabla7[[#This Row],[NUM_MES]]&lt;=6,2,IF(Tabla7[[#This Row],[NUM_MES]]&lt;=9,3,4)))</f>
        <v>3</v>
      </c>
      <c r="G240">
        <f>MONTH(Tabla7[[#This Row],[FEC_FECHA]])</f>
        <v>8</v>
      </c>
      <c r="H240">
        <f>ROUNDUP(DAY(Tabla7[[#This Row],[FEC_FECHA]])/8,0)</f>
        <v>4</v>
      </c>
      <c r="I240">
        <f>DAY(Tabla7[[#This Row],[FEC_FECHA]])</f>
        <v>26</v>
      </c>
      <c r="J240" t="b">
        <v>1</v>
      </c>
    </row>
    <row r="241" spans="1:10" x14ac:dyDescent="0.25">
      <c r="A241">
        <v>240</v>
      </c>
      <c r="B241" s="1">
        <f t="shared" si="3"/>
        <v>45531</v>
      </c>
      <c r="C241" s="2">
        <v>0.33333333333333331</v>
      </c>
      <c r="D241" s="2">
        <v>0.5</v>
      </c>
      <c r="E241">
        <f>YEAR(Tabla7[[#This Row],[FEC_FECHA]])</f>
        <v>2024</v>
      </c>
      <c r="F241">
        <f>IF(Tabla7[[#This Row],[NUM_MES]]&lt;=3,1,IF(Tabla7[[#This Row],[NUM_MES]]&lt;=6,2,IF(Tabla7[[#This Row],[NUM_MES]]&lt;=9,3,4)))</f>
        <v>3</v>
      </c>
      <c r="G241">
        <f>MONTH(Tabla7[[#This Row],[FEC_FECHA]])</f>
        <v>8</v>
      </c>
      <c r="H241">
        <f>ROUNDUP(DAY(Tabla7[[#This Row],[FEC_FECHA]])/8,0)</f>
        <v>4</v>
      </c>
      <c r="I241">
        <f>DAY(Tabla7[[#This Row],[FEC_FECHA]])</f>
        <v>27</v>
      </c>
      <c r="J241" t="b">
        <v>1</v>
      </c>
    </row>
    <row r="242" spans="1:10" x14ac:dyDescent="0.25">
      <c r="A242">
        <v>241</v>
      </c>
      <c r="B242" s="1">
        <f t="shared" si="3"/>
        <v>45532</v>
      </c>
      <c r="C242" s="2">
        <v>0.33333333333333331</v>
      </c>
      <c r="D242" s="2">
        <v>0.5</v>
      </c>
      <c r="E242">
        <f>YEAR(Tabla7[[#This Row],[FEC_FECHA]])</f>
        <v>2024</v>
      </c>
      <c r="F242">
        <f>IF(Tabla7[[#This Row],[NUM_MES]]&lt;=3,1,IF(Tabla7[[#This Row],[NUM_MES]]&lt;=6,2,IF(Tabla7[[#This Row],[NUM_MES]]&lt;=9,3,4)))</f>
        <v>3</v>
      </c>
      <c r="G242">
        <f>MONTH(Tabla7[[#This Row],[FEC_FECHA]])</f>
        <v>8</v>
      </c>
      <c r="H242">
        <f>ROUNDUP(DAY(Tabla7[[#This Row],[FEC_FECHA]])/8,0)</f>
        <v>4</v>
      </c>
      <c r="I242">
        <f>DAY(Tabla7[[#This Row],[FEC_FECHA]])</f>
        <v>28</v>
      </c>
      <c r="J242" t="b">
        <v>1</v>
      </c>
    </row>
    <row r="243" spans="1:10" x14ac:dyDescent="0.25">
      <c r="A243">
        <v>242</v>
      </c>
      <c r="B243" s="1">
        <f t="shared" si="3"/>
        <v>45533</v>
      </c>
      <c r="C243" s="2">
        <v>0.33333333333333331</v>
      </c>
      <c r="D243" s="2">
        <v>0.5</v>
      </c>
      <c r="E243">
        <f>YEAR(Tabla7[[#This Row],[FEC_FECHA]])</f>
        <v>2024</v>
      </c>
      <c r="F243">
        <f>IF(Tabla7[[#This Row],[NUM_MES]]&lt;=3,1,IF(Tabla7[[#This Row],[NUM_MES]]&lt;=6,2,IF(Tabla7[[#This Row],[NUM_MES]]&lt;=9,3,4)))</f>
        <v>3</v>
      </c>
      <c r="G243">
        <f>MONTH(Tabla7[[#This Row],[FEC_FECHA]])</f>
        <v>8</v>
      </c>
      <c r="H243">
        <f>ROUNDUP(DAY(Tabla7[[#This Row],[FEC_FECHA]])/8,0)</f>
        <v>4</v>
      </c>
      <c r="I243">
        <f>DAY(Tabla7[[#This Row],[FEC_FECHA]])</f>
        <v>29</v>
      </c>
      <c r="J243" t="b">
        <v>1</v>
      </c>
    </row>
    <row r="244" spans="1:10" x14ac:dyDescent="0.25">
      <c r="A244">
        <v>243</v>
      </c>
      <c r="B244" s="1">
        <f t="shared" si="3"/>
        <v>45534</v>
      </c>
      <c r="C244" s="2">
        <v>0.33333333333333331</v>
      </c>
      <c r="D244" s="2">
        <v>0.5</v>
      </c>
      <c r="E244">
        <f>YEAR(Tabla7[[#This Row],[FEC_FECHA]])</f>
        <v>2024</v>
      </c>
      <c r="F244">
        <f>IF(Tabla7[[#This Row],[NUM_MES]]&lt;=3,1,IF(Tabla7[[#This Row],[NUM_MES]]&lt;=6,2,IF(Tabla7[[#This Row],[NUM_MES]]&lt;=9,3,4)))</f>
        <v>3</v>
      </c>
      <c r="G244">
        <f>MONTH(Tabla7[[#This Row],[FEC_FECHA]])</f>
        <v>8</v>
      </c>
      <c r="H244">
        <f>ROUNDUP(DAY(Tabla7[[#This Row],[FEC_FECHA]])/8,0)</f>
        <v>4</v>
      </c>
      <c r="I244">
        <f>DAY(Tabla7[[#This Row],[FEC_FECHA]])</f>
        <v>30</v>
      </c>
      <c r="J244" t="b">
        <v>1</v>
      </c>
    </row>
    <row r="245" spans="1:10" x14ac:dyDescent="0.25">
      <c r="A245">
        <v>244</v>
      </c>
      <c r="B245" s="1">
        <f t="shared" si="3"/>
        <v>45535</v>
      </c>
      <c r="C245" s="2">
        <v>0.33333333333333331</v>
      </c>
      <c r="D245" s="2">
        <v>0.5</v>
      </c>
      <c r="E245">
        <f>YEAR(Tabla7[[#This Row],[FEC_FECHA]])</f>
        <v>2024</v>
      </c>
      <c r="F245">
        <f>IF(Tabla7[[#This Row],[NUM_MES]]&lt;=3,1,IF(Tabla7[[#This Row],[NUM_MES]]&lt;=6,2,IF(Tabla7[[#This Row],[NUM_MES]]&lt;=9,3,4)))</f>
        <v>3</v>
      </c>
      <c r="G245">
        <f>MONTH(Tabla7[[#This Row],[FEC_FECHA]])</f>
        <v>8</v>
      </c>
      <c r="H245">
        <f>ROUNDUP(DAY(Tabla7[[#This Row],[FEC_FECHA]])/8,0)</f>
        <v>4</v>
      </c>
      <c r="I245">
        <f>DAY(Tabla7[[#This Row],[FEC_FECHA]])</f>
        <v>31</v>
      </c>
      <c r="J245" t="b">
        <v>1</v>
      </c>
    </row>
    <row r="246" spans="1:10" x14ac:dyDescent="0.25">
      <c r="A246">
        <v>245</v>
      </c>
      <c r="B246" s="1">
        <f t="shared" si="3"/>
        <v>45536</v>
      </c>
      <c r="C246" s="2">
        <v>0.33333333333333331</v>
      </c>
      <c r="D246" s="2">
        <v>0.5</v>
      </c>
      <c r="E246">
        <f>YEAR(Tabla7[[#This Row],[FEC_FECHA]])</f>
        <v>2024</v>
      </c>
      <c r="F246">
        <f>IF(Tabla7[[#This Row],[NUM_MES]]&lt;=3,1,IF(Tabla7[[#This Row],[NUM_MES]]&lt;=6,2,IF(Tabla7[[#This Row],[NUM_MES]]&lt;=9,3,4)))</f>
        <v>3</v>
      </c>
      <c r="G246">
        <f>MONTH(Tabla7[[#This Row],[FEC_FECHA]])</f>
        <v>9</v>
      </c>
      <c r="H246">
        <f>ROUNDUP(DAY(Tabla7[[#This Row],[FEC_FECHA]])/8,0)</f>
        <v>1</v>
      </c>
      <c r="I246">
        <f>DAY(Tabla7[[#This Row],[FEC_FECHA]])</f>
        <v>1</v>
      </c>
      <c r="J246" t="b">
        <v>0</v>
      </c>
    </row>
    <row r="247" spans="1:10" x14ac:dyDescent="0.25">
      <c r="A247">
        <v>246</v>
      </c>
      <c r="B247" s="1">
        <f t="shared" si="3"/>
        <v>45537</v>
      </c>
      <c r="C247" s="2">
        <v>0.33333333333333331</v>
      </c>
      <c r="D247" s="2">
        <v>0.5</v>
      </c>
      <c r="E247">
        <f>YEAR(Tabla7[[#This Row],[FEC_FECHA]])</f>
        <v>2024</v>
      </c>
      <c r="F247">
        <f>IF(Tabla7[[#This Row],[NUM_MES]]&lt;=3,1,IF(Tabla7[[#This Row],[NUM_MES]]&lt;=6,2,IF(Tabla7[[#This Row],[NUM_MES]]&lt;=9,3,4)))</f>
        <v>3</v>
      </c>
      <c r="G247">
        <f>MONTH(Tabla7[[#This Row],[FEC_FECHA]])</f>
        <v>9</v>
      </c>
      <c r="H247">
        <f>ROUNDUP(DAY(Tabla7[[#This Row],[FEC_FECHA]])/8,0)</f>
        <v>1</v>
      </c>
      <c r="I247">
        <f>DAY(Tabla7[[#This Row],[FEC_FECHA]])</f>
        <v>2</v>
      </c>
      <c r="J247" t="b">
        <v>1</v>
      </c>
    </row>
    <row r="248" spans="1:10" x14ac:dyDescent="0.25">
      <c r="A248">
        <v>247</v>
      </c>
      <c r="B248" s="1">
        <f t="shared" si="3"/>
        <v>45538</v>
      </c>
      <c r="C248" s="2">
        <v>0.33333333333333331</v>
      </c>
      <c r="D248" s="2">
        <v>0.5</v>
      </c>
      <c r="E248">
        <f>YEAR(Tabla7[[#This Row],[FEC_FECHA]])</f>
        <v>2024</v>
      </c>
      <c r="F248">
        <f>IF(Tabla7[[#This Row],[NUM_MES]]&lt;=3,1,IF(Tabla7[[#This Row],[NUM_MES]]&lt;=6,2,IF(Tabla7[[#This Row],[NUM_MES]]&lt;=9,3,4)))</f>
        <v>3</v>
      </c>
      <c r="G248">
        <f>MONTH(Tabla7[[#This Row],[FEC_FECHA]])</f>
        <v>9</v>
      </c>
      <c r="H248">
        <f>ROUNDUP(DAY(Tabla7[[#This Row],[FEC_FECHA]])/8,0)</f>
        <v>1</v>
      </c>
      <c r="I248">
        <f>DAY(Tabla7[[#This Row],[FEC_FECHA]])</f>
        <v>3</v>
      </c>
      <c r="J248" t="b">
        <v>1</v>
      </c>
    </row>
    <row r="249" spans="1:10" x14ac:dyDescent="0.25">
      <c r="A249">
        <v>248</v>
      </c>
      <c r="B249" s="1">
        <f t="shared" si="3"/>
        <v>45539</v>
      </c>
      <c r="C249" s="2">
        <v>0.33333333333333331</v>
      </c>
      <c r="D249" s="2">
        <v>0.5</v>
      </c>
      <c r="E249">
        <f>YEAR(Tabla7[[#This Row],[FEC_FECHA]])</f>
        <v>2024</v>
      </c>
      <c r="F249">
        <f>IF(Tabla7[[#This Row],[NUM_MES]]&lt;=3,1,IF(Tabla7[[#This Row],[NUM_MES]]&lt;=6,2,IF(Tabla7[[#This Row],[NUM_MES]]&lt;=9,3,4)))</f>
        <v>3</v>
      </c>
      <c r="G249">
        <f>MONTH(Tabla7[[#This Row],[FEC_FECHA]])</f>
        <v>9</v>
      </c>
      <c r="H249">
        <f>ROUNDUP(DAY(Tabla7[[#This Row],[FEC_FECHA]])/8,0)</f>
        <v>1</v>
      </c>
      <c r="I249">
        <f>DAY(Tabla7[[#This Row],[FEC_FECHA]])</f>
        <v>4</v>
      </c>
      <c r="J249" t="b">
        <v>1</v>
      </c>
    </row>
    <row r="250" spans="1:10" x14ac:dyDescent="0.25">
      <c r="A250">
        <v>249</v>
      </c>
      <c r="B250" s="1">
        <f t="shared" si="3"/>
        <v>45540</v>
      </c>
      <c r="C250" s="2">
        <v>0.33333333333333331</v>
      </c>
      <c r="D250" s="2">
        <v>0.5</v>
      </c>
      <c r="E250">
        <f>YEAR(Tabla7[[#This Row],[FEC_FECHA]])</f>
        <v>2024</v>
      </c>
      <c r="F250">
        <f>IF(Tabla7[[#This Row],[NUM_MES]]&lt;=3,1,IF(Tabla7[[#This Row],[NUM_MES]]&lt;=6,2,IF(Tabla7[[#This Row],[NUM_MES]]&lt;=9,3,4)))</f>
        <v>3</v>
      </c>
      <c r="G250">
        <f>MONTH(Tabla7[[#This Row],[FEC_FECHA]])</f>
        <v>9</v>
      </c>
      <c r="H250">
        <f>ROUNDUP(DAY(Tabla7[[#This Row],[FEC_FECHA]])/8,0)</f>
        <v>1</v>
      </c>
      <c r="I250">
        <f>DAY(Tabla7[[#This Row],[FEC_FECHA]])</f>
        <v>5</v>
      </c>
      <c r="J250" t="b">
        <v>1</v>
      </c>
    </row>
    <row r="251" spans="1:10" x14ac:dyDescent="0.25">
      <c r="A251">
        <v>250</v>
      </c>
      <c r="B251" s="1">
        <f t="shared" si="3"/>
        <v>45541</v>
      </c>
      <c r="C251" s="2">
        <v>0.33333333333333331</v>
      </c>
      <c r="D251" s="2">
        <v>0.5</v>
      </c>
      <c r="E251">
        <f>YEAR(Tabla7[[#This Row],[FEC_FECHA]])</f>
        <v>2024</v>
      </c>
      <c r="F251">
        <f>IF(Tabla7[[#This Row],[NUM_MES]]&lt;=3,1,IF(Tabla7[[#This Row],[NUM_MES]]&lt;=6,2,IF(Tabla7[[#This Row],[NUM_MES]]&lt;=9,3,4)))</f>
        <v>3</v>
      </c>
      <c r="G251">
        <f>MONTH(Tabla7[[#This Row],[FEC_FECHA]])</f>
        <v>9</v>
      </c>
      <c r="H251">
        <f>ROUNDUP(DAY(Tabla7[[#This Row],[FEC_FECHA]])/8,0)</f>
        <v>1</v>
      </c>
      <c r="I251">
        <f>DAY(Tabla7[[#This Row],[FEC_FECHA]])</f>
        <v>6</v>
      </c>
      <c r="J251" t="b">
        <v>1</v>
      </c>
    </row>
    <row r="252" spans="1:10" x14ac:dyDescent="0.25">
      <c r="A252">
        <v>251</v>
      </c>
      <c r="B252" s="1">
        <f t="shared" si="3"/>
        <v>45542</v>
      </c>
      <c r="C252" s="2">
        <v>0.33333333333333331</v>
      </c>
      <c r="D252" s="2">
        <v>0.5</v>
      </c>
      <c r="E252">
        <f>YEAR(Tabla7[[#This Row],[FEC_FECHA]])</f>
        <v>2024</v>
      </c>
      <c r="F252">
        <f>IF(Tabla7[[#This Row],[NUM_MES]]&lt;=3,1,IF(Tabla7[[#This Row],[NUM_MES]]&lt;=6,2,IF(Tabla7[[#This Row],[NUM_MES]]&lt;=9,3,4)))</f>
        <v>3</v>
      </c>
      <c r="G252">
        <f>MONTH(Tabla7[[#This Row],[FEC_FECHA]])</f>
        <v>9</v>
      </c>
      <c r="H252">
        <f>ROUNDUP(DAY(Tabla7[[#This Row],[FEC_FECHA]])/8,0)</f>
        <v>1</v>
      </c>
      <c r="I252">
        <f>DAY(Tabla7[[#This Row],[FEC_FECHA]])</f>
        <v>7</v>
      </c>
      <c r="J252" t="b">
        <v>1</v>
      </c>
    </row>
    <row r="253" spans="1:10" x14ac:dyDescent="0.25">
      <c r="A253">
        <v>252</v>
      </c>
      <c r="B253" s="1">
        <f t="shared" si="3"/>
        <v>45543</v>
      </c>
      <c r="C253" s="2">
        <v>0.33333333333333331</v>
      </c>
      <c r="D253" s="2">
        <v>0.5</v>
      </c>
      <c r="E253">
        <f>YEAR(Tabla7[[#This Row],[FEC_FECHA]])</f>
        <v>2024</v>
      </c>
      <c r="F253">
        <f>IF(Tabla7[[#This Row],[NUM_MES]]&lt;=3,1,IF(Tabla7[[#This Row],[NUM_MES]]&lt;=6,2,IF(Tabla7[[#This Row],[NUM_MES]]&lt;=9,3,4)))</f>
        <v>3</v>
      </c>
      <c r="G253">
        <f>MONTH(Tabla7[[#This Row],[FEC_FECHA]])</f>
        <v>9</v>
      </c>
      <c r="H253">
        <f>ROUNDUP(DAY(Tabla7[[#This Row],[FEC_FECHA]])/8,0)</f>
        <v>1</v>
      </c>
      <c r="I253">
        <f>DAY(Tabla7[[#This Row],[FEC_FECHA]])</f>
        <v>8</v>
      </c>
      <c r="J253" t="b">
        <v>0</v>
      </c>
    </row>
    <row r="254" spans="1:10" x14ac:dyDescent="0.25">
      <c r="A254">
        <v>253</v>
      </c>
      <c r="B254" s="1">
        <f t="shared" si="3"/>
        <v>45544</v>
      </c>
      <c r="C254" s="2">
        <v>0.33333333333333331</v>
      </c>
      <c r="D254" s="2">
        <v>0.5</v>
      </c>
      <c r="E254">
        <f>YEAR(Tabla7[[#This Row],[FEC_FECHA]])</f>
        <v>2024</v>
      </c>
      <c r="F254">
        <f>IF(Tabla7[[#This Row],[NUM_MES]]&lt;=3,1,IF(Tabla7[[#This Row],[NUM_MES]]&lt;=6,2,IF(Tabla7[[#This Row],[NUM_MES]]&lt;=9,3,4)))</f>
        <v>3</v>
      </c>
      <c r="G254">
        <f>MONTH(Tabla7[[#This Row],[FEC_FECHA]])</f>
        <v>9</v>
      </c>
      <c r="H254">
        <f>ROUNDUP(DAY(Tabla7[[#This Row],[FEC_FECHA]])/8,0)</f>
        <v>2</v>
      </c>
      <c r="I254">
        <f>DAY(Tabla7[[#This Row],[FEC_FECHA]])</f>
        <v>9</v>
      </c>
      <c r="J254" t="b">
        <v>1</v>
      </c>
    </row>
    <row r="255" spans="1:10" x14ac:dyDescent="0.25">
      <c r="A255">
        <v>254</v>
      </c>
      <c r="B255" s="1">
        <f t="shared" si="3"/>
        <v>45545</v>
      </c>
      <c r="C255" s="2">
        <v>0.33333333333333331</v>
      </c>
      <c r="D255" s="2">
        <v>0.5</v>
      </c>
      <c r="E255">
        <f>YEAR(Tabla7[[#This Row],[FEC_FECHA]])</f>
        <v>2024</v>
      </c>
      <c r="F255">
        <f>IF(Tabla7[[#This Row],[NUM_MES]]&lt;=3,1,IF(Tabla7[[#This Row],[NUM_MES]]&lt;=6,2,IF(Tabla7[[#This Row],[NUM_MES]]&lt;=9,3,4)))</f>
        <v>3</v>
      </c>
      <c r="G255">
        <f>MONTH(Tabla7[[#This Row],[FEC_FECHA]])</f>
        <v>9</v>
      </c>
      <c r="H255">
        <f>ROUNDUP(DAY(Tabla7[[#This Row],[FEC_FECHA]])/8,0)</f>
        <v>2</v>
      </c>
      <c r="I255">
        <f>DAY(Tabla7[[#This Row],[FEC_FECHA]])</f>
        <v>10</v>
      </c>
      <c r="J255" t="b">
        <v>1</v>
      </c>
    </row>
    <row r="256" spans="1:10" x14ac:dyDescent="0.25">
      <c r="A256">
        <v>255</v>
      </c>
      <c r="B256" s="1">
        <f t="shared" si="3"/>
        <v>45546</v>
      </c>
      <c r="C256" s="2">
        <v>0.33333333333333331</v>
      </c>
      <c r="D256" s="2">
        <v>0.5</v>
      </c>
      <c r="E256">
        <f>YEAR(Tabla7[[#This Row],[FEC_FECHA]])</f>
        <v>2024</v>
      </c>
      <c r="F256">
        <f>IF(Tabla7[[#This Row],[NUM_MES]]&lt;=3,1,IF(Tabla7[[#This Row],[NUM_MES]]&lt;=6,2,IF(Tabla7[[#This Row],[NUM_MES]]&lt;=9,3,4)))</f>
        <v>3</v>
      </c>
      <c r="G256">
        <f>MONTH(Tabla7[[#This Row],[FEC_FECHA]])</f>
        <v>9</v>
      </c>
      <c r="H256">
        <f>ROUNDUP(DAY(Tabla7[[#This Row],[FEC_FECHA]])/8,0)</f>
        <v>2</v>
      </c>
      <c r="I256">
        <f>DAY(Tabla7[[#This Row],[FEC_FECHA]])</f>
        <v>11</v>
      </c>
      <c r="J256" t="b">
        <v>1</v>
      </c>
    </row>
    <row r="257" spans="1:10" x14ac:dyDescent="0.25">
      <c r="A257">
        <v>256</v>
      </c>
      <c r="B257" s="1">
        <f t="shared" si="3"/>
        <v>45547</v>
      </c>
      <c r="C257" s="2">
        <v>0.33333333333333331</v>
      </c>
      <c r="D257" s="2">
        <v>0.5</v>
      </c>
      <c r="E257">
        <f>YEAR(Tabla7[[#This Row],[FEC_FECHA]])</f>
        <v>2024</v>
      </c>
      <c r="F257">
        <f>IF(Tabla7[[#This Row],[NUM_MES]]&lt;=3,1,IF(Tabla7[[#This Row],[NUM_MES]]&lt;=6,2,IF(Tabla7[[#This Row],[NUM_MES]]&lt;=9,3,4)))</f>
        <v>3</v>
      </c>
      <c r="G257">
        <f>MONTH(Tabla7[[#This Row],[FEC_FECHA]])</f>
        <v>9</v>
      </c>
      <c r="H257">
        <f>ROUNDUP(DAY(Tabla7[[#This Row],[FEC_FECHA]])/8,0)</f>
        <v>2</v>
      </c>
      <c r="I257">
        <f>DAY(Tabla7[[#This Row],[FEC_FECHA]])</f>
        <v>12</v>
      </c>
      <c r="J257" t="b">
        <v>1</v>
      </c>
    </row>
    <row r="258" spans="1:10" x14ac:dyDescent="0.25">
      <c r="A258">
        <v>257</v>
      </c>
      <c r="B258" s="1">
        <f t="shared" si="3"/>
        <v>45548</v>
      </c>
      <c r="C258" s="2">
        <v>0.33333333333333331</v>
      </c>
      <c r="D258" s="2">
        <v>0.5</v>
      </c>
      <c r="E258">
        <f>YEAR(Tabla7[[#This Row],[FEC_FECHA]])</f>
        <v>2024</v>
      </c>
      <c r="F258">
        <f>IF(Tabla7[[#This Row],[NUM_MES]]&lt;=3,1,IF(Tabla7[[#This Row],[NUM_MES]]&lt;=6,2,IF(Tabla7[[#This Row],[NUM_MES]]&lt;=9,3,4)))</f>
        <v>3</v>
      </c>
      <c r="G258">
        <f>MONTH(Tabla7[[#This Row],[FEC_FECHA]])</f>
        <v>9</v>
      </c>
      <c r="H258">
        <f>ROUNDUP(DAY(Tabla7[[#This Row],[FEC_FECHA]])/8,0)</f>
        <v>2</v>
      </c>
      <c r="I258">
        <f>DAY(Tabla7[[#This Row],[FEC_FECHA]])</f>
        <v>13</v>
      </c>
      <c r="J258" t="b">
        <v>1</v>
      </c>
    </row>
    <row r="259" spans="1:10" x14ac:dyDescent="0.25">
      <c r="A259">
        <v>258</v>
      </c>
      <c r="B259" s="1">
        <f t="shared" si="3"/>
        <v>45549</v>
      </c>
      <c r="C259" s="2">
        <v>0.33333333333333331</v>
      </c>
      <c r="D259" s="2">
        <v>0.5</v>
      </c>
      <c r="E259">
        <f>YEAR(Tabla7[[#This Row],[FEC_FECHA]])</f>
        <v>2024</v>
      </c>
      <c r="F259">
        <f>IF(Tabla7[[#This Row],[NUM_MES]]&lt;=3,1,IF(Tabla7[[#This Row],[NUM_MES]]&lt;=6,2,IF(Tabla7[[#This Row],[NUM_MES]]&lt;=9,3,4)))</f>
        <v>3</v>
      </c>
      <c r="G259">
        <f>MONTH(Tabla7[[#This Row],[FEC_FECHA]])</f>
        <v>9</v>
      </c>
      <c r="H259">
        <f>ROUNDUP(DAY(Tabla7[[#This Row],[FEC_FECHA]])/8,0)</f>
        <v>2</v>
      </c>
      <c r="I259">
        <f>DAY(Tabla7[[#This Row],[FEC_FECHA]])</f>
        <v>14</v>
      </c>
      <c r="J259" t="b">
        <v>1</v>
      </c>
    </row>
    <row r="260" spans="1:10" x14ac:dyDescent="0.25">
      <c r="A260">
        <v>259</v>
      </c>
      <c r="B260" s="1">
        <f t="shared" ref="B260:B323" si="4">+B259+1</f>
        <v>45550</v>
      </c>
      <c r="C260" s="2">
        <v>0.33333333333333331</v>
      </c>
      <c r="D260" s="2">
        <v>0.5</v>
      </c>
      <c r="E260">
        <f>YEAR(Tabla7[[#This Row],[FEC_FECHA]])</f>
        <v>2024</v>
      </c>
      <c r="F260">
        <f>IF(Tabla7[[#This Row],[NUM_MES]]&lt;=3,1,IF(Tabla7[[#This Row],[NUM_MES]]&lt;=6,2,IF(Tabla7[[#This Row],[NUM_MES]]&lt;=9,3,4)))</f>
        <v>3</v>
      </c>
      <c r="G260">
        <f>MONTH(Tabla7[[#This Row],[FEC_FECHA]])</f>
        <v>9</v>
      </c>
      <c r="H260">
        <f>ROUNDUP(DAY(Tabla7[[#This Row],[FEC_FECHA]])/8,0)</f>
        <v>2</v>
      </c>
      <c r="I260">
        <f>DAY(Tabla7[[#This Row],[FEC_FECHA]])</f>
        <v>15</v>
      </c>
      <c r="J260" t="b">
        <v>0</v>
      </c>
    </row>
    <row r="261" spans="1:10" x14ac:dyDescent="0.25">
      <c r="A261">
        <v>260</v>
      </c>
      <c r="B261" s="1">
        <f t="shared" si="4"/>
        <v>45551</v>
      </c>
      <c r="C261" s="2">
        <v>0.33333333333333331</v>
      </c>
      <c r="D261" s="2">
        <v>0.5</v>
      </c>
      <c r="E261">
        <f>YEAR(Tabla7[[#This Row],[FEC_FECHA]])</f>
        <v>2024</v>
      </c>
      <c r="F261">
        <f>IF(Tabla7[[#This Row],[NUM_MES]]&lt;=3,1,IF(Tabla7[[#This Row],[NUM_MES]]&lt;=6,2,IF(Tabla7[[#This Row],[NUM_MES]]&lt;=9,3,4)))</f>
        <v>3</v>
      </c>
      <c r="G261">
        <f>MONTH(Tabla7[[#This Row],[FEC_FECHA]])</f>
        <v>9</v>
      </c>
      <c r="H261">
        <f>ROUNDUP(DAY(Tabla7[[#This Row],[FEC_FECHA]])/8,0)</f>
        <v>2</v>
      </c>
      <c r="I261">
        <f>DAY(Tabla7[[#This Row],[FEC_FECHA]])</f>
        <v>16</v>
      </c>
      <c r="J261" t="b">
        <v>1</v>
      </c>
    </row>
    <row r="262" spans="1:10" x14ac:dyDescent="0.25">
      <c r="A262">
        <v>261</v>
      </c>
      <c r="B262" s="1">
        <f t="shared" si="4"/>
        <v>45552</v>
      </c>
      <c r="C262" s="2">
        <v>0.33333333333333331</v>
      </c>
      <c r="D262" s="2">
        <v>0.5</v>
      </c>
      <c r="E262">
        <f>YEAR(Tabla7[[#This Row],[FEC_FECHA]])</f>
        <v>2024</v>
      </c>
      <c r="F262">
        <f>IF(Tabla7[[#This Row],[NUM_MES]]&lt;=3,1,IF(Tabla7[[#This Row],[NUM_MES]]&lt;=6,2,IF(Tabla7[[#This Row],[NUM_MES]]&lt;=9,3,4)))</f>
        <v>3</v>
      </c>
      <c r="G262">
        <f>MONTH(Tabla7[[#This Row],[FEC_FECHA]])</f>
        <v>9</v>
      </c>
      <c r="H262">
        <f>ROUNDUP(DAY(Tabla7[[#This Row],[FEC_FECHA]])/8,0)</f>
        <v>3</v>
      </c>
      <c r="I262">
        <f>DAY(Tabla7[[#This Row],[FEC_FECHA]])</f>
        <v>17</v>
      </c>
      <c r="J262" t="b">
        <v>1</v>
      </c>
    </row>
    <row r="263" spans="1:10" x14ac:dyDescent="0.25">
      <c r="A263">
        <v>262</v>
      </c>
      <c r="B263" s="1">
        <f t="shared" si="4"/>
        <v>45553</v>
      </c>
      <c r="C263" s="2">
        <v>0.33333333333333331</v>
      </c>
      <c r="D263" s="2">
        <v>0.5</v>
      </c>
      <c r="E263">
        <f>YEAR(Tabla7[[#This Row],[FEC_FECHA]])</f>
        <v>2024</v>
      </c>
      <c r="F263">
        <f>IF(Tabla7[[#This Row],[NUM_MES]]&lt;=3,1,IF(Tabla7[[#This Row],[NUM_MES]]&lt;=6,2,IF(Tabla7[[#This Row],[NUM_MES]]&lt;=9,3,4)))</f>
        <v>3</v>
      </c>
      <c r="G263">
        <f>MONTH(Tabla7[[#This Row],[FEC_FECHA]])</f>
        <v>9</v>
      </c>
      <c r="H263">
        <f>ROUNDUP(DAY(Tabla7[[#This Row],[FEC_FECHA]])/8,0)</f>
        <v>3</v>
      </c>
      <c r="I263">
        <f>DAY(Tabla7[[#This Row],[FEC_FECHA]])</f>
        <v>18</v>
      </c>
      <c r="J263" t="b">
        <v>1</v>
      </c>
    </row>
    <row r="264" spans="1:10" x14ac:dyDescent="0.25">
      <c r="A264">
        <v>263</v>
      </c>
      <c r="B264" s="1">
        <f t="shared" si="4"/>
        <v>45554</v>
      </c>
      <c r="C264" s="2">
        <v>0.33333333333333331</v>
      </c>
      <c r="D264" s="2">
        <v>0.5</v>
      </c>
      <c r="E264">
        <f>YEAR(Tabla7[[#This Row],[FEC_FECHA]])</f>
        <v>2024</v>
      </c>
      <c r="F264">
        <f>IF(Tabla7[[#This Row],[NUM_MES]]&lt;=3,1,IF(Tabla7[[#This Row],[NUM_MES]]&lt;=6,2,IF(Tabla7[[#This Row],[NUM_MES]]&lt;=9,3,4)))</f>
        <v>3</v>
      </c>
      <c r="G264">
        <f>MONTH(Tabla7[[#This Row],[FEC_FECHA]])</f>
        <v>9</v>
      </c>
      <c r="H264">
        <f>ROUNDUP(DAY(Tabla7[[#This Row],[FEC_FECHA]])/8,0)</f>
        <v>3</v>
      </c>
      <c r="I264">
        <f>DAY(Tabla7[[#This Row],[FEC_FECHA]])</f>
        <v>19</v>
      </c>
      <c r="J264" t="b">
        <v>1</v>
      </c>
    </row>
    <row r="265" spans="1:10" x14ac:dyDescent="0.25">
      <c r="A265">
        <v>264</v>
      </c>
      <c r="B265" s="1">
        <f t="shared" si="4"/>
        <v>45555</v>
      </c>
      <c r="C265" s="2">
        <v>0.33333333333333331</v>
      </c>
      <c r="D265" s="2">
        <v>0.5</v>
      </c>
      <c r="E265">
        <f>YEAR(Tabla7[[#This Row],[FEC_FECHA]])</f>
        <v>2024</v>
      </c>
      <c r="F265">
        <f>IF(Tabla7[[#This Row],[NUM_MES]]&lt;=3,1,IF(Tabla7[[#This Row],[NUM_MES]]&lt;=6,2,IF(Tabla7[[#This Row],[NUM_MES]]&lt;=9,3,4)))</f>
        <v>3</v>
      </c>
      <c r="G265">
        <f>MONTH(Tabla7[[#This Row],[FEC_FECHA]])</f>
        <v>9</v>
      </c>
      <c r="H265">
        <f>ROUNDUP(DAY(Tabla7[[#This Row],[FEC_FECHA]])/8,0)</f>
        <v>3</v>
      </c>
      <c r="I265">
        <f>DAY(Tabla7[[#This Row],[FEC_FECHA]])</f>
        <v>20</v>
      </c>
      <c r="J265" t="b">
        <v>1</v>
      </c>
    </row>
    <row r="266" spans="1:10" x14ac:dyDescent="0.25">
      <c r="A266">
        <v>265</v>
      </c>
      <c r="B266" s="1">
        <f t="shared" si="4"/>
        <v>45556</v>
      </c>
      <c r="C266" s="2">
        <v>0.33333333333333331</v>
      </c>
      <c r="D266" s="2">
        <v>0.5</v>
      </c>
      <c r="E266">
        <f>YEAR(Tabla7[[#This Row],[FEC_FECHA]])</f>
        <v>2024</v>
      </c>
      <c r="F266">
        <f>IF(Tabla7[[#This Row],[NUM_MES]]&lt;=3,1,IF(Tabla7[[#This Row],[NUM_MES]]&lt;=6,2,IF(Tabla7[[#This Row],[NUM_MES]]&lt;=9,3,4)))</f>
        <v>3</v>
      </c>
      <c r="G266">
        <f>MONTH(Tabla7[[#This Row],[FEC_FECHA]])</f>
        <v>9</v>
      </c>
      <c r="H266">
        <f>ROUNDUP(DAY(Tabla7[[#This Row],[FEC_FECHA]])/8,0)</f>
        <v>3</v>
      </c>
      <c r="I266">
        <f>DAY(Tabla7[[#This Row],[FEC_FECHA]])</f>
        <v>21</v>
      </c>
      <c r="J266" t="b">
        <v>1</v>
      </c>
    </row>
    <row r="267" spans="1:10" x14ac:dyDescent="0.25">
      <c r="A267">
        <v>266</v>
      </c>
      <c r="B267" s="1">
        <f t="shared" si="4"/>
        <v>45557</v>
      </c>
      <c r="C267" s="2">
        <v>0.33333333333333331</v>
      </c>
      <c r="D267" s="2">
        <v>0.5</v>
      </c>
      <c r="E267">
        <f>YEAR(Tabla7[[#This Row],[FEC_FECHA]])</f>
        <v>2024</v>
      </c>
      <c r="F267">
        <f>IF(Tabla7[[#This Row],[NUM_MES]]&lt;=3,1,IF(Tabla7[[#This Row],[NUM_MES]]&lt;=6,2,IF(Tabla7[[#This Row],[NUM_MES]]&lt;=9,3,4)))</f>
        <v>3</v>
      </c>
      <c r="G267">
        <f>MONTH(Tabla7[[#This Row],[FEC_FECHA]])</f>
        <v>9</v>
      </c>
      <c r="H267">
        <f>ROUNDUP(DAY(Tabla7[[#This Row],[FEC_FECHA]])/8,0)</f>
        <v>3</v>
      </c>
      <c r="I267">
        <f>DAY(Tabla7[[#This Row],[FEC_FECHA]])</f>
        <v>22</v>
      </c>
      <c r="J267" t="b">
        <v>0</v>
      </c>
    </row>
    <row r="268" spans="1:10" x14ac:dyDescent="0.25">
      <c r="A268">
        <v>267</v>
      </c>
      <c r="B268" s="1">
        <f t="shared" si="4"/>
        <v>45558</v>
      </c>
      <c r="C268" s="2">
        <v>0.33333333333333331</v>
      </c>
      <c r="D268" s="2">
        <v>0.5</v>
      </c>
      <c r="E268">
        <f>YEAR(Tabla7[[#This Row],[FEC_FECHA]])</f>
        <v>2024</v>
      </c>
      <c r="F268">
        <f>IF(Tabla7[[#This Row],[NUM_MES]]&lt;=3,1,IF(Tabla7[[#This Row],[NUM_MES]]&lt;=6,2,IF(Tabla7[[#This Row],[NUM_MES]]&lt;=9,3,4)))</f>
        <v>3</v>
      </c>
      <c r="G268">
        <f>MONTH(Tabla7[[#This Row],[FEC_FECHA]])</f>
        <v>9</v>
      </c>
      <c r="H268">
        <f>ROUNDUP(DAY(Tabla7[[#This Row],[FEC_FECHA]])/8,0)</f>
        <v>3</v>
      </c>
      <c r="I268">
        <f>DAY(Tabla7[[#This Row],[FEC_FECHA]])</f>
        <v>23</v>
      </c>
      <c r="J268" t="b">
        <v>1</v>
      </c>
    </row>
    <row r="269" spans="1:10" x14ac:dyDescent="0.25">
      <c r="A269">
        <v>268</v>
      </c>
      <c r="B269" s="1">
        <f t="shared" si="4"/>
        <v>45559</v>
      </c>
      <c r="C269" s="2">
        <v>0.33333333333333331</v>
      </c>
      <c r="D269" s="2">
        <v>0.5</v>
      </c>
      <c r="E269">
        <f>YEAR(Tabla7[[#This Row],[FEC_FECHA]])</f>
        <v>2024</v>
      </c>
      <c r="F269">
        <f>IF(Tabla7[[#This Row],[NUM_MES]]&lt;=3,1,IF(Tabla7[[#This Row],[NUM_MES]]&lt;=6,2,IF(Tabla7[[#This Row],[NUM_MES]]&lt;=9,3,4)))</f>
        <v>3</v>
      </c>
      <c r="G269">
        <f>MONTH(Tabla7[[#This Row],[FEC_FECHA]])</f>
        <v>9</v>
      </c>
      <c r="H269">
        <f>ROUNDUP(DAY(Tabla7[[#This Row],[FEC_FECHA]])/8,0)</f>
        <v>3</v>
      </c>
      <c r="I269">
        <f>DAY(Tabla7[[#This Row],[FEC_FECHA]])</f>
        <v>24</v>
      </c>
      <c r="J269" t="b">
        <v>1</v>
      </c>
    </row>
    <row r="270" spans="1:10" x14ac:dyDescent="0.25">
      <c r="A270">
        <v>269</v>
      </c>
      <c r="B270" s="1">
        <f t="shared" si="4"/>
        <v>45560</v>
      </c>
      <c r="C270" s="2">
        <v>0.33333333333333331</v>
      </c>
      <c r="D270" s="2">
        <v>0.5</v>
      </c>
      <c r="E270">
        <f>YEAR(Tabla7[[#This Row],[FEC_FECHA]])</f>
        <v>2024</v>
      </c>
      <c r="F270">
        <f>IF(Tabla7[[#This Row],[NUM_MES]]&lt;=3,1,IF(Tabla7[[#This Row],[NUM_MES]]&lt;=6,2,IF(Tabla7[[#This Row],[NUM_MES]]&lt;=9,3,4)))</f>
        <v>3</v>
      </c>
      <c r="G270">
        <f>MONTH(Tabla7[[#This Row],[FEC_FECHA]])</f>
        <v>9</v>
      </c>
      <c r="H270">
        <f>ROUNDUP(DAY(Tabla7[[#This Row],[FEC_FECHA]])/8,0)</f>
        <v>4</v>
      </c>
      <c r="I270">
        <f>DAY(Tabla7[[#This Row],[FEC_FECHA]])</f>
        <v>25</v>
      </c>
      <c r="J270" t="b">
        <v>1</v>
      </c>
    </row>
    <row r="271" spans="1:10" x14ac:dyDescent="0.25">
      <c r="A271">
        <v>270</v>
      </c>
      <c r="B271" s="1">
        <f t="shared" si="4"/>
        <v>45561</v>
      </c>
      <c r="C271" s="2">
        <v>0.33333333333333331</v>
      </c>
      <c r="D271" s="2">
        <v>0.5</v>
      </c>
      <c r="E271">
        <f>YEAR(Tabla7[[#This Row],[FEC_FECHA]])</f>
        <v>2024</v>
      </c>
      <c r="F271">
        <f>IF(Tabla7[[#This Row],[NUM_MES]]&lt;=3,1,IF(Tabla7[[#This Row],[NUM_MES]]&lt;=6,2,IF(Tabla7[[#This Row],[NUM_MES]]&lt;=9,3,4)))</f>
        <v>3</v>
      </c>
      <c r="G271">
        <f>MONTH(Tabla7[[#This Row],[FEC_FECHA]])</f>
        <v>9</v>
      </c>
      <c r="H271">
        <f>ROUNDUP(DAY(Tabla7[[#This Row],[FEC_FECHA]])/8,0)</f>
        <v>4</v>
      </c>
      <c r="I271">
        <f>DAY(Tabla7[[#This Row],[FEC_FECHA]])</f>
        <v>26</v>
      </c>
      <c r="J271" t="b">
        <v>1</v>
      </c>
    </row>
    <row r="272" spans="1:10" x14ac:dyDescent="0.25">
      <c r="A272">
        <v>271</v>
      </c>
      <c r="B272" s="1">
        <f t="shared" si="4"/>
        <v>45562</v>
      </c>
      <c r="C272" s="2">
        <v>0.33333333333333331</v>
      </c>
      <c r="D272" s="2">
        <v>0.5</v>
      </c>
      <c r="E272">
        <f>YEAR(Tabla7[[#This Row],[FEC_FECHA]])</f>
        <v>2024</v>
      </c>
      <c r="F272">
        <f>IF(Tabla7[[#This Row],[NUM_MES]]&lt;=3,1,IF(Tabla7[[#This Row],[NUM_MES]]&lt;=6,2,IF(Tabla7[[#This Row],[NUM_MES]]&lt;=9,3,4)))</f>
        <v>3</v>
      </c>
      <c r="G272">
        <f>MONTH(Tabla7[[#This Row],[FEC_FECHA]])</f>
        <v>9</v>
      </c>
      <c r="H272">
        <f>ROUNDUP(DAY(Tabla7[[#This Row],[FEC_FECHA]])/8,0)</f>
        <v>4</v>
      </c>
      <c r="I272">
        <f>DAY(Tabla7[[#This Row],[FEC_FECHA]])</f>
        <v>27</v>
      </c>
      <c r="J272" t="b">
        <v>1</v>
      </c>
    </row>
    <row r="273" spans="1:10" x14ac:dyDescent="0.25">
      <c r="A273">
        <v>272</v>
      </c>
      <c r="B273" s="1">
        <f t="shared" si="4"/>
        <v>45563</v>
      </c>
      <c r="C273" s="2">
        <v>0.33333333333333331</v>
      </c>
      <c r="D273" s="2">
        <v>0.5</v>
      </c>
      <c r="E273">
        <f>YEAR(Tabla7[[#This Row],[FEC_FECHA]])</f>
        <v>2024</v>
      </c>
      <c r="F273">
        <f>IF(Tabla7[[#This Row],[NUM_MES]]&lt;=3,1,IF(Tabla7[[#This Row],[NUM_MES]]&lt;=6,2,IF(Tabla7[[#This Row],[NUM_MES]]&lt;=9,3,4)))</f>
        <v>3</v>
      </c>
      <c r="G273">
        <f>MONTH(Tabla7[[#This Row],[FEC_FECHA]])</f>
        <v>9</v>
      </c>
      <c r="H273">
        <f>ROUNDUP(DAY(Tabla7[[#This Row],[FEC_FECHA]])/8,0)</f>
        <v>4</v>
      </c>
      <c r="I273">
        <f>DAY(Tabla7[[#This Row],[FEC_FECHA]])</f>
        <v>28</v>
      </c>
      <c r="J273" t="b">
        <v>1</v>
      </c>
    </row>
    <row r="274" spans="1:10" x14ac:dyDescent="0.25">
      <c r="A274">
        <v>273</v>
      </c>
      <c r="B274" s="1">
        <f t="shared" si="4"/>
        <v>45564</v>
      </c>
      <c r="C274" s="2">
        <v>0.33333333333333331</v>
      </c>
      <c r="D274" s="2">
        <v>0.5</v>
      </c>
      <c r="E274">
        <f>YEAR(Tabla7[[#This Row],[FEC_FECHA]])</f>
        <v>2024</v>
      </c>
      <c r="F274">
        <f>IF(Tabla7[[#This Row],[NUM_MES]]&lt;=3,1,IF(Tabla7[[#This Row],[NUM_MES]]&lt;=6,2,IF(Tabla7[[#This Row],[NUM_MES]]&lt;=9,3,4)))</f>
        <v>3</v>
      </c>
      <c r="G274">
        <f>MONTH(Tabla7[[#This Row],[FEC_FECHA]])</f>
        <v>9</v>
      </c>
      <c r="H274">
        <f>ROUNDUP(DAY(Tabla7[[#This Row],[FEC_FECHA]])/8,0)</f>
        <v>4</v>
      </c>
      <c r="I274">
        <f>DAY(Tabla7[[#This Row],[FEC_FECHA]])</f>
        <v>29</v>
      </c>
      <c r="J274" t="b">
        <v>0</v>
      </c>
    </row>
    <row r="275" spans="1:10" x14ac:dyDescent="0.25">
      <c r="A275">
        <v>274</v>
      </c>
      <c r="B275" s="1">
        <f t="shared" si="4"/>
        <v>45565</v>
      </c>
      <c r="C275" s="2">
        <v>0.33333333333333331</v>
      </c>
      <c r="D275" s="2">
        <v>0.5</v>
      </c>
      <c r="E275">
        <f>YEAR(Tabla7[[#This Row],[FEC_FECHA]])</f>
        <v>2024</v>
      </c>
      <c r="F275">
        <f>IF(Tabla7[[#This Row],[NUM_MES]]&lt;=3,1,IF(Tabla7[[#This Row],[NUM_MES]]&lt;=6,2,IF(Tabla7[[#This Row],[NUM_MES]]&lt;=9,3,4)))</f>
        <v>3</v>
      </c>
      <c r="G275">
        <f>MONTH(Tabla7[[#This Row],[FEC_FECHA]])</f>
        <v>9</v>
      </c>
      <c r="H275">
        <f>ROUNDUP(DAY(Tabla7[[#This Row],[FEC_FECHA]])/8,0)</f>
        <v>4</v>
      </c>
      <c r="I275">
        <f>DAY(Tabla7[[#This Row],[FEC_FECHA]])</f>
        <v>30</v>
      </c>
      <c r="J275" t="b">
        <v>1</v>
      </c>
    </row>
    <row r="276" spans="1:10" x14ac:dyDescent="0.25">
      <c r="A276">
        <v>275</v>
      </c>
      <c r="B276" s="1">
        <f t="shared" si="4"/>
        <v>45566</v>
      </c>
      <c r="C276" s="2">
        <v>0.33333333333333331</v>
      </c>
      <c r="D276" s="2">
        <v>0.5</v>
      </c>
      <c r="E276">
        <f>YEAR(Tabla7[[#This Row],[FEC_FECHA]])</f>
        <v>2024</v>
      </c>
      <c r="F276">
        <f>IF(Tabla7[[#This Row],[NUM_MES]]&lt;=3,1,IF(Tabla7[[#This Row],[NUM_MES]]&lt;=6,2,IF(Tabla7[[#This Row],[NUM_MES]]&lt;=9,3,4)))</f>
        <v>4</v>
      </c>
      <c r="G276">
        <f>MONTH(Tabla7[[#This Row],[FEC_FECHA]])</f>
        <v>10</v>
      </c>
      <c r="H276">
        <f>ROUNDUP(DAY(Tabla7[[#This Row],[FEC_FECHA]])/8,0)</f>
        <v>1</v>
      </c>
      <c r="I276">
        <f>DAY(Tabla7[[#This Row],[FEC_FECHA]])</f>
        <v>1</v>
      </c>
      <c r="J276" t="b">
        <v>1</v>
      </c>
    </row>
    <row r="277" spans="1:10" x14ac:dyDescent="0.25">
      <c r="A277">
        <v>276</v>
      </c>
      <c r="B277" s="1">
        <f t="shared" si="4"/>
        <v>45567</v>
      </c>
      <c r="C277" s="2">
        <v>0.33333333333333331</v>
      </c>
      <c r="D277" s="2">
        <v>0.5</v>
      </c>
      <c r="E277">
        <f>YEAR(Tabla7[[#This Row],[FEC_FECHA]])</f>
        <v>2024</v>
      </c>
      <c r="F277">
        <f>IF(Tabla7[[#This Row],[NUM_MES]]&lt;=3,1,IF(Tabla7[[#This Row],[NUM_MES]]&lt;=6,2,IF(Tabla7[[#This Row],[NUM_MES]]&lt;=9,3,4)))</f>
        <v>4</v>
      </c>
      <c r="G277">
        <f>MONTH(Tabla7[[#This Row],[FEC_FECHA]])</f>
        <v>10</v>
      </c>
      <c r="H277">
        <f>ROUNDUP(DAY(Tabla7[[#This Row],[FEC_FECHA]])/8,0)</f>
        <v>1</v>
      </c>
      <c r="I277">
        <f>DAY(Tabla7[[#This Row],[FEC_FECHA]])</f>
        <v>2</v>
      </c>
      <c r="J277" t="b">
        <v>1</v>
      </c>
    </row>
    <row r="278" spans="1:10" x14ac:dyDescent="0.25">
      <c r="A278">
        <v>277</v>
      </c>
      <c r="B278" s="1">
        <f t="shared" si="4"/>
        <v>45568</v>
      </c>
      <c r="C278" s="2">
        <v>0.33333333333333331</v>
      </c>
      <c r="D278" s="2">
        <v>0.5</v>
      </c>
      <c r="E278">
        <f>YEAR(Tabla7[[#This Row],[FEC_FECHA]])</f>
        <v>2024</v>
      </c>
      <c r="F278">
        <f>IF(Tabla7[[#This Row],[NUM_MES]]&lt;=3,1,IF(Tabla7[[#This Row],[NUM_MES]]&lt;=6,2,IF(Tabla7[[#This Row],[NUM_MES]]&lt;=9,3,4)))</f>
        <v>4</v>
      </c>
      <c r="G278">
        <f>MONTH(Tabla7[[#This Row],[FEC_FECHA]])</f>
        <v>10</v>
      </c>
      <c r="H278">
        <f>ROUNDUP(DAY(Tabla7[[#This Row],[FEC_FECHA]])/8,0)</f>
        <v>1</v>
      </c>
      <c r="I278">
        <f>DAY(Tabla7[[#This Row],[FEC_FECHA]])</f>
        <v>3</v>
      </c>
      <c r="J278" t="b">
        <v>1</v>
      </c>
    </row>
    <row r="279" spans="1:10" x14ac:dyDescent="0.25">
      <c r="A279">
        <v>278</v>
      </c>
      <c r="B279" s="1">
        <f t="shared" si="4"/>
        <v>45569</v>
      </c>
      <c r="C279" s="2">
        <v>0.33333333333333331</v>
      </c>
      <c r="D279" s="2">
        <v>0.5</v>
      </c>
      <c r="E279">
        <f>YEAR(Tabla7[[#This Row],[FEC_FECHA]])</f>
        <v>2024</v>
      </c>
      <c r="F279">
        <f>IF(Tabla7[[#This Row],[NUM_MES]]&lt;=3,1,IF(Tabla7[[#This Row],[NUM_MES]]&lt;=6,2,IF(Tabla7[[#This Row],[NUM_MES]]&lt;=9,3,4)))</f>
        <v>4</v>
      </c>
      <c r="G279">
        <f>MONTH(Tabla7[[#This Row],[FEC_FECHA]])</f>
        <v>10</v>
      </c>
      <c r="H279">
        <f>ROUNDUP(DAY(Tabla7[[#This Row],[FEC_FECHA]])/8,0)</f>
        <v>1</v>
      </c>
      <c r="I279">
        <f>DAY(Tabla7[[#This Row],[FEC_FECHA]])</f>
        <v>4</v>
      </c>
      <c r="J279" t="b">
        <v>1</v>
      </c>
    </row>
    <row r="280" spans="1:10" x14ac:dyDescent="0.25">
      <c r="A280">
        <v>279</v>
      </c>
      <c r="B280" s="1">
        <f t="shared" si="4"/>
        <v>45570</v>
      </c>
      <c r="C280" s="2">
        <v>0.33333333333333331</v>
      </c>
      <c r="D280" s="2">
        <v>0.5</v>
      </c>
      <c r="E280">
        <f>YEAR(Tabla7[[#This Row],[FEC_FECHA]])</f>
        <v>2024</v>
      </c>
      <c r="F280">
        <f>IF(Tabla7[[#This Row],[NUM_MES]]&lt;=3,1,IF(Tabla7[[#This Row],[NUM_MES]]&lt;=6,2,IF(Tabla7[[#This Row],[NUM_MES]]&lt;=9,3,4)))</f>
        <v>4</v>
      </c>
      <c r="G280">
        <f>MONTH(Tabla7[[#This Row],[FEC_FECHA]])</f>
        <v>10</v>
      </c>
      <c r="H280">
        <f>ROUNDUP(DAY(Tabla7[[#This Row],[FEC_FECHA]])/8,0)</f>
        <v>1</v>
      </c>
      <c r="I280">
        <f>DAY(Tabla7[[#This Row],[FEC_FECHA]])</f>
        <v>5</v>
      </c>
      <c r="J280" t="b">
        <v>1</v>
      </c>
    </row>
    <row r="281" spans="1:10" x14ac:dyDescent="0.25">
      <c r="A281">
        <v>280</v>
      </c>
      <c r="B281" s="1">
        <f t="shared" si="4"/>
        <v>45571</v>
      </c>
      <c r="C281" s="2">
        <v>0.33333333333333331</v>
      </c>
      <c r="D281" s="2">
        <v>0.5</v>
      </c>
      <c r="E281">
        <f>YEAR(Tabla7[[#This Row],[FEC_FECHA]])</f>
        <v>2024</v>
      </c>
      <c r="F281">
        <f>IF(Tabla7[[#This Row],[NUM_MES]]&lt;=3,1,IF(Tabla7[[#This Row],[NUM_MES]]&lt;=6,2,IF(Tabla7[[#This Row],[NUM_MES]]&lt;=9,3,4)))</f>
        <v>4</v>
      </c>
      <c r="G281">
        <f>MONTH(Tabla7[[#This Row],[FEC_FECHA]])</f>
        <v>10</v>
      </c>
      <c r="H281">
        <f>ROUNDUP(DAY(Tabla7[[#This Row],[FEC_FECHA]])/8,0)</f>
        <v>1</v>
      </c>
      <c r="I281">
        <f>DAY(Tabla7[[#This Row],[FEC_FECHA]])</f>
        <v>6</v>
      </c>
      <c r="J281" t="b">
        <v>0</v>
      </c>
    </row>
    <row r="282" spans="1:10" x14ac:dyDescent="0.25">
      <c r="A282">
        <v>281</v>
      </c>
      <c r="B282" s="1">
        <f t="shared" si="4"/>
        <v>45572</v>
      </c>
      <c r="C282" s="2">
        <v>0.33333333333333331</v>
      </c>
      <c r="D282" s="2">
        <v>0.5</v>
      </c>
      <c r="E282">
        <f>YEAR(Tabla7[[#This Row],[FEC_FECHA]])</f>
        <v>2024</v>
      </c>
      <c r="F282">
        <f>IF(Tabla7[[#This Row],[NUM_MES]]&lt;=3,1,IF(Tabla7[[#This Row],[NUM_MES]]&lt;=6,2,IF(Tabla7[[#This Row],[NUM_MES]]&lt;=9,3,4)))</f>
        <v>4</v>
      </c>
      <c r="G282">
        <f>MONTH(Tabla7[[#This Row],[FEC_FECHA]])</f>
        <v>10</v>
      </c>
      <c r="H282">
        <f>ROUNDUP(DAY(Tabla7[[#This Row],[FEC_FECHA]])/8,0)</f>
        <v>1</v>
      </c>
      <c r="I282">
        <f>DAY(Tabla7[[#This Row],[FEC_FECHA]])</f>
        <v>7</v>
      </c>
      <c r="J282" t="b">
        <v>1</v>
      </c>
    </row>
    <row r="283" spans="1:10" x14ac:dyDescent="0.25">
      <c r="A283">
        <v>282</v>
      </c>
      <c r="B283" s="1">
        <f t="shared" si="4"/>
        <v>45573</v>
      </c>
      <c r="C283" s="2">
        <v>0.33333333333333331</v>
      </c>
      <c r="D283" s="2">
        <v>0.5</v>
      </c>
      <c r="E283">
        <f>YEAR(Tabla7[[#This Row],[FEC_FECHA]])</f>
        <v>2024</v>
      </c>
      <c r="F283">
        <f>IF(Tabla7[[#This Row],[NUM_MES]]&lt;=3,1,IF(Tabla7[[#This Row],[NUM_MES]]&lt;=6,2,IF(Tabla7[[#This Row],[NUM_MES]]&lt;=9,3,4)))</f>
        <v>4</v>
      </c>
      <c r="G283">
        <f>MONTH(Tabla7[[#This Row],[FEC_FECHA]])</f>
        <v>10</v>
      </c>
      <c r="H283">
        <f>ROUNDUP(DAY(Tabla7[[#This Row],[FEC_FECHA]])/8,0)</f>
        <v>1</v>
      </c>
      <c r="I283">
        <f>DAY(Tabla7[[#This Row],[FEC_FECHA]])</f>
        <v>8</v>
      </c>
      <c r="J283" t="b">
        <v>1</v>
      </c>
    </row>
    <row r="284" spans="1:10" x14ac:dyDescent="0.25">
      <c r="A284">
        <v>283</v>
      </c>
      <c r="B284" s="1">
        <f t="shared" si="4"/>
        <v>45574</v>
      </c>
      <c r="C284" s="2">
        <v>0.33333333333333331</v>
      </c>
      <c r="D284" s="2">
        <v>0.5</v>
      </c>
      <c r="E284">
        <f>YEAR(Tabla7[[#This Row],[FEC_FECHA]])</f>
        <v>2024</v>
      </c>
      <c r="F284">
        <f>IF(Tabla7[[#This Row],[NUM_MES]]&lt;=3,1,IF(Tabla7[[#This Row],[NUM_MES]]&lt;=6,2,IF(Tabla7[[#This Row],[NUM_MES]]&lt;=9,3,4)))</f>
        <v>4</v>
      </c>
      <c r="G284">
        <f>MONTH(Tabla7[[#This Row],[FEC_FECHA]])</f>
        <v>10</v>
      </c>
      <c r="H284">
        <f>ROUNDUP(DAY(Tabla7[[#This Row],[FEC_FECHA]])/8,0)</f>
        <v>2</v>
      </c>
      <c r="I284">
        <f>DAY(Tabla7[[#This Row],[FEC_FECHA]])</f>
        <v>9</v>
      </c>
      <c r="J284" t="b">
        <v>1</v>
      </c>
    </row>
    <row r="285" spans="1:10" x14ac:dyDescent="0.25">
      <c r="A285">
        <v>284</v>
      </c>
      <c r="B285" s="1">
        <f t="shared" si="4"/>
        <v>45575</v>
      </c>
      <c r="C285" s="2">
        <v>0.33333333333333331</v>
      </c>
      <c r="D285" s="2">
        <v>0.5</v>
      </c>
      <c r="E285">
        <f>YEAR(Tabla7[[#This Row],[FEC_FECHA]])</f>
        <v>2024</v>
      </c>
      <c r="F285">
        <f>IF(Tabla7[[#This Row],[NUM_MES]]&lt;=3,1,IF(Tabla7[[#This Row],[NUM_MES]]&lt;=6,2,IF(Tabla7[[#This Row],[NUM_MES]]&lt;=9,3,4)))</f>
        <v>4</v>
      </c>
      <c r="G285">
        <f>MONTH(Tabla7[[#This Row],[FEC_FECHA]])</f>
        <v>10</v>
      </c>
      <c r="H285">
        <f>ROUNDUP(DAY(Tabla7[[#This Row],[FEC_FECHA]])/8,0)</f>
        <v>2</v>
      </c>
      <c r="I285">
        <f>DAY(Tabla7[[#This Row],[FEC_FECHA]])</f>
        <v>10</v>
      </c>
      <c r="J285" t="b">
        <v>1</v>
      </c>
    </row>
    <row r="286" spans="1:10" x14ac:dyDescent="0.25">
      <c r="A286">
        <v>285</v>
      </c>
      <c r="B286" s="1">
        <f t="shared" si="4"/>
        <v>45576</v>
      </c>
      <c r="C286" s="2">
        <v>0.33333333333333331</v>
      </c>
      <c r="D286" s="2">
        <v>0.5</v>
      </c>
      <c r="E286">
        <f>YEAR(Tabla7[[#This Row],[FEC_FECHA]])</f>
        <v>2024</v>
      </c>
      <c r="F286">
        <f>IF(Tabla7[[#This Row],[NUM_MES]]&lt;=3,1,IF(Tabla7[[#This Row],[NUM_MES]]&lt;=6,2,IF(Tabla7[[#This Row],[NUM_MES]]&lt;=9,3,4)))</f>
        <v>4</v>
      </c>
      <c r="G286">
        <f>MONTH(Tabla7[[#This Row],[FEC_FECHA]])</f>
        <v>10</v>
      </c>
      <c r="H286">
        <f>ROUNDUP(DAY(Tabla7[[#This Row],[FEC_FECHA]])/8,0)</f>
        <v>2</v>
      </c>
      <c r="I286">
        <f>DAY(Tabla7[[#This Row],[FEC_FECHA]])</f>
        <v>11</v>
      </c>
      <c r="J286" t="b">
        <v>1</v>
      </c>
    </row>
    <row r="287" spans="1:10" x14ac:dyDescent="0.25">
      <c r="A287">
        <v>286</v>
      </c>
      <c r="B287" s="1">
        <f t="shared" si="4"/>
        <v>45577</v>
      </c>
      <c r="C287" s="2">
        <v>0.33333333333333331</v>
      </c>
      <c r="D287" s="2">
        <v>0.5</v>
      </c>
      <c r="E287">
        <f>YEAR(Tabla7[[#This Row],[FEC_FECHA]])</f>
        <v>2024</v>
      </c>
      <c r="F287">
        <f>IF(Tabla7[[#This Row],[NUM_MES]]&lt;=3,1,IF(Tabla7[[#This Row],[NUM_MES]]&lt;=6,2,IF(Tabla7[[#This Row],[NUM_MES]]&lt;=9,3,4)))</f>
        <v>4</v>
      </c>
      <c r="G287">
        <f>MONTH(Tabla7[[#This Row],[FEC_FECHA]])</f>
        <v>10</v>
      </c>
      <c r="H287">
        <f>ROUNDUP(DAY(Tabla7[[#This Row],[FEC_FECHA]])/8,0)</f>
        <v>2</v>
      </c>
      <c r="I287">
        <f>DAY(Tabla7[[#This Row],[FEC_FECHA]])</f>
        <v>12</v>
      </c>
      <c r="J287" t="b">
        <v>1</v>
      </c>
    </row>
    <row r="288" spans="1:10" x14ac:dyDescent="0.25">
      <c r="A288">
        <v>287</v>
      </c>
      <c r="B288" s="1">
        <f t="shared" si="4"/>
        <v>45578</v>
      </c>
      <c r="C288" s="2">
        <v>0.33333333333333331</v>
      </c>
      <c r="D288" s="2">
        <v>0.5</v>
      </c>
      <c r="E288">
        <f>YEAR(Tabla7[[#This Row],[FEC_FECHA]])</f>
        <v>2024</v>
      </c>
      <c r="F288">
        <f>IF(Tabla7[[#This Row],[NUM_MES]]&lt;=3,1,IF(Tabla7[[#This Row],[NUM_MES]]&lt;=6,2,IF(Tabla7[[#This Row],[NUM_MES]]&lt;=9,3,4)))</f>
        <v>4</v>
      </c>
      <c r="G288">
        <f>MONTH(Tabla7[[#This Row],[FEC_FECHA]])</f>
        <v>10</v>
      </c>
      <c r="H288">
        <f>ROUNDUP(DAY(Tabla7[[#This Row],[FEC_FECHA]])/8,0)</f>
        <v>2</v>
      </c>
      <c r="I288">
        <f>DAY(Tabla7[[#This Row],[FEC_FECHA]])</f>
        <v>13</v>
      </c>
      <c r="J288" t="b">
        <v>0</v>
      </c>
    </row>
    <row r="289" spans="1:10" x14ac:dyDescent="0.25">
      <c r="A289">
        <v>288</v>
      </c>
      <c r="B289" s="1">
        <f t="shared" si="4"/>
        <v>45579</v>
      </c>
      <c r="C289" s="2">
        <v>0.33333333333333331</v>
      </c>
      <c r="D289" s="2">
        <v>0.5</v>
      </c>
      <c r="E289">
        <f>YEAR(Tabla7[[#This Row],[FEC_FECHA]])</f>
        <v>2024</v>
      </c>
      <c r="F289">
        <f>IF(Tabla7[[#This Row],[NUM_MES]]&lt;=3,1,IF(Tabla7[[#This Row],[NUM_MES]]&lt;=6,2,IF(Tabla7[[#This Row],[NUM_MES]]&lt;=9,3,4)))</f>
        <v>4</v>
      </c>
      <c r="G289">
        <f>MONTH(Tabla7[[#This Row],[FEC_FECHA]])</f>
        <v>10</v>
      </c>
      <c r="H289">
        <f>ROUNDUP(DAY(Tabla7[[#This Row],[FEC_FECHA]])/8,0)</f>
        <v>2</v>
      </c>
      <c r="I289">
        <f>DAY(Tabla7[[#This Row],[FEC_FECHA]])</f>
        <v>14</v>
      </c>
      <c r="J289" t="b">
        <v>1</v>
      </c>
    </row>
    <row r="290" spans="1:10" x14ac:dyDescent="0.25">
      <c r="A290">
        <v>289</v>
      </c>
      <c r="B290" s="1">
        <f t="shared" si="4"/>
        <v>45580</v>
      </c>
      <c r="C290" s="2">
        <v>0.33333333333333331</v>
      </c>
      <c r="D290" s="2">
        <v>0.5</v>
      </c>
      <c r="E290">
        <f>YEAR(Tabla7[[#This Row],[FEC_FECHA]])</f>
        <v>2024</v>
      </c>
      <c r="F290">
        <f>IF(Tabla7[[#This Row],[NUM_MES]]&lt;=3,1,IF(Tabla7[[#This Row],[NUM_MES]]&lt;=6,2,IF(Tabla7[[#This Row],[NUM_MES]]&lt;=9,3,4)))</f>
        <v>4</v>
      </c>
      <c r="G290">
        <f>MONTH(Tabla7[[#This Row],[FEC_FECHA]])</f>
        <v>10</v>
      </c>
      <c r="H290">
        <f>ROUNDUP(DAY(Tabla7[[#This Row],[FEC_FECHA]])/8,0)</f>
        <v>2</v>
      </c>
      <c r="I290">
        <f>DAY(Tabla7[[#This Row],[FEC_FECHA]])</f>
        <v>15</v>
      </c>
      <c r="J290" t="b">
        <v>1</v>
      </c>
    </row>
    <row r="291" spans="1:10" x14ac:dyDescent="0.25">
      <c r="A291">
        <v>290</v>
      </c>
      <c r="B291" s="1">
        <f t="shared" si="4"/>
        <v>45581</v>
      </c>
      <c r="C291" s="2">
        <v>0.33333333333333331</v>
      </c>
      <c r="D291" s="2">
        <v>0.5</v>
      </c>
      <c r="E291">
        <f>YEAR(Tabla7[[#This Row],[FEC_FECHA]])</f>
        <v>2024</v>
      </c>
      <c r="F291">
        <f>IF(Tabla7[[#This Row],[NUM_MES]]&lt;=3,1,IF(Tabla7[[#This Row],[NUM_MES]]&lt;=6,2,IF(Tabla7[[#This Row],[NUM_MES]]&lt;=9,3,4)))</f>
        <v>4</v>
      </c>
      <c r="G291">
        <f>MONTH(Tabla7[[#This Row],[FEC_FECHA]])</f>
        <v>10</v>
      </c>
      <c r="H291">
        <f>ROUNDUP(DAY(Tabla7[[#This Row],[FEC_FECHA]])/8,0)</f>
        <v>2</v>
      </c>
      <c r="I291">
        <f>DAY(Tabla7[[#This Row],[FEC_FECHA]])</f>
        <v>16</v>
      </c>
      <c r="J291" t="b">
        <v>1</v>
      </c>
    </row>
    <row r="292" spans="1:10" x14ac:dyDescent="0.25">
      <c r="A292">
        <v>291</v>
      </c>
      <c r="B292" s="1">
        <f t="shared" si="4"/>
        <v>45582</v>
      </c>
      <c r="C292" s="2">
        <v>0.33333333333333331</v>
      </c>
      <c r="D292" s="2">
        <v>0.5</v>
      </c>
      <c r="E292">
        <f>YEAR(Tabla7[[#This Row],[FEC_FECHA]])</f>
        <v>2024</v>
      </c>
      <c r="F292">
        <f>IF(Tabla7[[#This Row],[NUM_MES]]&lt;=3,1,IF(Tabla7[[#This Row],[NUM_MES]]&lt;=6,2,IF(Tabla7[[#This Row],[NUM_MES]]&lt;=9,3,4)))</f>
        <v>4</v>
      </c>
      <c r="G292">
        <f>MONTH(Tabla7[[#This Row],[FEC_FECHA]])</f>
        <v>10</v>
      </c>
      <c r="H292">
        <f>ROUNDUP(DAY(Tabla7[[#This Row],[FEC_FECHA]])/8,0)</f>
        <v>3</v>
      </c>
      <c r="I292">
        <f>DAY(Tabla7[[#This Row],[FEC_FECHA]])</f>
        <v>17</v>
      </c>
      <c r="J292" t="b">
        <v>1</v>
      </c>
    </row>
    <row r="293" spans="1:10" x14ac:dyDescent="0.25">
      <c r="A293">
        <v>292</v>
      </c>
      <c r="B293" s="1">
        <f t="shared" si="4"/>
        <v>45583</v>
      </c>
      <c r="C293" s="2">
        <v>0.33333333333333331</v>
      </c>
      <c r="D293" s="2">
        <v>0.5</v>
      </c>
      <c r="E293">
        <f>YEAR(Tabla7[[#This Row],[FEC_FECHA]])</f>
        <v>2024</v>
      </c>
      <c r="F293">
        <f>IF(Tabla7[[#This Row],[NUM_MES]]&lt;=3,1,IF(Tabla7[[#This Row],[NUM_MES]]&lt;=6,2,IF(Tabla7[[#This Row],[NUM_MES]]&lt;=9,3,4)))</f>
        <v>4</v>
      </c>
      <c r="G293">
        <f>MONTH(Tabla7[[#This Row],[FEC_FECHA]])</f>
        <v>10</v>
      </c>
      <c r="H293">
        <f>ROUNDUP(DAY(Tabla7[[#This Row],[FEC_FECHA]])/8,0)</f>
        <v>3</v>
      </c>
      <c r="I293">
        <f>DAY(Tabla7[[#This Row],[FEC_FECHA]])</f>
        <v>18</v>
      </c>
      <c r="J293" t="b">
        <v>1</v>
      </c>
    </row>
    <row r="294" spans="1:10" x14ac:dyDescent="0.25">
      <c r="A294">
        <v>293</v>
      </c>
      <c r="B294" s="1">
        <f t="shared" si="4"/>
        <v>45584</v>
      </c>
      <c r="C294" s="2">
        <v>0.33333333333333331</v>
      </c>
      <c r="D294" s="2">
        <v>0.5</v>
      </c>
      <c r="E294">
        <f>YEAR(Tabla7[[#This Row],[FEC_FECHA]])</f>
        <v>2024</v>
      </c>
      <c r="F294">
        <f>IF(Tabla7[[#This Row],[NUM_MES]]&lt;=3,1,IF(Tabla7[[#This Row],[NUM_MES]]&lt;=6,2,IF(Tabla7[[#This Row],[NUM_MES]]&lt;=9,3,4)))</f>
        <v>4</v>
      </c>
      <c r="G294">
        <f>MONTH(Tabla7[[#This Row],[FEC_FECHA]])</f>
        <v>10</v>
      </c>
      <c r="H294">
        <f>ROUNDUP(DAY(Tabla7[[#This Row],[FEC_FECHA]])/8,0)</f>
        <v>3</v>
      </c>
      <c r="I294">
        <f>DAY(Tabla7[[#This Row],[FEC_FECHA]])</f>
        <v>19</v>
      </c>
      <c r="J294" t="b">
        <v>1</v>
      </c>
    </row>
    <row r="295" spans="1:10" x14ac:dyDescent="0.25">
      <c r="A295">
        <v>294</v>
      </c>
      <c r="B295" s="1">
        <f t="shared" si="4"/>
        <v>45585</v>
      </c>
      <c r="C295" s="2">
        <v>0.33333333333333331</v>
      </c>
      <c r="D295" s="2">
        <v>0.5</v>
      </c>
      <c r="E295">
        <f>YEAR(Tabla7[[#This Row],[FEC_FECHA]])</f>
        <v>2024</v>
      </c>
      <c r="F295">
        <f>IF(Tabla7[[#This Row],[NUM_MES]]&lt;=3,1,IF(Tabla7[[#This Row],[NUM_MES]]&lt;=6,2,IF(Tabla7[[#This Row],[NUM_MES]]&lt;=9,3,4)))</f>
        <v>4</v>
      </c>
      <c r="G295">
        <f>MONTH(Tabla7[[#This Row],[FEC_FECHA]])</f>
        <v>10</v>
      </c>
      <c r="H295">
        <f>ROUNDUP(DAY(Tabla7[[#This Row],[FEC_FECHA]])/8,0)</f>
        <v>3</v>
      </c>
      <c r="I295">
        <f>DAY(Tabla7[[#This Row],[FEC_FECHA]])</f>
        <v>20</v>
      </c>
      <c r="J295" t="b">
        <v>0</v>
      </c>
    </row>
    <row r="296" spans="1:10" x14ac:dyDescent="0.25">
      <c r="A296">
        <v>295</v>
      </c>
      <c r="B296" s="1">
        <f t="shared" si="4"/>
        <v>45586</v>
      </c>
      <c r="C296" s="2">
        <v>0.33333333333333331</v>
      </c>
      <c r="D296" s="2">
        <v>0.5</v>
      </c>
      <c r="E296">
        <f>YEAR(Tabla7[[#This Row],[FEC_FECHA]])</f>
        <v>2024</v>
      </c>
      <c r="F296">
        <f>IF(Tabla7[[#This Row],[NUM_MES]]&lt;=3,1,IF(Tabla7[[#This Row],[NUM_MES]]&lt;=6,2,IF(Tabla7[[#This Row],[NUM_MES]]&lt;=9,3,4)))</f>
        <v>4</v>
      </c>
      <c r="G296">
        <f>MONTH(Tabla7[[#This Row],[FEC_FECHA]])</f>
        <v>10</v>
      </c>
      <c r="H296">
        <f>ROUNDUP(DAY(Tabla7[[#This Row],[FEC_FECHA]])/8,0)</f>
        <v>3</v>
      </c>
      <c r="I296">
        <f>DAY(Tabla7[[#This Row],[FEC_FECHA]])</f>
        <v>21</v>
      </c>
      <c r="J296" t="b">
        <v>1</v>
      </c>
    </row>
    <row r="297" spans="1:10" x14ac:dyDescent="0.25">
      <c r="A297">
        <v>296</v>
      </c>
      <c r="B297" s="1">
        <f t="shared" si="4"/>
        <v>45587</v>
      </c>
      <c r="C297" s="2">
        <v>0.33333333333333331</v>
      </c>
      <c r="D297" s="2">
        <v>0.5</v>
      </c>
      <c r="E297">
        <f>YEAR(Tabla7[[#This Row],[FEC_FECHA]])</f>
        <v>2024</v>
      </c>
      <c r="F297">
        <f>IF(Tabla7[[#This Row],[NUM_MES]]&lt;=3,1,IF(Tabla7[[#This Row],[NUM_MES]]&lt;=6,2,IF(Tabla7[[#This Row],[NUM_MES]]&lt;=9,3,4)))</f>
        <v>4</v>
      </c>
      <c r="G297">
        <f>MONTH(Tabla7[[#This Row],[FEC_FECHA]])</f>
        <v>10</v>
      </c>
      <c r="H297">
        <f>ROUNDUP(DAY(Tabla7[[#This Row],[FEC_FECHA]])/8,0)</f>
        <v>3</v>
      </c>
      <c r="I297">
        <f>DAY(Tabla7[[#This Row],[FEC_FECHA]])</f>
        <v>22</v>
      </c>
      <c r="J297" t="b">
        <v>1</v>
      </c>
    </row>
    <row r="298" spans="1:10" x14ac:dyDescent="0.25">
      <c r="A298">
        <v>297</v>
      </c>
      <c r="B298" s="1">
        <f t="shared" si="4"/>
        <v>45588</v>
      </c>
      <c r="C298" s="2">
        <v>0.33333333333333331</v>
      </c>
      <c r="D298" s="2">
        <v>0.5</v>
      </c>
      <c r="E298">
        <f>YEAR(Tabla7[[#This Row],[FEC_FECHA]])</f>
        <v>2024</v>
      </c>
      <c r="F298">
        <f>IF(Tabla7[[#This Row],[NUM_MES]]&lt;=3,1,IF(Tabla7[[#This Row],[NUM_MES]]&lt;=6,2,IF(Tabla7[[#This Row],[NUM_MES]]&lt;=9,3,4)))</f>
        <v>4</v>
      </c>
      <c r="G298">
        <f>MONTH(Tabla7[[#This Row],[FEC_FECHA]])</f>
        <v>10</v>
      </c>
      <c r="H298">
        <f>ROUNDUP(DAY(Tabla7[[#This Row],[FEC_FECHA]])/8,0)</f>
        <v>3</v>
      </c>
      <c r="I298">
        <f>DAY(Tabla7[[#This Row],[FEC_FECHA]])</f>
        <v>23</v>
      </c>
      <c r="J298" t="b">
        <v>1</v>
      </c>
    </row>
    <row r="299" spans="1:10" x14ac:dyDescent="0.25">
      <c r="A299">
        <v>298</v>
      </c>
      <c r="B299" s="1">
        <f t="shared" si="4"/>
        <v>45589</v>
      </c>
      <c r="C299" s="2">
        <v>0.33333333333333331</v>
      </c>
      <c r="D299" s="2">
        <v>0.5</v>
      </c>
      <c r="E299">
        <f>YEAR(Tabla7[[#This Row],[FEC_FECHA]])</f>
        <v>2024</v>
      </c>
      <c r="F299">
        <f>IF(Tabla7[[#This Row],[NUM_MES]]&lt;=3,1,IF(Tabla7[[#This Row],[NUM_MES]]&lt;=6,2,IF(Tabla7[[#This Row],[NUM_MES]]&lt;=9,3,4)))</f>
        <v>4</v>
      </c>
      <c r="G299">
        <f>MONTH(Tabla7[[#This Row],[FEC_FECHA]])</f>
        <v>10</v>
      </c>
      <c r="H299">
        <f>ROUNDUP(DAY(Tabla7[[#This Row],[FEC_FECHA]])/8,0)</f>
        <v>3</v>
      </c>
      <c r="I299">
        <f>DAY(Tabla7[[#This Row],[FEC_FECHA]])</f>
        <v>24</v>
      </c>
      <c r="J299" t="b">
        <v>1</v>
      </c>
    </row>
    <row r="300" spans="1:10" x14ac:dyDescent="0.25">
      <c r="A300">
        <v>299</v>
      </c>
      <c r="B300" s="1">
        <f t="shared" si="4"/>
        <v>45590</v>
      </c>
      <c r="C300" s="2">
        <v>0.33333333333333331</v>
      </c>
      <c r="D300" s="2">
        <v>0.5</v>
      </c>
      <c r="E300">
        <f>YEAR(Tabla7[[#This Row],[FEC_FECHA]])</f>
        <v>2024</v>
      </c>
      <c r="F300">
        <f>IF(Tabla7[[#This Row],[NUM_MES]]&lt;=3,1,IF(Tabla7[[#This Row],[NUM_MES]]&lt;=6,2,IF(Tabla7[[#This Row],[NUM_MES]]&lt;=9,3,4)))</f>
        <v>4</v>
      </c>
      <c r="G300">
        <f>MONTH(Tabla7[[#This Row],[FEC_FECHA]])</f>
        <v>10</v>
      </c>
      <c r="H300">
        <f>ROUNDUP(DAY(Tabla7[[#This Row],[FEC_FECHA]])/8,0)</f>
        <v>4</v>
      </c>
      <c r="I300">
        <f>DAY(Tabla7[[#This Row],[FEC_FECHA]])</f>
        <v>25</v>
      </c>
      <c r="J300" t="b">
        <v>1</v>
      </c>
    </row>
    <row r="301" spans="1:10" x14ac:dyDescent="0.25">
      <c r="A301">
        <v>300</v>
      </c>
      <c r="B301" s="1">
        <f t="shared" si="4"/>
        <v>45591</v>
      </c>
      <c r="C301" s="2">
        <v>0.33333333333333331</v>
      </c>
      <c r="D301" s="2">
        <v>0.5</v>
      </c>
      <c r="E301">
        <f>YEAR(Tabla7[[#This Row],[FEC_FECHA]])</f>
        <v>2024</v>
      </c>
      <c r="F301">
        <f>IF(Tabla7[[#This Row],[NUM_MES]]&lt;=3,1,IF(Tabla7[[#This Row],[NUM_MES]]&lt;=6,2,IF(Tabla7[[#This Row],[NUM_MES]]&lt;=9,3,4)))</f>
        <v>4</v>
      </c>
      <c r="G301">
        <f>MONTH(Tabla7[[#This Row],[FEC_FECHA]])</f>
        <v>10</v>
      </c>
      <c r="H301">
        <f>ROUNDUP(DAY(Tabla7[[#This Row],[FEC_FECHA]])/8,0)</f>
        <v>4</v>
      </c>
      <c r="I301">
        <f>DAY(Tabla7[[#This Row],[FEC_FECHA]])</f>
        <v>26</v>
      </c>
      <c r="J301" t="b">
        <v>1</v>
      </c>
    </row>
    <row r="302" spans="1:10" x14ac:dyDescent="0.25">
      <c r="A302">
        <v>301</v>
      </c>
      <c r="B302" s="1">
        <f t="shared" si="4"/>
        <v>45592</v>
      </c>
      <c r="C302" s="2">
        <v>0.33333333333333331</v>
      </c>
      <c r="D302" s="2">
        <v>0.5</v>
      </c>
      <c r="E302">
        <f>YEAR(Tabla7[[#This Row],[FEC_FECHA]])</f>
        <v>2024</v>
      </c>
      <c r="F302">
        <f>IF(Tabla7[[#This Row],[NUM_MES]]&lt;=3,1,IF(Tabla7[[#This Row],[NUM_MES]]&lt;=6,2,IF(Tabla7[[#This Row],[NUM_MES]]&lt;=9,3,4)))</f>
        <v>4</v>
      </c>
      <c r="G302">
        <f>MONTH(Tabla7[[#This Row],[FEC_FECHA]])</f>
        <v>10</v>
      </c>
      <c r="H302">
        <f>ROUNDUP(DAY(Tabla7[[#This Row],[FEC_FECHA]])/8,0)</f>
        <v>4</v>
      </c>
      <c r="I302">
        <f>DAY(Tabla7[[#This Row],[FEC_FECHA]])</f>
        <v>27</v>
      </c>
      <c r="J302" t="b">
        <v>0</v>
      </c>
    </row>
    <row r="303" spans="1:10" x14ac:dyDescent="0.25">
      <c r="A303">
        <v>302</v>
      </c>
      <c r="B303" s="1">
        <f t="shared" si="4"/>
        <v>45593</v>
      </c>
      <c r="C303" s="2">
        <v>0.33333333333333331</v>
      </c>
      <c r="D303" s="2">
        <v>0.5</v>
      </c>
      <c r="E303">
        <f>YEAR(Tabla7[[#This Row],[FEC_FECHA]])</f>
        <v>2024</v>
      </c>
      <c r="F303">
        <f>IF(Tabla7[[#This Row],[NUM_MES]]&lt;=3,1,IF(Tabla7[[#This Row],[NUM_MES]]&lt;=6,2,IF(Tabla7[[#This Row],[NUM_MES]]&lt;=9,3,4)))</f>
        <v>4</v>
      </c>
      <c r="G303">
        <f>MONTH(Tabla7[[#This Row],[FEC_FECHA]])</f>
        <v>10</v>
      </c>
      <c r="H303">
        <f>ROUNDUP(DAY(Tabla7[[#This Row],[FEC_FECHA]])/8,0)</f>
        <v>4</v>
      </c>
      <c r="I303">
        <f>DAY(Tabla7[[#This Row],[FEC_FECHA]])</f>
        <v>28</v>
      </c>
      <c r="J303" t="b">
        <v>1</v>
      </c>
    </row>
    <row r="304" spans="1:10" x14ac:dyDescent="0.25">
      <c r="A304">
        <v>303</v>
      </c>
      <c r="B304" s="1">
        <f t="shared" si="4"/>
        <v>45594</v>
      </c>
      <c r="C304" s="2">
        <v>0.33333333333333331</v>
      </c>
      <c r="D304" s="2">
        <v>0.5</v>
      </c>
      <c r="E304">
        <f>YEAR(Tabla7[[#This Row],[FEC_FECHA]])</f>
        <v>2024</v>
      </c>
      <c r="F304">
        <f>IF(Tabla7[[#This Row],[NUM_MES]]&lt;=3,1,IF(Tabla7[[#This Row],[NUM_MES]]&lt;=6,2,IF(Tabla7[[#This Row],[NUM_MES]]&lt;=9,3,4)))</f>
        <v>4</v>
      </c>
      <c r="G304">
        <f>MONTH(Tabla7[[#This Row],[FEC_FECHA]])</f>
        <v>10</v>
      </c>
      <c r="H304">
        <f>ROUNDUP(DAY(Tabla7[[#This Row],[FEC_FECHA]])/8,0)</f>
        <v>4</v>
      </c>
      <c r="I304">
        <f>DAY(Tabla7[[#This Row],[FEC_FECHA]])</f>
        <v>29</v>
      </c>
      <c r="J304" t="b">
        <v>1</v>
      </c>
    </row>
    <row r="305" spans="1:10" x14ac:dyDescent="0.25">
      <c r="A305">
        <v>304</v>
      </c>
      <c r="B305" s="1">
        <f t="shared" si="4"/>
        <v>45595</v>
      </c>
      <c r="C305" s="2">
        <v>0.33333333333333331</v>
      </c>
      <c r="D305" s="2">
        <v>0.5</v>
      </c>
      <c r="E305">
        <f>YEAR(Tabla7[[#This Row],[FEC_FECHA]])</f>
        <v>2024</v>
      </c>
      <c r="F305">
        <f>IF(Tabla7[[#This Row],[NUM_MES]]&lt;=3,1,IF(Tabla7[[#This Row],[NUM_MES]]&lt;=6,2,IF(Tabla7[[#This Row],[NUM_MES]]&lt;=9,3,4)))</f>
        <v>4</v>
      </c>
      <c r="G305">
        <f>MONTH(Tabla7[[#This Row],[FEC_FECHA]])</f>
        <v>10</v>
      </c>
      <c r="H305">
        <f>ROUNDUP(DAY(Tabla7[[#This Row],[FEC_FECHA]])/8,0)</f>
        <v>4</v>
      </c>
      <c r="I305">
        <f>DAY(Tabla7[[#This Row],[FEC_FECHA]])</f>
        <v>30</v>
      </c>
      <c r="J305" t="b">
        <v>1</v>
      </c>
    </row>
    <row r="306" spans="1:10" x14ac:dyDescent="0.25">
      <c r="A306">
        <v>305</v>
      </c>
      <c r="B306" s="1">
        <f t="shared" si="4"/>
        <v>45596</v>
      </c>
      <c r="C306" s="2">
        <v>0.33333333333333331</v>
      </c>
      <c r="D306" s="2">
        <v>0.5</v>
      </c>
      <c r="E306">
        <f>YEAR(Tabla7[[#This Row],[FEC_FECHA]])</f>
        <v>2024</v>
      </c>
      <c r="F306">
        <f>IF(Tabla7[[#This Row],[NUM_MES]]&lt;=3,1,IF(Tabla7[[#This Row],[NUM_MES]]&lt;=6,2,IF(Tabla7[[#This Row],[NUM_MES]]&lt;=9,3,4)))</f>
        <v>4</v>
      </c>
      <c r="G306">
        <f>MONTH(Tabla7[[#This Row],[FEC_FECHA]])</f>
        <v>10</v>
      </c>
      <c r="H306">
        <f>ROUNDUP(DAY(Tabla7[[#This Row],[FEC_FECHA]])/8,0)</f>
        <v>4</v>
      </c>
      <c r="I306">
        <f>DAY(Tabla7[[#This Row],[FEC_FECHA]])</f>
        <v>31</v>
      </c>
      <c r="J306" t="b">
        <v>1</v>
      </c>
    </row>
    <row r="307" spans="1:10" x14ac:dyDescent="0.25">
      <c r="A307">
        <v>306</v>
      </c>
      <c r="B307" s="1">
        <f t="shared" si="4"/>
        <v>45597</v>
      </c>
      <c r="C307" s="2">
        <v>0.33333333333333331</v>
      </c>
      <c r="D307" s="2">
        <v>0.5</v>
      </c>
      <c r="E307">
        <f>YEAR(Tabla7[[#This Row],[FEC_FECHA]])</f>
        <v>2024</v>
      </c>
      <c r="F307">
        <f>IF(Tabla7[[#This Row],[NUM_MES]]&lt;=3,1,IF(Tabla7[[#This Row],[NUM_MES]]&lt;=6,2,IF(Tabla7[[#This Row],[NUM_MES]]&lt;=9,3,4)))</f>
        <v>4</v>
      </c>
      <c r="G307">
        <f>MONTH(Tabla7[[#This Row],[FEC_FECHA]])</f>
        <v>11</v>
      </c>
      <c r="H307">
        <f>ROUNDUP(DAY(Tabla7[[#This Row],[FEC_FECHA]])/8,0)</f>
        <v>1</v>
      </c>
      <c r="I307">
        <f>DAY(Tabla7[[#This Row],[FEC_FECHA]])</f>
        <v>1</v>
      </c>
      <c r="J307" t="b">
        <v>1</v>
      </c>
    </row>
    <row r="308" spans="1:10" x14ac:dyDescent="0.25">
      <c r="A308">
        <v>307</v>
      </c>
      <c r="B308" s="1">
        <f t="shared" si="4"/>
        <v>45598</v>
      </c>
      <c r="C308" s="2">
        <v>0.33333333333333331</v>
      </c>
      <c r="D308" s="2">
        <v>0.5</v>
      </c>
      <c r="E308">
        <f>YEAR(Tabla7[[#This Row],[FEC_FECHA]])</f>
        <v>2024</v>
      </c>
      <c r="F308">
        <f>IF(Tabla7[[#This Row],[NUM_MES]]&lt;=3,1,IF(Tabla7[[#This Row],[NUM_MES]]&lt;=6,2,IF(Tabla7[[#This Row],[NUM_MES]]&lt;=9,3,4)))</f>
        <v>4</v>
      </c>
      <c r="G308">
        <f>MONTH(Tabla7[[#This Row],[FEC_FECHA]])</f>
        <v>11</v>
      </c>
      <c r="H308">
        <f>ROUNDUP(DAY(Tabla7[[#This Row],[FEC_FECHA]])/8,0)</f>
        <v>1</v>
      </c>
      <c r="I308">
        <f>DAY(Tabla7[[#This Row],[FEC_FECHA]])</f>
        <v>2</v>
      </c>
      <c r="J308" t="b">
        <v>1</v>
      </c>
    </row>
    <row r="309" spans="1:10" x14ac:dyDescent="0.25">
      <c r="A309">
        <v>308</v>
      </c>
      <c r="B309" s="1">
        <f t="shared" si="4"/>
        <v>45599</v>
      </c>
      <c r="C309" s="2">
        <v>0.33333333333333331</v>
      </c>
      <c r="D309" s="2">
        <v>0.5</v>
      </c>
      <c r="E309">
        <f>YEAR(Tabla7[[#This Row],[FEC_FECHA]])</f>
        <v>2024</v>
      </c>
      <c r="F309">
        <f>IF(Tabla7[[#This Row],[NUM_MES]]&lt;=3,1,IF(Tabla7[[#This Row],[NUM_MES]]&lt;=6,2,IF(Tabla7[[#This Row],[NUM_MES]]&lt;=9,3,4)))</f>
        <v>4</v>
      </c>
      <c r="G309">
        <f>MONTH(Tabla7[[#This Row],[FEC_FECHA]])</f>
        <v>11</v>
      </c>
      <c r="H309">
        <f>ROUNDUP(DAY(Tabla7[[#This Row],[FEC_FECHA]])/8,0)</f>
        <v>1</v>
      </c>
      <c r="I309">
        <f>DAY(Tabla7[[#This Row],[FEC_FECHA]])</f>
        <v>3</v>
      </c>
      <c r="J309" t="b">
        <v>0</v>
      </c>
    </row>
    <row r="310" spans="1:10" x14ac:dyDescent="0.25">
      <c r="A310">
        <v>309</v>
      </c>
      <c r="B310" s="1">
        <f t="shared" si="4"/>
        <v>45600</v>
      </c>
      <c r="C310" s="2">
        <v>0.33333333333333331</v>
      </c>
      <c r="D310" s="2">
        <v>0.5</v>
      </c>
      <c r="E310">
        <f>YEAR(Tabla7[[#This Row],[FEC_FECHA]])</f>
        <v>2024</v>
      </c>
      <c r="F310">
        <f>IF(Tabla7[[#This Row],[NUM_MES]]&lt;=3,1,IF(Tabla7[[#This Row],[NUM_MES]]&lt;=6,2,IF(Tabla7[[#This Row],[NUM_MES]]&lt;=9,3,4)))</f>
        <v>4</v>
      </c>
      <c r="G310">
        <f>MONTH(Tabla7[[#This Row],[FEC_FECHA]])</f>
        <v>11</v>
      </c>
      <c r="H310">
        <f>ROUNDUP(DAY(Tabla7[[#This Row],[FEC_FECHA]])/8,0)</f>
        <v>1</v>
      </c>
      <c r="I310">
        <f>DAY(Tabla7[[#This Row],[FEC_FECHA]])</f>
        <v>4</v>
      </c>
      <c r="J310" t="b">
        <v>1</v>
      </c>
    </row>
    <row r="311" spans="1:10" x14ac:dyDescent="0.25">
      <c r="A311">
        <v>310</v>
      </c>
      <c r="B311" s="1">
        <f t="shared" si="4"/>
        <v>45601</v>
      </c>
      <c r="C311" s="2">
        <v>0.33333333333333331</v>
      </c>
      <c r="D311" s="2">
        <v>0.5</v>
      </c>
      <c r="E311">
        <f>YEAR(Tabla7[[#This Row],[FEC_FECHA]])</f>
        <v>2024</v>
      </c>
      <c r="F311">
        <f>IF(Tabla7[[#This Row],[NUM_MES]]&lt;=3,1,IF(Tabla7[[#This Row],[NUM_MES]]&lt;=6,2,IF(Tabla7[[#This Row],[NUM_MES]]&lt;=9,3,4)))</f>
        <v>4</v>
      </c>
      <c r="G311">
        <f>MONTH(Tabla7[[#This Row],[FEC_FECHA]])</f>
        <v>11</v>
      </c>
      <c r="H311">
        <f>ROUNDUP(DAY(Tabla7[[#This Row],[FEC_FECHA]])/8,0)</f>
        <v>1</v>
      </c>
      <c r="I311">
        <f>DAY(Tabla7[[#This Row],[FEC_FECHA]])</f>
        <v>5</v>
      </c>
      <c r="J311" t="b">
        <v>1</v>
      </c>
    </row>
    <row r="312" spans="1:10" x14ac:dyDescent="0.25">
      <c r="A312">
        <v>311</v>
      </c>
      <c r="B312" s="1">
        <f t="shared" si="4"/>
        <v>45602</v>
      </c>
      <c r="C312" s="2">
        <v>0.33333333333333331</v>
      </c>
      <c r="D312" s="2">
        <v>0.5</v>
      </c>
      <c r="E312">
        <f>YEAR(Tabla7[[#This Row],[FEC_FECHA]])</f>
        <v>2024</v>
      </c>
      <c r="F312">
        <f>IF(Tabla7[[#This Row],[NUM_MES]]&lt;=3,1,IF(Tabla7[[#This Row],[NUM_MES]]&lt;=6,2,IF(Tabla7[[#This Row],[NUM_MES]]&lt;=9,3,4)))</f>
        <v>4</v>
      </c>
      <c r="G312">
        <f>MONTH(Tabla7[[#This Row],[FEC_FECHA]])</f>
        <v>11</v>
      </c>
      <c r="H312">
        <f>ROUNDUP(DAY(Tabla7[[#This Row],[FEC_FECHA]])/8,0)</f>
        <v>1</v>
      </c>
      <c r="I312">
        <f>DAY(Tabla7[[#This Row],[FEC_FECHA]])</f>
        <v>6</v>
      </c>
      <c r="J312" t="b">
        <v>1</v>
      </c>
    </row>
    <row r="313" spans="1:10" x14ac:dyDescent="0.25">
      <c r="A313">
        <v>312</v>
      </c>
      <c r="B313" s="1">
        <f t="shared" si="4"/>
        <v>45603</v>
      </c>
      <c r="C313" s="2">
        <v>0.33333333333333331</v>
      </c>
      <c r="D313" s="2">
        <v>0.5</v>
      </c>
      <c r="E313">
        <f>YEAR(Tabla7[[#This Row],[FEC_FECHA]])</f>
        <v>2024</v>
      </c>
      <c r="F313">
        <f>IF(Tabla7[[#This Row],[NUM_MES]]&lt;=3,1,IF(Tabla7[[#This Row],[NUM_MES]]&lt;=6,2,IF(Tabla7[[#This Row],[NUM_MES]]&lt;=9,3,4)))</f>
        <v>4</v>
      </c>
      <c r="G313">
        <f>MONTH(Tabla7[[#This Row],[FEC_FECHA]])</f>
        <v>11</v>
      </c>
      <c r="H313">
        <f>ROUNDUP(DAY(Tabla7[[#This Row],[FEC_FECHA]])/8,0)</f>
        <v>1</v>
      </c>
      <c r="I313">
        <f>DAY(Tabla7[[#This Row],[FEC_FECHA]])</f>
        <v>7</v>
      </c>
      <c r="J313" t="b">
        <v>1</v>
      </c>
    </row>
    <row r="314" spans="1:10" x14ac:dyDescent="0.25">
      <c r="A314">
        <v>313</v>
      </c>
      <c r="B314" s="1">
        <f t="shared" si="4"/>
        <v>45604</v>
      </c>
      <c r="C314" s="2">
        <v>0.33333333333333331</v>
      </c>
      <c r="D314" s="2">
        <v>0.5</v>
      </c>
      <c r="E314">
        <f>YEAR(Tabla7[[#This Row],[FEC_FECHA]])</f>
        <v>2024</v>
      </c>
      <c r="F314">
        <f>IF(Tabla7[[#This Row],[NUM_MES]]&lt;=3,1,IF(Tabla7[[#This Row],[NUM_MES]]&lt;=6,2,IF(Tabla7[[#This Row],[NUM_MES]]&lt;=9,3,4)))</f>
        <v>4</v>
      </c>
      <c r="G314">
        <f>MONTH(Tabla7[[#This Row],[FEC_FECHA]])</f>
        <v>11</v>
      </c>
      <c r="H314">
        <f>ROUNDUP(DAY(Tabla7[[#This Row],[FEC_FECHA]])/8,0)</f>
        <v>1</v>
      </c>
      <c r="I314">
        <f>DAY(Tabla7[[#This Row],[FEC_FECHA]])</f>
        <v>8</v>
      </c>
      <c r="J314" t="b">
        <v>1</v>
      </c>
    </row>
    <row r="315" spans="1:10" x14ac:dyDescent="0.25">
      <c r="A315">
        <v>314</v>
      </c>
      <c r="B315" s="1">
        <f t="shared" si="4"/>
        <v>45605</v>
      </c>
      <c r="C315" s="2">
        <v>0.33333333333333331</v>
      </c>
      <c r="D315" s="2">
        <v>0.5</v>
      </c>
      <c r="E315">
        <f>YEAR(Tabla7[[#This Row],[FEC_FECHA]])</f>
        <v>2024</v>
      </c>
      <c r="F315">
        <f>IF(Tabla7[[#This Row],[NUM_MES]]&lt;=3,1,IF(Tabla7[[#This Row],[NUM_MES]]&lt;=6,2,IF(Tabla7[[#This Row],[NUM_MES]]&lt;=9,3,4)))</f>
        <v>4</v>
      </c>
      <c r="G315">
        <f>MONTH(Tabla7[[#This Row],[FEC_FECHA]])</f>
        <v>11</v>
      </c>
      <c r="H315">
        <f>ROUNDUP(DAY(Tabla7[[#This Row],[FEC_FECHA]])/8,0)</f>
        <v>2</v>
      </c>
      <c r="I315">
        <f>DAY(Tabla7[[#This Row],[FEC_FECHA]])</f>
        <v>9</v>
      </c>
      <c r="J315" t="b">
        <v>1</v>
      </c>
    </row>
    <row r="316" spans="1:10" x14ac:dyDescent="0.25">
      <c r="A316">
        <v>315</v>
      </c>
      <c r="B316" s="1">
        <f t="shared" si="4"/>
        <v>45606</v>
      </c>
      <c r="C316" s="2">
        <v>0.33333333333333331</v>
      </c>
      <c r="D316" s="2">
        <v>0.5</v>
      </c>
      <c r="E316">
        <f>YEAR(Tabla7[[#This Row],[FEC_FECHA]])</f>
        <v>2024</v>
      </c>
      <c r="F316">
        <f>IF(Tabla7[[#This Row],[NUM_MES]]&lt;=3,1,IF(Tabla7[[#This Row],[NUM_MES]]&lt;=6,2,IF(Tabla7[[#This Row],[NUM_MES]]&lt;=9,3,4)))</f>
        <v>4</v>
      </c>
      <c r="G316">
        <f>MONTH(Tabla7[[#This Row],[FEC_FECHA]])</f>
        <v>11</v>
      </c>
      <c r="H316">
        <f>ROUNDUP(DAY(Tabla7[[#This Row],[FEC_FECHA]])/8,0)</f>
        <v>2</v>
      </c>
      <c r="I316">
        <f>DAY(Tabla7[[#This Row],[FEC_FECHA]])</f>
        <v>10</v>
      </c>
      <c r="J316" t="b">
        <v>0</v>
      </c>
    </row>
    <row r="317" spans="1:10" x14ac:dyDescent="0.25">
      <c r="A317">
        <v>316</v>
      </c>
      <c r="B317" s="1">
        <f t="shared" si="4"/>
        <v>45607</v>
      </c>
      <c r="C317" s="2">
        <v>0.33333333333333331</v>
      </c>
      <c r="D317" s="2">
        <v>0.5</v>
      </c>
      <c r="E317">
        <f>YEAR(Tabla7[[#This Row],[FEC_FECHA]])</f>
        <v>2024</v>
      </c>
      <c r="F317">
        <f>IF(Tabla7[[#This Row],[NUM_MES]]&lt;=3,1,IF(Tabla7[[#This Row],[NUM_MES]]&lt;=6,2,IF(Tabla7[[#This Row],[NUM_MES]]&lt;=9,3,4)))</f>
        <v>4</v>
      </c>
      <c r="G317">
        <f>MONTH(Tabla7[[#This Row],[FEC_FECHA]])</f>
        <v>11</v>
      </c>
      <c r="H317">
        <f>ROUNDUP(DAY(Tabla7[[#This Row],[FEC_FECHA]])/8,0)</f>
        <v>2</v>
      </c>
      <c r="I317">
        <f>DAY(Tabla7[[#This Row],[FEC_FECHA]])</f>
        <v>11</v>
      </c>
      <c r="J317" t="b">
        <v>1</v>
      </c>
    </row>
    <row r="318" spans="1:10" x14ac:dyDescent="0.25">
      <c r="A318">
        <v>317</v>
      </c>
      <c r="B318" s="1">
        <f t="shared" si="4"/>
        <v>45608</v>
      </c>
      <c r="C318" s="2">
        <v>0.33333333333333331</v>
      </c>
      <c r="D318" s="2">
        <v>0.5</v>
      </c>
      <c r="E318">
        <f>YEAR(Tabla7[[#This Row],[FEC_FECHA]])</f>
        <v>2024</v>
      </c>
      <c r="F318">
        <f>IF(Tabla7[[#This Row],[NUM_MES]]&lt;=3,1,IF(Tabla7[[#This Row],[NUM_MES]]&lt;=6,2,IF(Tabla7[[#This Row],[NUM_MES]]&lt;=9,3,4)))</f>
        <v>4</v>
      </c>
      <c r="G318">
        <f>MONTH(Tabla7[[#This Row],[FEC_FECHA]])</f>
        <v>11</v>
      </c>
      <c r="H318">
        <f>ROUNDUP(DAY(Tabla7[[#This Row],[FEC_FECHA]])/8,0)</f>
        <v>2</v>
      </c>
      <c r="I318">
        <f>DAY(Tabla7[[#This Row],[FEC_FECHA]])</f>
        <v>12</v>
      </c>
      <c r="J318" t="b">
        <v>1</v>
      </c>
    </row>
    <row r="319" spans="1:10" x14ac:dyDescent="0.25">
      <c r="A319">
        <v>318</v>
      </c>
      <c r="B319" s="1">
        <f t="shared" si="4"/>
        <v>45609</v>
      </c>
      <c r="C319" s="2">
        <v>0.33333333333333331</v>
      </c>
      <c r="D319" s="2">
        <v>0.5</v>
      </c>
      <c r="E319">
        <f>YEAR(Tabla7[[#This Row],[FEC_FECHA]])</f>
        <v>2024</v>
      </c>
      <c r="F319">
        <f>IF(Tabla7[[#This Row],[NUM_MES]]&lt;=3,1,IF(Tabla7[[#This Row],[NUM_MES]]&lt;=6,2,IF(Tabla7[[#This Row],[NUM_MES]]&lt;=9,3,4)))</f>
        <v>4</v>
      </c>
      <c r="G319">
        <f>MONTH(Tabla7[[#This Row],[FEC_FECHA]])</f>
        <v>11</v>
      </c>
      <c r="H319">
        <f>ROUNDUP(DAY(Tabla7[[#This Row],[FEC_FECHA]])/8,0)</f>
        <v>2</v>
      </c>
      <c r="I319">
        <f>DAY(Tabla7[[#This Row],[FEC_FECHA]])</f>
        <v>13</v>
      </c>
      <c r="J319" t="b">
        <v>1</v>
      </c>
    </row>
    <row r="320" spans="1:10" x14ac:dyDescent="0.25">
      <c r="A320">
        <v>319</v>
      </c>
      <c r="B320" s="1">
        <f t="shared" si="4"/>
        <v>45610</v>
      </c>
      <c r="C320" s="2">
        <v>0.33333333333333331</v>
      </c>
      <c r="D320" s="2">
        <v>0.5</v>
      </c>
      <c r="E320">
        <f>YEAR(Tabla7[[#This Row],[FEC_FECHA]])</f>
        <v>2024</v>
      </c>
      <c r="F320">
        <f>IF(Tabla7[[#This Row],[NUM_MES]]&lt;=3,1,IF(Tabla7[[#This Row],[NUM_MES]]&lt;=6,2,IF(Tabla7[[#This Row],[NUM_MES]]&lt;=9,3,4)))</f>
        <v>4</v>
      </c>
      <c r="G320">
        <f>MONTH(Tabla7[[#This Row],[FEC_FECHA]])</f>
        <v>11</v>
      </c>
      <c r="H320">
        <f>ROUNDUP(DAY(Tabla7[[#This Row],[FEC_FECHA]])/8,0)</f>
        <v>2</v>
      </c>
      <c r="I320">
        <f>DAY(Tabla7[[#This Row],[FEC_FECHA]])</f>
        <v>14</v>
      </c>
      <c r="J320" t="b">
        <v>1</v>
      </c>
    </row>
    <row r="321" spans="1:10" x14ac:dyDescent="0.25">
      <c r="A321">
        <v>320</v>
      </c>
      <c r="B321" s="1">
        <f t="shared" si="4"/>
        <v>45611</v>
      </c>
      <c r="C321" s="2">
        <v>0.33333333333333331</v>
      </c>
      <c r="D321" s="2">
        <v>0.5</v>
      </c>
      <c r="E321">
        <f>YEAR(Tabla7[[#This Row],[FEC_FECHA]])</f>
        <v>2024</v>
      </c>
      <c r="F321">
        <f>IF(Tabla7[[#This Row],[NUM_MES]]&lt;=3,1,IF(Tabla7[[#This Row],[NUM_MES]]&lt;=6,2,IF(Tabla7[[#This Row],[NUM_MES]]&lt;=9,3,4)))</f>
        <v>4</v>
      </c>
      <c r="G321">
        <f>MONTH(Tabla7[[#This Row],[FEC_FECHA]])</f>
        <v>11</v>
      </c>
      <c r="H321">
        <f>ROUNDUP(DAY(Tabla7[[#This Row],[FEC_FECHA]])/8,0)</f>
        <v>2</v>
      </c>
      <c r="I321">
        <f>DAY(Tabla7[[#This Row],[FEC_FECHA]])</f>
        <v>15</v>
      </c>
      <c r="J321" t="b">
        <v>1</v>
      </c>
    </row>
    <row r="322" spans="1:10" x14ac:dyDescent="0.25">
      <c r="A322">
        <v>321</v>
      </c>
      <c r="B322" s="1">
        <f t="shared" si="4"/>
        <v>45612</v>
      </c>
      <c r="C322" s="2">
        <v>0.33333333333333331</v>
      </c>
      <c r="D322" s="2">
        <v>0.5</v>
      </c>
      <c r="E322">
        <f>YEAR(Tabla7[[#This Row],[FEC_FECHA]])</f>
        <v>2024</v>
      </c>
      <c r="F322">
        <f>IF(Tabla7[[#This Row],[NUM_MES]]&lt;=3,1,IF(Tabla7[[#This Row],[NUM_MES]]&lt;=6,2,IF(Tabla7[[#This Row],[NUM_MES]]&lt;=9,3,4)))</f>
        <v>4</v>
      </c>
      <c r="G322">
        <f>MONTH(Tabla7[[#This Row],[FEC_FECHA]])</f>
        <v>11</v>
      </c>
      <c r="H322">
        <f>ROUNDUP(DAY(Tabla7[[#This Row],[FEC_FECHA]])/8,0)</f>
        <v>2</v>
      </c>
      <c r="I322">
        <f>DAY(Tabla7[[#This Row],[FEC_FECHA]])</f>
        <v>16</v>
      </c>
      <c r="J322" t="b">
        <v>1</v>
      </c>
    </row>
    <row r="323" spans="1:10" x14ac:dyDescent="0.25">
      <c r="A323">
        <v>322</v>
      </c>
      <c r="B323" s="1">
        <f t="shared" si="4"/>
        <v>45613</v>
      </c>
      <c r="C323" s="2">
        <v>0.33333333333333331</v>
      </c>
      <c r="D323" s="2">
        <v>0.5</v>
      </c>
      <c r="E323">
        <f>YEAR(Tabla7[[#This Row],[FEC_FECHA]])</f>
        <v>2024</v>
      </c>
      <c r="F323">
        <f>IF(Tabla7[[#This Row],[NUM_MES]]&lt;=3,1,IF(Tabla7[[#This Row],[NUM_MES]]&lt;=6,2,IF(Tabla7[[#This Row],[NUM_MES]]&lt;=9,3,4)))</f>
        <v>4</v>
      </c>
      <c r="G323">
        <f>MONTH(Tabla7[[#This Row],[FEC_FECHA]])</f>
        <v>11</v>
      </c>
      <c r="H323">
        <f>ROUNDUP(DAY(Tabla7[[#This Row],[FEC_FECHA]])/8,0)</f>
        <v>3</v>
      </c>
      <c r="I323">
        <f>DAY(Tabla7[[#This Row],[FEC_FECHA]])</f>
        <v>17</v>
      </c>
      <c r="J323" t="b">
        <v>0</v>
      </c>
    </row>
    <row r="324" spans="1:10" x14ac:dyDescent="0.25">
      <c r="A324">
        <v>323</v>
      </c>
      <c r="B324" s="1">
        <f t="shared" ref="B324:B387" si="5">+B323+1</f>
        <v>45614</v>
      </c>
      <c r="C324" s="2">
        <v>0.33333333333333331</v>
      </c>
      <c r="D324" s="2">
        <v>0.5</v>
      </c>
      <c r="E324">
        <f>YEAR(Tabla7[[#This Row],[FEC_FECHA]])</f>
        <v>2024</v>
      </c>
      <c r="F324">
        <f>IF(Tabla7[[#This Row],[NUM_MES]]&lt;=3,1,IF(Tabla7[[#This Row],[NUM_MES]]&lt;=6,2,IF(Tabla7[[#This Row],[NUM_MES]]&lt;=9,3,4)))</f>
        <v>4</v>
      </c>
      <c r="G324">
        <f>MONTH(Tabla7[[#This Row],[FEC_FECHA]])</f>
        <v>11</v>
      </c>
      <c r="H324">
        <f>ROUNDUP(DAY(Tabla7[[#This Row],[FEC_FECHA]])/8,0)</f>
        <v>3</v>
      </c>
      <c r="I324">
        <f>DAY(Tabla7[[#This Row],[FEC_FECHA]])</f>
        <v>18</v>
      </c>
      <c r="J324" t="b">
        <v>1</v>
      </c>
    </row>
    <row r="325" spans="1:10" x14ac:dyDescent="0.25">
      <c r="A325">
        <v>324</v>
      </c>
      <c r="B325" s="1">
        <f t="shared" si="5"/>
        <v>45615</v>
      </c>
      <c r="C325" s="2">
        <v>0.33333333333333331</v>
      </c>
      <c r="D325" s="2">
        <v>0.5</v>
      </c>
      <c r="E325">
        <f>YEAR(Tabla7[[#This Row],[FEC_FECHA]])</f>
        <v>2024</v>
      </c>
      <c r="F325">
        <f>IF(Tabla7[[#This Row],[NUM_MES]]&lt;=3,1,IF(Tabla7[[#This Row],[NUM_MES]]&lt;=6,2,IF(Tabla7[[#This Row],[NUM_MES]]&lt;=9,3,4)))</f>
        <v>4</v>
      </c>
      <c r="G325">
        <f>MONTH(Tabla7[[#This Row],[FEC_FECHA]])</f>
        <v>11</v>
      </c>
      <c r="H325">
        <f>ROUNDUP(DAY(Tabla7[[#This Row],[FEC_FECHA]])/8,0)</f>
        <v>3</v>
      </c>
      <c r="I325">
        <f>DAY(Tabla7[[#This Row],[FEC_FECHA]])</f>
        <v>19</v>
      </c>
      <c r="J325" t="b">
        <v>1</v>
      </c>
    </row>
    <row r="326" spans="1:10" x14ac:dyDescent="0.25">
      <c r="A326">
        <v>325</v>
      </c>
      <c r="B326" s="1">
        <f t="shared" si="5"/>
        <v>45616</v>
      </c>
      <c r="C326" s="2">
        <v>0.33333333333333331</v>
      </c>
      <c r="D326" s="2">
        <v>0.5</v>
      </c>
      <c r="E326">
        <f>YEAR(Tabla7[[#This Row],[FEC_FECHA]])</f>
        <v>2024</v>
      </c>
      <c r="F326">
        <f>IF(Tabla7[[#This Row],[NUM_MES]]&lt;=3,1,IF(Tabla7[[#This Row],[NUM_MES]]&lt;=6,2,IF(Tabla7[[#This Row],[NUM_MES]]&lt;=9,3,4)))</f>
        <v>4</v>
      </c>
      <c r="G326">
        <f>MONTH(Tabla7[[#This Row],[FEC_FECHA]])</f>
        <v>11</v>
      </c>
      <c r="H326">
        <f>ROUNDUP(DAY(Tabla7[[#This Row],[FEC_FECHA]])/8,0)</f>
        <v>3</v>
      </c>
      <c r="I326">
        <f>DAY(Tabla7[[#This Row],[FEC_FECHA]])</f>
        <v>20</v>
      </c>
      <c r="J326" t="b">
        <v>1</v>
      </c>
    </row>
    <row r="327" spans="1:10" x14ac:dyDescent="0.25">
      <c r="A327">
        <v>326</v>
      </c>
      <c r="B327" s="1">
        <f t="shared" si="5"/>
        <v>45617</v>
      </c>
      <c r="C327" s="2">
        <v>0.33333333333333331</v>
      </c>
      <c r="D327" s="2">
        <v>0.5</v>
      </c>
      <c r="E327">
        <f>YEAR(Tabla7[[#This Row],[FEC_FECHA]])</f>
        <v>2024</v>
      </c>
      <c r="F327">
        <f>IF(Tabla7[[#This Row],[NUM_MES]]&lt;=3,1,IF(Tabla7[[#This Row],[NUM_MES]]&lt;=6,2,IF(Tabla7[[#This Row],[NUM_MES]]&lt;=9,3,4)))</f>
        <v>4</v>
      </c>
      <c r="G327">
        <f>MONTH(Tabla7[[#This Row],[FEC_FECHA]])</f>
        <v>11</v>
      </c>
      <c r="H327">
        <f>ROUNDUP(DAY(Tabla7[[#This Row],[FEC_FECHA]])/8,0)</f>
        <v>3</v>
      </c>
      <c r="I327">
        <f>DAY(Tabla7[[#This Row],[FEC_FECHA]])</f>
        <v>21</v>
      </c>
      <c r="J327" t="b">
        <v>1</v>
      </c>
    </row>
    <row r="328" spans="1:10" x14ac:dyDescent="0.25">
      <c r="A328">
        <v>327</v>
      </c>
      <c r="B328" s="1">
        <f t="shared" si="5"/>
        <v>45618</v>
      </c>
      <c r="C328" s="2">
        <v>0.33333333333333331</v>
      </c>
      <c r="D328" s="2">
        <v>0.5</v>
      </c>
      <c r="E328">
        <f>YEAR(Tabla7[[#This Row],[FEC_FECHA]])</f>
        <v>2024</v>
      </c>
      <c r="F328">
        <f>IF(Tabla7[[#This Row],[NUM_MES]]&lt;=3,1,IF(Tabla7[[#This Row],[NUM_MES]]&lt;=6,2,IF(Tabla7[[#This Row],[NUM_MES]]&lt;=9,3,4)))</f>
        <v>4</v>
      </c>
      <c r="G328">
        <f>MONTH(Tabla7[[#This Row],[FEC_FECHA]])</f>
        <v>11</v>
      </c>
      <c r="H328">
        <f>ROUNDUP(DAY(Tabla7[[#This Row],[FEC_FECHA]])/8,0)</f>
        <v>3</v>
      </c>
      <c r="I328">
        <f>DAY(Tabla7[[#This Row],[FEC_FECHA]])</f>
        <v>22</v>
      </c>
      <c r="J328" t="b">
        <v>1</v>
      </c>
    </row>
    <row r="329" spans="1:10" x14ac:dyDescent="0.25">
      <c r="A329">
        <v>328</v>
      </c>
      <c r="B329" s="1">
        <f t="shared" si="5"/>
        <v>45619</v>
      </c>
      <c r="C329" s="2">
        <v>0.33333333333333331</v>
      </c>
      <c r="D329" s="2">
        <v>0.5</v>
      </c>
      <c r="E329">
        <f>YEAR(Tabla7[[#This Row],[FEC_FECHA]])</f>
        <v>2024</v>
      </c>
      <c r="F329">
        <f>IF(Tabla7[[#This Row],[NUM_MES]]&lt;=3,1,IF(Tabla7[[#This Row],[NUM_MES]]&lt;=6,2,IF(Tabla7[[#This Row],[NUM_MES]]&lt;=9,3,4)))</f>
        <v>4</v>
      </c>
      <c r="G329">
        <f>MONTH(Tabla7[[#This Row],[FEC_FECHA]])</f>
        <v>11</v>
      </c>
      <c r="H329">
        <f>ROUNDUP(DAY(Tabla7[[#This Row],[FEC_FECHA]])/8,0)</f>
        <v>3</v>
      </c>
      <c r="I329">
        <f>DAY(Tabla7[[#This Row],[FEC_FECHA]])</f>
        <v>23</v>
      </c>
      <c r="J329" t="b">
        <v>1</v>
      </c>
    </row>
    <row r="330" spans="1:10" x14ac:dyDescent="0.25">
      <c r="A330">
        <v>329</v>
      </c>
      <c r="B330" s="1">
        <f t="shared" si="5"/>
        <v>45620</v>
      </c>
      <c r="C330" s="2">
        <v>0.33333333333333331</v>
      </c>
      <c r="D330" s="2">
        <v>0.5</v>
      </c>
      <c r="E330">
        <f>YEAR(Tabla7[[#This Row],[FEC_FECHA]])</f>
        <v>2024</v>
      </c>
      <c r="F330">
        <f>IF(Tabla7[[#This Row],[NUM_MES]]&lt;=3,1,IF(Tabla7[[#This Row],[NUM_MES]]&lt;=6,2,IF(Tabla7[[#This Row],[NUM_MES]]&lt;=9,3,4)))</f>
        <v>4</v>
      </c>
      <c r="G330">
        <f>MONTH(Tabla7[[#This Row],[FEC_FECHA]])</f>
        <v>11</v>
      </c>
      <c r="H330">
        <f>ROUNDUP(DAY(Tabla7[[#This Row],[FEC_FECHA]])/8,0)</f>
        <v>3</v>
      </c>
      <c r="I330">
        <f>DAY(Tabla7[[#This Row],[FEC_FECHA]])</f>
        <v>24</v>
      </c>
      <c r="J330" t="b">
        <v>0</v>
      </c>
    </row>
    <row r="331" spans="1:10" x14ac:dyDescent="0.25">
      <c r="A331">
        <v>330</v>
      </c>
      <c r="B331" s="1">
        <f t="shared" si="5"/>
        <v>45621</v>
      </c>
      <c r="C331" s="2">
        <v>0.33333333333333331</v>
      </c>
      <c r="D331" s="2">
        <v>0.5</v>
      </c>
      <c r="E331">
        <f>YEAR(Tabla7[[#This Row],[FEC_FECHA]])</f>
        <v>2024</v>
      </c>
      <c r="F331">
        <f>IF(Tabla7[[#This Row],[NUM_MES]]&lt;=3,1,IF(Tabla7[[#This Row],[NUM_MES]]&lt;=6,2,IF(Tabla7[[#This Row],[NUM_MES]]&lt;=9,3,4)))</f>
        <v>4</v>
      </c>
      <c r="G331">
        <f>MONTH(Tabla7[[#This Row],[FEC_FECHA]])</f>
        <v>11</v>
      </c>
      <c r="H331">
        <f>ROUNDUP(DAY(Tabla7[[#This Row],[FEC_FECHA]])/8,0)</f>
        <v>4</v>
      </c>
      <c r="I331">
        <f>DAY(Tabla7[[#This Row],[FEC_FECHA]])</f>
        <v>25</v>
      </c>
      <c r="J331" t="b">
        <v>1</v>
      </c>
    </row>
    <row r="332" spans="1:10" x14ac:dyDescent="0.25">
      <c r="A332">
        <v>331</v>
      </c>
      <c r="B332" s="1">
        <f t="shared" si="5"/>
        <v>45622</v>
      </c>
      <c r="C332" s="2">
        <v>0.33333333333333331</v>
      </c>
      <c r="D332" s="2">
        <v>0.5</v>
      </c>
      <c r="E332">
        <f>YEAR(Tabla7[[#This Row],[FEC_FECHA]])</f>
        <v>2024</v>
      </c>
      <c r="F332">
        <f>IF(Tabla7[[#This Row],[NUM_MES]]&lt;=3,1,IF(Tabla7[[#This Row],[NUM_MES]]&lt;=6,2,IF(Tabla7[[#This Row],[NUM_MES]]&lt;=9,3,4)))</f>
        <v>4</v>
      </c>
      <c r="G332">
        <f>MONTH(Tabla7[[#This Row],[FEC_FECHA]])</f>
        <v>11</v>
      </c>
      <c r="H332">
        <f>ROUNDUP(DAY(Tabla7[[#This Row],[FEC_FECHA]])/8,0)</f>
        <v>4</v>
      </c>
      <c r="I332">
        <f>DAY(Tabla7[[#This Row],[FEC_FECHA]])</f>
        <v>26</v>
      </c>
      <c r="J332" t="b">
        <v>1</v>
      </c>
    </row>
    <row r="333" spans="1:10" x14ac:dyDescent="0.25">
      <c r="A333">
        <v>332</v>
      </c>
      <c r="B333" s="1">
        <f t="shared" si="5"/>
        <v>45623</v>
      </c>
      <c r="C333" s="2">
        <v>0.33333333333333331</v>
      </c>
      <c r="D333" s="2">
        <v>0.5</v>
      </c>
      <c r="E333">
        <f>YEAR(Tabla7[[#This Row],[FEC_FECHA]])</f>
        <v>2024</v>
      </c>
      <c r="F333">
        <f>IF(Tabla7[[#This Row],[NUM_MES]]&lt;=3,1,IF(Tabla7[[#This Row],[NUM_MES]]&lt;=6,2,IF(Tabla7[[#This Row],[NUM_MES]]&lt;=9,3,4)))</f>
        <v>4</v>
      </c>
      <c r="G333">
        <f>MONTH(Tabla7[[#This Row],[FEC_FECHA]])</f>
        <v>11</v>
      </c>
      <c r="H333">
        <f>ROUNDUP(DAY(Tabla7[[#This Row],[FEC_FECHA]])/8,0)</f>
        <v>4</v>
      </c>
      <c r="I333">
        <f>DAY(Tabla7[[#This Row],[FEC_FECHA]])</f>
        <v>27</v>
      </c>
      <c r="J333" t="b">
        <v>1</v>
      </c>
    </row>
    <row r="334" spans="1:10" x14ac:dyDescent="0.25">
      <c r="A334">
        <v>333</v>
      </c>
      <c r="B334" s="1">
        <f t="shared" si="5"/>
        <v>45624</v>
      </c>
      <c r="C334" s="2">
        <v>0.33333333333333331</v>
      </c>
      <c r="D334" s="2">
        <v>0.5</v>
      </c>
      <c r="E334">
        <f>YEAR(Tabla7[[#This Row],[FEC_FECHA]])</f>
        <v>2024</v>
      </c>
      <c r="F334">
        <f>IF(Tabla7[[#This Row],[NUM_MES]]&lt;=3,1,IF(Tabla7[[#This Row],[NUM_MES]]&lt;=6,2,IF(Tabla7[[#This Row],[NUM_MES]]&lt;=9,3,4)))</f>
        <v>4</v>
      </c>
      <c r="G334">
        <f>MONTH(Tabla7[[#This Row],[FEC_FECHA]])</f>
        <v>11</v>
      </c>
      <c r="H334">
        <f>ROUNDUP(DAY(Tabla7[[#This Row],[FEC_FECHA]])/8,0)</f>
        <v>4</v>
      </c>
      <c r="I334">
        <f>DAY(Tabla7[[#This Row],[FEC_FECHA]])</f>
        <v>28</v>
      </c>
      <c r="J334" t="b">
        <v>1</v>
      </c>
    </row>
    <row r="335" spans="1:10" x14ac:dyDescent="0.25">
      <c r="A335">
        <v>334</v>
      </c>
      <c r="B335" s="1">
        <f t="shared" si="5"/>
        <v>45625</v>
      </c>
      <c r="C335" s="2">
        <v>0.33333333333333331</v>
      </c>
      <c r="D335" s="2">
        <v>0.5</v>
      </c>
      <c r="E335">
        <f>YEAR(Tabla7[[#This Row],[FEC_FECHA]])</f>
        <v>2024</v>
      </c>
      <c r="F335">
        <f>IF(Tabla7[[#This Row],[NUM_MES]]&lt;=3,1,IF(Tabla7[[#This Row],[NUM_MES]]&lt;=6,2,IF(Tabla7[[#This Row],[NUM_MES]]&lt;=9,3,4)))</f>
        <v>4</v>
      </c>
      <c r="G335">
        <f>MONTH(Tabla7[[#This Row],[FEC_FECHA]])</f>
        <v>11</v>
      </c>
      <c r="H335">
        <f>ROUNDUP(DAY(Tabla7[[#This Row],[FEC_FECHA]])/8,0)</f>
        <v>4</v>
      </c>
      <c r="I335">
        <f>DAY(Tabla7[[#This Row],[FEC_FECHA]])</f>
        <v>29</v>
      </c>
      <c r="J335" t="b">
        <v>1</v>
      </c>
    </row>
    <row r="336" spans="1:10" x14ac:dyDescent="0.25">
      <c r="A336">
        <v>335</v>
      </c>
      <c r="B336" s="1">
        <f t="shared" si="5"/>
        <v>45626</v>
      </c>
      <c r="C336" s="2">
        <v>0.33333333333333331</v>
      </c>
      <c r="D336" s="2">
        <v>0.5</v>
      </c>
      <c r="E336">
        <f>YEAR(Tabla7[[#This Row],[FEC_FECHA]])</f>
        <v>2024</v>
      </c>
      <c r="F336">
        <f>IF(Tabla7[[#This Row],[NUM_MES]]&lt;=3,1,IF(Tabla7[[#This Row],[NUM_MES]]&lt;=6,2,IF(Tabla7[[#This Row],[NUM_MES]]&lt;=9,3,4)))</f>
        <v>4</v>
      </c>
      <c r="G336">
        <f>MONTH(Tabla7[[#This Row],[FEC_FECHA]])</f>
        <v>11</v>
      </c>
      <c r="H336">
        <f>ROUNDUP(DAY(Tabla7[[#This Row],[FEC_FECHA]])/8,0)</f>
        <v>4</v>
      </c>
      <c r="I336">
        <f>DAY(Tabla7[[#This Row],[FEC_FECHA]])</f>
        <v>30</v>
      </c>
      <c r="J336" t="b">
        <v>1</v>
      </c>
    </row>
    <row r="337" spans="1:10" x14ac:dyDescent="0.25">
      <c r="A337">
        <v>336</v>
      </c>
      <c r="B337" s="1">
        <f t="shared" si="5"/>
        <v>45627</v>
      </c>
      <c r="C337" s="2">
        <v>0.33333333333333331</v>
      </c>
      <c r="D337" s="2">
        <v>0.5</v>
      </c>
      <c r="E337">
        <f>YEAR(Tabla7[[#This Row],[FEC_FECHA]])</f>
        <v>2024</v>
      </c>
      <c r="F337">
        <f>IF(Tabla7[[#This Row],[NUM_MES]]&lt;=3,1,IF(Tabla7[[#This Row],[NUM_MES]]&lt;=6,2,IF(Tabla7[[#This Row],[NUM_MES]]&lt;=9,3,4)))</f>
        <v>4</v>
      </c>
      <c r="G337">
        <f>MONTH(Tabla7[[#This Row],[FEC_FECHA]])</f>
        <v>12</v>
      </c>
      <c r="H337">
        <f>ROUNDUP(DAY(Tabla7[[#This Row],[FEC_FECHA]])/8,0)</f>
        <v>1</v>
      </c>
      <c r="I337">
        <f>DAY(Tabla7[[#This Row],[FEC_FECHA]])</f>
        <v>1</v>
      </c>
      <c r="J337" t="b">
        <v>0</v>
      </c>
    </row>
    <row r="338" spans="1:10" x14ac:dyDescent="0.25">
      <c r="A338">
        <v>337</v>
      </c>
      <c r="B338" s="1">
        <f t="shared" si="5"/>
        <v>45628</v>
      </c>
      <c r="C338" s="2">
        <v>0.33333333333333331</v>
      </c>
      <c r="D338" s="2">
        <v>0.5</v>
      </c>
      <c r="E338">
        <f>YEAR(Tabla7[[#This Row],[FEC_FECHA]])</f>
        <v>2024</v>
      </c>
      <c r="F338">
        <f>IF(Tabla7[[#This Row],[NUM_MES]]&lt;=3,1,IF(Tabla7[[#This Row],[NUM_MES]]&lt;=6,2,IF(Tabla7[[#This Row],[NUM_MES]]&lt;=9,3,4)))</f>
        <v>4</v>
      </c>
      <c r="G338">
        <f>MONTH(Tabla7[[#This Row],[FEC_FECHA]])</f>
        <v>12</v>
      </c>
      <c r="H338">
        <f>ROUNDUP(DAY(Tabla7[[#This Row],[FEC_FECHA]])/8,0)</f>
        <v>1</v>
      </c>
      <c r="I338">
        <f>DAY(Tabla7[[#This Row],[FEC_FECHA]])</f>
        <v>2</v>
      </c>
      <c r="J338" t="b">
        <v>1</v>
      </c>
    </row>
    <row r="339" spans="1:10" x14ac:dyDescent="0.25">
      <c r="A339">
        <v>338</v>
      </c>
      <c r="B339" s="1">
        <f t="shared" si="5"/>
        <v>45629</v>
      </c>
      <c r="C339" s="2">
        <v>0.33333333333333331</v>
      </c>
      <c r="D339" s="2">
        <v>0.5</v>
      </c>
      <c r="E339">
        <f>YEAR(Tabla7[[#This Row],[FEC_FECHA]])</f>
        <v>2024</v>
      </c>
      <c r="F339">
        <f>IF(Tabla7[[#This Row],[NUM_MES]]&lt;=3,1,IF(Tabla7[[#This Row],[NUM_MES]]&lt;=6,2,IF(Tabla7[[#This Row],[NUM_MES]]&lt;=9,3,4)))</f>
        <v>4</v>
      </c>
      <c r="G339">
        <f>MONTH(Tabla7[[#This Row],[FEC_FECHA]])</f>
        <v>12</v>
      </c>
      <c r="H339">
        <f>ROUNDUP(DAY(Tabla7[[#This Row],[FEC_FECHA]])/8,0)</f>
        <v>1</v>
      </c>
      <c r="I339">
        <f>DAY(Tabla7[[#This Row],[FEC_FECHA]])</f>
        <v>3</v>
      </c>
      <c r="J339" t="b">
        <v>1</v>
      </c>
    </row>
    <row r="340" spans="1:10" x14ac:dyDescent="0.25">
      <c r="A340">
        <v>339</v>
      </c>
      <c r="B340" s="1">
        <f t="shared" si="5"/>
        <v>45630</v>
      </c>
      <c r="C340" s="2">
        <v>0.33333333333333331</v>
      </c>
      <c r="D340" s="2">
        <v>0.5</v>
      </c>
      <c r="E340">
        <f>YEAR(Tabla7[[#This Row],[FEC_FECHA]])</f>
        <v>2024</v>
      </c>
      <c r="F340">
        <f>IF(Tabla7[[#This Row],[NUM_MES]]&lt;=3,1,IF(Tabla7[[#This Row],[NUM_MES]]&lt;=6,2,IF(Tabla7[[#This Row],[NUM_MES]]&lt;=9,3,4)))</f>
        <v>4</v>
      </c>
      <c r="G340">
        <f>MONTH(Tabla7[[#This Row],[FEC_FECHA]])</f>
        <v>12</v>
      </c>
      <c r="H340">
        <f>ROUNDUP(DAY(Tabla7[[#This Row],[FEC_FECHA]])/8,0)</f>
        <v>1</v>
      </c>
      <c r="I340">
        <f>DAY(Tabla7[[#This Row],[FEC_FECHA]])</f>
        <v>4</v>
      </c>
      <c r="J340" t="b">
        <v>1</v>
      </c>
    </row>
    <row r="341" spans="1:10" x14ac:dyDescent="0.25">
      <c r="A341">
        <v>340</v>
      </c>
      <c r="B341" s="1">
        <f t="shared" si="5"/>
        <v>45631</v>
      </c>
      <c r="C341" s="2">
        <v>0.33333333333333331</v>
      </c>
      <c r="D341" s="2">
        <v>0.5</v>
      </c>
      <c r="E341">
        <f>YEAR(Tabla7[[#This Row],[FEC_FECHA]])</f>
        <v>2024</v>
      </c>
      <c r="F341">
        <f>IF(Tabla7[[#This Row],[NUM_MES]]&lt;=3,1,IF(Tabla7[[#This Row],[NUM_MES]]&lt;=6,2,IF(Tabla7[[#This Row],[NUM_MES]]&lt;=9,3,4)))</f>
        <v>4</v>
      </c>
      <c r="G341">
        <f>MONTH(Tabla7[[#This Row],[FEC_FECHA]])</f>
        <v>12</v>
      </c>
      <c r="H341">
        <f>ROUNDUP(DAY(Tabla7[[#This Row],[FEC_FECHA]])/8,0)</f>
        <v>1</v>
      </c>
      <c r="I341">
        <f>DAY(Tabla7[[#This Row],[FEC_FECHA]])</f>
        <v>5</v>
      </c>
      <c r="J341" t="b">
        <v>1</v>
      </c>
    </row>
    <row r="342" spans="1:10" x14ac:dyDescent="0.25">
      <c r="A342">
        <v>341</v>
      </c>
      <c r="B342" s="1">
        <f t="shared" si="5"/>
        <v>45632</v>
      </c>
      <c r="C342" s="2">
        <v>0.33333333333333331</v>
      </c>
      <c r="D342" s="2">
        <v>0.5</v>
      </c>
      <c r="E342">
        <f>YEAR(Tabla7[[#This Row],[FEC_FECHA]])</f>
        <v>2024</v>
      </c>
      <c r="F342">
        <f>IF(Tabla7[[#This Row],[NUM_MES]]&lt;=3,1,IF(Tabla7[[#This Row],[NUM_MES]]&lt;=6,2,IF(Tabla7[[#This Row],[NUM_MES]]&lt;=9,3,4)))</f>
        <v>4</v>
      </c>
      <c r="G342">
        <f>MONTH(Tabla7[[#This Row],[FEC_FECHA]])</f>
        <v>12</v>
      </c>
      <c r="H342">
        <f>ROUNDUP(DAY(Tabla7[[#This Row],[FEC_FECHA]])/8,0)</f>
        <v>1</v>
      </c>
      <c r="I342">
        <f>DAY(Tabla7[[#This Row],[FEC_FECHA]])</f>
        <v>6</v>
      </c>
      <c r="J342" t="b">
        <v>1</v>
      </c>
    </row>
    <row r="343" spans="1:10" x14ac:dyDescent="0.25">
      <c r="A343">
        <v>342</v>
      </c>
      <c r="B343" s="1">
        <f t="shared" si="5"/>
        <v>45633</v>
      </c>
      <c r="C343" s="2">
        <v>0.33333333333333331</v>
      </c>
      <c r="D343" s="2">
        <v>0.5</v>
      </c>
      <c r="E343">
        <f>YEAR(Tabla7[[#This Row],[FEC_FECHA]])</f>
        <v>2024</v>
      </c>
      <c r="F343">
        <f>IF(Tabla7[[#This Row],[NUM_MES]]&lt;=3,1,IF(Tabla7[[#This Row],[NUM_MES]]&lt;=6,2,IF(Tabla7[[#This Row],[NUM_MES]]&lt;=9,3,4)))</f>
        <v>4</v>
      </c>
      <c r="G343">
        <f>MONTH(Tabla7[[#This Row],[FEC_FECHA]])</f>
        <v>12</v>
      </c>
      <c r="H343">
        <f>ROUNDUP(DAY(Tabla7[[#This Row],[FEC_FECHA]])/8,0)</f>
        <v>1</v>
      </c>
      <c r="I343">
        <f>DAY(Tabla7[[#This Row],[FEC_FECHA]])</f>
        <v>7</v>
      </c>
      <c r="J343" t="b">
        <v>1</v>
      </c>
    </row>
    <row r="344" spans="1:10" x14ac:dyDescent="0.25">
      <c r="A344">
        <v>343</v>
      </c>
      <c r="B344" s="1">
        <f t="shared" si="5"/>
        <v>45634</v>
      </c>
      <c r="C344" s="2">
        <v>0.33333333333333331</v>
      </c>
      <c r="D344" s="2">
        <v>0.5</v>
      </c>
      <c r="E344">
        <f>YEAR(Tabla7[[#This Row],[FEC_FECHA]])</f>
        <v>2024</v>
      </c>
      <c r="F344">
        <f>IF(Tabla7[[#This Row],[NUM_MES]]&lt;=3,1,IF(Tabla7[[#This Row],[NUM_MES]]&lt;=6,2,IF(Tabla7[[#This Row],[NUM_MES]]&lt;=9,3,4)))</f>
        <v>4</v>
      </c>
      <c r="G344">
        <f>MONTH(Tabla7[[#This Row],[FEC_FECHA]])</f>
        <v>12</v>
      </c>
      <c r="H344">
        <f>ROUNDUP(DAY(Tabla7[[#This Row],[FEC_FECHA]])/8,0)</f>
        <v>1</v>
      </c>
      <c r="I344">
        <f>DAY(Tabla7[[#This Row],[FEC_FECHA]])</f>
        <v>8</v>
      </c>
      <c r="J344" t="b">
        <v>0</v>
      </c>
    </row>
    <row r="345" spans="1:10" x14ac:dyDescent="0.25">
      <c r="A345">
        <v>344</v>
      </c>
      <c r="B345" s="1">
        <f t="shared" si="5"/>
        <v>45635</v>
      </c>
      <c r="C345" s="2">
        <v>0.33333333333333331</v>
      </c>
      <c r="D345" s="2">
        <v>0.5</v>
      </c>
      <c r="E345">
        <f>YEAR(Tabla7[[#This Row],[FEC_FECHA]])</f>
        <v>2024</v>
      </c>
      <c r="F345">
        <f>IF(Tabla7[[#This Row],[NUM_MES]]&lt;=3,1,IF(Tabla7[[#This Row],[NUM_MES]]&lt;=6,2,IF(Tabla7[[#This Row],[NUM_MES]]&lt;=9,3,4)))</f>
        <v>4</v>
      </c>
      <c r="G345">
        <f>MONTH(Tabla7[[#This Row],[FEC_FECHA]])</f>
        <v>12</v>
      </c>
      <c r="H345">
        <f>ROUNDUP(DAY(Tabla7[[#This Row],[FEC_FECHA]])/8,0)</f>
        <v>2</v>
      </c>
      <c r="I345">
        <f>DAY(Tabla7[[#This Row],[FEC_FECHA]])</f>
        <v>9</v>
      </c>
      <c r="J345" t="b">
        <v>1</v>
      </c>
    </row>
    <row r="346" spans="1:10" x14ac:dyDescent="0.25">
      <c r="A346">
        <v>345</v>
      </c>
      <c r="B346" s="1">
        <f t="shared" si="5"/>
        <v>45636</v>
      </c>
      <c r="C346" s="2">
        <v>0.33333333333333331</v>
      </c>
      <c r="D346" s="2">
        <v>0.5</v>
      </c>
      <c r="E346">
        <f>YEAR(Tabla7[[#This Row],[FEC_FECHA]])</f>
        <v>2024</v>
      </c>
      <c r="F346">
        <f>IF(Tabla7[[#This Row],[NUM_MES]]&lt;=3,1,IF(Tabla7[[#This Row],[NUM_MES]]&lt;=6,2,IF(Tabla7[[#This Row],[NUM_MES]]&lt;=9,3,4)))</f>
        <v>4</v>
      </c>
      <c r="G346">
        <f>MONTH(Tabla7[[#This Row],[FEC_FECHA]])</f>
        <v>12</v>
      </c>
      <c r="H346">
        <f>ROUNDUP(DAY(Tabla7[[#This Row],[FEC_FECHA]])/8,0)</f>
        <v>2</v>
      </c>
      <c r="I346">
        <f>DAY(Tabla7[[#This Row],[FEC_FECHA]])</f>
        <v>10</v>
      </c>
      <c r="J346" t="b">
        <v>1</v>
      </c>
    </row>
    <row r="347" spans="1:10" x14ac:dyDescent="0.25">
      <c r="A347">
        <v>346</v>
      </c>
      <c r="B347" s="1">
        <f t="shared" si="5"/>
        <v>45637</v>
      </c>
      <c r="C347" s="2">
        <v>0.33333333333333331</v>
      </c>
      <c r="D347" s="2">
        <v>0.5</v>
      </c>
      <c r="E347">
        <f>YEAR(Tabla7[[#This Row],[FEC_FECHA]])</f>
        <v>2024</v>
      </c>
      <c r="F347">
        <f>IF(Tabla7[[#This Row],[NUM_MES]]&lt;=3,1,IF(Tabla7[[#This Row],[NUM_MES]]&lt;=6,2,IF(Tabla7[[#This Row],[NUM_MES]]&lt;=9,3,4)))</f>
        <v>4</v>
      </c>
      <c r="G347">
        <f>MONTH(Tabla7[[#This Row],[FEC_FECHA]])</f>
        <v>12</v>
      </c>
      <c r="H347">
        <f>ROUNDUP(DAY(Tabla7[[#This Row],[FEC_FECHA]])/8,0)</f>
        <v>2</v>
      </c>
      <c r="I347">
        <f>DAY(Tabla7[[#This Row],[FEC_FECHA]])</f>
        <v>11</v>
      </c>
      <c r="J347" t="b">
        <v>1</v>
      </c>
    </row>
    <row r="348" spans="1:10" x14ac:dyDescent="0.25">
      <c r="A348">
        <v>347</v>
      </c>
      <c r="B348" s="1">
        <f t="shared" si="5"/>
        <v>45638</v>
      </c>
      <c r="C348" s="2">
        <v>0.33333333333333331</v>
      </c>
      <c r="D348" s="2">
        <v>0.5</v>
      </c>
      <c r="E348">
        <f>YEAR(Tabla7[[#This Row],[FEC_FECHA]])</f>
        <v>2024</v>
      </c>
      <c r="F348">
        <f>IF(Tabla7[[#This Row],[NUM_MES]]&lt;=3,1,IF(Tabla7[[#This Row],[NUM_MES]]&lt;=6,2,IF(Tabla7[[#This Row],[NUM_MES]]&lt;=9,3,4)))</f>
        <v>4</v>
      </c>
      <c r="G348">
        <f>MONTH(Tabla7[[#This Row],[FEC_FECHA]])</f>
        <v>12</v>
      </c>
      <c r="H348">
        <f>ROUNDUP(DAY(Tabla7[[#This Row],[FEC_FECHA]])/8,0)</f>
        <v>2</v>
      </c>
      <c r="I348">
        <f>DAY(Tabla7[[#This Row],[FEC_FECHA]])</f>
        <v>12</v>
      </c>
      <c r="J348" t="b">
        <v>1</v>
      </c>
    </row>
    <row r="349" spans="1:10" x14ac:dyDescent="0.25">
      <c r="A349">
        <v>348</v>
      </c>
      <c r="B349" s="1">
        <f t="shared" si="5"/>
        <v>45639</v>
      </c>
      <c r="C349" s="2">
        <v>0.33333333333333331</v>
      </c>
      <c r="D349" s="2">
        <v>0.5</v>
      </c>
      <c r="E349">
        <f>YEAR(Tabla7[[#This Row],[FEC_FECHA]])</f>
        <v>2024</v>
      </c>
      <c r="F349">
        <f>IF(Tabla7[[#This Row],[NUM_MES]]&lt;=3,1,IF(Tabla7[[#This Row],[NUM_MES]]&lt;=6,2,IF(Tabla7[[#This Row],[NUM_MES]]&lt;=9,3,4)))</f>
        <v>4</v>
      </c>
      <c r="G349">
        <f>MONTH(Tabla7[[#This Row],[FEC_FECHA]])</f>
        <v>12</v>
      </c>
      <c r="H349">
        <f>ROUNDUP(DAY(Tabla7[[#This Row],[FEC_FECHA]])/8,0)</f>
        <v>2</v>
      </c>
      <c r="I349">
        <f>DAY(Tabla7[[#This Row],[FEC_FECHA]])</f>
        <v>13</v>
      </c>
      <c r="J349" t="b">
        <v>1</v>
      </c>
    </row>
    <row r="350" spans="1:10" x14ac:dyDescent="0.25">
      <c r="A350">
        <v>349</v>
      </c>
      <c r="B350" s="1">
        <f t="shared" si="5"/>
        <v>45640</v>
      </c>
      <c r="C350" s="2">
        <v>0.33333333333333331</v>
      </c>
      <c r="D350" s="2">
        <v>0.5</v>
      </c>
      <c r="E350">
        <f>YEAR(Tabla7[[#This Row],[FEC_FECHA]])</f>
        <v>2024</v>
      </c>
      <c r="F350">
        <f>IF(Tabla7[[#This Row],[NUM_MES]]&lt;=3,1,IF(Tabla7[[#This Row],[NUM_MES]]&lt;=6,2,IF(Tabla7[[#This Row],[NUM_MES]]&lt;=9,3,4)))</f>
        <v>4</v>
      </c>
      <c r="G350">
        <f>MONTH(Tabla7[[#This Row],[FEC_FECHA]])</f>
        <v>12</v>
      </c>
      <c r="H350">
        <f>ROUNDUP(DAY(Tabla7[[#This Row],[FEC_FECHA]])/8,0)</f>
        <v>2</v>
      </c>
      <c r="I350">
        <f>DAY(Tabla7[[#This Row],[FEC_FECHA]])</f>
        <v>14</v>
      </c>
      <c r="J350" t="b">
        <v>1</v>
      </c>
    </row>
    <row r="351" spans="1:10" x14ac:dyDescent="0.25">
      <c r="A351">
        <v>350</v>
      </c>
      <c r="B351" s="1">
        <f t="shared" si="5"/>
        <v>45641</v>
      </c>
      <c r="C351" s="2">
        <v>0.33333333333333331</v>
      </c>
      <c r="D351" s="2">
        <v>0.5</v>
      </c>
      <c r="E351">
        <f>YEAR(Tabla7[[#This Row],[FEC_FECHA]])</f>
        <v>2024</v>
      </c>
      <c r="F351">
        <f>IF(Tabla7[[#This Row],[NUM_MES]]&lt;=3,1,IF(Tabla7[[#This Row],[NUM_MES]]&lt;=6,2,IF(Tabla7[[#This Row],[NUM_MES]]&lt;=9,3,4)))</f>
        <v>4</v>
      </c>
      <c r="G351">
        <f>MONTH(Tabla7[[#This Row],[FEC_FECHA]])</f>
        <v>12</v>
      </c>
      <c r="H351">
        <f>ROUNDUP(DAY(Tabla7[[#This Row],[FEC_FECHA]])/8,0)</f>
        <v>2</v>
      </c>
      <c r="I351">
        <f>DAY(Tabla7[[#This Row],[FEC_FECHA]])</f>
        <v>15</v>
      </c>
      <c r="J351" t="b">
        <v>0</v>
      </c>
    </row>
    <row r="352" spans="1:10" x14ac:dyDescent="0.25">
      <c r="A352">
        <v>351</v>
      </c>
      <c r="B352" s="1">
        <f t="shared" si="5"/>
        <v>45642</v>
      </c>
      <c r="C352" s="2">
        <v>0.33333333333333331</v>
      </c>
      <c r="D352" s="2">
        <v>0.5</v>
      </c>
      <c r="E352">
        <f>YEAR(Tabla7[[#This Row],[FEC_FECHA]])</f>
        <v>2024</v>
      </c>
      <c r="F352">
        <f>IF(Tabla7[[#This Row],[NUM_MES]]&lt;=3,1,IF(Tabla7[[#This Row],[NUM_MES]]&lt;=6,2,IF(Tabla7[[#This Row],[NUM_MES]]&lt;=9,3,4)))</f>
        <v>4</v>
      </c>
      <c r="G352">
        <f>MONTH(Tabla7[[#This Row],[FEC_FECHA]])</f>
        <v>12</v>
      </c>
      <c r="H352">
        <f>ROUNDUP(DAY(Tabla7[[#This Row],[FEC_FECHA]])/8,0)</f>
        <v>2</v>
      </c>
      <c r="I352">
        <f>DAY(Tabla7[[#This Row],[FEC_FECHA]])</f>
        <v>16</v>
      </c>
      <c r="J352" t="b">
        <v>1</v>
      </c>
    </row>
    <row r="353" spans="1:10" x14ac:dyDescent="0.25">
      <c r="A353">
        <v>352</v>
      </c>
      <c r="B353" s="1">
        <f t="shared" si="5"/>
        <v>45643</v>
      </c>
      <c r="C353" s="2">
        <v>0.33333333333333331</v>
      </c>
      <c r="D353" s="2">
        <v>0.5</v>
      </c>
      <c r="E353">
        <f>YEAR(Tabla7[[#This Row],[FEC_FECHA]])</f>
        <v>2024</v>
      </c>
      <c r="F353">
        <f>IF(Tabla7[[#This Row],[NUM_MES]]&lt;=3,1,IF(Tabla7[[#This Row],[NUM_MES]]&lt;=6,2,IF(Tabla7[[#This Row],[NUM_MES]]&lt;=9,3,4)))</f>
        <v>4</v>
      </c>
      <c r="G353">
        <f>MONTH(Tabla7[[#This Row],[FEC_FECHA]])</f>
        <v>12</v>
      </c>
      <c r="H353">
        <f>ROUNDUP(DAY(Tabla7[[#This Row],[FEC_FECHA]])/8,0)</f>
        <v>3</v>
      </c>
      <c r="I353">
        <f>DAY(Tabla7[[#This Row],[FEC_FECHA]])</f>
        <v>17</v>
      </c>
      <c r="J353" t="b">
        <v>1</v>
      </c>
    </row>
    <row r="354" spans="1:10" x14ac:dyDescent="0.25">
      <c r="A354">
        <v>353</v>
      </c>
      <c r="B354" s="1">
        <f t="shared" si="5"/>
        <v>45644</v>
      </c>
      <c r="C354" s="2">
        <v>0.33333333333333331</v>
      </c>
      <c r="D354" s="2">
        <v>0.5</v>
      </c>
      <c r="E354">
        <f>YEAR(Tabla7[[#This Row],[FEC_FECHA]])</f>
        <v>2024</v>
      </c>
      <c r="F354">
        <f>IF(Tabla7[[#This Row],[NUM_MES]]&lt;=3,1,IF(Tabla7[[#This Row],[NUM_MES]]&lt;=6,2,IF(Tabla7[[#This Row],[NUM_MES]]&lt;=9,3,4)))</f>
        <v>4</v>
      </c>
      <c r="G354">
        <f>MONTH(Tabla7[[#This Row],[FEC_FECHA]])</f>
        <v>12</v>
      </c>
      <c r="H354">
        <f>ROUNDUP(DAY(Tabla7[[#This Row],[FEC_FECHA]])/8,0)</f>
        <v>3</v>
      </c>
      <c r="I354">
        <f>DAY(Tabla7[[#This Row],[FEC_FECHA]])</f>
        <v>18</v>
      </c>
      <c r="J354" t="b">
        <v>1</v>
      </c>
    </row>
    <row r="355" spans="1:10" x14ac:dyDescent="0.25">
      <c r="A355">
        <v>354</v>
      </c>
      <c r="B355" s="1">
        <f t="shared" si="5"/>
        <v>45645</v>
      </c>
      <c r="C355" s="2">
        <v>0.33333333333333331</v>
      </c>
      <c r="D355" s="2">
        <v>0.5</v>
      </c>
      <c r="E355">
        <f>YEAR(Tabla7[[#This Row],[FEC_FECHA]])</f>
        <v>2024</v>
      </c>
      <c r="F355">
        <f>IF(Tabla7[[#This Row],[NUM_MES]]&lt;=3,1,IF(Tabla7[[#This Row],[NUM_MES]]&lt;=6,2,IF(Tabla7[[#This Row],[NUM_MES]]&lt;=9,3,4)))</f>
        <v>4</v>
      </c>
      <c r="G355">
        <f>MONTH(Tabla7[[#This Row],[FEC_FECHA]])</f>
        <v>12</v>
      </c>
      <c r="H355">
        <f>ROUNDUP(DAY(Tabla7[[#This Row],[FEC_FECHA]])/8,0)</f>
        <v>3</v>
      </c>
      <c r="I355">
        <f>DAY(Tabla7[[#This Row],[FEC_FECHA]])</f>
        <v>19</v>
      </c>
      <c r="J355" t="b">
        <v>1</v>
      </c>
    </row>
    <row r="356" spans="1:10" x14ac:dyDescent="0.25">
      <c r="A356">
        <v>355</v>
      </c>
      <c r="B356" s="1">
        <f t="shared" si="5"/>
        <v>45646</v>
      </c>
      <c r="C356" s="2">
        <v>0.33333333333333331</v>
      </c>
      <c r="D356" s="2">
        <v>0.5</v>
      </c>
      <c r="E356">
        <f>YEAR(Tabla7[[#This Row],[FEC_FECHA]])</f>
        <v>2024</v>
      </c>
      <c r="F356">
        <f>IF(Tabla7[[#This Row],[NUM_MES]]&lt;=3,1,IF(Tabla7[[#This Row],[NUM_MES]]&lt;=6,2,IF(Tabla7[[#This Row],[NUM_MES]]&lt;=9,3,4)))</f>
        <v>4</v>
      </c>
      <c r="G356">
        <f>MONTH(Tabla7[[#This Row],[FEC_FECHA]])</f>
        <v>12</v>
      </c>
      <c r="H356">
        <f>ROUNDUP(DAY(Tabla7[[#This Row],[FEC_FECHA]])/8,0)</f>
        <v>3</v>
      </c>
      <c r="I356">
        <f>DAY(Tabla7[[#This Row],[FEC_FECHA]])</f>
        <v>20</v>
      </c>
      <c r="J356" t="b">
        <v>1</v>
      </c>
    </row>
    <row r="357" spans="1:10" x14ac:dyDescent="0.25">
      <c r="A357">
        <v>356</v>
      </c>
      <c r="B357" s="1">
        <f t="shared" si="5"/>
        <v>45647</v>
      </c>
      <c r="C357" s="2">
        <v>0.33333333333333331</v>
      </c>
      <c r="D357" s="2">
        <v>0.5</v>
      </c>
      <c r="E357">
        <f>YEAR(Tabla7[[#This Row],[FEC_FECHA]])</f>
        <v>2024</v>
      </c>
      <c r="F357">
        <f>IF(Tabla7[[#This Row],[NUM_MES]]&lt;=3,1,IF(Tabla7[[#This Row],[NUM_MES]]&lt;=6,2,IF(Tabla7[[#This Row],[NUM_MES]]&lt;=9,3,4)))</f>
        <v>4</v>
      </c>
      <c r="G357">
        <f>MONTH(Tabla7[[#This Row],[FEC_FECHA]])</f>
        <v>12</v>
      </c>
      <c r="H357">
        <f>ROUNDUP(DAY(Tabla7[[#This Row],[FEC_FECHA]])/8,0)</f>
        <v>3</v>
      </c>
      <c r="I357">
        <f>DAY(Tabla7[[#This Row],[FEC_FECHA]])</f>
        <v>21</v>
      </c>
      <c r="J357" t="b">
        <v>1</v>
      </c>
    </row>
    <row r="358" spans="1:10" x14ac:dyDescent="0.25">
      <c r="A358">
        <v>357</v>
      </c>
      <c r="B358" s="1">
        <f t="shared" si="5"/>
        <v>45648</v>
      </c>
      <c r="C358" s="2">
        <v>0.33333333333333331</v>
      </c>
      <c r="D358" s="2">
        <v>0.5</v>
      </c>
      <c r="E358">
        <f>YEAR(Tabla7[[#This Row],[FEC_FECHA]])</f>
        <v>2024</v>
      </c>
      <c r="F358">
        <f>IF(Tabla7[[#This Row],[NUM_MES]]&lt;=3,1,IF(Tabla7[[#This Row],[NUM_MES]]&lt;=6,2,IF(Tabla7[[#This Row],[NUM_MES]]&lt;=9,3,4)))</f>
        <v>4</v>
      </c>
      <c r="G358">
        <f>MONTH(Tabla7[[#This Row],[FEC_FECHA]])</f>
        <v>12</v>
      </c>
      <c r="H358">
        <f>ROUNDUP(DAY(Tabla7[[#This Row],[FEC_FECHA]])/8,0)</f>
        <v>3</v>
      </c>
      <c r="I358">
        <f>DAY(Tabla7[[#This Row],[FEC_FECHA]])</f>
        <v>22</v>
      </c>
      <c r="J358" t="b">
        <v>0</v>
      </c>
    </row>
    <row r="359" spans="1:10" x14ac:dyDescent="0.25">
      <c r="A359">
        <v>358</v>
      </c>
      <c r="B359" s="1">
        <f t="shared" si="5"/>
        <v>45649</v>
      </c>
      <c r="C359" s="2">
        <v>0.33333333333333331</v>
      </c>
      <c r="D359" s="2">
        <v>0.5</v>
      </c>
      <c r="E359">
        <f>YEAR(Tabla7[[#This Row],[FEC_FECHA]])</f>
        <v>2024</v>
      </c>
      <c r="F359">
        <f>IF(Tabla7[[#This Row],[NUM_MES]]&lt;=3,1,IF(Tabla7[[#This Row],[NUM_MES]]&lt;=6,2,IF(Tabla7[[#This Row],[NUM_MES]]&lt;=9,3,4)))</f>
        <v>4</v>
      </c>
      <c r="G359">
        <f>MONTH(Tabla7[[#This Row],[FEC_FECHA]])</f>
        <v>12</v>
      </c>
      <c r="H359">
        <f>ROUNDUP(DAY(Tabla7[[#This Row],[FEC_FECHA]])/8,0)</f>
        <v>3</v>
      </c>
      <c r="I359">
        <f>DAY(Tabla7[[#This Row],[FEC_FECHA]])</f>
        <v>23</v>
      </c>
      <c r="J359" t="b">
        <v>1</v>
      </c>
    </row>
    <row r="360" spans="1:10" x14ac:dyDescent="0.25">
      <c r="A360">
        <v>359</v>
      </c>
      <c r="B360" s="1">
        <f t="shared" si="5"/>
        <v>45650</v>
      </c>
      <c r="C360" s="2">
        <v>0.33333333333333331</v>
      </c>
      <c r="D360" s="2">
        <v>0.5</v>
      </c>
      <c r="E360">
        <f>YEAR(Tabla7[[#This Row],[FEC_FECHA]])</f>
        <v>2024</v>
      </c>
      <c r="F360">
        <f>IF(Tabla7[[#This Row],[NUM_MES]]&lt;=3,1,IF(Tabla7[[#This Row],[NUM_MES]]&lt;=6,2,IF(Tabla7[[#This Row],[NUM_MES]]&lt;=9,3,4)))</f>
        <v>4</v>
      </c>
      <c r="G360">
        <f>MONTH(Tabla7[[#This Row],[FEC_FECHA]])</f>
        <v>12</v>
      </c>
      <c r="H360">
        <f>ROUNDUP(DAY(Tabla7[[#This Row],[FEC_FECHA]])/8,0)</f>
        <v>3</v>
      </c>
      <c r="I360">
        <f>DAY(Tabla7[[#This Row],[FEC_FECHA]])</f>
        <v>24</v>
      </c>
      <c r="J360" t="b">
        <v>1</v>
      </c>
    </row>
    <row r="361" spans="1:10" x14ac:dyDescent="0.25">
      <c r="A361">
        <v>360</v>
      </c>
      <c r="B361" s="1">
        <f t="shared" si="5"/>
        <v>45651</v>
      </c>
      <c r="C361" s="2">
        <v>0.33333333333333331</v>
      </c>
      <c r="D361" s="2">
        <v>0.5</v>
      </c>
      <c r="E361">
        <f>YEAR(Tabla7[[#This Row],[FEC_FECHA]])</f>
        <v>2024</v>
      </c>
      <c r="F361">
        <f>IF(Tabla7[[#This Row],[NUM_MES]]&lt;=3,1,IF(Tabla7[[#This Row],[NUM_MES]]&lt;=6,2,IF(Tabla7[[#This Row],[NUM_MES]]&lt;=9,3,4)))</f>
        <v>4</v>
      </c>
      <c r="G361">
        <f>MONTH(Tabla7[[#This Row],[FEC_FECHA]])</f>
        <v>12</v>
      </c>
      <c r="H361">
        <f>ROUNDUP(DAY(Tabla7[[#This Row],[FEC_FECHA]])/8,0)</f>
        <v>4</v>
      </c>
      <c r="I361">
        <f>DAY(Tabla7[[#This Row],[FEC_FECHA]])</f>
        <v>25</v>
      </c>
      <c r="J361" t="b">
        <v>1</v>
      </c>
    </row>
    <row r="362" spans="1:10" x14ac:dyDescent="0.25">
      <c r="A362">
        <v>361</v>
      </c>
      <c r="B362" s="1">
        <f t="shared" si="5"/>
        <v>45652</v>
      </c>
      <c r="C362" s="2">
        <v>0.33333333333333331</v>
      </c>
      <c r="D362" s="2">
        <v>0.5</v>
      </c>
      <c r="E362">
        <f>YEAR(Tabla7[[#This Row],[FEC_FECHA]])</f>
        <v>2024</v>
      </c>
      <c r="F362">
        <f>IF(Tabla7[[#This Row],[NUM_MES]]&lt;=3,1,IF(Tabla7[[#This Row],[NUM_MES]]&lt;=6,2,IF(Tabla7[[#This Row],[NUM_MES]]&lt;=9,3,4)))</f>
        <v>4</v>
      </c>
      <c r="G362">
        <f>MONTH(Tabla7[[#This Row],[FEC_FECHA]])</f>
        <v>12</v>
      </c>
      <c r="H362">
        <f>ROUNDUP(DAY(Tabla7[[#This Row],[FEC_FECHA]])/8,0)</f>
        <v>4</v>
      </c>
      <c r="I362">
        <f>DAY(Tabla7[[#This Row],[FEC_FECHA]])</f>
        <v>26</v>
      </c>
      <c r="J362" t="b">
        <v>1</v>
      </c>
    </row>
    <row r="363" spans="1:10" x14ac:dyDescent="0.25">
      <c r="A363">
        <v>362</v>
      </c>
      <c r="B363" s="1">
        <f t="shared" si="5"/>
        <v>45653</v>
      </c>
      <c r="C363" s="2">
        <v>0.33333333333333331</v>
      </c>
      <c r="D363" s="2">
        <v>0.5</v>
      </c>
      <c r="E363">
        <f>YEAR(Tabla7[[#This Row],[FEC_FECHA]])</f>
        <v>2024</v>
      </c>
      <c r="F363">
        <f>IF(Tabla7[[#This Row],[NUM_MES]]&lt;=3,1,IF(Tabla7[[#This Row],[NUM_MES]]&lt;=6,2,IF(Tabla7[[#This Row],[NUM_MES]]&lt;=9,3,4)))</f>
        <v>4</v>
      </c>
      <c r="G363">
        <f>MONTH(Tabla7[[#This Row],[FEC_FECHA]])</f>
        <v>12</v>
      </c>
      <c r="H363">
        <f>ROUNDUP(DAY(Tabla7[[#This Row],[FEC_FECHA]])/8,0)</f>
        <v>4</v>
      </c>
      <c r="I363">
        <f>DAY(Tabla7[[#This Row],[FEC_FECHA]])</f>
        <v>27</v>
      </c>
      <c r="J363" t="b">
        <v>1</v>
      </c>
    </row>
    <row r="364" spans="1:10" x14ac:dyDescent="0.25">
      <c r="A364">
        <v>363</v>
      </c>
      <c r="B364" s="1">
        <f t="shared" si="5"/>
        <v>45654</v>
      </c>
      <c r="C364" s="2">
        <v>0.33333333333333331</v>
      </c>
      <c r="D364" s="2">
        <v>0.5</v>
      </c>
      <c r="E364">
        <f>YEAR(Tabla7[[#This Row],[FEC_FECHA]])</f>
        <v>2024</v>
      </c>
      <c r="F364">
        <f>IF(Tabla7[[#This Row],[NUM_MES]]&lt;=3,1,IF(Tabla7[[#This Row],[NUM_MES]]&lt;=6,2,IF(Tabla7[[#This Row],[NUM_MES]]&lt;=9,3,4)))</f>
        <v>4</v>
      </c>
      <c r="G364">
        <f>MONTH(Tabla7[[#This Row],[FEC_FECHA]])</f>
        <v>12</v>
      </c>
      <c r="H364">
        <f>ROUNDUP(DAY(Tabla7[[#This Row],[FEC_FECHA]])/8,0)</f>
        <v>4</v>
      </c>
      <c r="I364">
        <f>DAY(Tabla7[[#This Row],[FEC_FECHA]])</f>
        <v>28</v>
      </c>
      <c r="J364" t="b">
        <v>1</v>
      </c>
    </row>
    <row r="365" spans="1:10" x14ac:dyDescent="0.25">
      <c r="A365">
        <v>364</v>
      </c>
      <c r="B365" s="1">
        <f t="shared" si="5"/>
        <v>45655</v>
      </c>
      <c r="C365" s="2">
        <v>0.33333333333333331</v>
      </c>
      <c r="D365" s="2">
        <v>0.5</v>
      </c>
      <c r="E365">
        <f>YEAR(Tabla7[[#This Row],[FEC_FECHA]])</f>
        <v>2024</v>
      </c>
      <c r="F365">
        <f>IF(Tabla7[[#This Row],[NUM_MES]]&lt;=3,1,IF(Tabla7[[#This Row],[NUM_MES]]&lt;=6,2,IF(Tabla7[[#This Row],[NUM_MES]]&lt;=9,3,4)))</f>
        <v>4</v>
      </c>
      <c r="G365">
        <f>MONTH(Tabla7[[#This Row],[FEC_FECHA]])</f>
        <v>12</v>
      </c>
      <c r="H365">
        <f>ROUNDUP(DAY(Tabla7[[#This Row],[FEC_FECHA]])/8,0)</f>
        <v>4</v>
      </c>
      <c r="I365">
        <f>DAY(Tabla7[[#This Row],[FEC_FECHA]])</f>
        <v>29</v>
      </c>
      <c r="J365" t="b">
        <v>0</v>
      </c>
    </row>
    <row r="366" spans="1:10" x14ac:dyDescent="0.25">
      <c r="A366">
        <v>365</v>
      </c>
      <c r="B366" s="1">
        <f t="shared" si="5"/>
        <v>45656</v>
      </c>
      <c r="C366" s="2">
        <v>0.33333333333333331</v>
      </c>
      <c r="D366" s="2">
        <v>0.5</v>
      </c>
      <c r="E366">
        <f>YEAR(Tabla7[[#This Row],[FEC_FECHA]])</f>
        <v>2024</v>
      </c>
      <c r="F366">
        <f>IF(Tabla7[[#This Row],[NUM_MES]]&lt;=3,1,IF(Tabla7[[#This Row],[NUM_MES]]&lt;=6,2,IF(Tabla7[[#This Row],[NUM_MES]]&lt;=9,3,4)))</f>
        <v>4</v>
      </c>
      <c r="G366">
        <f>MONTH(Tabla7[[#This Row],[FEC_FECHA]])</f>
        <v>12</v>
      </c>
      <c r="H366">
        <f>ROUNDUP(DAY(Tabla7[[#This Row],[FEC_FECHA]])/8,0)</f>
        <v>4</v>
      </c>
      <c r="I366">
        <f>DAY(Tabla7[[#This Row],[FEC_FECHA]])</f>
        <v>30</v>
      </c>
      <c r="J366" t="b">
        <v>1</v>
      </c>
    </row>
    <row r="367" spans="1:10" x14ac:dyDescent="0.25">
      <c r="A367">
        <v>366</v>
      </c>
      <c r="B367" s="1">
        <f t="shared" si="5"/>
        <v>45657</v>
      </c>
      <c r="C367" s="2">
        <v>0.33333333333333331</v>
      </c>
      <c r="D367" s="2">
        <v>0.5</v>
      </c>
      <c r="E367">
        <f>YEAR(Tabla7[[#This Row],[FEC_FECHA]])</f>
        <v>2024</v>
      </c>
      <c r="F367">
        <f>IF(Tabla7[[#This Row],[NUM_MES]]&lt;=3,1,IF(Tabla7[[#This Row],[NUM_MES]]&lt;=6,2,IF(Tabla7[[#This Row],[NUM_MES]]&lt;=9,3,4)))</f>
        <v>4</v>
      </c>
      <c r="G367">
        <f>MONTH(Tabla7[[#This Row],[FEC_FECHA]])</f>
        <v>12</v>
      </c>
      <c r="H367">
        <f>ROUNDUP(DAY(Tabla7[[#This Row],[FEC_FECHA]])/8,0)</f>
        <v>4</v>
      </c>
      <c r="I367">
        <f>DAY(Tabla7[[#This Row],[FEC_FECHA]])</f>
        <v>31</v>
      </c>
      <c r="J367" t="b">
        <v>1</v>
      </c>
    </row>
    <row r="368" spans="1:10" x14ac:dyDescent="0.25">
      <c r="A368">
        <v>367</v>
      </c>
      <c r="B368" s="1">
        <v>45292</v>
      </c>
      <c r="C368" s="2">
        <v>0.58333333333333337</v>
      </c>
      <c r="D368" s="2">
        <v>0.75</v>
      </c>
      <c r="E368">
        <f>YEAR(Tabla7[[#This Row],[FEC_FECHA]])</f>
        <v>2024</v>
      </c>
      <c r="F368">
        <f>IF(Tabla7[[#This Row],[NUM_MES]]&lt;=3,1,IF(Tabla7[[#This Row],[NUM_MES]]&lt;=6,2,IF(Tabla7[[#This Row],[NUM_MES]]&lt;=9,3,4)))</f>
        <v>1</v>
      </c>
      <c r="G368">
        <f>MONTH(Tabla7[[#This Row],[FEC_FECHA]])</f>
        <v>1</v>
      </c>
      <c r="H368">
        <f>ROUNDUP(DAY(Tabla7[[#This Row],[FEC_FECHA]])/8,0)</f>
        <v>1</v>
      </c>
      <c r="I368">
        <f>DAY(Tabla7[[#This Row],[FEC_FECHA]])</f>
        <v>1</v>
      </c>
      <c r="J368" t="b">
        <v>1</v>
      </c>
    </row>
    <row r="369" spans="1:10" x14ac:dyDescent="0.25">
      <c r="A369">
        <v>368</v>
      </c>
      <c r="B369" s="1">
        <f t="shared" si="5"/>
        <v>45293</v>
      </c>
      <c r="C369" s="2">
        <v>0.58333333333333337</v>
      </c>
      <c r="D369" s="2">
        <v>0.75</v>
      </c>
      <c r="E369">
        <f>YEAR(Tabla7[[#This Row],[FEC_FECHA]])</f>
        <v>2024</v>
      </c>
      <c r="F369">
        <f>IF(Tabla7[[#This Row],[NUM_MES]]&lt;=3,1,IF(Tabla7[[#This Row],[NUM_MES]]&lt;=6,2,IF(Tabla7[[#This Row],[NUM_MES]]&lt;=9,3,4)))</f>
        <v>1</v>
      </c>
      <c r="G369">
        <f>MONTH(Tabla7[[#This Row],[FEC_FECHA]])</f>
        <v>1</v>
      </c>
      <c r="H369">
        <f>ROUNDUP(DAY(Tabla7[[#This Row],[FEC_FECHA]])/8,0)</f>
        <v>1</v>
      </c>
      <c r="I369">
        <f>DAY(Tabla7[[#This Row],[FEC_FECHA]])</f>
        <v>2</v>
      </c>
      <c r="J369" t="b">
        <v>1</v>
      </c>
    </row>
    <row r="370" spans="1:10" x14ac:dyDescent="0.25">
      <c r="A370">
        <v>369</v>
      </c>
      <c r="B370" s="1">
        <f t="shared" si="5"/>
        <v>45294</v>
      </c>
      <c r="C370" s="2">
        <v>0.58333333333333337</v>
      </c>
      <c r="D370" s="2">
        <v>0.75</v>
      </c>
      <c r="E370">
        <f>YEAR(Tabla7[[#This Row],[FEC_FECHA]])</f>
        <v>2024</v>
      </c>
      <c r="F370">
        <f>IF(Tabla7[[#This Row],[NUM_MES]]&lt;=3,1,IF(Tabla7[[#This Row],[NUM_MES]]&lt;=6,2,IF(Tabla7[[#This Row],[NUM_MES]]&lt;=9,3,4)))</f>
        <v>1</v>
      </c>
      <c r="G370">
        <f>MONTH(Tabla7[[#This Row],[FEC_FECHA]])</f>
        <v>1</v>
      </c>
      <c r="H370">
        <f>ROUNDUP(DAY(Tabla7[[#This Row],[FEC_FECHA]])/8,0)</f>
        <v>1</v>
      </c>
      <c r="I370">
        <f>DAY(Tabla7[[#This Row],[FEC_FECHA]])</f>
        <v>3</v>
      </c>
      <c r="J370" t="b">
        <v>1</v>
      </c>
    </row>
    <row r="371" spans="1:10" x14ac:dyDescent="0.25">
      <c r="A371">
        <v>370</v>
      </c>
      <c r="B371" s="1">
        <f t="shared" si="5"/>
        <v>45295</v>
      </c>
      <c r="C371" s="2">
        <v>0.58333333333333337</v>
      </c>
      <c r="D371" s="2">
        <v>0.75</v>
      </c>
      <c r="E371">
        <f>YEAR(Tabla7[[#This Row],[FEC_FECHA]])</f>
        <v>2024</v>
      </c>
      <c r="F371">
        <f>IF(Tabla7[[#This Row],[NUM_MES]]&lt;=3,1,IF(Tabla7[[#This Row],[NUM_MES]]&lt;=6,2,IF(Tabla7[[#This Row],[NUM_MES]]&lt;=9,3,4)))</f>
        <v>1</v>
      </c>
      <c r="G371">
        <f>MONTH(Tabla7[[#This Row],[FEC_FECHA]])</f>
        <v>1</v>
      </c>
      <c r="H371">
        <f>ROUNDUP(DAY(Tabla7[[#This Row],[FEC_FECHA]])/8,0)</f>
        <v>1</v>
      </c>
      <c r="I371">
        <f>DAY(Tabla7[[#This Row],[FEC_FECHA]])</f>
        <v>4</v>
      </c>
      <c r="J371" t="b">
        <v>1</v>
      </c>
    </row>
    <row r="372" spans="1:10" x14ac:dyDescent="0.25">
      <c r="A372">
        <v>371</v>
      </c>
      <c r="B372" s="1">
        <f t="shared" si="5"/>
        <v>45296</v>
      </c>
      <c r="C372" s="2">
        <v>0.58333333333333337</v>
      </c>
      <c r="D372" s="2">
        <v>0.75</v>
      </c>
      <c r="E372">
        <f>YEAR(Tabla7[[#This Row],[FEC_FECHA]])</f>
        <v>2024</v>
      </c>
      <c r="F372">
        <f>IF(Tabla7[[#This Row],[NUM_MES]]&lt;=3,1,IF(Tabla7[[#This Row],[NUM_MES]]&lt;=6,2,IF(Tabla7[[#This Row],[NUM_MES]]&lt;=9,3,4)))</f>
        <v>1</v>
      </c>
      <c r="G372">
        <f>MONTH(Tabla7[[#This Row],[FEC_FECHA]])</f>
        <v>1</v>
      </c>
      <c r="H372">
        <f>ROUNDUP(DAY(Tabla7[[#This Row],[FEC_FECHA]])/8,0)</f>
        <v>1</v>
      </c>
      <c r="I372">
        <f>DAY(Tabla7[[#This Row],[FEC_FECHA]])</f>
        <v>5</v>
      </c>
      <c r="J372" t="b">
        <v>0</v>
      </c>
    </row>
    <row r="373" spans="1:10" x14ac:dyDescent="0.25">
      <c r="A373">
        <v>372</v>
      </c>
      <c r="B373" s="1">
        <f t="shared" si="5"/>
        <v>45297</v>
      </c>
      <c r="C373" s="2">
        <v>0.58333333333333337</v>
      </c>
      <c r="D373" s="2">
        <v>0.75</v>
      </c>
      <c r="E373">
        <f>YEAR(Tabla7[[#This Row],[FEC_FECHA]])</f>
        <v>2024</v>
      </c>
      <c r="F373">
        <f>IF(Tabla7[[#This Row],[NUM_MES]]&lt;=3,1,IF(Tabla7[[#This Row],[NUM_MES]]&lt;=6,2,IF(Tabla7[[#This Row],[NUM_MES]]&lt;=9,3,4)))</f>
        <v>1</v>
      </c>
      <c r="G373">
        <f>MONTH(Tabla7[[#This Row],[FEC_FECHA]])</f>
        <v>1</v>
      </c>
      <c r="H373">
        <f>ROUNDUP(DAY(Tabla7[[#This Row],[FEC_FECHA]])/8,0)</f>
        <v>1</v>
      </c>
      <c r="I373">
        <f>DAY(Tabla7[[#This Row],[FEC_FECHA]])</f>
        <v>6</v>
      </c>
      <c r="J373" t="b">
        <v>1</v>
      </c>
    </row>
    <row r="374" spans="1:10" x14ac:dyDescent="0.25">
      <c r="A374">
        <v>373</v>
      </c>
      <c r="B374" s="1">
        <f t="shared" si="5"/>
        <v>45298</v>
      </c>
      <c r="C374" s="2">
        <v>0.58333333333333337</v>
      </c>
      <c r="D374" s="2">
        <v>0.75</v>
      </c>
      <c r="E374">
        <f>YEAR(Tabla7[[#This Row],[FEC_FECHA]])</f>
        <v>2024</v>
      </c>
      <c r="F374">
        <f>IF(Tabla7[[#This Row],[NUM_MES]]&lt;=3,1,IF(Tabla7[[#This Row],[NUM_MES]]&lt;=6,2,IF(Tabla7[[#This Row],[NUM_MES]]&lt;=9,3,4)))</f>
        <v>1</v>
      </c>
      <c r="G374">
        <f>MONTH(Tabla7[[#This Row],[FEC_FECHA]])</f>
        <v>1</v>
      </c>
      <c r="H374">
        <f>ROUNDUP(DAY(Tabla7[[#This Row],[FEC_FECHA]])/8,0)</f>
        <v>1</v>
      </c>
      <c r="I374">
        <f>DAY(Tabla7[[#This Row],[FEC_FECHA]])</f>
        <v>7</v>
      </c>
      <c r="J374" t="b">
        <v>1</v>
      </c>
    </row>
    <row r="375" spans="1:10" x14ac:dyDescent="0.25">
      <c r="A375">
        <v>374</v>
      </c>
      <c r="B375" s="1">
        <f t="shared" si="5"/>
        <v>45299</v>
      </c>
      <c r="C375" s="2">
        <v>0.58333333333333337</v>
      </c>
      <c r="D375" s="2">
        <v>0.75</v>
      </c>
      <c r="E375">
        <f>YEAR(Tabla7[[#This Row],[FEC_FECHA]])</f>
        <v>2024</v>
      </c>
      <c r="F375">
        <f>IF(Tabla7[[#This Row],[NUM_MES]]&lt;=3,1,IF(Tabla7[[#This Row],[NUM_MES]]&lt;=6,2,IF(Tabla7[[#This Row],[NUM_MES]]&lt;=9,3,4)))</f>
        <v>1</v>
      </c>
      <c r="G375">
        <f>MONTH(Tabla7[[#This Row],[FEC_FECHA]])</f>
        <v>1</v>
      </c>
      <c r="H375">
        <f>ROUNDUP(DAY(Tabla7[[#This Row],[FEC_FECHA]])/8,0)</f>
        <v>1</v>
      </c>
      <c r="I375">
        <f>DAY(Tabla7[[#This Row],[FEC_FECHA]])</f>
        <v>8</v>
      </c>
      <c r="J375" t="b">
        <v>1</v>
      </c>
    </row>
    <row r="376" spans="1:10" x14ac:dyDescent="0.25">
      <c r="A376">
        <v>375</v>
      </c>
      <c r="B376" s="1">
        <f t="shared" si="5"/>
        <v>45300</v>
      </c>
      <c r="C376" s="2">
        <v>0.58333333333333337</v>
      </c>
      <c r="D376" s="2">
        <v>0.75</v>
      </c>
      <c r="E376">
        <f>YEAR(Tabla7[[#This Row],[FEC_FECHA]])</f>
        <v>2024</v>
      </c>
      <c r="F376">
        <f>IF(Tabla7[[#This Row],[NUM_MES]]&lt;=3,1,IF(Tabla7[[#This Row],[NUM_MES]]&lt;=6,2,IF(Tabla7[[#This Row],[NUM_MES]]&lt;=9,3,4)))</f>
        <v>1</v>
      </c>
      <c r="G376">
        <f>MONTH(Tabla7[[#This Row],[FEC_FECHA]])</f>
        <v>1</v>
      </c>
      <c r="H376">
        <f>ROUNDUP(DAY(Tabla7[[#This Row],[FEC_FECHA]])/8,0)</f>
        <v>2</v>
      </c>
      <c r="I376">
        <f>DAY(Tabla7[[#This Row],[FEC_FECHA]])</f>
        <v>9</v>
      </c>
      <c r="J376" t="b">
        <v>1</v>
      </c>
    </row>
    <row r="377" spans="1:10" x14ac:dyDescent="0.25">
      <c r="A377">
        <v>376</v>
      </c>
      <c r="B377" s="1">
        <f t="shared" si="5"/>
        <v>45301</v>
      </c>
      <c r="C377" s="2">
        <v>0.58333333333333337</v>
      </c>
      <c r="D377" s="2">
        <v>0.75</v>
      </c>
      <c r="E377">
        <f>YEAR(Tabla7[[#This Row],[FEC_FECHA]])</f>
        <v>2024</v>
      </c>
      <c r="F377">
        <f>IF(Tabla7[[#This Row],[NUM_MES]]&lt;=3,1,IF(Tabla7[[#This Row],[NUM_MES]]&lt;=6,2,IF(Tabla7[[#This Row],[NUM_MES]]&lt;=9,3,4)))</f>
        <v>1</v>
      </c>
      <c r="G377">
        <f>MONTH(Tabla7[[#This Row],[FEC_FECHA]])</f>
        <v>1</v>
      </c>
      <c r="H377">
        <f>ROUNDUP(DAY(Tabla7[[#This Row],[FEC_FECHA]])/8,0)</f>
        <v>2</v>
      </c>
      <c r="I377">
        <f>DAY(Tabla7[[#This Row],[FEC_FECHA]])</f>
        <v>10</v>
      </c>
      <c r="J377" t="b">
        <v>1</v>
      </c>
    </row>
    <row r="378" spans="1:10" x14ac:dyDescent="0.25">
      <c r="A378">
        <v>377</v>
      </c>
      <c r="B378" s="1">
        <f t="shared" si="5"/>
        <v>45302</v>
      </c>
      <c r="C378" s="2">
        <v>0.58333333333333337</v>
      </c>
      <c r="D378" s="2">
        <v>0.75</v>
      </c>
      <c r="E378">
        <f>YEAR(Tabla7[[#This Row],[FEC_FECHA]])</f>
        <v>2024</v>
      </c>
      <c r="F378">
        <f>IF(Tabla7[[#This Row],[NUM_MES]]&lt;=3,1,IF(Tabla7[[#This Row],[NUM_MES]]&lt;=6,2,IF(Tabla7[[#This Row],[NUM_MES]]&lt;=9,3,4)))</f>
        <v>1</v>
      </c>
      <c r="G378">
        <f>MONTH(Tabla7[[#This Row],[FEC_FECHA]])</f>
        <v>1</v>
      </c>
      <c r="H378">
        <f>ROUNDUP(DAY(Tabla7[[#This Row],[FEC_FECHA]])/8,0)</f>
        <v>2</v>
      </c>
      <c r="I378">
        <f>DAY(Tabla7[[#This Row],[FEC_FECHA]])</f>
        <v>11</v>
      </c>
      <c r="J378" t="b">
        <v>1</v>
      </c>
    </row>
    <row r="379" spans="1:10" x14ac:dyDescent="0.25">
      <c r="A379">
        <v>378</v>
      </c>
      <c r="B379" s="1">
        <f t="shared" si="5"/>
        <v>45303</v>
      </c>
      <c r="C379" s="2">
        <v>0.58333333333333337</v>
      </c>
      <c r="D379" s="2">
        <v>0.75</v>
      </c>
      <c r="E379">
        <f>YEAR(Tabla7[[#This Row],[FEC_FECHA]])</f>
        <v>2024</v>
      </c>
      <c r="F379">
        <f>IF(Tabla7[[#This Row],[NUM_MES]]&lt;=3,1,IF(Tabla7[[#This Row],[NUM_MES]]&lt;=6,2,IF(Tabla7[[#This Row],[NUM_MES]]&lt;=9,3,4)))</f>
        <v>1</v>
      </c>
      <c r="G379">
        <f>MONTH(Tabla7[[#This Row],[FEC_FECHA]])</f>
        <v>1</v>
      </c>
      <c r="H379">
        <f>ROUNDUP(DAY(Tabla7[[#This Row],[FEC_FECHA]])/8,0)</f>
        <v>2</v>
      </c>
      <c r="I379">
        <f>DAY(Tabla7[[#This Row],[FEC_FECHA]])</f>
        <v>12</v>
      </c>
      <c r="J379" t="b">
        <v>0</v>
      </c>
    </row>
    <row r="380" spans="1:10" x14ac:dyDescent="0.25">
      <c r="A380">
        <v>379</v>
      </c>
      <c r="B380" s="1">
        <f t="shared" si="5"/>
        <v>45304</v>
      </c>
      <c r="C380" s="2">
        <v>0.58333333333333337</v>
      </c>
      <c r="D380" s="2">
        <v>0.75</v>
      </c>
      <c r="E380">
        <f>YEAR(Tabla7[[#This Row],[FEC_FECHA]])</f>
        <v>2024</v>
      </c>
      <c r="F380">
        <f>IF(Tabla7[[#This Row],[NUM_MES]]&lt;=3,1,IF(Tabla7[[#This Row],[NUM_MES]]&lt;=6,2,IF(Tabla7[[#This Row],[NUM_MES]]&lt;=9,3,4)))</f>
        <v>1</v>
      </c>
      <c r="G380">
        <f>MONTH(Tabla7[[#This Row],[FEC_FECHA]])</f>
        <v>1</v>
      </c>
      <c r="H380">
        <f>ROUNDUP(DAY(Tabla7[[#This Row],[FEC_FECHA]])/8,0)</f>
        <v>2</v>
      </c>
      <c r="I380">
        <f>DAY(Tabla7[[#This Row],[FEC_FECHA]])</f>
        <v>13</v>
      </c>
      <c r="J380" t="b">
        <v>1</v>
      </c>
    </row>
    <row r="381" spans="1:10" x14ac:dyDescent="0.25">
      <c r="A381">
        <v>380</v>
      </c>
      <c r="B381" s="1">
        <f t="shared" si="5"/>
        <v>45305</v>
      </c>
      <c r="C381" s="2">
        <v>0.58333333333333337</v>
      </c>
      <c r="D381" s="2">
        <v>0.75</v>
      </c>
      <c r="E381">
        <f>YEAR(Tabla7[[#This Row],[FEC_FECHA]])</f>
        <v>2024</v>
      </c>
      <c r="F381">
        <f>IF(Tabla7[[#This Row],[NUM_MES]]&lt;=3,1,IF(Tabla7[[#This Row],[NUM_MES]]&lt;=6,2,IF(Tabla7[[#This Row],[NUM_MES]]&lt;=9,3,4)))</f>
        <v>1</v>
      </c>
      <c r="G381">
        <f>MONTH(Tabla7[[#This Row],[FEC_FECHA]])</f>
        <v>1</v>
      </c>
      <c r="H381">
        <f>ROUNDUP(DAY(Tabla7[[#This Row],[FEC_FECHA]])/8,0)</f>
        <v>2</v>
      </c>
      <c r="I381">
        <f>DAY(Tabla7[[#This Row],[FEC_FECHA]])</f>
        <v>14</v>
      </c>
      <c r="J381" t="b">
        <v>1</v>
      </c>
    </row>
    <row r="382" spans="1:10" x14ac:dyDescent="0.25">
      <c r="A382">
        <v>381</v>
      </c>
      <c r="B382" s="1">
        <f t="shared" si="5"/>
        <v>45306</v>
      </c>
      <c r="C382" s="2">
        <v>0.58333333333333337</v>
      </c>
      <c r="D382" s="2">
        <v>0.75</v>
      </c>
      <c r="E382">
        <f>YEAR(Tabla7[[#This Row],[FEC_FECHA]])</f>
        <v>2024</v>
      </c>
      <c r="F382">
        <f>IF(Tabla7[[#This Row],[NUM_MES]]&lt;=3,1,IF(Tabla7[[#This Row],[NUM_MES]]&lt;=6,2,IF(Tabla7[[#This Row],[NUM_MES]]&lt;=9,3,4)))</f>
        <v>1</v>
      </c>
      <c r="G382">
        <f>MONTH(Tabla7[[#This Row],[FEC_FECHA]])</f>
        <v>1</v>
      </c>
      <c r="H382">
        <f>ROUNDUP(DAY(Tabla7[[#This Row],[FEC_FECHA]])/8,0)</f>
        <v>2</v>
      </c>
      <c r="I382">
        <f>DAY(Tabla7[[#This Row],[FEC_FECHA]])</f>
        <v>15</v>
      </c>
      <c r="J382" t="b">
        <v>1</v>
      </c>
    </row>
    <row r="383" spans="1:10" x14ac:dyDescent="0.25">
      <c r="A383">
        <v>382</v>
      </c>
      <c r="B383" s="1">
        <f t="shared" si="5"/>
        <v>45307</v>
      </c>
      <c r="C383" s="2">
        <v>0.58333333333333337</v>
      </c>
      <c r="D383" s="2">
        <v>0.75</v>
      </c>
      <c r="E383">
        <f>YEAR(Tabla7[[#This Row],[FEC_FECHA]])</f>
        <v>2024</v>
      </c>
      <c r="F383">
        <f>IF(Tabla7[[#This Row],[NUM_MES]]&lt;=3,1,IF(Tabla7[[#This Row],[NUM_MES]]&lt;=6,2,IF(Tabla7[[#This Row],[NUM_MES]]&lt;=9,3,4)))</f>
        <v>1</v>
      </c>
      <c r="G383">
        <f>MONTH(Tabla7[[#This Row],[FEC_FECHA]])</f>
        <v>1</v>
      </c>
      <c r="H383">
        <f>ROUNDUP(DAY(Tabla7[[#This Row],[FEC_FECHA]])/8,0)</f>
        <v>2</v>
      </c>
      <c r="I383">
        <f>DAY(Tabla7[[#This Row],[FEC_FECHA]])</f>
        <v>16</v>
      </c>
      <c r="J383" t="b">
        <v>1</v>
      </c>
    </row>
    <row r="384" spans="1:10" x14ac:dyDescent="0.25">
      <c r="A384">
        <v>383</v>
      </c>
      <c r="B384" s="1">
        <f t="shared" si="5"/>
        <v>45308</v>
      </c>
      <c r="C384" s="2">
        <v>0.58333333333333337</v>
      </c>
      <c r="D384" s="2">
        <v>0.75</v>
      </c>
      <c r="E384">
        <f>YEAR(Tabla7[[#This Row],[FEC_FECHA]])</f>
        <v>2024</v>
      </c>
      <c r="F384">
        <f>IF(Tabla7[[#This Row],[NUM_MES]]&lt;=3,1,IF(Tabla7[[#This Row],[NUM_MES]]&lt;=6,2,IF(Tabla7[[#This Row],[NUM_MES]]&lt;=9,3,4)))</f>
        <v>1</v>
      </c>
      <c r="G384">
        <f>MONTH(Tabla7[[#This Row],[FEC_FECHA]])</f>
        <v>1</v>
      </c>
      <c r="H384">
        <f>ROUNDUP(DAY(Tabla7[[#This Row],[FEC_FECHA]])/8,0)</f>
        <v>3</v>
      </c>
      <c r="I384">
        <f>DAY(Tabla7[[#This Row],[FEC_FECHA]])</f>
        <v>17</v>
      </c>
      <c r="J384" t="b">
        <v>1</v>
      </c>
    </row>
    <row r="385" spans="1:10" x14ac:dyDescent="0.25">
      <c r="A385">
        <v>384</v>
      </c>
      <c r="B385" s="1">
        <f t="shared" si="5"/>
        <v>45309</v>
      </c>
      <c r="C385" s="2">
        <v>0.58333333333333337</v>
      </c>
      <c r="D385" s="2">
        <v>0.75</v>
      </c>
      <c r="E385">
        <f>YEAR(Tabla7[[#This Row],[FEC_FECHA]])</f>
        <v>2024</v>
      </c>
      <c r="F385">
        <f>IF(Tabla7[[#This Row],[NUM_MES]]&lt;=3,1,IF(Tabla7[[#This Row],[NUM_MES]]&lt;=6,2,IF(Tabla7[[#This Row],[NUM_MES]]&lt;=9,3,4)))</f>
        <v>1</v>
      </c>
      <c r="G385">
        <f>MONTH(Tabla7[[#This Row],[FEC_FECHA]])</f>
        <v>1</v>
      </c>
      <c r="H385">
        <f>ROUNDUP(DAY(Tabla7[[#This Row],[FEC_FECHA]])/8,0)</f>
        <v>3</v>
      </c>
      <c r="I385">
        <f>DAY(Tabla7[[#This Row],[FEC_FECHA]])</f>
        <v>18</v>
      </c>
      <c r="J385" t="b">
        <v>1</v>
      </c>
    </row>
    <row r="386" spans="1:10" x14ac:dyDescent="0.25">
      <c r="A386">
        <v>385</v>
      </c>
      <c r="B386" s="1">
        <f t="shared" si="5"/>
        <v>45310</v>
      </c>
      <c r="C386" s="2">
        <v>0.58333333333333337</v>
      </c>
      <c r="D386" s="2">
        <v>0.75</v>
      </c>
      <c r="E386">
        <f>YEAR(Tabla7[[#This Row],[FEC_FECHA]])</f>
        <v>2024</v>
      </c>
      <c r="F386">
        <f>IF(Tabla7[[#This Row],[NUM_MES]]&lt;=3,1,IF(Tabla7[[#This Row],[NUM_MES]]&lt;=6,2,IF(Tabla7[[#This Row],[NUM_MES]]&lt;=9,3,4)))</f>
        <v>1</v>
      </c>
      <c r="G386">
        <f>MONTH(Tabla7[[#This Row],[FEC_FECHA]])</f>
        <v>1</v>
      </c>
      <c r="H386">
        <f>ROUNDUP(DAY(Tabla7[[#This Row],[FEC_FECHA]])/8,0)</f>
        <v>3</v>
      </c>
      <c r="I386">
        <f>DAY(Tabla7[[#This Row],[FEC_FECHA]])</f>
        <v>19</v>
      </c>
      <c r="J386" t="b">
        <v>0</v>
      </c>
    </row>
    <row r="387" spans="1:10" x14ac:dyDescent="0.25">
      <c r="A387">
        <v>386</v>
      </c>
      <c r="B387" s="1">
        <f t="shared" si="5"/>
        <v>45311</v>
      </c>
      <c r="C387" s="2">
        <v>0.58333333333333337</v>
      </c>
      <c r="D387" s="2">
        <v>0.75</v>
      </c>
      <c r="E387">
        <f>YEAR(Tabla7[[#This Row],[FEC_FECHA]])</f>
        <v>2024</v>
      </c>
      <c r="F387">
        <f>IF(Tabla7[[#This Row],[NUM_MES]]&lt;=3,1,IF(Tabla7[[#This Row],[NUM_MES]]&lt;=6,2,IF(Tabla7[[#This Row],[NUM_MES]]&lt;=9,3,4)))</f>
        <v>1</v>
      </c>
      <c r="G387">
        <f>MONTH(Tabla7[[#This Row],[FEC_FECHA]])</f>
        <v>1</v>
      </c>
      <c r="H387">
        <f>ROUNDUP(DAY(Tabla7[[#This Row],[FEC_FECHA]])/8,0)</f>
        <v>3</v>
      </c>
      <c r="I387">
        <f>DAY(Tabla7[[#This Row],[FEC_FECHA]])</f>
        <v>20</v>
      </c>
      <c r="J387" t="b">
        <v>1</v>
      </c>
    </row>
    <row r="388" spans="1:10" x14ac:dyDescent="0.25">
      <c r="A388">
        <v>387</v>
      </c>
      <c r="B388" s="1">
        <f t="shared" ref="B388:B451" si="6">+B387+1</f>
        <v>45312</v>
      </c>
      <c r="C388" s="2">
        <v>0.58333333333333337</v>
      </c>
      <c r="D388" s="2">
        <v>0.75</v>
      </c>
      <c r="E388">
        <f>YEAR(Tabla7[[#This Row],[FEC_FECHA]])</f>
        <v>2024</v>
      </c>
      <c r="F388">
        <f>IF(Tabla7[[#This Row],[NUM_MES]]&lt;=3,1,IF(Tabla7[[#This Row],[NUM_MES]]&lt;=6,2,IF(Tabla7[[#This Row],[NUM_MES]]&lt;=9,3,4)))</f>
        <v>1</v>
      </c>
      <c r="G388">
        <f>MONTH(Tabla7[[#This Row],[FEC_FECHA]])</f>
        <v>1</v>
      </c>
      <c r="H388">
        <f>ROUNDUP(DAY(Tabla7[[#This Row],[FEC_FECHA]])/8,0)</f>
        <v>3</v>
      </c>
      <c r="I388">
        <f>DAY(Tabla7[[#This Row],[FEC_FECHA]])</f>
        <v>21</v>
      </c>
      <c r="J388" t="b">
        <v>1</v>
      </c>
    </row>
    <row r="389" spans="1:10" x14ac:dyDescent="0.25">
      <c r="A389">
        <v>388</v>
      </c>
      <c r="B389" s="1">
        <f t="shared" si="6"/>
        <v>45313</v>
      </c>
      <c r="C389" s="2">
        <v>0.58333333333333337</v>
      </c>
      <c r="D389" s="2">
        <v>0.75</v>
      </c>
      <c r="E389">
        <f>YEAR(Tabla7[[#This Row],[FEC_FECHA]])</f>
        <v>2024</v>
      </c>
      <c r="F389">
        <f>IF(Tabla7[[#This Row],[NUM_MES]]&lt;=3,1,IF(Tabla7[[#This Row],[NUM_MES]]&lt;=6,2,IF(Tabla7[[#This Row],[NUM_MES]]&lt;=9,3,4)))</f>
        <v>1</v>
      </c>
      <c r="G389">
        <f>MONTH(Tabla7[[#This Row],[FEC_FECHA]])</f>
        <v>1</v>
      </c>
      <c r="H389">
        <f>ROUNDUP(DAY(Tabla7[[#This Row],[FEC_FECHA]])/8,0)</f>
        <v>3</v>
      </c>
      <c r="I389">
        <f>DAY(Tabla7[[#This Row],[FEC_FECHA]])</f>
        <v>22</v>
      </c>
      <c r="J389" t="b">
        <v>1</v>
      </c>
    </row>
    <row r="390" spans="1:10" x14ac:dyDescent="0.25">
      <c r="A390">
        <v>389</v>
      </c>
      <c r="B390" s="1">
        <f t="shared" si="6"/>
        <v>45314</v>
      </c>
      <c r="C390" s="2">
        <v>0.58333333333333337</v>
      </c>
      <c r="D390" s="2">
        <v>0.75</v>
      </c>
      <c r="E390">
        <f>YEAR(Tabla7[[#This Row],[FEC_FECHA]])</f>
        <v>2024</v>
      </c>
      <c r="F390">
        <f>IF(Tabla7[[#This Row],[NUM_MES]]&lt;=3,1,IF(Tabla7[[#This Row],[NUM_MES]]&lt;=6,2,IF(Tabla7[[#This Row],[NUM_MES]]&lt;=9,3,4)))</f>
        <v>1</v>
      </c>
      <c r="G390">
        <f>MONTH(Tabla7[[#This Row],[FEC_FECHA]])</f>
        <v>1</v>
      </c>
      <c r="H390">
        <f>ROUNDUP(DAY(Tabla7[[#This Row],[FEC_FECHA]])/8,0)</f>
        <v>3</v>
      </c>
      <c r="I390">
        <f>DAY(Tabla7[[#This Row],[FEC_FECHA]])</f>
        <v>23</v>
      </c>
      <c r="J390" t="b">
        <v>1</v>
      </c>
    </row>
    <row r="391" spans="1:10" x14ac:dyDescent="0.25">
      <c r="A391">
        <v>390</v>
      </c>
      <c r="B391" s="1">
        <f t="shared" si="6"/>
        <v>45315</v>
      </c>
      <c r="C391" s="2">
        <v>0.58333333333333337</v>
      </c>
      <c r="D391" s="2">
        <v>0.75</v>
      </c>
      <c r="E391">
        <f>YEAR(Tabla7[[#This Row],[FEC_FECHA]])</f>
        <v>2024</v>
      </c>
      <c r="F391">
        <f>IF(Tabla7[[#This Row],[NUM_MES]]&lt;=3,1,IF(Tabla7[[#This Row],[NUM_MES]]&lt;=6,2,IF(Tabla7[[#This Row],[NUM_MES]]&lt;=9,3,4)))</f>
        <v>1</v>
      </c>
      <c r="G391">
        <f>MONTH(Tabla7[[#This Row],[FEC_FECHA]])</f>
        <v>1</v>
      </c>
      <c r="H391">
        <f>ROUNDUP(DAY(Tabla7[[#This Row],[FEC_FECHA]])/8,0)</f>
        <v>3</v>
      </c>
      <c r="I391">
        <f>DAY(Tabla7[[#This Row],[FEC_FECHA]])</f>
        <v>24</v>
      </c>
      <c r="J391" t="b">
        <v>1</v>
      </c>
    </row>
    <row r="392" spans="1:10" x14ac:dyDescent="0.25">
      <c r="A392">
        <v>391</v>
      </c>
      <c r="B392" s="1">
        <f t="shared" si="6"/>
        <v>45316</v>
      </c>
      <c r="C392" s="2">
        <v>0.58333333333333337</v>
      </c>
      <c r="D392" s="2">
        <v>0.75</v>
      </c>
      <c r="E392">
        <f>YEAR(Tabla7[[#This Row],[FEC_FECHA]])</f>
        <v>2024</v>
      </c>
      <c r="F392">
        <f>IF(Tabla7[[#This Row],[NUM_MES]]&lt;=3,1,IF(Tabla7[[#This Row],[NUM_MES]]&lt;=6,2,IF(Tabla7[[#This Row],[NUM_MES]]&lt;=9,3,4)))</f>
        <v>1</v>
      </c>
      <c r="G392">
        <f>MONTH(Tabla7[[#This Row],[FEC_FECHA]])</f>
        <v>1</v>
      </c>
      <c r="H392">
        <f>ROUNDUP(DAY(Tabla7[[#This Row],[FEC_FECHA]])/8,0)</f>
        <v>4</v>
      </c>
      <c r="I392">
        <f>DAY(Tabla7[[#This Row],[FEC_FECHA]])</f>
        <v>25</v>
      </c>
      <c r="J392" t="b">
        <v>1</v>
      </c>
    </row>
    <row r="393" spans="1:10" x14ac:dyDescent="0.25">
      <c r="A393">
        <v>392</v>
      </c>
      <c r="B393" s="1">
        <f t="shared" si="6"/>
        <v>45317</v>
      </c>
      <c r="C393" s="2">
        <v>0.58333333333333337</v>
      </c>
      <c r="D393" s="2">
        <v>0.75</v>
      </c>
      <c r="E393">
        <f>YEAR(Tabla7[[#This Row],[FEC_FECHA]])</f>
        <v>2024</v>
      </c>
      <c r="F393">
        <f>IF(Tabla7[[#This Row],[NUM_MES]]&lt;=3,1,IF(Tabla7[[#This Row],[NUM_MES]]&lt;=6,2,IF(Tabla7[[#This Row],[NUM_MES]]&lt;=9,3,4)))</f>
        <v>1</v>
      </c>
      <c r="G393">
        <f>MONTH(Tabla7[[#This Row],[FEC_FECHA]])</f>
        <v>1</v>
      </c>
      <c r="H393">
        <f>ROUNDUP(DAY(Tabla7[[#This Row],[FEC_FECHA]])/8,0)</f>
        <v>4</v>
      </c>
      <c r="I393">
        <f>DAY(Tabla7[[#This Row],[FEC_FECHA]])</f>
        <v>26</v>
      </c>
      <c r="J393" t="b">
        <v>0</v>
      </c>
    </row>
    <row r="394" spans="1:10" x14ac:dyDescent="0.25">
      <c r="A394">
        <v>393</v>
      </c>
      <c r="B394" s="1">
        <f t="shared" si="6"/>
        <v>45318</v>
      </c>
      <c r="C394" s="2">
        <v>0.58333333333333337</v>
      </c>
      <c r="D394" s="2">
        <v>0.75</v>
      </c>
      <c r="E394">
        <f>YEAR(Tabla7[[#This Row],[FEC_FECHA]])</f>
        <v>2024</v>
      </c>
      <c r="F394">
        <f>IF(Tabla7[[#This Row],[NUM_MES]]&lt;=3,1,IF(Tabla7[[#This Row],[NUM_MES]]&lt;=6,2,IF(Tabla7[[#This Row],[NUM_MES]]&lt;=9,3,4)))</f>
        <v>1</v>
      </c>
      <c r="G394">
        <f>MONTH(Tabla7[[#This Row],[FEC_FECHA]])</f>
        <v>1</v>
      </c>
      <c r="H394">
        <f>ROUNDUP(DAY(Tabla7[[#This Row],[FEC_FECHA]])/8,0)</f>
        <v>4</v>
      </c>
      <c r="I394">
        <f>DAY(Tabla7[[#This Row],[FEC_FECHA]])</f>
        <v>27</v>
      </c>
      <c r="J394" t="b">
        <v>1</v>
      </c>
    </row>
    <row r="395" spans="1:10" x14ac:dyDescent="0.25">
      <c r="A395">
        <v>394</v>
      </c>
      <c r="B395" s="1">
        <f t="shared" si="6"/>
        <v>45319</v>
      </c>
      <c r="C395" s="2">
        <v>0.58333333333333337</v>
      </c>
      <c r="D395" s="2">
        <v>0.75</v>
      </c>
      <c r="E395">
        <f>YEAR(Tabla7[[#This Row],[FEC_FECHA]])</f>
        <v>2024</v>
      </c>
      <c r="F395">
        <f>IF(Tabla7[[#This Row],[NUM_MES]]&lt;=3,1,IF(Tabla7[[#This Row],[NUM_MES]]&lt;=6,2,IF(Tabla7[[#This Row],[NUM_MES]]&lt;=9,3,4)))</f>
        <v>1</v>
      </c>
      <c r="G395">
        <f>MONTH(Tabla7[[#This Row],[FEC_FECHA]])</f>
        <v>1</v>
      </c>
      <c r="H395">
        <f>ROUNDUP(DAY(Tabla7[[#This Row],[FEC_FECHA]])/8,0)</f>
        <v>4</v>
      </c>
      <c r="I395">
        <f>DAY(Tabla7[[#This Row],[FEC_FECHA]])</f>
        <v>28</v>
      </c>
      <c r="J395" t="b">
        <v>1</v>
      </c>
    </row>
    <row r="396" spans="1:10" x14ac:dyDescent="0.25">
      <c r="A396">
        <v>395</v>
      </c>
      <c r="B396" s="1">
        <f t="shared" si="6"/>
        <v>45320</v>
      </c>
      <c r="C396" s="2">
        <v>0.58333333333333337</v>
      </c>
      <c r="D396" s="2">
        <v>0.75</v>
      </c>
      <c r="E396">
        <f>YEAR(Tabla7[[#This Row],[FEC_FECHA]])</f>
        <v>2024</v>
      </c>
      <c r="F396">
        <f>IF(Tabla7[[#This Row],[NUM_MES]]&lt;=3,1,IF(Tabla7[[#This Row],[NUM_MES]]&lt;=6,2,IF(Tabla7[[#This Row],[NUM_MES]]&lt;=9,3,4)))</f>
        <v>1</v>
      </c>
      <c r="G396">
        <f>MONTH(Tabla7[[#This Row],[FEC_FECHA]])</f>
        <v>1</v>
      </c>
      <c r="H396">
        <f>ROUNDUP(DAY(Tabla7[[#This Row],[FEC_FECHA]])/8,0)</f>
        <v>4</v>
      </c>
      <c r="I396">
        <f>DAY(Tabla7[[#This Row],[FEC_FECHA]])</f>
        <v>29</v>
      </c>
      <c r="J396" t="b">
        <v>1</v>
      </c>
    </row>
    <row r="397" spans="1:10" x14ac:dyDescent="0.25">
      <c r="A397">
        <v>396</v>
      </c>
      <c r="B397" s="1">
        <f t="shared" si="6"/>
        <v>45321</v>
      </c>
      <c r="C397" s="2">
        <v>0.58333333333333337</v>
      </c>
      <c r="D397" s="2">
        <v>0.75</v>
      </c>
      <c r="E397">
        <f>YEAR(Tabla7[[#This Row],[FEC_FECHA]])</f>
        <v>2024</v>
      </c>
      <c r="F397">
        <f>IF(Tabla7[[#This Row],[NUM_MES]]&lt;=3,1,IF(Tabla7[[#This Row],[NUM_MES]]&lt;=6,2,IF(Tabla7[[#This Row],[NUM_MES]]&lt;=9,3,4)))</f>
        <v>1</v>
      </c>
      <c r="G397">
        <f>MONTH(Tabla7[[#This Row],[FEC_FECHA]])</f>
        <v>1</v>
      </c>
      <c r="H397">
        <f>ROUNDUP(DAY(Tabla7[[#This Row],[FEC_FECHA]])/8,0)</f>
        <v>4</v>
      </c>
      <c r="I397">
        <f>DAY(Tabla7[[#This Row],[FEC_FECHA]])</f>
        <v>30</v>
      </c>
      <c r="J397" t="b">
        <v>1</v>
      </c>
    </row>
    <row r="398" spans="1:10" x14ac:dyDescent="0.25">
      <c r="A398">
        <v>397</v>
      </c>
      <c r="B398" s="1">
        <f t="shared" si="6"/>
        <v>45322</v>
      </c>
      <c r="C398" s="2">
        <v>0.58333333333333337</v>
      </c>
      <c r="D398" s="2">
        <v>0.75</v>
      </c>
      <c r="E398">
        <f>YEAR(Tabla7[[#This Row],[FEC_FECHA]])</f>
        <v>2024</v>
      </c>
      <c r="F398">
        <f>IF(Tabla7[[#This Row],[NUM_MES]]&lt;=3,1,IF(Tabla7[[#This Row],[NUM_MES]]&lt;=6,2,IF(Tabla7[[#This Row],[NUM_MES]]&lt;=9,3,4)))</f>
        <v>1</v>
      </c>
      <c r="G398">
        <f>MONTH(Tabla7[[#This Row],[FEC_FECHA]])</f>
        <v>1</v>
      </c>
      <c r="H398">
        <f>ROUNDUP(DAY(Tabla7[[#This Row],[FEC_FECHA]])/8,0)</f>
        <v>4</v>
      </c>
      <c r="I398">
        <f>DAY(Tabla7[[#This Row],[FEC_FECHA]])</f>
        <v>31</v>
      </c>
      <c r="J398" t="b">
        <v>1</v>
      </c>
    </row>
    <row r="399" spans="1:10" x14ac:dyDescent="0.25">
      <c r="A399">
        <v>398</v>
      </c>
      <c r="B399" s="1">
        <f t="shared" si="6"/>
        <v>45323</v>
      </c>
      <c r="C399" s="2">
        <v>0.58333333333333337</v>
      </c>
      <c r="D399" s="2">
        <v>0.75</v>
      </c>
      <c r="E399">
        <f>YEAR(Tabla7[[#This Row],[FEC_FECHA]])</f>
        <v>2024</v>
      </c>
      <c r="F399">
        <f>IF(Tabla7[[#This Row],[NUM_MES]]&lt;=3,1,IF(Tabla7[[#This Row],[NUM_MES]]&lt;=6,2,IF(Tabla7[[#This Row],[NUM_MES]]&lt;=9,3,4)))</f>
        <v>1</v>
      </c>
      <c r="G399">
        <f>MONTH(Tabla7[[#This Row],[FEC_FECHA]])</f>
        <v>2</v>
      </c>
      <c r="H399">
        <f>ROUNDUP(DAY(Tabla7[[#This Row],[FEC_FECHA]])/8,0)</f>
        <v>1</v>
      </c>
      <c r="I399">
        <f>DAY(Tabla7[[#This Row],[FEC_FECHA]])</f>
        <v>1</v>
      </c>
      <c r="J399" t="b">
        <v>1</v>
      </c>
    </row>
    <row r="400" spans="1:10" x14ac:dyDescent="0.25">
      <c r="A400">
        <v>399</v>
      </c>
      <c r="B400" s="1">
        <f t="shared" si="6"/>
        <v>45324</v>
      </c>
      <c r="C400" s="2">
        <v>0.58333333333333337</v>
      </c>
      <c r="D400" s="2">
        <v>0.75</v>
      </c>
      <c r="E400">
        <f>YEAR(Tabla7[[#This Row],[FEC_FECHA]])</f>
        <v>2024</v>
      </c>
      <c r="F400">
        <f>IF(Tabla7[[#This Row],[NUM_MES]]&lt;=3,1,IF(Tabla7[[#This Row],[NUM_MES]]&lt;=6,2,IF(Tabla7[[#This Row],[NUM_MES]]&lt;=9,3,4)))</f>
        <v>1</v>
      </c>
      <c r="G400">
        <f>MONTH(Tabla7[[#This Row],[FEC_FECHA]])</f>
        <v>2</v>
      </c>
      <c r="H400">
        <f>ROUNDUP(DAY(Tabla7[[#This Row],[FEC_FECHA]])/8,0)</f>
        <v>1</v>
      </c>
      <c r="I400">
        <f>DAY(Tabla7[[#This Row],[FEC_FECHA]])</f>
        <v>2</v>
      </c>
      <c r="J400" t="b">
        <v>0</v>
      </c>
    </row>
    <row r="401" spans="1:10" x14ac:dyDescent="0.25">
      <c r="A401">
        <v>400</v>
      </c>
      <c r="B401" s="1">
        <f t="shared" si="6"/>
        <v>45325</v>
      </c>
      <c r="C401" s="2">
        <v>0.58333333333333337</v>
      </c>
      <c r="D401" s="2">
        <v>0.75</v>
      </c>
      <c r="E401">
        <f>YEAR(Tabla7[[#This Row],[FEC_FECHA]])</f>
        <v>2024</v>
      </c>
      <c r="F401">
        <f>IF(Tabla7[[#This Row],[NUM_MES]]&lt;=3,1,IF(Tabla7[[#This Row],[NUM_MES]]&lt;=6,2,IF(Tabla7[[#This Row],[NUM_MES]]&lt;=9,3,4)))</f>
        <v>1</v>
      </c>
      <c r="G401">
        <f>MONTH(Tabla7[[#This Row],[FEC_FECHA]])</f>
        <v>2</v>
      </c>
      <c r="H401">
        <f>ROUNDUP(DAY(Tabla7[[#This Row],[FEC_FECHA]])/8,0)</f>
        <v>1</v>
      </c>
      <c r="I401">
        <f>DAY(Tabla7[[#This Row],[FEC_FECHA]])</f>
        <v>3</v>
      </c>
      <c r="J401" t="b">
        <v>1</v>
      </c>
    </row>
    <row r="402" spans="1:10" x14ac:dyDescent="0.25">
      <c r="A402">
        <v>401</v>
      </c>
      <c r="B402" s="1">
        <f t="shared" si="6"/>
        <v>45326</v>
      </c>
      <c r="C402" s="2">
        <v>0.58333333333333337</v>
      </c>
      <c r="D402" s="2">
        <v>0.75</v>
      </c>
      <c r="E402">
        <f>YEAR(Tabla7[[#This Row],[FEC_FECHA]])</f>
        <v>2024</v>
      </c>
      <c r="F402">
        <f>IF(Tabla7[[#This Row],[NUM_MES]]&lt;=3,1,IF(Tabla7[[#This Row],[NUM_MES]]&lt;=6,2,IF(Tabla7[[#This Row],[NUM_MES]]&lt;=9,3,4)))</f>
        <v>1</v>
      </c>
      <c r="G402">
        <f>MONTH(Tabla7[[#This Row],[FEC_FECHA]])</f>
        <v>2</v>
      </c>
      <c r="H402">
        <f>ROUNDUP(DAY(Tabla7[[#This Row],[FEC_FECHA]])/8,0)</f>
        <v>1</v>
      </c>
      <c r="I402">
        <f>DAY(Tabla7[[#This Row],[FEC_FECHA]])</f>
        <v>4</v>
      </c>
      <c r="J402" t="b">
        <v>1</v>
      </c>
    </row>
    <row r="403" spans="1:10" x14ac:dyDescent="0.25">
      <c r="A403">
        <v>402</v>
      </c>
      <c r="B403" s="1">
        <f t="shared" si="6"/>
        <v>45327</v>
      </c>
      <c r="C403" s="2">
        <v>0.58333333333333337</v>
      </c>
      <c r="D403" s="2">
        <v>0.75</v>
      </c>
      <c r="E403">
        <f>YEAR(Tabla7[[#This Row],[FEC_FECHA]])</f>
        <v>2024</v>
      </c>
      <c r="F403">
        <f>IF(Tabla7[[#This Row],[NUM_MES]]&lt;=3,1,IF(Tabla7[[#This Row],[NUM_MES]]&lt;=6,2,IF(Tabla7[[#This Row],[NUM_MES]]&lt;=9,3,4)))</f>
        <v>1</v>
      </c>
      <c r="G403">
        <f>MONTH(Tabla7[[#This Row],[FEC_FECHA]])</f>
        <v>2</v>
      </c>
      <c r="H403">
        <f>ROUNDUP(DAY(Tabla7[[#This Row],[FEC_FECHA]])/8,0)</f>
        <v>1</v>
      </c>
      <c r="I403">
        <f>DAY(Tabla7[[#This Row],[FEC_FECHA]])</f>
        <v>5</v>
      </c>
      <c r="J403" t="b">
        <v>1</v>
      </c>
    </row>
    <row r="404" spans="1:10" x14ac:dyDescent="0.25">
      <c r="A404">
        <v>403</v>
      </c>
      <c r="B404" s="1">
        <f t="shared" si="6"/>
        <v>45328</v>
      </c>
      <c r="C404" s="2">
        <v>0.58333333333333337</v>
      </c>
      <c r="D404" s="2">
        <v>0.75</v>
      </c>
      <c r="E404">
        <f>YEAR(Tabla7[[#This Row],[FEC_FECHA]])</f>
        <v>2024</v>
      </c>
      <c r="F404">
        <f>IF(Tabla7[[#This Row],[NUM_MES]]&lt;=3,1,IF(Tabla7[[#This Row],[NUM_MES]]&lt;=6,2,IF(Tabla7[[#This Row],[NUM_MES]]&lt;=9,3,4)))</f>
        <v>1</v>
      </c>
      <c r="G404">
        <f>MONTH(Tabla7[[#This Row],[FEC_FECHA]])</f>
        <v>2</v>
      </c>
      <c r="H404">
        <f>ROUNDUP(DAY(Tabla7[[#This Row],[FEC_FECHA]])/8,0)</f>
        <v>1</v>
      </c>
      <c r="I404">
        <f>DAY(Tabla7[[#This Row],[FEC_FECHA]])</f>
        <v>6</v>
      </c>
      <c r="J404" t="b">
        <v>1</v>
      </c>
    </row>
    <row r="405" spans="1:10" x14ac:dyDescent="0.25">
      <c r="A405">
        <v>404</v>
      </c>
      <c r="B405" s="1">
        <f t="shared" si="6"/>
        <v>45329</v>
      </c>
      <c r="C405" s="2">
        <v>0.58333333333333337</v>
      </c>
      <c r="D405" s="2">
        <v>0.75</v>
      </c>
      <c r="E405">
        <f>YEAR(Tabla7[[#This Row],[FEC_FECHA]])</f>
        <v>2024</v>
      </c>
      <c r="F405">
        <f>IF(Tabla7[[#This Row],[NUM_MES]]&lt;=3,1,IF(Tabla7[[#This Row],[NUM_MES]]&lt;=6,2,IF(Tabla7[[#This Row],[NUM_MES]]&lt;=9,3,4)))</f>
        <v>1</v>
      </c>
      <c r="G405">
        <f>MONTH(Tabla7[[#This Row],[FEC_FECHA]])</f>
        <v>2</v>
      </c>
      <c r="H405">
        <f>ROUNDUP(DAY(Tabla7[[#This Row],[FEC_FECHA]])/8,0)</f>
        <v>1</v>
      </c>
      <c r="I405">
        <f>DAY(Tabla7[[#This Row],[FEC_FECHA]])</f>
        <v>7</v>
      </c>
      <c r="J405" t="b">
        <v>1</v>
      </c>
    </row>
    <row r="406" spans="1:10" x14ac:dyDescent="0.25">
      <c r="A406">
        <v>405</v>
      </c>
      <c r="B406" s="1">
        <f t="shared" si="6"/>
        <v>45330</v>
      </c>
      <c r="C406" s="2">
        <v>0.58333333333333337</v>
      </c>
      <c r="D406" s="2">
        <v>0.75</v>
      </c>
      <c r="E406">
        <f>YEAR(Tabla7[[#This Row],[FEC_FECHA]])</f>
        <v>2024</v>
      </c>
      <c r="F406">
        <f>IF(Tabla7[[#This Row],[NUM_MES]]&lt;=3,1,IF(Tabla7[[#This Row],[NUM_MES]]&lt;=6,2,IF(Tabla7[[#This Row],[NUM_MES]]&lt;=9,3,4)))</f>
        <v>1</v>
      </c>
      <c r="G406">
        <f>MONTH(Tabla7[[#This Row],[FEC_FECHA]])</f>
        <v>2</v>
      </c>
      <c r="H406">
        <f>ROUNDUP(DAY(Tabla7[[#This Row],[FEC_FECHA]])/8,0)</f>
        <v>1</v>
      </c>
      <c r="I406">
        <f>DAY(Tabla7[[#This Row],[FEC_FECHA]])</f>
        <v>8</v>
      </c>
      <c r="J406" t="b">
        <v>1</v>
      </c>
    </row>
    <row r="407" spans="1:10" x14ac:dyDescent="0.25">
      <c r="A407">
        <v>406</v>
      </c>
      <c r="B407" s="1">
        <f t="shared" si="6"/>
        <v>45331</v>
      </c>
      <c r="C407" s="2">
        <v>0.58333333333333337</v>
      </c>
      <c r="D407" s="2">
        <v>0.75</v>
      </c>
      <c r="E407">
        <f>YEAR(Tabla7[[#This Row],[FEC_FECHA]])</f>
        <v>2024</v>
      </c>
      <c r="F407">
        <f>IF(Tabla7[[#This Row],[NUM_MES]]&lt;=3,1,IF(Tabla7[[#This Row],[NUM_MES]]&lt;=6,2,IF(Tabla7[[#This Row],[NUM_MES]]&lt;=9,3,4)))</f>
        <v>1</v>
      </c>
      <c r="G407">
        <f>MONTH(Tabla7[[#This Row],[FEC_FECHA]])</f>
        <v>2</v>
      </c>
      <c r="H407">
        <f>ROUNDUP(DAY(Tabla7[[#This Row],[FEC_FECHA]])/8,0)</f>
        <v>2</v>
      </c>
      <c r="I407">
        <f>DAY(Tabla7[[#This Row],[FEC_FECHA]])</f>
        <v>9</v>
      </c>
      <c r="J407" t="b">
        <v>0</v>
      </c>
    </row>
    <row r="408" spans="1:10" x14ac:dyDescent="0.25">
      <c r="A408">
        <v>407</v>
      </c>
      <c r="B408" s="1">
        <f t="shared" si="6"/>
        <v>45332</v>
      </c>
      <c r="C408" s="2">
        <v>0.58333333333333337</v>
      </c>
      <c r="D408" s="2">
        <v>0.75</v>
      </c>
      <c r="E408">
        <f>YEAR(Tabla7[[#This Row],[FEC_FECHA]])</f>
        <v>2024</v>
      </c>
      <c r="F408">
        <f>IF(Tabla7[[#This Row],[NUM_MES]]&lt;=3,1,IF(Tabla7[[#This Row],[NUM_MES]]&lt;=6,2,IF(Tabla7[[#This Row],[NUM_MES]]&lt;=9,3,4)))</f>
        <v>1</v>
      </c>
      <c r="G408">
        <f>MONTH(Tabla7[[#This Row],[FEC_FECHA]])</f>
        <v>2</v>
      </c>
      <c r="H408">
        <f>ROUNDUP(DAY(Tabla7[[#This Row],[FEC_FECHA]])/8,0)</f>
        <v>2</v>
      </c>
      <c r="I408">
        <f>DAY(Tabla7[[#This Row],[FEC_FECHA]])</f>
        <v>10</v>
      </c>
      <c r="J408" t="b">
        <v>1</v>
      </c>
    </row>
    <row r="409" spans="1:10" x14ac:dyDescent="0.25">
      <c r="A409">
        <v>408</v>
      </c>
      <c r="B409" s="1">
        <f t="shared" si="6"/>
        <v>45333</v>
      </c>
      <c r="C409" s="2">
        <v>0.58333333333333337</v>
      </c>
      <c r="D409" s="2">
        <v>0.75</v>
      </c>
      <c r="E409">
        <f>YEAR(Tabla7[[#This Row],[FEC_FECHA]])</f>
        <v>2024</v>
      </c>
      <c r="F409">
        <f>IF(Tabla7[[#This Row],[NUM_MES]]&lt;=3,1,IF(Tabla7[[#This Row],[NUM_MES]]&lt;=6,2,IF(Tabla7[[#This Row],[NUM_MES]]&lt;=9,3,4)))</f>
        <v>1</v>
      </c>
      <c r="G409">
        <f>MONTH(Tabla7[[#This Row],[FEC_FECHA]])</f>
        <v>2</v>
      </c>
      <c r="H409">
        <f>ROUNDUP(DAY(Tabla7[[#This Row],[FEC_FECHA]])/8,0)</f>
        <v>2</v>
      </c>
      <c r="I409">
        <f>DAY(Tabla7[[#This Row],[FEC_FECHA]])</f>
        <v>11</v>
      </c>
      <c r="J409" t="b">
        <v>1</v>
      </c>
    </row>
    <row r="410" spans="1:10" x14ac:dyDescent="0.25">
      <c r="A410">
        <v>409</v>
      </c>
      <c r="B410" s="1">
        <f t="shared" si="6"/>
        <v>45334</v>
      </c>
      <c r="C410" s="2">
        <v>0.58333333333333337</v>
      </c>
      <c r="D410" s="2">
        <v>0.75</v>
      </c>
      <c r="E410">
        <f>YEAR(Tabla7[[#This Row],[FEC_FECHA]])</f>
        <v>2024</v>
      </c>
      <c r="F410">
        <f>IF(Tabla7[[#This Row],[NUM_MES]]&lt;=3,1,IF(Tabla7[[#This Row],[NUM_MES]]&lt;=6,2,IF(Tabla7[[#This Row],[NUM_MES]]&lt;=9,3,4)))</f>
        <v>1</v>
      </c>
      <c r="G410">
        <f>MONTH(Tabla7[[#This Row],[FEC_FECHA]])</f>
        <v>2</v>
      </c>
      <c r="H410">
        <f>ROUNDUP(DAY(Tabla7[[#This Row],[FEC_FECHA]])/8,0)</f>
        <v>2</v>
      </c>
      <c r="I410">
        <f>DAY(Tabla7[[#This Row],[FEC_FECHA]])</f>
        <v>12</v>
      </c>
      <c r="J410" t="b">
        <v>1</v>
      </c>
    </row>
    <row r="411" spans="1:10" x14ac:dyDescent="0.25">
      <c r="A411">
        <v>410</v>
      </c>
      <c r="B411" s="1">
        <f t="shared" si="6"/>
        <v>45335</v>
      </c>
      <c r="C411" s="2">
        <v>0.58333333333333337</v>
      </c>
      <c r="D411" s="2">
        <v>0.75</v>
      </c>
      <c r="E411">
        <f>YEAR(Tabla7[[#This Row],[FEC_FECHA]])</f>
        <v>2024</v>
      </c>
      <c r="F411">
        <f>IF(Tabla7[[#This Row],[NUM_MES]]&lt;=3,1,IF(Tabla7[[#This Row],[NUM_MES]]&lt;=6,2,IF(Tabla7[[#This Row],[NUM_MES]]&lt;=9,3,4)))</f>
        <v>1</v>
      </c>
      <c r="G411">
        <f>MONTH(Tabla7[[#This Row],[FEC_FECHA]])</f>
        <v>2</v>
      </c>
      <c r="H411">
        <f>ROUNDUP(DAY(Tabla7[[#This Row],[FEC_FECHA]])/8,0)</f>
        <v>2</v>
      </c>
      <c r="I411">
        <f>DAY(Tabla7[[#This Row],[FEC_FECHA]])</f>
        <v>13</v>
      </c>
      <c r="J411" t="b">
        <v>1</v>
      </c>
    </row>
    <row r="412" spans="1:10" x14ac:dyDescent="0.25">
      <c r="A412">
        <v>411</v>
      </c>
      <c r="B412" s="1">
        <f t="shared" si="6"/>
        <v>45336</v>
      </c>
      <c r="C412" s="2">
        <v>0.58333333333333337</v>
      </c>
      <c r="D412" s="2">
        <v>0.75</v>
      </c>
      <c r="E412">
        <f>YEAR(Tabla7[[#This Row],[FEC_FECHA]])</f>
        <v>2024</v>
      </c>
      <c r="F412">
        <f>IF(Tabla7[[#This Row],[NUM_MES]]&lt;=3,1,IF(Tabla7[[#This Row],[NUM_MES]]&lt;=6,2,IF(Tabla7[[#This Row],[NUM_MES]]&lt;=9,3,4)))</f>
        <v>1</v>
      </c>
      <c r="G412">
        <f>MONTH(Tabla7[[#This Row],[FEC_FECHA]])</f>
        <v>2</v>
      </c>
      <c r="H412">
        <f>ROUNDUP(DAY(Tabla7[[#This Row],[FEC_FECHA]])/8,0)</f>
        <v>2</v>
      </c>
      <c r="I412">
        <f>DAY(Tabla7[[#This Row],[FEC_FECHA]])</f>
        <v>14</v>
      </c>
      <c r="J412" t="b">
        <v>1</v>
      </c>
    </row>
    <row r="413" spans="1:10" x14ac:dyDescent="0.25">
      <c r="A413">
        <v>412</v>
      </c>
      <c r="B413" s="1">
        <f t="shared" si="6"/>
        <v>45337</v>
      </c>
      <c r="C413" s="2">
        <v>0.58333333333333337</v>
      </c>
      <c r="D413" s="2">
        <v>0.75</v>
      </c>
      <c r="E413">
        <f>YEAR(Tabla7[[#This Row],[FEC_FECHA]])</f>
        <v>2024</v>
      </c>
      <c r="F413">
        <f>IF(Tabla7[[#This Row],[NUM_MES]]&lt;=3,1,IF(Tabla7[[#This Row],[NUM_MES]]&lt;=6,2,IF(Tabla7[[#This Row],[NUM_MES]]&lt;=9,3,4)))</f>
        <v>1</v>
      </c>
      <c r="G413">
        <f>MONTH(Tabla7[[#This Row],[FEC_FECHA]])</f>
        <v>2</v>
      </c>
      <c r="H413">
        <f>ROUNDUP(DAY(Tabla7[[#This Row],[FEC_FECHA]])/8,0)</f>
        <v>2</v>
      </c>
      <c r="I413">
        <f>DAY(Tabla7[[#This Row],[FEC_FECHA]])</f>
        <v>15</v>
      </c>
      <c r="J413" t="b">
        <v>1</v>
      </c>
    </row>
    <row r="414" spans="1:10" x14ac:dyDescent="0.25">
      <c r="A414">
        <v>413</v>
      </c>
      <c r="B414" s="1">
        <f t="shared" si="6"/>
        <v>45338</v>
      </c>
      <c r="C414" s="2">
        <v>0.58333333333333337</v>
      </c>
      <c r="D414" s="2">
        <v>0.75</v>
      </c>
      <c r="E414">
        <f>YEAR(Tabla7[[#This Row],[FEC_FECHA]])</f>
        <v>2024</v>
      </c>
      <c r="F414">
        <f>IF(Tabla7[[#This Row],[NUM_MES]]&lt;=3,1,IF(Tabla7[[#This Row],[NUM_MES]]&lt;=6,2,IF(Tabla7[[#This Row],[NUM_MES]]&lt;=9,3,4)))</f>
        <v>1</v>
      </c>
      <c r="G414">
        <f>MONTH(Tabla7[[#This Row],[FEC_FECHA]])</f>
        <v>2</v>
      </c>
      <c r="H414">
        <f>ROUNDUP(DAY(Tabla7[[#This Row],[FEC_FECHA]])/8,0)</f>
        <v>2</v>
      </c>
      <c r="I414">
        <f>DAY(Tabla7[[#This Row],[FEC_FECHA]])</f>
        <v>16</v>
      </c>
      <c r="J414" t="b">
        <v>0</v>
      </c>
    </row>
    <row r="415" spans="1:10" x14ac:dyDescent="0.25">
      <c r="A415">
        <v>414</v>
      </c>
      <c r="B415" s="1">
        <f t="shared" si="6"/>
        <v>45339</v>
      </c>
      <c r="C415" s="2">
        <v>0.58333333333333337</v>
      </c>
      <c r="D415" s="2">
        <v>0.75</v>
      </c>
      <c r="E415">
        <f>YEAR(Tabla7[[#This Row],[FEC_FECHA]])</f>
        <v>2024</v>
      </c>
      <c r="F415">
        <f>IF(Tabla7[[#This Row],[NUM_MES]]&lt;=3,1,IF(Tabla7[[#This Row],[NUM_MES]]&lt;=6,2,IF(Tabla7[[#This Row],[NUM_MES]]&lt;=9,3,4)))</f>
        <v>1</v>
      </c>
      <c r="G415">
        <f>MONTH(Tabla7[[#This Row],[FEC_FECHA]])</f>
        <v>2</v>
      </c>
      <c r="H415">
        <f>ROUNDUP(DAY(Tabla7[[#This Row],[FEC_FECHA]])/8,0)</f>
        <v>3</v>
      </c>
      <c r="I415">
        <f>DAY(Tabla7[[#This Row],[FEC_FECHA]])</f>
        <v>17</v>
      </c>
      <c r="J415" t="b">
        <v>1</v>
      </c>
    </row>
    <row r="416" spans="1:10" x14ac:dyDescent="0.25">
      <c r="A416">
        <v>415</v>
      </c>
      <c r="B416" s="1">
        <f t="shared" si="6"/>
        <v>45340</v>
      </c>
      <c r="C416" s="2">
        <v>0.58333333333333337</v>
      </c>
      <c r="D416" s="2">
        <v>0.75</v>
      </c>
      <c r="E416">
        <f>YEAR(Tabla7[[#This Row],[FEC_FECHA]])</f>
        <v>2024</v>
      </c>
      <c r="F416">
        <f>IF(Tabla7[[#This Row],[NUM_MES]]&lt;=3,1,IF(Tabla7[[#This Row],[NUM_MES]]&lt;=6,2,IF(Tabla7[[#This Row],[NUM_MES]]&lt;=9,3,4)))</f>
        <v>1</v>
      </c>
      <c r="G416">
        <f>MONTH(Tabla7[[#This Row],[FEC_FECHA]])</f>
        <v>2</v>
      </c>
      <c r="H416">
        <f>ROUNDUP(DAY(Tabla7[[#This Row],[FEC_FECHA]])/8,0)</f>
        <v>3</v>
      </c>
      <c r="I416">
        <f>DAY(Tabla7[[#This Row],[FEC_FECHA]])</f>
        <v>18</v>
      </c>
      <c r="J416" t="b">
        <v>1</v>
      </c>
    </row>
    <row r="417" spans="1:10" x14ac:dyDescent="0.25">
      <c r="A417">
        <v>416</v>
      </c>
      <c r="B417" s="1">
        <f t="shared" si="6"/>
        <v>45341</v>
      </c>
      <c r="C417" s="2">
        <v>0.58333333333333337</v>
      </c>
      <c r="D417" s="2">
        <v>0.75</v>
      </c>
      <c r="E417">
        <f>YEAR(Tabla7[[#This Row],[FEC_FECHA]])</f>
        <v>2024</v>
      </c>
      <c r="F417">
        <f>IF(Tabla7[[#This Row],[NUM_MES]]&lt;=3,1,IF(Tabla7[[#This Row],[NUM_MES]]&lt;=6,2,IF(Tabla7[[#This Row],[NUM_MES]]&lt;=9,3,4)))</f>
        <v>1</v>
      </c>
      <c r="G417">
        <f>MONTH(Tabla7[[#This Row],[FEC_FECHA]])</f>
        <v>2</v>
      </c>
      <c r="H417">
        <f>ROUNDUP(DAY(Tabla7[[#This Row],[FEC_FECHA]])/8,0)</f>
        <v>3</v>
      </c>
      <c r="I417">
        <f>DAY(Tabla7[[#This Row],[FEC_FECHA]])</f>
        <v>19</v>
      </c>
      <c r="J417" t="b">
        <v>1</v>
      </c>
    </row>
    <row r="418" spans="1:10" x14ac:dyDescent="0.25">
      <c r="A418">
        <v>417</v>
      </c>
      <c r="B418" s="1">
        <f t="shared" si="6"/>
        <v>45342</v>
      </c>
      <c r="C418" s="2">
        <v>0.58333333333333337</v>
      </c>
      <c r="D418" s="2">
        <v>0.75</v>
      </c>
      <c r="E418">
        <f>YEAR(Tabla7[[#This Row],[FEC_FECHA]])</f>
        <v>2024</v>
      </c>
      <c r="F418">
        <f>IF(Tabla7[[#This Row],[NUM_MES]]&lt;=3,1,IF(Tabla7[[#This Row],[NUM_MES]]&lt;=6,2,IF(Tabla7[[#This Row],[NUM_MES]]&lt;=9,3,4)))</f>
        <v>1</v>
      </c>
      <c r="G418">
        <f>MONTH(Tabla7[[#This Row],[FEC_FECHA]])</f>
        <v>2</v>
      </c>
      <c r="H418">
        <f>ROUNDUP(DAY(Tabla7[[#This Row],[FEC_FECHA]])/8,0)</f>
        <v>3</v>
      </c>
      <c r="I418">
        <f>DAY(Tabla7[[#This Row],[FEC_FECHA]])</f>
        <v>20</v>
      </c>
      <c r="J418" t="b">
        <v>1</v>
      </c>
    </row>
    <row r="419" spans="1:10" x14ac:dyDescent="0.25">
      <c r="A419">
        <v>418</v>
      </c>
      <c r="B419" s="1">
        <f t="shared" si="6"/>
        <v>45343</v>
      </c>
      <c r="C419" s="2">
        <v>0.58333333333333337</v>
      </c>
      <c r="D419" s="2">
        <v>0.75</v>
      </c>
      <c r="E419">
        <f>YEAR(Tabla7[[#This Row],[FEC_FECHA]])</f>
        <v>2024</v>
      </c>
      <c r="F419">
        <f>IF(Tabla7[[#This Row],[NUM_MES]]&lt;=3,1,IF(Tabla7[[#This Row],[NUM_MES]]&lt;=6,2,IF(Tabla7[[#This Row],[NUM_MES]]&lt;=9,3,4)))</f>
        <v>1</v>
      </c>
      <c r="G419">
        <f>MONTH(Tabla7[[#This Row],[FEC_FECHA]])</f>
        <v>2</v>
      </c>
      <c r="H419">
        <f>ROUNDUP(DAY(Tabla7[[#This Row],[FEC_FECHA]])/8,0)</f>
        <v>3</v>
      </c>
      <c r="I419">
        <f>DAY(Tabla7[[#This Row],[FEC_FECHA]])</f>
        <v>21</v>
      </c>
      <c r="J419" t="b">
        <v>1</v>
      </c>
    </row>
    <row r="420" spans="1:10" x14ac:dyDescent="0.25">
      <c r="A420">
        <v>419</v>
      </c>
      <c r="B420" s="1">
        <f t="shared" si="6"/>
        <v>45344</v>
      </c>
      <c r="C420" s="2">
        <v>0.58333333333333337</v>
      </c>
      <c r="D420" s="2">
        <v>0.75</v>
      </c>
      <c r="E420">
        <f>YEAR(Tabla7[[#This Row],[FEC_FECHA]])</f>
        <v>2024</v>
      </c>
      <c r="F420">
        <f>IF(Tabla7[[#This Row],[NUM_MES]]&lt;=3,1,IF(Tabla7[[#This Row],[NUM_MES]]&lt;=6,2,IF(Tabla7[[#This Row],[NUM_MES]]&lt;=9,3,4)))</f>
        <v>1</v>
      </c>
      <c r="G420">
        <f>MONTH(Tabla7[[#This Row],[FEC_FECHA]])</f>
        <v>2</v>
      </c>
      <c r="H420">
        <f>ROUNDUP(DAY(Tabla7[[#This Row],[FEC_FECHA]])/8,0)</f>
        <v>3</v>
      </c>
      <c r="I420">
        <f>DAY(Tabla7[[#This Row],[FEC_FECHA]])</f>
        <v>22</v>
      </c>
      <c r="J420" t="b">
        <v>1</v>
      </c>
    </row>
    <row r="421" spans="1:10" x14ac:dyDescent="0.25">
      <c r="A421">
        <v>420</v>
      </c>
      <c r="B421" s="1">
        <f t="shared" si="6"/>
        <v>45345</v>
      </c>
      <c r="C421" s="2">
        <v>0.58333333333333337</v>
      </c>
      <c r="D421" s="2">
        <v>0.75</v>
      </c>
      <c r="E421">
        <f>YEAR(Tabla7[[#This Row],[FEC_FECHA]])</f>
        <v>2024</v>
      </c>
      <c r="F421">
        <f>IF(Tabla7[[#This Row],[NUM_MES]]&lt;=3,1,IF(Tabla7[[#This Row],[NUM_MES]]&lt;=6,2,IF(Tabla7[[#This Row],[NUM_MES]]&lt;=9,3,4)))</f>
        <v>1</v>
      </c>
      <c r="G421">
        <f>MONTH(Tabla7[[#This Row],[FEC_FECHA]])</f>
        <v>2</v>
      </c>
      <c r="H421">
        <f>ROUNDUP(DAY(Tabla7[[#This Row],[FEC_FECHA]])/8,0)</f>
        <v>3</v>
      </c>
      <c r="I421">
        <f>DAY(Tabla7[[#This Row],[FEC_FECHA]])</f>
        <v>23</v>
      </c>
      <c r="J421" t="b">
        <v>0</v>
      </c>
    </row>
    <row r="422" spans="1:10" x14ac:dyDescent="0.25">
      <c r="A422">
        <v>421</v>
      </c>
      <c r="B422" s="1">
        <f t="shared" si="6"/>
        <v>45346</v>
      </c>
      <c r="C422" s="2">
        <v>0.58333333333333337</v>
      </c>
      <c r="D422" s="2">
        <v>0.75</v>
      </c>
      <c r="E422">
        <f>YEAR(Tabla7[[#This Row],[FEC_FECHA]])</f>
        <v>2024</v>
      </c>
      <c r="F422">
        <f>IF(Tabla7[[#This Row],[NUM_MES]]&lt;=3,1,IF(Tabla7[[#This Row],[NUM_MES]]&lt;=6,2,IF(Tabla7[[#This Row],[NUM_MES]]&lt;=9,3,4)))</f>
        <v>1</v>
      </c>
      <c r="G422">
        <f>MONTH(Tabla7[[#This Row],[FEC_FECHA]])</f>
        <v>2</v>
      </c>
      <c r="H422">
        <f>ROUNDUP(DAY(Tabla7[[#This Row],[FEC_FECHA]])/8,0)</f>
        <v>3</v>
      </c>
      <c r="I422">
        <f>DAY(Tabla7[[#This Row],[FEC_FECHA]])</f>
        <v>24</v>
      </c>
      <c r="J422" t="b">
        <v>1</v>
      </c>
    </row>
    <row r="423" spans="1:10" x14ac:dyDescent="0.25">
      <c r="A423">
        <v>422</v>
      </c>
      <c r="B423" s="1">
        <f t="shared" si="6"/>
        <v>45347</v>
      </c>
      <c r="C423" s="2">
        <v>0.58333333333333337</v>
      </c>
      <c r="D423" s="2">
        <v>0.75</v>
      </c>
      <c r="E423">
        <f>YEAR(Tabla7[[#This Row],[FEC_FECHA]])</f>
        <v>2024</v>
      </c>
      <c r="F423">
        <f>IF(Tabla7[[#This Row],[NUM_MES]]&lt;=3,1,IF(Tabla7[[#This Row],[NUM_MES]]&lt;=6,2,IF(Tabla7[[#This Row],[NUM_MES]]&lt;=9,3,4)))</f>
        <v>1</v>
      </c>
      <c r="G423">
        <f>MONTH(Tabla7[[#This Row],[FEC_FECHA]])</f>
        <v>2</v>
      </c>
      <c r="H423">
        <f>ROUNDUP(DAY(Tabla7[[#This Row],[FEC_FECHA]])/8,0)</f>
        <v>4</v>
      </c>
      <c r="I423">
        <f>DAY(Tabla7[[#This Row],[FEC_FECHA]])</f>
        <v>25</v>
      </c>
      <c r="J423" t="b">
        <v>1</v>
      </c>
    </row>
    <row r="424" spans="1:10" x14ac:dyDescent="0.25">
      <c r="A424">
        <v>423</v>
      </c>
      <c r="B424" s="1">
        <f t="shared" si="6"/>
        <v>45348</v>
      </c>
      <c r="C424" s="2">
        <v>0.58333333333333337</v>
      </c>
      <c r="D424" s="2">
        <v>0.75</v>
      </c>
      <c r="E424">
        <f>YEAR(Tabla7[[#This Row],[FEC_FECHA]])</f>
        <v>2024</v>
      </c>
      <c r="F424">
        <f>IF(Tabla7[[#This Row],[NUM_MES]]&lt;=3,1,IF(Tabla7[[#This Row],[NUM_MES]]&lt;=6,2,IF(Tabla7[[#This Row],[NUM_MES]]&lt;=9,3,4)))</f>
        <v>1</v>
      </c>
      <c r="G424">
        <f>MONTH(Tabla7[[#This Row],[FEC_FECHA]])</f>
        <v>2</v>
      </c>
      <c r="H424">
        <f>ROUNDUP(DAY(Tabla7[[#This Row],[FEC_FECHA]])/8,0)</f>
        <v>4</v>
      </c>
      <c r="I424">
        <f>DAY(Tabla7[[#This Row],[FEC_FECHA]])</f>
        <v>26</v>
      </c>
      <c r="J424" t="b">
        <v>1</v>
      </c>
    </row>
    <row r="425" spans="1:10" x14ac:dyDescent="0.25">
      <c r="A425">
        <v>424</v>
      </c>
      <c r="B425" s="1">
        <f t="shared" si="6"/>
        <v>45349</v>
      </c>
      <c r="C425" s="2">
        <v>0.58333333333333337</v>
      </c>
      <c r="D425" s="2">
        <v>0.75</v>
      </c>
      <c r="E425">
        <f>YEAR(Tabla7[[#This Row],[FEC_FECHA]])</f>
        <v>2024</v>
      </c>
      <c r="F425">
        <f>IF(Tabla7[[#This Row],[NUM_MES]]&lt;=3,1,IF(Tabla7[[#This Row],[NUM_MES]]&lt;=6,2,IF(Tabla7[[#This Row],[NUM_MES]]&lt;=9,3,4)))</f>
        <v>1</v>
      </c>
      <c r="G425">
        <f>MONTH(Tabla7[[#This Row],[FEC_FECHA]])</f>
        <v>2</v>
      </c>
      <c r="H425">
        <f>ROUNDUP(DAY(Tabla7[[#This Row],[FEC_FECHA]])/8,0)</f>
        <v>4</v>
      </c>
      <c r="I425">
        <f>DAY(Tabla7[[#This Row],[FEC_FECHA]])</f>
        <v>27</v>
      </c>
      <c r="J425" t="b">
        <v>1</v>
      </c>
    </row>
    <row r="426" spans="1:10" x14ac:dyDescent="0.25">
      <c r="A426">
        <v>425</v>
      </c>
      <c r="B426" s="1">
        <f t="shared" si="6"/>
        <v>45350</v>
      </c>
      <c r="C426" s="2">
        <v>0.58333333333333337</v>
      </c>
      <c r="D426" s="2">
        <v>0.75</v>
      </c>
      <c r="E426">
        <f>YEAR(Tabla7[[#This Row],[FEC_FECHA]])</f>
        <v>2024</v>
      </c>
      <c r="F426">
        <f>IF(Tabla7[[#This Row],[NUM_MES]]&lt;=3,1,IF(Tabla7[[#This Row],[NUM_MES]]&lt;=6,2,IF(Tabla7[[#This Row],[NUM_MES]]&lt;=9,3,4)))</f>
        <v>1</v>
      </c>
      <c r="G426">
        <f>MONTH(Tabla7[[#This Row],[FEC_FECHA]])</f>
        <v>2</v>
      </c>
      <c r="H426">
        <f>ROUNDUP(DAY(Tabla7[[#This Row],[FEC_FECHA]])/8,0)</f>
        <v>4</v>
      </c>
      <c r="I426">
        <f>DAY(Tabla7[[#This Row],[FEC_FECHA]])</f>
        <v>28</v>
      </c>
      <c r="J426" t="b">
        <v>1</v>
      </c>
    </row>
    <row r="427" spans="1:10" x14ac:dyDescent="0.25">
      <c r="A427">
        <v>426</v>
      </c>
      <c r="B427" s="1">
        <f t="shared" si="6"/>
        <v>45351</v>
      </c>
      <c r="C427" s="2">
        <v>0.58333333333333337</v>
      </c>
      <c r="D427" s="2">
        <v>0.75</v>
      </c>
      <c r="E427">
        <f>YEAR(Tabla7[[#This Row],[FEC_FECHA]])</f>
        <v>2024</v>
      </c>
      <c r="F427">
        <f>IF(Tabla7[[#This Row],[NUM_MES]]&lt;=3,1,IF(Tabla7[[#This Row],[NUM_MES]]&lt;=6,2,IF(Tabla7[[#This Row],[NUM_MES]]&lt;=9,3,4)))</f>
        <v>1</v>
      </c>
      <c r="G427">
        <f>MONTH(Tabla7[[#This Row],[FEC_FECHA]])</f>
        <v>2</v>
      </c>
      <c r="H427">
        <f>ROUNDUP(DAY(Tabla7[[#This Row],[FEC_FECHA]])/8,0)</f>
        <v>4</v>
      </c>
      <c r="I427">
        <f>DAY(Tabla7[[#This Row],[FEC_FECHA]])</f>
        <v>29</v>
      </c>
      <c r="J427" t="b">
        <v>1</v>
      </c>
    </row>
    <row r="428" spans="1:10" x14ac:dyDescent="0.25">
      <c r="A428">
        <v>427</v>
      </c>
      <c r="B428" s="1">
        <f t="shared" si="6"/>
        <v>45352</v>
      </c>
      <c r="C428" s="2">
        <v>0.58333333333333337</v>
      </c>
      <c r="D428" s="2">
        <v>0.75</v>
      </c>
      <c r="E428">
        <f>YEAR(Tabla7[[#This Row],[FEC_FECHA]])</f>
        <v>2024</v>
      </c>
      <c r="F428">
        <f>IF(Tabla7[[#This Row],[NUM_MES]]&lt;=3,1,IF(Tabla7[[#This Row],[NUM_MES]]&lt;=6,2,IF(Tabla7[[#This Row],[NUM_MES]]&lt;=9,3,4)))</f>
        <v>1</v>
      </c>
      <c r="G428">
        <f>MONTH(Tabla7[[#This Row],[FEC_FECHA]])</f>
        <v>3</v>
      </c>
      <c r="H428">
        <f>ROUNDUP(DAY(Tabla7[[#This Row],[FEC_FECHA]])/8,0)</f>
        <v>1</v>
      </c>
      <c r="I428">
        <f>DAY(Tabla7[[#This Row],[FEC_FECHA]])</f>
        <v>1</v>
      </c>
      <c r="J428" t="b">
        <v>0</v>
      </c>
    </row>
    <row r="429" spans="1:10" x14ac:dyDescent="0.25">
      <c r="A429">
        <v>428</v>
      </c>
      <c r="B429" s="1">
        <f t="shared" si="6"/>
        <v>45353</v>
      </c>
      <c r="C429" s="2">
        <v>0.58333333333333337</v>
      </c>
      <c r="D429" s="2">
        <v>0.75</v>
      </c>
      <c r="E429">
        <f>YEAR(Tabla7[[#This Row],[FEC_FECHA]])</f>
        <v>2024</v>
      </c>
      <c r="F429">
        <f>IF(Tabla7[[#This Row],[NUM_MES]]&lt;=3,1,IF(Tabla7[[#This Row],[NUM_MES]]&lt;=6,2,IF(Tabla7[[#This Row],[NUM_MES]]&lt;=9,3,4)))</f>
        <v>1</v>
      </c>
      <c r="G429">
        <f>MONTH(Tabla7[[#This Row],[FEC_FECHA]])</f>
        <v>3</v>
      </c>
      <c r="H429">
        <f>ROUNDUP(DAY(Tabla7[[#This Row],[FEC_FECHA]])/8,0)</f>
        <v>1</v>
      </c>
      <c r="I429">
        <f>DAY(Tabla7[[#This Row],[FEC_FECHA]])</f>
        <v>2</v>
      </c>
      <c r="J429" t="b">
        <v>1</v>
      </c>
    </row>
    <row r="430" spans="1:10" x14ac:dyDescent="0.25">
      <c r="A430">
        <v>429</v>
      </c>
      <c r="B430" s="1">
        <f t="shared" si="6"/>
        <v>45354</v>
      </c>
      <c r="C430" s="2">
        <v>0.58333333333333337</v>
      </c>
      <c r="D430" s="2">
        <v>0.75</v>
      </c>
      <c r="E430">
        <f>YEAR(Tabla7[[#This Row],[FEC_FECHA]])</f>
        <v>2024</v>
      </c>
      <c r="F430">
        <f>IF(Tabla7[[#This Row],[NUM_MES]]&lt;=3,1,IF(Tabla7[[#This Row],[NUM_MES]]&lt;=6,2,IF(Tabla7[[#This Row],[NUM_MES]]&lt;=9,3,4)))</f>
        <v>1</v>
      </c>
      <c r="G430">
        <f>MONTH(Tabla7[[#This Row],[FEC_FECHA]])</f>
        <v>3</v>
      </c>
      <c r="H430">
        <f>ROUNDUP(DAY(Tabla7[[#This Row],[FEC_FECHA]])/8,0)</f>
        <v>1</v>
      </c>
      <c r="I430">
        <f>DAY(Tabla7[[#This Row],[FEC_FECHA]])</f>
        <v>3</v>
      </c>
      <c r="J430" t="b">
        <v>1</v>
      </c>
    </row>
    <row r="431" spans="1:10" x14ac:dyDescent="0.25">
      <c r="A431">
        <v>430</v>
      </c>
      <c r="B431" s="1">
        <f t="shared" si="6"/>
        <v>45355</v>
      </c>
      <c r="C431" s="2">
        <v>0.58333333333333337</v>
      </c>
      <c r="D431" s="2">
        <v>0.75</v>
      </c>
      <c r="E431">
        <f>YEAR(Tabla7[[#This Row],[FEC_FECHA]])</f>
        <v>2024</v>
      </c>
      <c r="F431">
        <f>IF(Tabla7[[#This Row],[NUM_MES]]&lt;=3,1,IF(Tabla7[[#This Row],[NUM_MES]]&lt;=6,2,IF(Tabla7[[#This Row],[NUM_MES]]&lt;=9,3,4)))</f>
        <v>1</v>
      </c>
      <c r="G431">
        <f>MONTH(Tabla7[[#This Row],[FEC_FECHA]])</f>
        <v>3</v>
      </c>
      <c r="H431">
        <f>ROUNDUP(DAY(Tabla7[[#This Row],[FEC_FECHA]])/8,0)</f>
        <v>1</v>
      </c>
      <c r="I431">
        <f>DAY(Tabla7[[#This Row],[FEC_FECHA]])</f>
        <v>4</v>
      </c>
      <c r="J431" t="b">
        <v>1</v>
      </c>
    </row>
    <row r="432" spans="1:10" x14ac:dyDescent="0.25">
      <c r="A432">
        <v>431</v>
      </c>
      <c r="B432" s="1">
        <f t="shared" si="6"/>
        <v>45356</v>
      </c>
      <c r="C432" s="2">
        <v>0.58333333333333337</v>
      </c>
      <c r="D432" s="2">
        <v>0.75</v>
      </c>
      <c r="E432">
        <f>YEAR(Tabla7[[#This Row],[FEC_FECHA]])</f>
        <v>2024</v>
      </c>
      <c r="F432">
        <f>IF(Tabla7[[#This Row],[NUM_MES]]&lt;=3,1,IF(Tabla7[[#This Row],[NUM_MES]]&lt;=6,2,IF(Tabla7[[#This Row],[NUM_MES]]&lt;=9,3,4)))</f>
        <v>1</v>
      </c>
      <c r="G432">
        <f>MONTH(Tabla7[[#This Row],[FEC_FECHA]])</f>
        <v>3</v>
      </c>
      <c r="H432">
        <f>ROUNDUP(DAY(Tabla7[[#This Row],[FEC_FECHA]])/8,0)</f>
        <v>1</v>
      </c>
      <c r="I432">
        <f>DAY(Tabla7[[#This Row],[FEC_FECHA]])</f>
        <v>5</v>
      </c>
      <c r="J432" t="b">
        <v>1</v>
      </c>
    </row>
    <row r="433" spans="1:10" x14ac:dyDescent="0.25">
      <c r="A433">
        <v>432</v>
      </c>
      <c r="B433" s="1">
        <f t="shared" si="6"/>
        <v>45357</v>
      </c>
      <c r="C433" s="2">
        <v>0.58333333333333337</v>
      </c>
      <c r="D433" s="2">
        <v>0.75</v>
      </c>
      <c r="E433">
        <f>YEAR(Tabla7[[#This Row],[FEC_FECHA]])</f>
        <v>2024</v>
      </c>
      <c r="F433">
        <f>IF(Tabla7[[#This Row],[NUM_MES]]&lt;=3,1,IF(Tabla7[[#This Row],[NUM_MES]]&lt;=6,2,IF(Tabla7[[#This Row],[NUM_MES]]&lt;=9,3,4)))</f>
        <v>1</v>
      </c>
      <c r="G433">
        <f>MONTH(Tabla7[[#This Row],[FEC_FECHA]])</f>
        <v>3</v>
      </c>
      <c r="H433">
        <f>ROUNDUP(DAY(Tabla7[[#This Row],[FEC_FECHA]])/8,0)</f>
        <v>1</v>
      </c>
      <c r="I433">
        <f>DAY(Tabla7[[#This Row],[FEC_FECHA]])</f>
        <v>6</v>
      </c>
      <c r="J433" t="b">
        <v>1</v>
      </c>
    </row>
    <row r="434" spans="1:10" x14ac:dyDescent="0.25">
      <c r="A434">
        <v>433</v>
      </c>
      <c r="B434" s="1">
        <f t="shared" si="6"/>
        <v>45358</v>
      </c>
      <c r="C434" s="2">
        <v>0.58333333333333337</v>
      </c>
      <c r="D434" s="2">
        <v>0.75</v>
      </c>
      <c r="E434">
        <f>YEAR(Tabla7[[#This Row],[FEC_FECHA]])</f>
        <v>2024</v>
      </c>
      <c r="F434">
        <f>IF(Tabla7[[#This Row],[NUM_MES]]&lt;=3,1,IF(Tabla7[[#This Row],[NUM_MES]]&lt;=6,2,IF(Tabla7[[#This Row],[NUM_MES]]&lt;=9,3,4)))</f>
        <v>1</v>
      </c>
      <c r="G434">
        <f>MONTH(Tabla7[[#This Row],[FEC_FECHA]])</f>
        <v>3</v>
      </c>
      <c r="H434">
        <f>ROUNDUP(DAY(Tabla7[[#This Row],[FEC_FECHA]])/8,0)</f>
        <v>1</v>
      </c>
      <c r="I434">
        <f>DAY(Tabla7[[#This Row],[FEC_FECHA]])</f>
        <v>7</v>
      </c>
      <c r="J434" t="b">
        <v>1</v>
      </c>
    </row>
    <row r="435" spans="1:10" x14ac:dyDescent="0.25">
      <c r="A435">
        <v>434</v>
      </c>
      <c r="B435" s="1">
        <f t="shared" si="6"/>
        <v>45359</v>
      </c>
      <c r="C435" s="2">
        <v>0.58333333333333337</v>
      </c>
      <c r="D435" s="2">
        <v>0.75</v>
      </c>
      <c r="E435">
        <f>YEAR(Tabla7[[#This Row],[FEC_FECHA]])</f>
        <v>2024</v>
      </c>
      <c r="F435">
        <f>IF(Tabla7[[#This Row],[NUM_MES]]&lt;=3,1,IF(Tabla7[[#This Row],[NUM_MES]]&lt;=6,2,IF(Tabla7[[#This Row],[NUM_MES]]&lt;=9,3,4)))</f>
        <v>1</v>
      </c>
      <c r="G435">
        <f>MONTH(Tabla7[[#This Row],[FEC_FECHA]])</f>
        <v>3</v>
      </c>
      <c r="H435">
        <f>ROUNDUP(DAY(Tabla7[[#This Row],[FEC_FECHA]])/8,0)</f>
        <v>1</v>
      </c>
      <c r="I435">
        <f>DAY(Tabla7[[#This Row],[FEC_FECHA]])</f>
        <v>8</v>
      </c>
      <c r="J435" t="b">
        <v>0</v>
      </c>
    </row>
    <row r="436" spans="1:10" x14ac:dyDescent="0.25">
      <c r="A436">
        <v>435</v>
      </c>
      <c r="B436" s="1">
        <f t="shared" si="6"/>
        <v>45360</v>
      </c>
      <c r="C436" s="2">
        <v>0.58333333333333337</v>
      </c>
      <c r="D436" s="2">
        <v>0.75</v>
      </c>
      <c r="E436">
        <f>YEAR(Tabla7[[#This Row],[FEC_FECHA]])</f>
        <v>2024</v>
      </c>
      <c r="F436">
        <f>IF(Tabla7[[#This Row],[NUM_MES]]&lt;=3,1,IF(Tabla7[[#This Row],[NUM_MES]]&lt;=6,2,IF(Tabla7[[#This Row],[NUM_MES]]&lt;=9,3,4)))</f>
        <v>1</v>
      </c>
      <c r="G436">
        <f>MONTH(Tabla7[[#This Row],[FEC_FECHA]])</f>
        <v>3</v>
      </c>
      <c r="H436">
        <f>ROUNDUP(DAY(Tabla7[[#This Row],[FEC_FECHA]])/8,0)</f>
        <v>2</v>
      </c>
      <c r="I436">
        <f>DAY(Tabla7[[#This Row],[FEC_FECHA]])</f>
        <v>9</v>
      </c>
      <c r="J436" t="b">
        <v>1</v>
      </c>
    </row>
    <row r="437" spans="1:10" x14ac:dyDescent="0.25">
      <c r="A437">
        <v>436</v>
      </c>
      <c r="B437" s="1">
        <f t="shared" si="6"/>
        <v>45361</v>
      </c>
      <c r="C437" s="2">
        <v>0.58333333333333337</v>
      </c>
      <c r="D437" s="2">
        <v>0.75</v>
      </c>
      <c r="E437">
        <f>YEAR(Tabla7[[#This Row],[FEC_FECHA]])</f>
        <v>2024</v>
      </c>
      <c r="F437">
        <f>IF(Tabla7[[#This Row],[NUM_MES]]&lt;=3,1,IF(Tabla7[[#This Row],[NUM_MES]]&lt;=6,2,IF(Tabla7[[#This Row],[NUM_MES]]&lt;=9,3,4)))</f>
        <v>1</v>
      </c>
      <c r="G437">
        <f>MONTH(Tabla7[[#This Row],[FEC_FECHA]])</f>
        <v>3</v>
      </c>
      <c r="H437">
        <f>ROUNDUP(DAY(Tabla7[[#This Row],[FEC_FECHA]])/8,0)</f>
        <v>2</v>
      </c>
      <c r="I437">
        <f>DAY(Tabla7[[#This Row],[FEC_FECHA]])</f>
        <v>10</v>
      </c>
      <c r="J437" t="b">
        <v>1</v>
      </c>
    </row>
    <row r="438" spans="1:10" x14ac:dyDescent="0.25">
      <c r="A438">
        <v>437</v>
      </c>
      <c r="B438" s="1">
        <f t="shared" si="6"/>
        <v>45362</v>
      </c>
      <c r="C438" s="2">
        <v>0.58333333333333337</v>
      </c>
      <c r="D438" s="2">
        <v>0.75</v>
      </c>
      <c r="E438">
        <f>YEAR(Tabla7[[#This Row],[FEC_FECHA]])</f>
        <v>2024</v>
      </c>
      <c r="F438">
        <f>IF(Tabla7[[#This Row],[NUM_MES]]&lt;=3,1,IF(Tabla7[[#This Row],[NUM_MES]]&lt;=6,2,IF(Tabla7[[#This Row],[NUM_MES]]&lt;=9,3,4)))</f>
        <v>1</v>
      </c>
      <c r="G438">
        <f>MONTH(Tabla7[[#This Row],[FEC_FECHA]])</f>
        <v>3</v>
      </c>
      <c r="H438">
        <f>ROUNDUP(DAY(Tabla7[[#This Row],[FEC_FECHA]])/8,0)</f>
        <v>2</v>
      </c>
      <c r="I438">
        <f>DAY(Tabla7[[#This Row],[FEC_FECHA]])</f>
        <v>11</v>
      </c>
      <c r="J438" t="b">
        <v>1</v>
      </c>
    </row>
    <row r="439" spans="1:10" x14ac:dyDescent="0.25">
      <c r="A439">
        <v>438</v>
      </c>
      <c r="B439" s="1">
        <f t="shared" si="6"/>
        <v>45363</v>
      </c>
      <c r="C439" s="2">
        <v>0.58333333333333337</v>
      </c>
      <c r="D439" s="2">
        <v>0.75</v>
      </c>
      <c r="E439">
        <f>YEAR(Tabla7[[#This Row],[FEC_FECHA]])</f>
        <v>2024</v>
      </c>
      <c r="F439">
        <f>IF(Tabla7[[#This Row],[NUM_MES]]&lt;=3,1,IF(Tabla7[[#This Row],[NUM_MES]]&lt;=6,2,IF(Tabla7[[#This Row],[NUM_MES]]&lt;=9,3,4)))</f>
        <v>1</v>
      </c>
      <c r="G439">
        <f>MONTH(Tabla7[[#This Row],[FEC_FECHA]])</f>
        <v>3</v>
      </c>
      <c r="H439">
        <f>ROUNDUP(DAY(Tabla7[[#This Row],[FEC_FECHA]])/8,0)</f>
        <v>2</v>
      </c>
      <c r="I439">
        <f>DAY(Tabla7[[#This Row],[FEC_FECHA]])</f>
        <v>12</v>
      </c>
      <c r="J439" t="b">
        <v>1</v>
      </c>
    </row>
    <row r="440" spans="1:10" x14ac:dyDescent="0.25">
      <c r="A440">
        <v>439</v>
      </c>
      <c r="B440" s="1">
        <f t="shared" si="6"/>
        <v>45364</v>
      </c>
      <c r="C440" s="2">
        <v>0.58333333333333337</v>
      </c>
      <c r="D440" s="2">
        <v>0.75</v>
      </c>
      <c r="E440">
        <f>YEAR(Tabla7[[#This Row],[FEC_FECHA]])</f>
        <v>2024</v>
      </c>
      <c r="F440">
        <f>IF(Tabla7[[#This Row],[NUM_MES]]&lt;=3,1,IF(Tabla7[[#This Row],[NUM_MES]]&lt;=6,2,IF(Tabla7[[#This Row],[NUM_MES]]&lt;=9,3,4)))</f>
        <v>1</v>
      </c>
      <c r="G440">
        <f>MONTH(Tabla7[[#This Row],[FEC_FECHA]])</f>
        <v>3</v>
      </c>
      <c r="H440">
        <f>ROUNDUP(DAY(Tabla7[[#This Row],[FEC_FECHA]])/8,0)</f>
        <v>2</v>
      </c>
      <c r="I440">
        <f>DAY(Tabla7[[#This Row],[FEC_FECHA]])</f>
        <v>13</v>
      </c>
      <c r="J440" t="b">
        <v>1</v>
      </c>
    </row>
    <row r="441" spans="1:10" x14ac:dyDescent="0.25">
      <c r="A441">
        <v>440</v>
      </c>
      <c r="B441" s="1">
        <f t="shared" si="6"/>
        <v>45365</v>
      </c>
      <c r="C441" s="2">
        <v>0.58333333333333337</v>
      </c>
      <c r="D441" s="2">
        <v>0.75</v>
      </c>
      <c r="E441">
        <f>YEAR(Tabla7[[#This Row],[FEC_FECHA]])</f>
        <v>2024</v>
      </c>
      <c r="F441">
        <f>IF(Tabla7[[#This Row],[NUM_MES]]&lt;=3,1,IF(Tabla7[[#This Row],[NUM_MES]]&lt;=6,2,IF(Tabla7[[#This Row],[NUM_MES]]&lt;=9,3,4)))</f>
        <v>1</v>
      </c>
      <c r="G441">
        <f>MONTH(Tabla7[[#This Row],[FEC_FECHA]])</f>
        <v>3</v>
      </c>
      <c r="H441">
        <f>ROUNDUP(DAY(Tabla7[[#This Row],[FEC_FECHA]])/8,0)</f>
        <v>2</v>
      </c>
      <c r="I441">
        <f>DAY(Tabla7[[#This Row],[FEC_FECHA]])</f>
        <v>14</v>
      </c>
      <c r="J441" t="b">
        <v>1</v>
      </c>
    </row>
    <row r="442" spans="1:10" x14ac:dyDescent="0.25">
      <c r="A442">
        <v>441</v>
      </c>
      <c r="B442" s="1">
        <f t="shared" si="6"/>
        <v>45366</v>
      </c>
      <c r="C442" s="2">
        <v>0.58333333333333337</v>
      </c>
      <c r="D442" s="2">
        <v>0.75</v>
      </c>
      <c r="E442">
        <f>YEAR(Tabla7[[#This Row],[FEC_FECHA]])</f>
        <v>2024</v>
      </c>
      <c r="F442">
        <f>IF(Tabla7[[#This Row],[NUM_MES]]&lt;=3,1,IF(Tabla7[[#This Row],[NUM_MES]]&lt;=6,2,IF(Tabla7[[#This Row],[NUM_MES]]&lt;=9,3,4)))</f>
        <v>1</v>
      </c>
      <c r="G442">
        <f>MONTH(Tabla7[[#This Row],[FEC_FECHA]])</f>
        <v>3</v>
      </c>
      <c r="H442">
        <f>ROUNDUP(DAY(Tabla7[[#This Row],[FEC_FECHA]])/8,0)</f>
        <v>2</v>
      </c>
      <c r="I442">
        <f>DAY(Tabla7[[#This Row],[FEC_FECHA]])</f>
        <v>15</v>
      </c>
      <c r="J442" t="b">
        <v>0</v>
      </c>
    </row>
    <row r="443" spans="1:10" x14ac:dyDescent="0.25">
      <c r="A443">
        <v>442</v>
      </c>
      <c r="B443" s="1">
        <f t="shared" si="6"/>
        <v>45367</v>
      </c>
      <c r="C443" s="2">
        <v>0.58333333333333337</v>
      </c>
      <c r="D443" s="2">
        <v>0.75</v>
      </c>
      <c r="E443">
        <f>YEAR(Tabla7[[#This Row],[FEC_FECHA]])</f>
        <v>2024</v>
      </c>
      <c r="F443">
        <f>IF(Tabla7[[#This Row],[NUM_MES]]&lt;=3,1,IF(Tabla7[[#This Row],[NUM_MES]]&lt;=6,2,IF(Tabla7[[#This Row],[NUM_MES]]&lt;=9,3,4)))</f>
        <v>1</v>
      </c>
      <c r="G443">
        <f>MONTH(Tabla7[[#This Row],[FEC_FECHA]])</f>
        <v>3</v>
      </c>
      <c r="H443">
        <f>ROUNDUP(DAY(Tabla7[[#This Row],[FEC_FECHA]])/8,0)</f>
        <v>2</v>
      </c>
      <c r="I443">
        <f>DAY(Tabla7[[#This Row],[FEC_FECHA]])</f>
        <v>16</v>
      </c>
      <c r="J443" t="b">
        <v>1</v>
      </c>
    </row>
    <row r="444" spans="1:10" x14ac:dyDescent="0.25">
      <c r="A444">
        <v>443</v>
      </c>
      <c r="B444" s="1">
        <f t="shared" si="6"/>
        <v>45368</v>
      </c>
      <c r="C444" s="2">
        <v>0.58333333333333337</v>
      </c>
      <c r="D444" s="2">
        <v>0.75</v>
      </c>
      <c r="E444">
        <f>YEAR(Tabla7[[#This Row],[FEC_FECHA]])</f>
        <v>2024</v>
      </c>
      <c r="F444">
        <f>IF(Tabla7[[#This Row],[NUM_MES]]&lt;=3,1,IF(Tabla7[[#This Row],[NUM_MES]]&lt;=6,2,IF(Tabla7[[#This Row],[NUM_MES]]&lt;=9,3,4)))</f>
        <v>1</v>
      </c>
      <c r="G444">
        <f>MONTH(Tabla7[[#This Row],[FEC_FECHA]])</f>
        <v>3</v>
      </c>
      <c r="H444">
        <f>ROUNDUP(DAY(Tabla7[[#This Row],[FEC_FECHA]])/8,0)</f>
        <v>3</v>
      </c>
      <c r="I444">
        <f>DAY(Tabla7[[#This Row],[FEC_FECHA]])</f>
        <v>17</v>
      </c>
      <c r="J444" t="b">
        <v>1</v>
      </c>
    </row>
    <row r="445" spans="1:10" x14ac:dyDescent="0.25">
      <c r="A445">
        <v>444</v>
      </c>
      <c r="B445" s="1">
        <f t="shared" si="6"/>
        <v>45369</v>
      </c>
      <c r="C445" s="2">
        <v>0.58333333333333337</v>
      </c>
      <c r="D445" s="2">
        <v>0.75</v>
      </c>
      <c r="E445">
        <f>YEAR(Tabla7[[#This Row],[FEC_FECHA]])</f>
        <v>2024</v>
      </c>
      <c r="F445">
        <f>IF(Tabla7[[#This Row],[NUM_MES]]&lt;=3,1,IF(Tabla7[[#This Row],[NUM_MES]]&lt;=6,2,IF(Tabla7[[#This Row],[NUM_MES]]&lt;=9,3,4)))</f>
        <v>1</v>
      </c>
      <c r="G445">
        <f>MONTH(Tabla7[[#This Row],[FEC_FECHA]])</f>
        <v>3</v>
      </c>
      <c r="H445">
        <f>ROUNDUP(DAY(Tabla7[[#This Row],[FEC_FECHA]])/8,0)</f>
        <v>3</v>
      </c>
      <c r="I445">
        <f>DAY(Tabla7[[#This Row],[FEC_FECHA]])</f>
        <v>18</v>
      </c>
      <c r="J445" t="b">
        <v>1</v>
      </c>
    </row>
    <row r="446" spans="1:10" x14ac:dyDescent="0.25">
      <c r="A446">
        <v>445</v>
      </c>
      <c r="B446" s="1">
        <f t="shared" si="6"/>
        <v>45370</v>
      </c>
      <c r="C446" s="2">
        <v>0.58333333333333337</v>
      </c>
      <c r="D446" s="2">
        <v>0.75</v>
      </c>
      <c r="E446">
        <f>YEAR(Tabla7[[#This Row],[FEC_FECHA]])</f>
        <v>2024</v>
      </c>
      <c r="F446">
        <f>IF(Tabla7[[#This Row],[NUM_MES]]&lt;=3,1,IF(Tabla7[[#This Row],[NUM_MES]]&lt;=6,2,IF(Tabla7[[#This Row],[NUM_MES]]&lt;=9,3,4)))</f>
        <v>1</v>
      </c>
      <c r="G446">
        <f>MONTH(Tabla7[[#This Row],[FEC_FECHA]])</f>
        <v>3</v>
      </c>
      <c r="H446">
        <f>ROUNDUP(DAY(Tabla7[[#This Row],[FEC_FECHA]])/8,0)</f>
        <v>3</v>
      </c>
      <c r="I446">
        <f>DAY(Tabla7[[#This Row],[FEC_FECHA]])</f>
        <v>19</v>
      </c>
      <c r="J446" t="b">
        <v>1</v>
      </c>
    </row>
    <row r="447" spans="1:10" x14ac:dyDescent="0.25">
      <c r="A447">
        <v>446</v>
      </c>
      <c r="B447" s="1">
        <f t="shared" si="6"/>
        <v>45371</v>
      </c>
      <c r="C447" s="2">
        <v>0.58333333333333337</v>
      </c>
      <c r="D447" s="2">
        <v>0.75</v>
      </c>
      <c r="E447">
        <f>YEAR(Tabla7[[#This Row],[FEC_FECHA]])</f>
        <v>2024</v>
      </c>
      <c r="F447">
        <f>IF(Tabla7[[#This Row],[NUM_MES]]&lt;=3,1,IF(Tabla7[[#This Row],[NUM_MES]]&lt;=6,2,IF(Tabla7[[#This Row],[NUM_MES]]&lt;=9,3,4)))</f>
        <v>1</v>
      </c>
      <c r="G447">
        <f>MONTH(Tabla7[[#This Row],[FEC_FECHA]])</f>
        <v>3</v>
      </c>
      <c r="H447">
        <f>ROUNDUP(DAY(Tabla7[[#This Row],[FEC_FECHA]])/8,0)</f>
        <v>3</v>
      </c>
      <c r="I447">
        <f>DAY(Tabla7[[#This Row],[FEC_FECHA]])</f>
        <v>20</v>
      </c>
      <c r="J447" t="b">
        <v>1</v>
      </c>
    </row>
    <row r="448" spans="1:10" x14ac:dyDescent="0.25">
      <c r="A448">
        <v>447</v>
      </c>
      <c r="B448" s="1">
        <f t="shared" si="6"/>
        <v>45372</v>
      </c>
      <c r="C448" s="2">
        <v>0.58333333333333337</v>
      </c>
      <c r="D448" s="2">
        <v>0.75</v>
      </c>
      <c r="E448">
        <f>YEAR(Tabla7[[#This Row],[FEC_FECHA]])</f>
        <v>2024</v>
      </c>
      <c r="F448">
        <f>IF(Tabla7[[#This Row],[NUM_MES]]&lt;=3,1,IF(Tabla7[[#This Row],[NUM_MES]]&lt;=6,2,IF(Tabla7[[#This Row],[NUM_MES]]&lt;=9,3,4)))</f>
        <v>1</v>
      </c>
      <c r="G448">
        <f>MONTH(Tabla7[[#This Row],[FEC_FECHA]])</f>
        <v>3</v>
      </c>
      <c r="H448">
        <f>ROUNDUP(DAY(Tabla7[[#This Row],[FEC_FECHA]])/8,0)</f>
        <v>3</v>
      </c>
      <c r="I448">
        <f>DAY(Tabla7[[#This Row],[FEC_FECHA]])</f>
        <v>21</v>
      </c>
      <c r="J448" t="b">
        <v>1</v>
      </c>
    </row>
    <row r="449" spans="1:10" x14ac:dyDescent="0.25">
      <c r="A449">
        <v>448</v>
      </c>
      <c r="B449" s="1">
        <f t="shared" si="6"/>
        <v>45373</v>
      </c>
      <c r="C449" s="2">
        <v>0.58333333333333337</v>
      </c>
      <c r="D449" s="2">
        <v>0.75</v>
      </c>
      <c r="E449">
        <f>YEAR(Tabla7[[#This Row],[FEC_FECHA]])</f>
        <v>2024</v>
      </c>
      <c r="F449">
        <f>IF(Tabla7[[#This Row],[NUM_MES]]&lt;=3,1,IF(Tabla7[[#This Row],[NUM_MES]]&lt;=6,2,IF(Tabla7[[#This Row],[NUM_MES]]&lt;=9,3,4)))</f>
        <v>1</v>
      </c>
      <c r="G449">
        <f>MONTH(Tabla7[[#This Row],[FEC_FECHA]])</f>
        <v>3</v>
      </c>
      <c r="H449">
        <f>ROUNDUP(DAY(Tabla7[[#This Row],[FEC_FECHA]])/8,0)</f>
        <v>3</v>
      </c>
      <c r="I449">
        <f>DAY(Tabla7[[#This Row],[FEC_FECHA]])</f>
        <v>22</v>
      </c>
      <c r="J449" t="b">
        <v>0</v>
      </c>
    </row>
    <row r="450" spans="1:10" x14ac:dyDescent="0.25">
      <c r="A450">
        <v>449</v>
      </c>
      <c r="B450" s="1">
        <f t="shared" si="6"/>
        <v>45374</v>
      </c>
      <c r="C450" s="2">
        <v>0.58333333333333337</v>
      </c>
      <c r="D450" s="2">
        <v>0.75</v>
      </c>
      <c r="E450">
        <f>YEAR(Tabla7[[#This Row],[FEC_FECHA]])</f>
        <v>2024</v>
      </c>
      <c r="F450">
        <f>IF(Tabla7[[#This Row],[NUM_MES]]&lt;=3,1,IF(Tabla7[[#This Row],[NUM_MES]]&lt;=6,2,IF(Tabla7[[#This Row],[NUM_MES]]&lt;=9,3,4)))</f>
        <v>1</v>
      </c>
      <c r="G450">
        <f>MONTH(Tabla7[[#This Row],[FEC_FECHA]])</f>
        <v>3</v>
      </c>
      <c r="H450">
        <f>ROUNDUP(DAY(Tabla7[[#This Row],[FEC_FECHA]])/8,0)</f>
        <v>3</v>
      </c>
      <c r="I450">
        <f>DAY(Tabla7[[#This Row],[FEC_FECHA]])</f>
        <v>23</v>
      </c>
      <c r="J450" t="b">
        <v>1</v>
      </c>
    </row>
    <row r="451" spans="1:10" x14ac:dyDescent="0.25">
      <c r="A451">
        <v>450</v>
      </c>
      <c r="B451" s="1">
        <f t="shared" si="6"/>
        <v>45375</v>
      </c>
      <c r="C451" s="2">
        <v>0.58333333333333337</v>
      </c>
      <c r="D451" s="2">
        <v>0.75</v>
      </c>
      <c r="E451">
        <f>YEAR(Tabla7[[#This Row],[FEC_FECHA]])</f>
        <v>2024</v>
      </c>
      <c r="F451">
        <f>IF(Tabla7[[#This Row],[NUM_MES]]&lt;=3,1,IF(Tabla7[[#This Row],[NUM_MES]]&lt;=6,2,IF(Tabla7[[#This Row],[NUM_MES]]&lt;=9,3,4)))</f>
        <v>1</v>
      </c>
      <c r="G451">
        <f>MONTH(Tabla7[[#This Row],[FEC_FECHA]])</f>
        <v>3</v>
      </c>
      <c r="H451">
        <f>ROUNDUP(DAY(Tabla7[[#This Row],[FEC_FECHA]])/8,0)</f>
        <v>3</v>
      </c>
      <c r="I451">
        <f>DAY(Tabla7[[#This Row],[FEC_FECHA]])</f>
        <v>24</v>
      </c>
      <c r="J451" t="b">
        <v>1</v>
      </c>
    </row>
    <row r="452" spans="1:10" x14ac:dyDescent="0.25">
      <c r="A452">
        <v>451</v>
      </c>
      <c r="B452" s="1">
        <f t="shared" ref="B452:B515" si="7">+B451+1</f>
        <v>45376</v>
      </c>
      <c r="C452" s="2">
        <v>0.58333333333333337</v>
      </c>
      <c r="D452" s="2">
        <v>0.75</v>
      </c>
      <c r="E452">
        <f>YEAR(Tabla7[[#This Row],[FEC_FECHA]])</f>
        <v>2024</v>
      </c>
      <c r="F452">
        <f>IF(Tabla7[[#This Row],[NUM_MES]]&lt;=3,1,IF(Tabla7[[#This Row],[NUM_MES]]&lt;=6,2,IF(Tabla7[[#This Row],[NUM_MES]]&lt;=9,3,4)))</f>
        <v>1</v>
      </c>
      <c r="G452">
        <f>MONTH(Tabla7[[#This Row],[FEC_FECHA]])</f>
        <v>3</v>
      </c>
      <c r="H452">
        <f>ROUNDUP(DAY(Tabla7[[#This Row],[FEC_FECHA]])/8,0)</f>
        <v>4</v>
      </c>
      <c r="I452">
        <f>DAY(Tabla7[[#This Row],[FEC_FECHA]])</f>
        <v>25</v>
      </c>
      <c r="J452" t="b">
        <v>1</v>
      </c>
    </row>
    <row r="453" spans="1:10" x14ac:dyDescent="0.25">
      <c r="A453">
        <v>452</v>
      </c>
      <c r="B453" s="1">
        <f t="shared" si="7"/>
        <v>45377</v>
      </c>
      <c r="C453" s="2">
        <v>0.58333333333333337</v>
      </c>
      <c r="D453" s="2">
        <v>0.75</v>
      </c>
      <c r="E453">
        <f>YEAR(Tabla7[[#This Row],[FEC_FECHA]])</f>
        <v>2024</v>
      </c>
      <c r="F453">
        <f>IF(Tabla7[[#This Row],[NUM_MES]]&lt;=3,1,IF(Tabla7[[#This Row],[NUM_MES]]&lt;=6,2,IF(Tabla7[[#This Row],[NUM_MES]]&lt;=9,3,4)))</f>
        <v>1</v>
      </c>
      <c r="G453">
        <f>MONTH(Tabla7[[#This Row],[FEC_FECHA]])</f>
        <v>3</v>
      </c>
      <c r="H453">
        <f>ROUNDUP(DAY(Tabla7[[#This Row],[FEC_FECHA]])/8,0)</f>
        <v>4</v>
      </c>
      <c r="I453">
        <f>DAY(Tabla7[[#This Row],[FEC_FECHA]])</f>
        <v>26</v>
      </c>
      <c r="J453" t="b">
        <v>1</v>
      </c>
    </row>
    <row r="454" spans="1:10" x14ac:dyDescent="0.25">
      <c r="A454">
        <v>453</v>
      </c>
      <c r="B454" s="1">
        <f t="shared" si="7"/>
        <v>45378</v>
      </c>
      <c r="C454" s="2">
        <v>0.58333333333333337</v>
      </c>
      <c r="D454" s="2">
        <v>0.75</v>
      </c>
      <c r="E454">
        <f>YEAR(Tabla7[[#This Row],[FEC_FECHA]])</f>
        <v>2024</v>
      </c>
      <c r="F454">
        <f>IF(Tabla7[[#This Row],[NUM_MES]]&lt;=3,1,IF(Tabla7[[#This Row],[NUM_MES]]&lt;=6,2,IF(Tabla7[[#This Row],[NUM_MES]]&lt;=9,3,4)))</f>
        <v>1</v>
      </c>
      <c r="G454">
        <f>MONTH(Tabla7[[#This Row],[FEC_FECHA]])</f>
        <v>3</v>
      </c>
      <c r="H454">
        <f>ROUNDUP(DAY(Tabla7[[#This Row],[FEC_FECHA]])/8,0)</f>
        <v>4</v>
      </c>
      <c r="I454">
        <f>DAY(Tabla7[[#This Row],[FEC_FECHA]])</f>
        <v>27</v>
      </c>
      <c r="J454" t="b">
        <v>1</v>
      </c>
    </row>
    <row r="455" spans="1:10" x14ac:dyDescent="0.25">
      <c r="A455">
        <v>454</v>
      </c>
      <c r="B455" s="1">
        <f t="shared" si="7"/>
        <v>45379</v>
      </c>
      <c r="C455" s="2">
        <v>0.58333333333333337</v>
      </c>
      <c r="D455" s="2">
        <v>0.75</v>
      </c>
      <c r="E455">
        <f>YEAR(Tabla7[[#This Row],[FEC_FECHA]])</f>
        <v>2024</v>
      </c>
      <c r="F455">
        <f>IF(Tabla7[[#This Row],[NUM_MES]]&lt;=3,1,IF(Tabla7[[#This Row],[NUM_MES]]&lt;=6,2,IF(Tabla7[[#This Row],[NUM_MES]]&lt;=9,3,4)))</f>
        <v>1</v>
      </c>
      <c r="G455">
        <f>MONTH(Tabla7[[#This Row],[FEC_FECHA]])</f>
        <v>3</v>
      </c>
      <c r="H455">
        <f>ROUNDUP(DAY(Tabla7[[#This Row],[FEC_FECHA]])/8,0)</f>
        <v>4</v>
      </c>
      <c r="I455">
        <f>DAY(Tabla7[[#This Row],[FEC_FECHA]])</f>
        <v>28</v>
      </c>
      <c r="J455" t="b">
        <v>1</v>
      </c>
    </row>
    <row r="456" spans="1:10" x14ac:dyDescent="0.25">
      <c r="A456">
        <v>455</v>
      </c>
      <c r="B456" s="1">
        <f t="shared" si="7"/>
        <v>45380</v>
      </c>
      <c r="C456" s="2">
        <v>0.58333333333333337</v>
      </c>
      <c r="D456" s="2">
        <v>0.75</v>
      </c>
      <c r="E456">
        <f>YEAR(Tabla7[[#This Row],[FEC_FECHA]])</f>
        <v>2024</v>
      </c>
      <c r="F456">
        <f>IF(Tabla7[[#This Row],[NUM_MES]]&lt;=3,1,IF(Tabla7[[#This Row],[NUM_MES]]&lt;=6,2,IF(Tabla7[[#This Row],[NUM_MES]]&lt;=9,3,4)))</f>
        <v>1</v>
      </c>
      <c r="G456">
        <f>MONTH(Tabla7[[#This Row],[FEC_FECHA]])</f>
        <v>3</v>
      </c>
      <c r="H456">
        <f>ROUNDUP(DAY(Tabla7[[#This Row],[FEC_FECHA]])/8,0)</f>
        <v>4</v>
      </c>
      <c r="I456">
        <f>DAY(Tabla7[[#This Row],[FEC_FECHA]])</f>
        <v>29</v>
      </c>
      <c r="J456" t="b">
        <v>0</v>
      </c>
    </row>
    <row r="457" spans="1:10" x14ac:dyDescent="0.25">
      <c r="A457">
        <v>456</v>
      </c>
      <c r="B457" s="1">
        <f t="shared" si="7"/>
        <v>45381</v>
      </c>
      <c r="C457" s="2">
        <v>0.58333333333333337</v>
      </c>
      <c r="D457" s="2">
        <v>0.75</v>
      </c>
      <c r="E457">
        <f>YEAR(Tabla7[[#This Row],[FEC_FECHA]])</f>
        <v>2024</v>
      </c>
      <c r="F457">
        <f>IF(Tabla7[[#This Row],[NUM_MES]]&lt;=3,1,IF(Tabla7[[#This Row],[NUM_MES]]&lt;=6,2,IF(Tabla7[[#This Row],[NUM_MES]]&lt;=9,3,4)))</f>
        <v>1</v>
      </c>
      <c r="G457">
        <f>MONTH(Tabla7[[#This Row],[FEC_FECHA]])</f>
        <v>3</v>
      </c>
      <c r="H457">
        <f>ROUNDUP(DAY(Tabla7[[#This Row],[FEC_FECHA]])/8,0)</f>
        <v>4</v>
      </c>
      <c r="I457">
        <f>DAY(Tabla7[[#This Row],[FEC_FECHA]])</f>
        <v>30</v>
      </c>
      <c r="J457" t="b">
        <v>1</v>
      </c>
    </row>
    <row r="458" spans="1:10" x14ac:dyDescent="0.25">
      <c r="A458">
        <v>457</v>
      </c>
      <c r="B458" s="1">
        <f t="shared" si="7"/>
        <v>45382</v>
      </c>
      <c r="C458" s="2">
        <v>0.58333333333333337</v>
      </c>
      <c r="D458" s="2">
        <v>0.75</v>
      </c>
      <c r="E458">
        <f>YEAR(Tabla7[[#This Row],[FEC_FECHA]])</f>
        <v>2024</v>
      </c>
      <c r="F458">
        <f>IF(Tabla7[[#This Row],[NUM_MES]]&lt;=3,1,IF(Tabla7[[#This Row],[NUM_MES]]&lt;=6,2,IF(Tabla7[[#This Row],[NUM_MES]]&lt;=9,3,4)))</f>
        <v>1</v>
      </c>
      <c r="G458">
        <f>MONTH(Tabla7[[#This Row],[FEC_FECHA]])</f>
        <v>3</v>
      </c>
      <c r="H458">
        <f>ROUNDUP(DAY(Tabla7[[#This Row],[FEC_FECHA]])/8,0)</f>
        <v>4</v>
      </c>
      <c r="I458">
        <f>DAY(Tabla7[[#This Row],[FEC_FECHA]])</f>
        <v>31</v>
      </c>
      <c r="J458" t="b">
        <v>1</v>
      </c>
    </row>
    <row r="459" spans="1:10" x14ac:dyDescent="0.25">
      <c r="A459">
        <v>458</v>
      </c>
      <c r="B459" s="1">
        <f t="shared" si="7"/>
        <v>45383</v>
      </c>
      <c r="C459" s="2">
        <v>0.58333333333333337</v>
      </c>
      <c r="D459" s="2">
        <v>0.75</v>
      </c>
      <c r="E459">
        <f>YEAR(Tabla7[[#This Row],[FEC_FECHA]])</f>
        <v>2024</v>
      </c>
      <c r="F459">
        <f>IF(Tabla7[[#This Row],[NUM_MES]]&lt;=3,1,IF(Tabla7[[#This Row],[NUM_MES]]&lt;=6,2,IF(Tabla7[[#This Row],[NUM_MES]]&lt;=9,3,4)))</f>
        <v>2</v>
      </c>
      <c r="G459">
        <f>MONTH(Tabla7[[#This Row],[FEC_FECHA]])</f>
        <v>4</v>
      </c>
      <c r="H459">
        <f>ROUNDUP(DAY(Tabla7[[#This Row],[FEC_FECHA]])/8,0)</f>
        <v>1</v>
      </c>
      <c r="I459">
        <f>DAY(Tabla7[[#This Row],[FEC_FECHA]])</f>
        <v>1</v>
      </c>
      <c r="J459" t="b">
        <v>1</v>
      </c>
    </row>
    <row r="460" spans="1:10" x14ac:dyDescent="0.25">
      <c r="A460">
        <v>459</v>
      </c>
      <c r="B460" s="1">
        <f t="shared" si="7"/>
        <v>45384</v>
      </c>
      <c r="C460" s="2">
        <v>0.58333333333333337</v>
      </c>
      <c r="D460" s="2">
        <v>0.75</v>
      </c>
      <c r="E460">
        <f>YEAR(Tabla7[[#This Row],[FEC_FECHA]])</f>
        <v>2024</v>
      </c>
      <c r="F460">
        <f>IF(Tabla7[[#This Row],[NUM_MES]]&lt;=3,1,IF(Tabla7[[#This Row],[NUM_MES]]&lt;=6,2,IF(Tabla7[[#This Row],[NUM_MES]]&lt;=9,3,4)))</f>
        <v>2</v>
      </c>
      <c r="G460">
        <f>MONTH(Tabla7[[#This Row],[FEC_FECHA]])</f>
        <v>4</v>
      </c>
      <c r="H460">
        <f>ROUNDUP(DAY(Tabla7[[#This Row],[FEC_FECHA]])/8,0)</f>
        <v>1</v>
      </c>
      <c r="I460">
        <f>DAY(Tabla7[[#This Row],[FEC_FECHA]])</f>
        <v>2</v>
      </c>
      <c r="J460" t="b">
        <v>1</v>
      </c>
    </row>
    <row r="461" spans="1:10" x14ac:dyDescent="0.25">
      <c r="A461">
        <v>460</v>
      </c>
      <c r="B461" s="1">
        <f t="shared" si="7"/>
        <v>45385</v>
      </c>
      <c r="C461" s="2">
        <v>0.58333333333333337</v>
      </c>
      <c r="D461" s="2">
        <v>0.75</v>
      </c>
      <c r="E461">
        <f>YEAR(Tabla7[[#This Row],[FEC_FECHA]])</f>
        <v>2024</v>
      </c>
      <c r="F461">
        <f>IF(Tabla7[[#This Row],[NUM_MES]]&lt;=3,1,IF(Tabla7[[#This Row],[NUM_MES]]&lt;=6,2,IF(Tabla7[[#This Row],[NUM_MES]]&lt;=9,3,4)))</f>
        <v>2</v>
      </c>
      <c r="G461">
        <f>MONTH(Tabla7[[#This Row],[FEC_FECHA]])</f>
        <v>4</v>
      </c>
      <c r="H461">
        <f>ROUNDUP(DAY(Tabla7[[#This Row],[FEC_FECHA]])/8,0)</f>
        <v>1</v>
      </c>
      <c r="I461">
        <f>DAY(Tabla7[[#This Row],[FEC_FECHA]])</f>
        <v>3</v>
      </c>
      <c r="J461" t="b">
        <v>1</v>
      </c>
    </row>
    <row r="462" spans="1:10" x14ac:dyDescent="0.25">
      <c r="A462">
        <v>461</v>
      </c>
      <c r="B462" s="1">
        <f t="shared" si="7"/>
        <v>45386</v>
      </c>
      <c r="C462" s="2">
        <v>0.58333333333333337</v>
      </c>
      <c r="D462" s="2">
        <v>0.75</v>
      </c>
      <c r="E462">
        <f>YEAR(Tabla7[[#This Row],[FEC_FECHA]])</f>
        <v>2024</v>
      </c>
      <c r="F462">
        <f>IF(Tabla7[[#This Row],[NUM_MES]]&lt;=3,1,IF(Tabla7[[#This Row],[NUM_MES]]&lt;=6,2,IF(Tabla7[[#This Row],[NUM_MES]]&lt;=9,3,4)))</f>
        <v>2</v>
      </c>
      <c r="G462">
        <f>MONTH(Tabla7[[#This Row],[FEC_FECHA]])</f>
        <v>4</v>
      </c>
      <c r="H462">
        <f>ROUNDUP(DAY(Tabla7[[#This Row],[FEC_FECHA]])/8,0)</f>
        <v>1</v>
      </c>
      <c r="I462">
        <f>DAY(Tabla7[[#This Row],[FEC_FECHA]])</f>
        <v>4</v>
      </c>
      <c r="J462" t="b">
        <v>1</v>
      </c>
    </row>
    <row r="463" spans="1:10" x14ac:dyDescent="0.25">
      <c r="A463">
        <v>462</v>
      </c>
      <c r="B463" s="1">
        <f t="shared" si="7"/>
        <v>45387</v>
      </c>
      <c r="C463" s="2">
        <v>0.58333333333333337</v>
      </c>
      <c r="D463" s="2">
        <v>0.75</v>
      </c>
      <c r="E463">
        <f>YEAR(Tabla7[[#This Row],[FEC_FECHA]])</f>
        <v>2024</v>
      </c>
      <c r="F463">
        <f>IF(Tabla7[[#This Row],[NUM_MES]]&lt;=3,1,IF(Tabla7[[#This Row],[NUM_MES]]&lt;=6,2,IF(Tabla7[[#This Row],[NUM_MES]]&lt;=9,3,4)))</f>
        <v>2</v>
      </c>
      <c r="G463">
        <f>MONTH(Tabla7[[#This Row],[FEC_FECHA]])</f>
        <v>4</v>
      </c>
      <c r="H463">
        <f>ROUNDUP(DAY(Tabla7[[#This Row],[FEC_FECHA]])/8,0)</f>
        <v>1</v>
      </c>
      <c r="I463">
        <f>DAY(Tabla7[[#This Row],[FEC_FECHA]])</f>
        <v>5</v>
      </c>
      <c r="J463" t="b">
        <v>0</v>
      </c>
    </row>
    <row r="464" spans="1:10" x14ac:dyDescent="0.25">
      <c r="A464">
        <v>463</v>
      </c>
      <c r="B464" s="1">
        <f t="shared" si="7"/>
        <v>45388</v>
      </c>
      <c r="C464" s="2">
        <v>0.58333333333333337</v>
      </c>
      <c r="D464" s="2">
        <v>0.75</v>
      </c>
      <c r="E464">
        <f>YEAR(Tabla7[[#This Row],[FEC_FECHA]])</f>
        <v>2024</v>
      </c>
      <c r="F464">
        <f>IF(Tabla7[[#This Row],[NUM_MES]]&lt;=3,1,IF(Tabla7[[#This Row],[NUM_MES]]&lt;=6,2,IF(Tabla7[[#This Row],[NUM_MES]]&lt;=9,3,4)))</f>
        <v>2</v>
      </c>
      <c r="G464">
        <f>MONTH(Tabla7[[#This Row],[FEC_FECHA]])</f>
        <v>4</v>
      </c>
      <c r="H464">
        <f>ROUNDUP(DAY(Tabla7[[#This Row],[FEC_FECHA]])/8,0)</f>
        <v>1</v>
      </c>
      <c r="I464">
        <f>DAY(Tabla7[[#This Row],[FEC_FECHA]])</f>
        <v>6</v>
      </c>
      <c r="J464" t="b">
        <v>1</v>
      </c>
    </row>
    <row r="465" spans="1:10" x14ac:dyDescent="0.25">
      <c r="A465">
        <v>464</v>
      </c>
      <c r="B465" s="1">
        <f t="shared" si="7"/>
        <v>45389</v>
      </c>
      <c r="C465" s="2">
        <v>0.58333333333333337</v>
      </c>
      <c r="D465" s="2">
        <v>0.75</v>
      </c>
      <c r="E465">
        <f>YEAR(Tabla7[[#This Row],[FEC_FECHA]])</f>
        <v>2024</v>
      </c>
      <c r="F465">
        <f>IF(Tabla7[[#This Row],[NUM_MES]]&lt;=3,1,IF(Tabla7[[#This Row],[NUM_MES]]&lt;=6,2,IF(Tabla7[[#This Row],[NUM_MES]]&lt;=9,3,4)))</f>
        <v>2</v>
      </c>
      <c r="G465">
        <f>MONTH(Tabla7[[#This Row],[FEC_FECHA]])</f>
        <v>4</v>
      </c>
      <c r="H465">
        <f>ROUNDUP(DAY(Tabla7[[#This Row],[FEC_FECHA]])/8,0)</f>
        <v>1</v>
      </c>
      <c r="I465">
        <f>DAY(Tabla7[[#This Row],[FEC_FECHA]])</f>
        <v>7</v>
      </c>
      <c r="J465" t="b">
        <v>1</v>
      </c>
    </row>
    <row r="466" spans="1:10" x14ac:dyDescent="0.25">
      <c r="A466">
        <v>465</v>
      </c>
      <c r="B466" s="1">
        <f t="shared" si="7"/>
        <v>45390</v>
      </c>
      <c r="C466" s="2">
        <v>0.58333333333333337</v>
      </c>
      <c r="D466" s="2">
        <v>0.75</v>
      </c>
      <c r="E466">
        <f>YEAR(Tabla7[[#This Row],[FEC_FECHA]])</f>
        <v>2024</v>
      </c>
      <c r="F466">
        <f>IF(Tabla7[[#This Row],[NUM_MES]]&lt;=3,1,IF(Tabla7[[#This Row],[NUM_MES]]&lt;=6,2,IF(Tabla7[[#This Row],[NUM_MES]]&lt;=9,3,4)))</f>
        <v>2</v>
      </c>
      <c r="G466">
        <f>MONTH(Tabla7[[#This Row],[FEC_FECHA]])</f>
        <v>4</v>
      </c>
      <c r="H466">
        <f>ROUNDUP(DAY(Tabla7[[#This Row],[FEC_FECHA]])/8,0)</f>
        <v>1</v>
      </c>
      <c r="I466">
        <f>DAY(Tabla7[[#This Row],[FEC_FECHA]])</f>
        <v>8</v>
      </c>
      <c r="J466" t="b">
        <v>1</v>
      </c>
    </row>
    <row r="467" spans="1:10" x14ac:dyDescent="0.25">
      <c r="A467">
        <v>466</v>
      </c>
      <c r="B467" s="1">
        <f t="shared" si="7"/>
        <v>45391</v>
      </c>
      <c r="C467" s="2">
        <v>0.58333333333333337</v>
      </c>
      <c r="D467" s="2">
        <v>0.75</v>
      </c>
      <c r="E467">
        <f>YEAR(Tabla7[[#This Row],[FEC_FECHA]])</f>
        <v>2024</v>
      </c>
      <c r="F467">
        <f>IF(Tabla7[[#This Row],[NUM_MES]]&lt;=3,1,IF(Tabla7[[#This Row],[NUM_MES]]&lt;=6,2,IF(Tabla7[[#This Row],[NUM_MES]]&lt;=9,3,4)))</f>
        <v>2</v>
      </c>
      <c r="G467">
        <f>MONTH(Tabla7[[#This Row],[FEC_FECHA]])</f>
        <v>4</v>
      </c>
      <c r="H467">
        <f>ROUNDUP(DAY(Tabla7[[#This Row],[FEC_FECHA]])/8,0)</f>
        <v>2</v>
      </c>
      <c r="I467">
        <f>DAY(Tabla7[[#This Row],[FEC_FECHA]])</f>
        <v>9</v>
      </c>
      <c r="J467" t="b">
        <v>1</v>
      </c>
    </row>
    <row r="468" spans="1:10" x14ac:dyDescent="0.25">
      <c r="A468">
        <v>467</v>
      </c>
      <c r="B468" s="1">
        <f t="shared" si="7"/>
        <v>45392</v>
      </c>
      <c r="C468" s="2">
        <v>0.58333333333333337</v>
      </c>
      <c r="D468" s="2">
        <v>0.75</v>
      </c>
      <c r="E468">
        <f>YEAR(Tabla7[[#This Row],[FEC_FECHA]])</f>
        <v>2024</v>
      </c>
      <c r="F468">
        <f>IF(Tabla7[[#This Row],[NUM_MES]]&lt;=3,1,IF(Tabla7[[#This Row],[NUM_MES]]&lt;=6,2,IF(Tabla7[[#This Row],[NUM_MES]]&lt;=9,3,4)))</f>
        <v>2</v>
      </c>
      <c r="G468">
        <f>MONTH(Tabla7[[#This Row],[FEC_FECHA]])</f>
        <v>4</v>
      </c>
      <c r="H468">
        <f>ROUNDUP(DAY(Tabla7[[#This Row],[FEC_FECHA]])/8,0)</f>
        <v>2</v>
      </c>
      <c r="I468">
        <f>DAY(Tabla7[[#This Row],[FEC_FECHA]])</f>
        <v>10</v>
      </c>
      <c r="J468" t="b">
        <v>1</v>
      </c>
    </row>
    <row r="469" spans="1:10" x14ac:dyDescent="0.25">
      <c r="A469">
        <v>468</v>
      </c>
      <c r="B469" s="1">
        <f t="shared" si="7"/>
        <v>45393</v>
      </c>
      <c r="C469" s="2">
        <v>0.58333333333333337</v>
      </c>
      <c r="D469" s="2">
        <v>0.75</v>
      </c>
      <c r="E469">
        <f>YEAR(Tabla7[[#This Row],[FEC_FECHA]])</f>
        <v>2024</v>
      </c>
      <c r="F469">
        <f>IF(Tabla7[[#This Row],[NUM_MES]]&lt;=3,1,IF(Tabla7[[#This Row],[NUM_MES]]&lt;=6,2,IF(Tabla7[[#This Row],[NUM_MES]]&lt;=9,3,4)))</f>
        <v>2</v>
      </c>
      <c r="G469">
        <f>MONTH(Tabla7[[#This Row],[FEC_FECHA]])</f>
        <v>4</v>
      </c>
      <c r="H469">
        <f>ROUNDUP(DAY(Tabla7[[#This Row],[FEC_FECHA]])/8,0)</f>
        <v>2</v>
      </c>
      <c r="I469">
        <f>DAY(Tabla7[[#This Row],[FEC_FECHA]])</f>
        <v>11</v>
      </c>
      <c r="J469" t="b">
        <v>1</v>
      </c>
    </row>
    <row r="470" spans="1:10" x14ac:dyDescent="0.25">
      <c r="A470">
        <v>469</v>
      </c>
      <c r="B470" s="1">
        <f t="shared" si="7"/>
        <v>45394</v>
      </c>
      <c r="C470" s="2">
        <v>0.58333333333333337</v>
      </c>
      <c r="D470" s="2">
        <v>0.75</v>
      </c>
      <c r="E470">
        <f>YEAR(Tabla7[[#This Row],[FEC_FECHA]])</f>
        <v>2024</v>
      </c>
      <c r="F470">
        <f>IF(Tabla7[[#This Row],[NUM_MES]]&lt;=3,1,IF(Tabla7[[#This Row],[NUM_MES]]&lt;=6,2,IF(Tabla7[[#This Row],[NUM_MES]]&lt;=9,3,4)))</f>
        <v>2</v>
      </c>
      <c r="G470">
        <f>MONTH(Tabla7[[#This Row],[FEC_FECHA]])</f>
        <v>4</v>
      </c>
      <c r="H470">
        <f>ROUNDUP(DAY(Tabla7[[#This Row],[FEC_FECHA]])/8,0)</f>
        <v>2</v>
      </c>
      <c r="I470">
        <f>DAY(Tabla7[[#This Row],[FEC_FECHA]])</f>
        <v>12</v>
      </c>
      <c r="J470" t="b">
        <v>0</v>
      </c>
    </row>
    <row r="471" spans="1:10" x14ac:dyDescent="0.25">
      <c r="A471">
        <v>470</v>
      </c>
      <c r="B471" s="1">
        <f t="shared" si="7"/>
        <v>45395</v>
      </c>
      <c r="C471" s="2">
        <v>0.58333333333333337</v>
      </c>
      <c r="D471" s="2">
        <v>0.75</v>
      </c>
      <c r="E471">
        <f>YEAR(Tabla7[[#This Row],[FEC_FECHA]])</f>
        <v>2024</v>
      </c>
      <c r="F471">
        <f>IF(Tabla7[[#This Row],[NUM_MES]]&lt;=3,1,IF(Tabla7[[#This Row],[NUM_MES]]&lt;=6,2,IF(Tabla7[[#This Row],[NUM_MES]]&lt;=9,3,4)))</f>
        <v>2</v>
      </c>
      <c r="G471">
        <f>MONTH(Tabla7[[#This Row],[FEC_FECHA]])</f>
        <v>4</v>
      </c>
      <c r="H471">
        <f>ROUNDUP(DAY(Tabla7[[#This Row],[FEC_FECHA]])/8,0)</f>
        <v>2</v>
      </c>
      <c r="I471">
        <f>DAY(Tabla7[[#This Row],[FEC_FECHA]])</f>
        <v>13</v>
      </c>
      <c r="J471" t="b">
        <v>1</v>
      </c>
    </row>
    <row r="472" spans="1:10" x14ac:dyDescent="0.25">
      <c r="A472">
        <v>471</v>
      </c>
      <c r="B472" s="1">
        <f t="shared" si="7"/>
        <v>45396</v>
      </c>
      <c r="C472" s="2">
        <v>0.58333333333333337</v>
      </c>
      <c r="D472" s="2">
        <v>0.75</v>
      </c>
      <c r="E472">
        <f>YEAR(Tabla7[[#This Row],[FEC_FECHA]])</f>
        <v>2024</v>
      </c>
      <c r="F472">
        <f>IF(Tabla7[[#This Row],[NUM_MES]]&lt;=3,1,IF(Tabla7[[#This Row],[NUM_MES]]&lt;=6,2,IF(Tabla7[[#This Row],[NUM_MES]]&lt;=9,3,4)))</f>
        <v>2</v>
      </c>
      <c r="G472">
        <f>MONTH(Tabla7[[#This Row],[FEC_FECHA]])</f>
        <v>4</v>
      </c>
      <c r="H472">
        <f>ROUNDUP(DAY(Tabla7[[#This Row],[FEC_FECHA]])/8,0)</f>
        <v>2</v>
      </c>
      <c r="I472">
        <f>DAY(Tabla7[[#This Row],[FEC_FECHA]])</f>
        <v>14</v>
      </c>
      <c r="J472" t="b">
        <v>1</v>
      </c>
    </row>
    <row r="473" spans="1:10" x14ac:dyDescent="0.25">
      <c r="A473">
        <v>472</v>
      </c>
      <c r="B473" s="1">
        <f t="shared" si="7"/>
        <v>45397</v>
      </c>
      <c r="C473" s="2">
        <v>0.58333333333333337</v>
      </c>
      <c r="D473" s="2">
        <v>0.75</v>
      </c>
      <c r="E473">
        <f>YEAR(Tabla7[[#This Row],[FEC_FECHA]])</f>
        <v>2024</v>
      </c>
      <c r="F473">
        <f>IF(Tabla7[[#This Row],[NUM_MES]]&lt;=3,1,IF(Tabla7[[#This Row],[NUM_MES]]&lt;=6,2,IF(Tabla7[[#This Row],[NUM_MES]]&lt;=9,3,4)))</f>
        <v>2</v>
      </c>
      <c r="G473">
        <f>MONTH(Tabla7[[#This Row],[FEC_FECHA]])</f>
        <v>4</v>
      </c>
      <c r="H473">
        <f>ROUNDUP(DAY(Tabla7[[#This Row],[FEC_FECHA]])/8,0)</f>
        <v>2</v>
      </c>
      <c r="I473">
        <f>DAY(Tabla7[[#This Row],[FEC_FECHA]])</f>
        <v>15</v>
      </c>
      <c r="J473" t="b">
        <v>1</v>
      </c>
    </row>
    <row r="474" spans="1:10" x14ac:dyDescent="0.25">
      <c r="A474">
        <v>473</v>
      </c>
      <c r="B474" s="1">
        <f t="shared" si="7"/>
        <v>45398</v>
      </c>
      <c r="C474" s="2">
        <v>0.58333333333333337</v>
      </c>
      <c r="D474" s="2">
        <v>0.75</v>
      </c>
      <c r="E474">
        <f>YEAR(Tabla7[[#This Row],[FEC_FECHA]])</f>
        <v>2024</v>
      </c>
      <c r="F474">
        <f>IF(Tabla7[[#This Row],[NUM_MES]]&lt;=3,1,IF(Tabla7[[#This Row],[NUM_MES]]&lt;=6,2,IF(Tabla7[[#This Row],[NUM_MES]]&lt;=9,3,4)))</f>
        <v>2</v>
      </c>
      <c r="G474">
        <f>MONTH(Tabla7[[#This Row],[FEC_FECHA]])</f>
        <v>4</v>
      </c>
      <c r="H474">
        <f>ROUNDUP(DAY(Tabla7[[#This Row],[FEC_FECHA]])/8,0)</f>
        <v>2</v>
      </c>
      <c r="I474">
        <f>DAY(Tabla7[[#This Row],[FEC_FECHA]])</f>
        <v>16</v>
      </c>
      <c r="J474" t="b">
        <v>1</v>
      </c>
    </row>
    <row r="475" spans="1:10" x14ac:dyDescent="0.25">
      <c r="A475">
        <v>474</v>
      </c>
      <c r="B475" s="1">
        <f t="shared" si="7"/>
        <v>45399</v>
      </c>
      <c r="C475" s="2">
        <v>0.58333333333333337</v>
      </c>
      <c r="D475" s="2">
        <v>0.75</v>
      </c>
      <c r="E475">
        <f>YEAR(Tabla7[[#This Row],[FEC_FECHA]])</f>
        <v>2024</v>
      </c>
      <c r="F475">
        <f>IF(Tabla7[[#This Row],[NUM_MES]]&lt;=3,1,IF(Tabla7[[#This Row],[NUM_MES]]&lt;=6,2,IF(Tabla7[[#This Row],[NUM_MES]]&lt;=9,3,4)))</f>
        <v>2</v>
      </c>
      <c r="G475">
        <f>MONTH(Tabla7[[#This Row],[FEC_FECHA]])</f>
        <v>4</v>
      </c>
      <c r="H475">
        <f>ROUNDUP(DAY(Tabla7[[#This Row],[FEC_FECHA]])/8,0)</f>
        <v>3</v>
      </c>
      <c r="I475">
        <f>DAY(Tabla7[[#This Row],[FEC_FECHA]])</f>
        <v>17</v>
      </c>
      <c r="J475" t="b">
        <v>1</v>
      </c>
    </row>
    <row r="476" spans="1:10" x14ac:dyDescent="0.25">
      <c r="A476">
        <v>475</v>
      </c>
      <c r="B476" s="1">
        <f t="shared" si="7"/>
        <v>45400</v>
      </c>
      <c r="C476" s="2">
        <v>0.58333333333333337</v>
      </c>
      <c r="D476" s="2">
        <v>0.75</v>
      </c>
      <c r="E476">
        <f>YEAR(Tabla7[[#This Row],[FEC_FECHA]])</f>
        <v>2024</v>
      </c>
      <c r="F476">
        <f>IF(Tabla7[[#This Row],[NUM_MES]]&lt;=3,1,IF(Tabla7[[#This Row],[NUM_MES]]&lt;=6,2,IF(Tabla7[[#This Row],[NUM_MES]]&lt;=9,3,4)))</f>
        <v>2</v>
      </c>
      <c r="G476">
        <f>MONTH(Tabla7[[#This Row],[FEC_FECHA]])</f>
        <v>4</v>
      </c>
      <c r="H476">
        <f>ROUNDUP(DAY(Tabla7[[#This Row],[FEC_FECHA]])/8,0)</f>
        <v>3</v>
      </c>
      <c r="I476">
        <f>DAY(Tabla7[[#This Row],[FEC_FECHA]])</f>
        <v>18</v>
      </c>
      <c r="J476" t="b">
        <v>1</v>
      </c>
    </row>
    <row r="477" spans="1:10" x14ac:dyDescent="0.25">
      <c r="A477">
        <v>476</v>
      </c>
      <c r="B477" s="1">
        <f t="shared" si="7"/>
        <v>45401</v>
      </c>
      <c r="C477" s="2">
        <v>0.58333333333333337</v>
      </c>
      <c r="D477" s="2">
        <v>0.75</v>
      </c>
      <c r="E477">
        <f>YEAR(Tabla7[[#This Row],[FEC_FECHA]])</f>
        <v>2024</v>
      </c>
      <c r="F477">
        <f>IF(Tabla7[[#This Row],[NUM_MES]]&lt;=3,1,IF(Tabla7[[#This Row],[NUM_MES]]&lt;=6,2,IF(Tabla7[[#This Row],[NUM_MES]]&lt;=9,3,4)))</f>
        <v>2</v>
      </c>
      <c r="G477">
        <f>MONTH(Tabla7[[#This Row],[FEC_FECHA]])</f>
        <v>4</v>
      </c>
      <c r="H477">
        <f>ROUNDUP(DAY(Tabla7[[#This Row],[FEC_FECHA]])/8,0)</f>
        <v>3</v>
      </c>
      <c r="I477">
        <f>DAY(Tabla7[[#This Row],[FEC_FECHA]])</f>
        <v>19</v>
      </c>
      <c r="J477" t="b">
        <v>0</v>
      </c>
    </row>
    <row r="478" spans="1:10" x14ac:dyDescent="0.25">
      <c r="A478">
        <v>477</v>
      </c>
      <c r="B478" s="1">
        <f t="shared" si="7"/>
        <v>45402</v>
      </c>
      <c r="C478" s="2">
        <v>0.58333333333333337</v>
      </c>
      <c r="D478" s="2">
        <v>0.75</v>
      </c>
      <c r="E478">
        <f>YEAR(Tabla7[[#This Row],[FEC_FECHA]])</f>
        <v>2024</v>
      </c>
      <c r="F478">
        <f>IF(Tabla7[[#This Row],[NUM_MES]]&lt;=3,1,IF(Tabla7[[#This Row],[NUM_MES]]&lt;=6,2,IF(Tabla7[[#This Row],[NUM_MES]]&lt;=9,3,4)))</f>
        <v>2</v>
      </c>
      <c r="G478">
        <f>MONTH(Tabla7[[#This Row],[FEC_FECHA]])</f>
        <v>4</v>
      </c>
      <c r="H478">
        <f>ROUNDUP(DAY(Tabla7[[#This Row],[FEC_FECHA]])/8,0)</f>
        <v>3</v>
      </c>
      <c r="I478">
        <f>DAY(Tabla7[[#This Row],[FEC_FECHA]])</f>
        <v>20</v>
      </c>
      <c r="J478" t="b">
        <v>1</v>
      </c>
    </row>
    <row r="479" spans="1:10" x14ac:dyDescent="0.25">
      <c r="A479">
        <v>478</v>
      </c>
      <c r="B479" s="1">
        <f t="shared" si="7"/>
        <v>45403</v>
      </c>
      <c r="C479" s="2">
        <v>0.58333333333333337</v>
      </c>
      <c r="D479" s="2">
        <v>0.75</v>
      </c>
      <c r="E479">
        <f>YEAR(Tabla7[[#This Row],[FEC_FECHA]])</f>
        <v>2024</v>
      </c>
      <c r="F479">
        <f>IF(Tabla7[[#This Row],[NUM_MES]]&lt;=3,1,IF(Tabla7[[#This Row],[NUM_MES]]&lt;=6,2,IF(Tabla7[[#This Row],[NUM_MES]]&lt;=9,3,4)))</f>
        <v>2</v>
      </c>
      <c r="G479">
        <f>MONTH(Tabla7[[#This Row],[FEC_FECHA]])</f>
        <v>4</v>
      </c>
      <c r="H479">
        <f>ROUNDUP(DAY(Tabla7[[#This Row],[FEC_FECHA]])/8,0)</f>
        <v>3</v>
      </c>
      <c r="I479">
        <f>DAY(Tabla7[[#This Row],[FEC_FECHA]])</f>
        <v>21</v>
      </c>
      <c r="J479" t="b">
        <v>1</v>
      </c>
    </row>
    <row r="480" spans="1:10" x14ac:dyDescent="0.25">
      <c r="A480">
        <v>479</v>
      </c>
      <c r="B480" s="1">
        <f t="shared" si="7"/>
        <v>45404</v>
      </c>
      <c r="C480" s="2">
        <v>0.58333333333333337</v>
      </c>
      <c r="D480" s="2">
        <v>0.75</v>
      </c>
      <c r="E480">
        <f>YEAR(Tabla7[[#This Row],[FEC_FECHA]])</f>
        <v>2024</v>
      </c>
      <c r="F480">
        <f>IF(Tabla7[[#This Row],[NUM_MES]]&lt;=3,1,IF(Tabla7[[#This Row],[NUM_MES]]&lt;=6,2,IF(Tabla7[[#This Row],[NUM_MES]]&lt;=9,3,4)))</f>
        <v>2</v>
      </c>
      <c r="G480">
        <f>MONTH(Tabla7[[#This Row],[FEC_FECHA]])</f>
        <v>4</v>
      </c>
      <c r="H480">
        <f>ROUNDUP(DAY(Tabla7[[#This Row],[FEC_FECHA]])/8,0)</f>
        <v>3</v>
      </c>
      <c r="I480">
        <f>DAY(Tabla7[[#This Row],[FEC_FECHA]])</f>
        <v>22</v>
      </c>
      <c r="J480" t="b">
        <v>1</v>
      </c>
    </row>
    <row r="481" spans="1:10" x14ac:dyDescent="0.25">
      <c r="A481">
        <v>480</v>
      </c>
      <c r="B481" s="1">
        <f t="shared" si="7"/>
        <v>45405</v>
      </c>
      <c r="C481" s="2">
        <v>0.58333333333333337</v>
      </c>
      <c r="D481" s="2">
        <v>0.75</v>
      </c>
      <c r="E481">
        <f>YEAR(Tabla7[[#This Row],[FEC_FECHA]])</f>
        <v>2024</v>
      </c>
      <c r="F481">
        <f>IF(Tabla7[[#This Row],[NUM_MES]]&lt;=3,1,IF(Tabla7[[#This Row],[NUM_MES]]&lt;=6,2,IF(Tabla7[[#This Row],[NUM_MES]]&lt;=9,3,4)))</f>
        <v>2</v>
      </c>
      <c r="G481">
        <f>MONTH(Tabla7[[#This Row],[FEC_FECHA]])</f>
        <v>4</v>
      </c>
      <c r="H481">
        <f>ROUNDUP(DAY(Tabla7[[#This Row],[FEC_FECHA]])/8,0)</f>
        <v>3</v>
      </c>
      <c r="I481">
        <f>DAY(Tabla7[[#This Row],[FEC_FECHA]])</f>
        <v>23</v>
      </c>
      <c r="J481" t="b">
        <v>1</v>
      </c>
    </row>
    <row r="482" spans="1:10" x14ac:dyDescent="0.25">
      <c r="A482">
        <v>481</v>
      </c>
      <c r="B482" s="1">
        <f t="shared" si="7"/>
        <v>45406</v>
      </c>
      <c r="C482" s="2">
        <v>0.58333333333333337</v>
      </c>
      <c r="D482" s="2">
        <v>0.75</v>
      </c>
      <c r="E482">
        <f>YEAR(Tabla7[[#This Row],[FEC_FECHA]])</f>
        <v>2024</v>
      </c>
      <c r="F482">
        <f>IF(Tabla7[[#This Row],[NUM_MES]]&lt;=3,1,IF(Tabla7[[#This Row],[NUM_MES]]&lt;=6,2,IF(Tabla7[[#This Row],[NUM_MES]]&lt;=9,3,4)))</f>
        <v>2</v>
      </c>
      <c r="G482">
        <f>MONTH(Tabla7[[#This Row],[FEC_FECHA]])</f>
        <v>4</v>
      </c>
      <c r="H482">
        <f>ROUNDUP(DAY(Tabla7[[#This Row],[FEC_FECHA]])/8,0)</f>
        <v>3</v>
      </c>
      <c r="I482">
        <f>DAY(Tabla7[[#This Row],[FEC_FECHA]])</f>
        <v>24</v>
      </c>
      <c r="J482" t="b">
        <v>1</v>
      </c>
    </row>
    <row r="483" spans="1:10" x14ac:dyDescent="0.25">
      <c r="A483">
        <v>482</v>
      </c>
      <c r="B483" s="1">
        <f t="shared" si="7"/>
        <v>45407</v>
      </c>
      <c r="C483" s="2">
        <v>0.58333333333333337</v>
      </c>
      <c r="D483" s="2">
        <v>0.75</v>
      </c>
      <c r="E483">
        <f>YEAR(Tabla7[[#This Row],[FEC_FECHA]])</f>
        <v>2024</v>
      </c>
      <c r="F483">
        <f>IF(Tabla7[[#This Row],[NUM_MES]]&lt;=3,1,IF(Tabla7[[#This Row],[NUM_MES]]&lt;=6,2,IF(Tabla7[[#This Row],[NUM_MES]]&lt;=9,3,4)))</f>
        <v>2</v>
      </c>
      <c r="G483">
        <f>MONTH(Tabla7[[#This Row],[FEC_FECHA]])</f>
        <v>4</v>
      </c>
      <c r="H483">
        <f>ROUNDUP(DAY(Tabla7[[#This Row],[FEC_FECHA]])/8,0)</f>
        <v>4</v>
      </c>
      <c r="I483">
        <f>DAY(Tabla7[[#This Row],[FEC_FECHA]])</f>
        <v>25</v>
      </c>
      <c r="J483" t="b">
        <v>1</v>
      </c>
    </row>
    <row r="484" spans="1:10" x14ac:dyDescent="0.25">
      <c r="A484">
        <v>483</v>
      </c>
      <c r="B484" s="1">
        <f t="shared" si="7"/>
        <v>45408</v>
      </c>
      <c r="C484" s="2">
        <v>0.58333333333333337</v>
      </c>
      <c r="D484" s="2">
        <v>0.75</v>
      </c>
      <c r="E484">
        <f>YEAR(Tabla7[[#This Row],[FEC_FECHA]])</f>
        <v>2024</v>
      </c>
      <c r="F484">
        <f>IF(Tabla7[[#This Row],[NUM_MES]]&lt;=3,1,IF(Tabla7[[#This Row],[NUM_MES]]&lt;=6,2,IF(Tabla7[[#This Row],[NUM_MES]]&lt;=9,3,4)))</f>
        <v>2</v>
      </c>
      <c r="G484">
        <f>MONTH(Tabla7[[#This Row],[FEC_FECHA]])</f>
        <v>4</v>
      </c>
      <c r="H484">
        <f>ROUNDUP(DAY(Tabla7[[#This Row],[FEC_FECHA]])/8,0)</f>
        <v>4</v>
      </c>
      <c r="I484">
        <f>DAY(Tabla7[[#This Row],[FEC_FECHA]])</f>
        <v>26</v>
      </c>
      <c r="J484" t="b">
        <v>0</v>
      </c>
    </row>
    <row r="485" spans="1:10" x14ac:dyDescent="0.25">
      <c r="A485">
        <v>484</v>
      </c>
      <c r="B485" s="1">
        <f t="shared" si="7"/>
        <v>45409</v>
      </c>
      <c r="C485" s="2">
        <v>0.58333333333333337</v>
      </c>
      <c r="D485" s="2">
        <v>0.75</v>
      </c>
      <c r="E485">
        <f>YEAR(Tabla7[[#This Row],[FEC_FECHA]])</f>
        <v>2024</v>
      </c>
      <c r="F485">
        <f>IF(Tabla7[[#This Row],[NUM_MES]]&lt;=3,1,IF(Tabla7[[#This Row],[NUM_MES]]&lt;=6,2,IF(Tabla7[[#This Row],[NUM_MES]]&lt;=9,3,4)))</f>
        <v>2</v>
      </c>
      <c r="G485">
        <f>MONTH(Tabla7[[#This Row],[FEC_FECHA]])</f>
        <v>4</v>
      </c>
      <c r="H485">
        <f>ROUNDUP(DAY(Tabla7[[#This Row],[FEC_FECHA]])/8,0)</f>
        <v>4</v>
      </c>
      <c r="I485">
        <f>DAY(Tabla7[[#This Row],[FEC_FECHA]])</f>
        <v>27</v>
      </c>
      <c r="J485" t="b">
        <v>1</v>
      </c>
    </row>
    <row r="486" spans="1:10" x14ac:dyDescent="0.25">
      <c r="A486">
        <v>485</v>
      </c>
      <c r="B486" s="1">
        <f t="shared" si="7"/>
        <v>45410</v>
      </c>
      <c r="C486" s="2">
        <v>0.58333333333333337</v>
      </c>
      <c r="D486" s="2">
        <v>0.75</v>
      </c>
      <c r="E486">
        <f>YEAR(Tabla7[[#This Row],[FEC_FECHA]])</f>
        <v>2024</v>
      </c>
      <c r="F486">
        <f>IF(Tabla7[[#This Row],[NUM_MES]]&lt;=3,1,IF(Tabla7[[#This Row],[NUM_MES]]&lt;=6,2,IF(Tabla7[[#This Row],[NUM_MES]]&lt;=9,3,4)))</f>
        <v>2</v>
      </c>
      <c r="G486">
        <f>MONTH(Tabla7[[#This Row],[FEC_FECHA]])</f>
        <v>4</v>
      </c>
      <c r="H486">
        <f>ROUNDUP(DAY(Tabla7[[#This Row],[FEC_FECHA]])/8,0)</f>
        <v>4</v>
      </c>
      <c r="I486">
        <f>DAY(Tabla7[[#This Row],[FEC_FECHA]])</f>
        <v>28</v>
      </c>
      <c r="J486" t="b">
        <v>1</v>
      </c>
    </row>
    <row r="487" spans="1:10" x14ac:dyDescent="0.25">
      <c r="A487">
        <v>486</v>
      </c>
      <c r="B487" s="1">
        <f t="shared" si="7"/>
        <v>45411</v>
      </c>
      <c r="C487" s="2">
        <v>0.58333333333333337</v>
      </c>
      <c r="D487" s="2">
        <v>0.75</v>
      </c>
      <c r="E487">
        <f>YEAR(Tabla7[[#This Row],[FEC_FECHA]])</f>
        <v>2024</v>
      </c>
      <c r="F487">
        <f>IF(Tabla7[[#This Row],[NUM_MES]]&lt;=3,1,IF(Tabla7[[#This Row],[NUM_MES]]&lt;=6,2,IF(Tabla7[[#This Row],[NUM_MES]]&lt;=9,3,4)))</f>
        <v>2</v>
      </c>
      <c r="G487">
        <f>MONTH(Tabla7[[#This Row],[FEC_FECHA]])</f>
        <v>4</v>
      </c>
      <c r="H487">
        <f>ROUNDUP(DAY(Tabla7[[#This Row],[FEC_FECHA]])/8,0)</f>
        <v>4</v>
      </c>
      <c r="I487">
        <f>DAY(Tabla7[[#This Row],[FEC_FECHA]])</f>
        <v>29</v>
      </c>
      <c r="J487" t="b">
        <v>1</v>
      </c>
    </row>
    <row r="488" spans="1:10" x14ac:dyDescent="0.25">
      <c r="A488">
        <v>487</v>
      </c>
      <c r="B488" s="1">
        <f t="shared" si="7"/>
        <v>45412</v>
      </c>
      <c r="C488" s="2">
        <v>0.58333333333333337</v>
      </c>
      <c r="D488" s="2">
        <v>0.75</v>
      </c>
      <c r="E488">
        <f>YEAR(Tabla7[[#This Row],[FEC_FECHA]])</f>
        <v>2024</v>
      </c>
      <c r="F488">
        <f>IF(Tabla7[[#This Row],[NUM_MES]]&lt;=3,1,IF(Tabla7[[#This Row],[NUM_MES]]&lt;=6,2,IF(Tabla7[[#This Row],[NUM_MES]]&lt;=9,3,4)))</f>
        <v>2</v>
      </c>
      <c r="G488">
        <f>MONTH(Tabla7[[#This Row],[FEC_FECHA]])</f>
        <v>4</v>
      </c>
      <c r="H488">
        <f>ROUNDUP(DAY(Tabla7[[#This Row],[FEC_FECHA]])/8,0)</f>
        <v>4</v>
      </c>
      <c r="I488">
        <f>DAY(Tabla7[[#This Row],[FEC_FECHA]])</f>
        <v>30</v>
      </c>
      <c r="J488" t="b">
        <v>1</v>
      </c>
    </row>
    <row r="489" spans="1:10" x14ac:dyDescent="0.25">
      <c r="A489">
        <v>488</v>
      </c>
      <c r="B489" s="1">
        <f t="shared" si="7"/>
        <v>45413</v>
      </c>
      <c r="C489" s="2">
        <v>0.58333333333333337</v>
      </c>
      <c r="D489" s="2">
        <v>0.75</v>
      </c>
      <c r="E489">
        <f>YEAR(Tabla7[[#This Row],[FEC_FECHA]])</f>
        <v>2024</v>
      </c>
      <c r="F489">
        <f>IF(Tabla7[[#This Row],[NUM_MES]]&lt;=3,1,IF(Tabla7[[#This Row],[NUM_MES]]&lt;=6,2,IF(Tabla7[[#This Row],[NUM_MES]]&lt;=9,3,4)))</f>
        <v>2</v>
      </c>
      <c r="G489">
        <f>MONTH(Tabla7[[#This Row],[FEC_FECHA]])</f>
        <v>5</v>
      </c>
      <c r="H489">
        <f>ROUNDUP(DAY(Tabla7[[#This Row],[FEC_FECHA]])/8,0)</f>
        <v>1</v>
      </c>
      <c r="I489">
        <f>DAY(Tabla7[[#This Row],[FEC_FECHA]])</f>
        <v>1</v>
      </c>
      <c r="J489" t="b">
        <v>1</v>
      </c>
    </row>
    <row r="490" spans="1:10" x14ac:dyDescent="0.25">
      <c r="A490">
        <v>489</v>
      </c>
      <c r="B490" s="1">
        <f t="shared" si="7"/>
        <v>45414</v>
      </c>
      <c r="C490" s="2">
        <v>0.58333333333333337</v>
      </c>
      <c r="D490" s="2">
        <v>0.75</v>
      </c>
      <c r="E490">
        <f>YEAR(Tabla7[[#This Row],[FEC_FECHA]])</f>
        <v>2024</v>
      </c>
      <c r="F490">
        <f>IF(Tabla7[[#This Row],[NUM_MES]]&lt;=3,1,IF(Tabla7[[#This Row],[NUM_MES]]&lt;=6,2,IF(Tabla7[[#This Row],[NUM_MES]]&lt;=9,3,4)))</f>
        <v>2</v>
      </c>
      <c r="G490">
        <f>MONTH(Tabla7[[#This Row],[FEC_FECHA]])</f>
        <v>5</v>
      </c>
      <c r="H490">
        <f>ROUNDUP(DAY(Tabla7[[#This Row],[FEC_FECHA]])/8,0)</f>
        <v>1</v>
      </c>
      <c r="I490">
        <f>DAY(Tabla7[[#This Row],[FEC_FECHA]])</f>
        <v>2</v>
      </c>
      <c r="J490" t="b">
        <v>1</v>
      </c>
    </row>
    <row r="491" spans="1:10" x14ac:dyDescent="0.25">
      <c r="A491">
        <v>490</v>
      </c>
      <c r="B491" s="1">
        <f t="shared" si="7"/>
        <v>45415</v>
      </c>
      <c r="C491" s="2">
        <v>0.58333333333333337</v>
      </c>
      <c r="D491" s="2">
        <v>0.75</v>
      </c>
      <c r="E491">
        <f>YEAR(Tabla7[[#This Row],[FEC_FECHA]])</f>
        <v>2024</v>
      </c>
      <c r="F491">
        <f>IF(Tabla7[[#This Row],[NUM_MES]]&lt;=3,1,IF(Tabla7[[#This Row],[NUM_MES]]&lt;=6,2,IF(Tabla7[[#This Row],[NUM_MES]]&lt;=9,3,4)))</f>
        <v>2</v>
      </c>
      <c r="G491">
        <f>MONTH(Tabla7[[#This Row],[FEC_FECHA]])</f>
        <v>5</v>
      </c>
      <c r="H491">
        <f>ROUNDUP(DAY(Tabla7[[#This Row],[FEC_FECHA]])/8,0)</f>
        <v>1</v>
      </c>
      <c r="I491">
        <f>DAY(Tabla7[[#This Row],[FEC_FECHA]])</f>
        <v>3</v>
      </c>
      <c r="J491" t="b">
        <v>0</v>
      </c>
    </row>
    <row r="492" spans="1:10" x14ac:dyDescent="0.25">
      <c r="A492">
        <v>491</v>
      </c>
      <c r="B492" s="1">
        <f t="shared" si="7"/>
        <v>45416</v>
      </c>
      <c r="C492" s="2">
        <v>0.58333333333333337</v>
      </c>
      <c r="D492" s="2">
        <v>0.75</v>
      </c>
      <c r="E492">
        <f>YEAR(Tabla7[[#This Row],[FEC_FECHA]])</f>
        <v>2024</v>
      </c>
      <c r="F492">
        <f>IF(Tabla7[[#This Row],[NUM_MES]]&lt;=3,1,IF(Tabla7[[#This Row],[NUM_MES]]&lt;=6,2,IF(Tabla7[[#This Row],[NUM_MES]]&lt;=9,3,4)))</f>
        <v>2</v>
      </c>
      <c r="G492">
        <f>MONTH(Tabla7[[#This Row],[FEC_FECHA]])</f>
        <v>5</v>
      </c>
      <c r="H492">
        <f>ROUNDUP(DAY(Tabla7[[#This Row],[FEC_FECHA]])/8,0)</f>
        <v>1</v>
      </c>
      <c r="I492">
        <f>DAY(Tabla7[[#This Row],[FEC_FECHA]])</f>
        <v>4</v>
      </c>
      <c r="J492" t="b">
        <v>1</v>
      </c>
    </row>
    <row r="493" spans="1:10" x14ac:dyDescent="0.25">
      <c r="A493">
        <v>492</v>
      </c>
      <c r="B493" s="1">
        <f t="shared" si="7"/>
        <v>45417</v>
      </c>
      <c r="C493" s="2">
        <v>0.58333333333333337</v>
      </c>
      <c r="D493" s="2">
        <v>0.75</v>
      </c>
      <c r="E493">
        <f>YEAR(Tabla7[[#This Row],[FEC_FECHA]])</f>
        <v>2024</v>
      </c>
      <c r="F493">
        <f>IF(Tabla7[[#This Row],[NUM_MES]]&lt;=3,1,IF(Tabla7[[#This Row],[NUM_MES]]&lt;=6,2,IF(Tabla7[[#This Row],[NUM_MES]]&lt;=9,3,4)))</f>
        <v>2</v>
      </c>
      <c r="G493">
        <f>MONTH(Tabla7[[#This Row],[FEC_FECHA]])</f>
        <v>5</v>
      </c>
      <c r="H493">
        <f>ROUNDUP(DAY(Tabla7[[#This Row],[FEC_FECHA]])/8,0)</f>
        <v>1</v>
      </c>
      <c r="I493">
        <f>DAY(Tabla7[[#This Row],[FEC_FECHA]])</f>
        <v>5</v>
      </c>
      <c r="J493" t="b">
        <v>1</v>
      </c>
    </row>
    <row r="494" spans="1:10" x14ac:dyDescent="0.25">
      <c r="A494">
        <v>493</v>
      </c>
      <c r="B494" s="1">
        <f t="shared" si="7"/>
        <v>45418</v>
      </c>
      <c r="C494" s="2">
        <v>0.58333333333333337</v>
      </c>
      <c r="D494" s="2">
        <v>0.75</v>
      </c>
      <c r="E494">
        <f>YEAR(Tabla7[[#This Row],[FEC_FECHA]])</f>
        <v>2024</v>
      </c>
      <c r="F494">
        <f>IF(Tabla7[[#This Row],[NUM_MES]]&lt;=3,1,IF(Tabla7[[#This Row],[NUM_MES]]&lt;=6,2,IF(Tabla7[[#This Row],[NUM_MES]]&lt;=9,3,4)))</f>
        <v>2</v>
      </c>
      <c r="G494">
        <f>MONTH(Tabla7[[#This Row],[FEC_FECHA]])</f>
        <v>5</v>
      </c>
      <c r="H494">
        <f>ROUNDUP(DAY(Tabla7[[#This Row],[FEC_FECHA]])/8,0)</f>
        <v>1</v>
      </c>
      <c r="I494">
        <f>DAY(Tabla7[[#This Row],[FEC_FECHA]])</f>
        <v>6</v>
      </c>
      <c r="J494" t="b">
        <v>1</v>
      </c>
    </row>
    <row r="495" spans="1:10" x14ac:dyDescent="0.25">
      <c r="A495">
        <v>494</v>
      </c>
      <c r="B495" s="1">
        <f t="shared" si="7"/>
        <v>45419</v>
      </c>
      <c r="C495" s="2">
        <v>0.58333333333333337</v>
      </c>
      <c r="D495" s="2">
        <v>0.75</v>
      </c>
      <c r="E495">
        <f>YEAR(Tabla7[[#This Row],[FEC_FECHA]])</f>
        <v>2024</v>
      </c>
      <c r="F495">
        <f>IF(Tabla7[[#This Row],[NUM_MES]]&lt;=3,1,IF(Tabla7[[#This Row],[NUM_MES]]&lt;=6,2,IF(Tabla7[[#This Row],[NUM_MES]]&lt;=9,3,4)))</f>
        <v>2</v>
      </c>
      <c r="G495">
        <f>MONTH(Tabla7[[#This Row],[FEC_FECHA]])</f>
        <v>5</v>
      </c>
      <c r="H495">
        <f>ROUNDUP(DAY(Tabla7[[#This Row],[FEC_FECHA]])/8,0)</f>
        <v>1</v>
      </c>
      <c r="I495">
        <f>DAY(Tabla7[[#This Row],[FEC_FECHA]])</f>
        <v>7</v>
      </c>
      <c r="J495" t="b">
        <v>1</v>
      </c>
    </row>
    <row r="496" spans="1:10" x14ac:dyDescent="0.25">
      <c r="A496">
        <v>495</v>
      </c>
      <c r="B496" s="1">
        <f t="shared" si="7"/>
        <v>45420</v>
      </c>
      <c r="C496" s="2">
        <v>0.58333333333333337</v>
      </c>
      <c r="D496" s="2">
        <v>0.75</v>
      </c>
      <c r="E496">
        <f>YEAR(Tabla7[[#This Row],[FEC_FECHA]])</f>
        <v>2024</v>
      </c>
      <c r="F496">
        <f>IF(Tabla7[[#This Row],[NUM_MES]]&lt;=3,1,IF(Tabla7[[#This Row],[NUM_MES]]&lt;=6,2,IF(Tabla7[[#This Row],[NUM_MES]]&lt;=9,3,4)))</f>
        <v>2</v>
      </c>
      <c r="G496">
        <f>MONTH(Tabla7[[#This Row],[FEC_FECHA]])</f>
        <v>5</v>
      </c>
      <c r="H496">
        <f>ROUNDUP(DAY(Tabla7[[#This Row],[FEC_FECHA]])/8,0)</f>
        <v>1</v>
      </c>
      <c r="I496">
        <f>DAY(Tabla7[[#This Row],[FEC_FECHA]])</f>
        <v>8</v>
      </c>
      <c r="J496" t="b">
        <v>1</v>
      </c>
    </row>
    <row r="497" spans="1:10" x14ac:dyDescent="0.25">
      <c r="A497">
        <v>496</v>
      </c>
      <c r="B497" s="1">
        <f t="shared" si="7"/>
        <v>45421</v>
      </c>
      <c r="C497" s="2">
        <v>0.58333333333333337</v>
      </c>
      <c r="D497" s="2">
        <v>0.75</v>
      </c>
      <c r="E497">
        <f>YEAR(Tabla7[[#This Row],[FEC_FECHA]])</f>
        <v>2024</v>
      </c>
      <c r="F497">
        <f>IF(Tabla7[[#This Row],[NUM_MES]]&lt;=3,1,IF(Tabla7[[#This Row],[NUM_MES]]&lt;=6,2,IF(Tabla7[[#This Row],[NUM_MES]]&lt;=9,3,4)))</f>
        <v>2</v>
      </c>
      <c r="G497">
        <f>MONTH(Tabla7[[#This Row],[FEC_FECHA]])</f>
        <v>5</v>
      </c>
      <c r="H497">
        <f>ROUNDUP(DAY(Tabla7[[#This Row],[FEC_FECHA]])/8,0)</f>
        <v>2</v>
      </c>
      <c r="I497">
        <f>DAY(Tabla7[[#This Row],[FEC_FECHA]])</f>
        <v>9</v>
      </c>
      <c r="J497" t="b">
        <v>1</v>
      </c>
    </row>
    <row r="498" spans="1:10" x14ac:dyDescent="0.25">
      <c r="A498">
        <v>497</v>
      </c>
      <c r="B498" s="1">
        <f t="shared" si="7"/>
        <v>45422</v>
      </c>
      <c r="C498" s="2">
        <v>0.58333333333333337</v>
      </c>
      <c r="D498" s="2">
        <v>0.75</v>
      </c>
      <c r="E498">
        <f>YEAR(Tabla7[[#This Row],[FEC_FECHA]])</f>
        <v>2024</v>
      </c>
      <c r="F498">
        <f>IF(Tabla7[[#This Row],[NUM_MES]]&lt;=3,1,IF(Tabla7[[#This Row],[NUM_MES]]&lt;=6,2,IF(Tabla7[[#This Row],[NUM_MES]]&lt;=9,3,4)))</f>
        <v>2</v>
      </c>
      <c r="G498">
        <f>MONTH(Tabla7[[#This Row],[FEC_FECHA]])</f>
        <v>5</v>
      </c>
      <c r="H498">
        <f>ROUNDUP(DAY(Tabla7[[#This Row],[FEC_FECHA]])/8,0)</f>
        <v>2</v>
      </c>
      <c r="I498">
        <f>DAY(Tabla7[[#This Row],[FEC_FECHA]])</f>
        <v>10</v>
      </c>
      <c r="J498" t="b">
        <v>0</v>
      </c>
    </row>
    <row r="499" spans="1:10" x14ac:dyDescent="0.25">
      <c r="A499">
        <v>498</v>
      </c>
      <c r="B499" s="1">
        <f t="shared" si="7"/>
        <v>45423</v>
      </c>
      <c r="C499" s="2">
        <v>0.58333333333333337</v>
      </c>
      <c r="D499" s="2">
        <v>0.75</v>
      </c>
      <c r="E499">
        <f>YEAR(Tabla7[[#This Row],[FEC_FECHA]])</f>
        <v>2024</v>
      </c>
      <c r="F499">
        <f>IF(Tabla7[[#This Row],[NUM_MES]]&lt;=3,1,IF(Tabla7[[#This Row],[NUM_MES]]&lt;=6,2,IF(Tabla7[[#This Row],[NUM_MES]]&lt;=9,3,4)))</f>
        <v>2</v>
      </c>
      <c r="G499">
        <f>MONTH(Tabla7[[#This Row],[FEC_FECHA]])</f>
        <v>5</v>
      </c>
      <c r="H499">
        <f>ROUNDUP(DAY(Tabla7[[#This Row],[FEC_FECHA]])/8,0)</f>
        <v>2</v>
      </c>
      <c r="I499">
        <f>DAY(Tabla7[[#This Row],[FEC_FECHA]])</f>
        <v>11</v>
      </c>
      <c r="J499" t="b">
        <v>1</v>
      </c>
    </row>
    <row r="500" spans="1:10" x14ac:dyDescent="0.25">
      <c r="A500">
        <v>499</v>
      </c>
      <c r="B500" s="1">
        <f t="shared" si="7"/>
        <v>45424</v>
      </c>
      <c r="C500" s="2">
        <v>0.58333333333333337</v>
      </c>
      <c r="D500" s="2">
        <v>0.75</v>
      </c>
      <c r="E500">
        <f>YEAR(Tabla7[[#This Row],[FEC_FECHA]])</f>
        <v>2024</v>
      </c>
      <c r="F500">
        <f>IF(Tabla7[[#This Row],[NUM_MES]]&lt;=3,1,IF(Tabla7[[#This Row],[NUM_MES]]&lt;=6,2,IF(Tabla7[[#This Row],[NUM_MES]]&lt;=9,3,4)))</f>
        <v>2</v>
      </c>
      <c r="G500">
        <f>MONTH(Tabla7[[#This Row],[FEC_FECHA]])</f>
        <v>5</v>
      </c>
      <c r="H500">
        <f>ROUNDUP(DAY(Tabla7[[#This Row],[FEC_FECHA]])/8,0)</f>
        <v>2</v>
      </c>
      <c r="I500">
        <f>DAY(Tabla7[[#This Row],[FEC_FECHA]])</f>
        <v>12</v>
      </c>
      <c r="J500" t="b">
        <v>1</v>
      </c>
    </row>
    <row r="501" spans="1:10" x14ac:dyDescent="0.25">
      <c r="A501">
        <v>500</v>
      </c>
      <c r="B501" s="1">
        <f t="shared" si="7"/>
        <v>45425</v>
      </c>
      <c r="C501" s="2">
        <v>0.58333333333333337</v>
      </c>
      <c r="D501" s="2">
        <v>0.75</v>
      </c>
      <c r="E501">
        <f>YEAR(Tabla7[[#This Row],[FEC_FECHA]])</f>
        <v>2024</v>
      </c>
      <c r="F501">
        <f>IF(Tabla7[[#This Row],[NUM_MES]]&lt;=3,1,IF(Tabla7[[#This Row],[NUM_MES]]&lt;=6,2,IF(Tabla7[[#This Row],[NUM_MES]]&lt;=9,3,4)))</f>
        <v>2</v>
      </c>
      <c r="G501">
        <f>MONTH(Tabla7[[#This Row],[FEC_FECHA]])</f>
        <v>5</v>
      </c>
      <c r="H501">
        <f>ROUNDUP(DAY(Tabla7[[#This Row],[FEC_FECHA]])/8,0)</f>
        <v>2</v>
      </c>
      <c r="I501">
        <f>DAY(Tabla7[[#This Row],[FEC_FECHA]])</f>
        <v>13</v>
      </c>
      <c r="J501" t="b">
        <v>1</v>
      </c>
    </row>
    <row r="502" spans="1:10" x14ac:dyDescent="0.25">
      <c r="A502">
        <v>501</v>
      </c>
      <c r="B502" s="1">
        <f t="shared" si="7"/>
        <v>45426</v>
      </c>
      <c r="C502" s="2">
        <v>0.58333333333333337</v>
      </c>
      <c r="D502" s="2">
        <v>0.75</v>
      </c>
      <c r="E502">
        <f>YEAR(Tabla7[[#This Row],[FEC_FECHA]])</f>
        <v>2024</v>
      </c>
      <c r="F502">
        <f>IF(Tabla7[[#This Row],[NUM_MES]]&lt;=3,1,IF(Tabla7[[#This Row],[NUM_MES]]&lt;=6,2,IF(Tabla7[[#This Row],[NUM_MES]]&lt;=9,3,4)))</f>
        <v>2</v>
      </c>
      <c r="G502">
        <f>MONTH(Tabla7[[#This Row],[FEC_FECHA]])</f>
        <v>5</v>
      </c>
      <c r="H502">
        <f>ROUNDUP(DAY(Tabla7[[#This Row],[FEC_FECHA]])/8,0)</f>
        <v>2</v>
      </c>
      <c r="I502">
        <f>DAY(Tabla7[[#This Row],[FEC_FECHA]])</f>
        <v>14</v>
      </c>
      <c r="J502" t="b">
        <v>1</v>
      </c>
    </row>
    <row r="503" spans="1:10" x14ac:dyDescent="0.25">
      <c r="A503">
        <v>502</v>
      </c>
      <c r="B503" s="1">
        <f t="shared" si="7"/>
        <v>45427</v>
      </c>
      <c r="C503" s="2">
        <v>0.58333333333333337</v>
      </c>
      <c r="D503" s="2">
        <v>0.75</v>
      </c>
      <c r="E503">
        <f>YEAR(Tabla7[[#This Row],[FEC_FECHA]])</f>
        <v>2024</v>
      </c>
      <c r="F503">
        <f>IF(Tabla7[[#This Row],[NUM_MES]]&lt;=3,1,IF(Tabla7[[#This Row],[NUM_MES]]&lt;=6,2,IF(Tabla7[[#This Row],[NUM_MES]]&lt;=9,3,4)))</f>
        <v>2</v>
      </c>
      <c r="G503">
        <f>MONTH(Tabla7[[#This Row],[FEC_FECHA]])</f>
        <v>5</v>
      </c>
      <c r="H503">
        <f>ROUNDUP(DAY(Tabla7[[#This Row],[FEC_FECHA]])/8,0)</f>
        <v>2</v>
      </c>
      <c r="I503">
        <f>DAY(Tabla7[[#This Row],[FEC_FECHA]])</f>
        <v>15</v>
      </c>
      <c r="J503" t="b">
        <v>1</v>
      </c>
    </row>
    <row r="504" spans="1:10" x14ac:dyDescent="0.25">
      <c r="A504">
        <v>503</v>
      </c>
      <c r="B504" s="1">
        <f t="shared" si="7"/>
        <v>45428</v>
      </c>
      <c r="C504" s="2">
        <v>0.58333333333333337</v>
      </c>
      <c r="D504" s="2">
        <v>0.75</v>
      </c>
      <c r="E504">
        <f>YEAR(Tabla7[[#This Row],[FEC_FECHA]])</f>
        <v>2024</v>
      </c>
      <c r="F504">
        <f>IF(Tabla7[[#This Row],[NUM_MES]]&lt;=3,1,IF(Tabla7[[#This Row],[NUM_MES]]&lt;=6,2,IF(Tabla7[[#This Row],[NUM_MES]]&lt;=9,3,4)))</f>
        <v>2</v>
      </c>
      <c r="G504">
        <f>MONTH(Tabla7[[#This Row],[FEC_FECHA]])</f>
        <v>5</v>
      </c>
      <c r="H504">
        <f>ROUNDUP(DAY(Tabla7[[#This Row],[FEC_FECHA]])/8,0)</f>
        <v>2</v>
      </c>
      <c r="I504">
        <f>DAY(Tabla7[[#This Row],[FEC_FECHA]])</f>
        <v>16</v>
      </c>
      <c r="J504" t="b">
        <v>1</v>
      </c>
    </row>
    <row r="505" spans="1:10" x14ac:dyDescent="0.25">
      <c r="A505">
        <v>504</v>
      </c>
      <c r="B505" s="1">
        <f t="shared" si="7"/>
        <v>45429</v>
      </c>
      <c r="C505" s="2">
        <v>0.58333333333333337</v>
      </c>
      <c r="D505" s="2">
        <v>0.75</v>
      </c>
      <c r="E505">
        <f>YEAR(Tabla7[[#This Row],[FEC_FECHA]])</f>
        <v>2024</v>
      </c>
      <c r="F505">
        <f>IF(Tabla7[[#This Row],[NUM_MES]]&lt;=3,1,IF(Tabla7[[#This Row],[NUM_MES]]&lt;=6,2,IF(Tabla7[[#This Row],[NUM_MES]]&lt;=9,3,4)))</f>
        <v>2</v>
      </c>
      <c r="G505">
        <f>MONTH(Tabla7[[#This Row],[FEC_FECHA]])</f>
        <v>5</v>
      </c>
      <c r="H505">
        <f>ROUNDUP(DAY(Tabla7[[#This Row],[FEC_FECHA]])/8,0)</f>
        <v>3</v>
      </c>
      <c r="I505">
        <f>DAY(Tabla7[[#This Row],[FEC_FECHA]])</f>
        <v>17</v>
      </c>
      <c r="J505" t="b">
        <v>0</v>
      </c>
    </row>
    <row r="506" spans="1:10" x14ac:dyDescent="0.25">
      <c r="A506">
        <v>505</v>
      </c>
      <c r="B506" s="1">
        <f t="shared" si="7"/>
        <v>45430</v>
      </c>
      <c r="C506" s="2">
        <v>0.58333333333333337</v>
      </c>
      <c r="D506" s="2">
        <v>0.75</v>
      </c>
      <c r="E506">
        <f>YEAR(Tabla7[[#This Row],[FEC_FECHA]])</f>
        <v>2024</v>
      </c>
      <c r="F506">
        <f>IF(Tabla7[[#This Row],[NUM_MES]]&lt;=3,1,IF(Tabla7[[#This Row],[NUM_MES]]&lt;=6,2,IF(Tabla7[[#This Row],[NUM_MES]]&lt;=9,3,4)))</f>
        <v>2</v>
      </c>
      <c r="G506">
        <f>MONTH(Tabla7[[#This Row],[FEC_FECHA]])</f>
        <v>5</v>
      </c>
      <c r="H506">
        <f>ROUNDUP(DAY(Tabla7[[#This Row],[FEC_FECHA]])/8,0)</f>
        <v>3</v>
      </c>
      <c r="I506">
        <f>DAY(Tabla7[[#This Row],[FEC_FECHA]])</f>
        <v>18</v>
      </c>
      <c r="J506" t="b">
        <v>1</v>
      </c>
    </row>
    <row r="507" spans="1:10" x14ac:dyDescent="0.25">
      <c r="A507">
        <v>506</v>
      </c>
      <c r="B507" s="1">
        <f t="shared" si="7"/>
        <v>45431</v>
      </c>
      <c r="C507" s="2">
        <v>0.58333333333333337</v>
      </c>
      <c r="D507" s="2">
        <v>0.75</v>
      </c>
      <c r="E507">
        <f>YEAR(Tabla7[[#This Row],[FEC_FECHA]])</f>
        <v>2024</v>
      </c>
      <c r="F507">
        <f>IF(Tabla7[[#This Row],[NUM_MES]]&lt;=3,1,IF(Tabla7[[#This Row],[NUM_MES]]&lt;=6,2,IF(Tabla7[[#This Row],[NUM_MES]]&lt;=9,3,4)))</f>
        <v>2</v>
      </c>
      <c r="G507">
        <f>MONTH(Tabla7[[#This Row],[FEC_FECHA]])</f>
        <v>5</v>
      </c>
      <c r="H507">
        <f>ROUNDUP(DAY(Tabla7[[#This Row],[FEC_FECHA]])/8,0)</f>
        <v>3</v>
      </c>
      <c r="I507">
        <f>DAY(Tabla7[[#This Row],[FEC_FECHA]])</f>
        <v>19</v>
      </c>
      <c r="J507" t="b">
        <v>1</v>
      </c>
    </row>
    <row r="508" spans="1:10" x14ac:dyDescent="0.25">
      <c r="A508">
        <v>507</v>
      </c>
      <c r="B508" s="1">
        <f t="shared" si="7"/>
        <v>45432</v>
      </c>
      <c r="C508" s="2">
        <v>0.58333333333333337</v>
      </c>
      <c r="D508" s="2">
        <v>0.75</v>
      </c>
      <c r="E508">
        <f>YEAR(Tabla7[[#This Row],[FEC_FECHA]])</f>
        <v>2024</v>
      </c>
      <c r="F508">
        <f>IF(Tabla7[[#This Row],[NUM_MES]]&lt;=3,1,IF(Tabla7[[#This Row],[NUM_MES]]&lt;=6,2,IF(Tabla7[[#This Row],[NUM_MES]]&lt;=9,3,4)))</f>
        <v>2</v>
      </c>
      <c r="G508">
        <f>MONTH(Tabla7[[#This Row],[FEC_FECHA]])</f>
        <v>5</v>
      </c>
      <c r="H508">
        <f>ROUNDUP(DAY(Tabla7[[#This Row],[FEC_FECHA]])/8,0)</f>
        <v>3</v>
      </c>
      <c r="I508">
        <f>DAY(Tabla7[[#This Row],[FEC_FECHA]])</f>
        <v>20</v>
      </c>
      <c r="J508" t="b">
        <v>1</v>
      </c>
    </row>
    <row r="509" spans="1:10" x14ac:dyDescent="0.25">
      <c r="A509">
        <v>508</v>
      </c>
      <c r="B509" s="1">
        <f t="shared" si="7"/>
        <v>45433</v>
      </c>
      <c r="C509" s="2">
        <v>0.58333333333333337</v>
      </c>
      <c r="D509" s="2">
        <v>0.75</v>
      </c>
      <c r="E509">
        <f>YEAR(Tabla7[[#This Row],[FEC_FECHA]])</f>
        <v>2024</v>
      </c>
      <c r="F509">
        <f>IF(Tabla7[[#This Row],[NUM_MES]]&lt;=3,1,IF(Tabla7[[#This Row],[NUM_MES]]&lt;=6,2,IF(Tabla7[[#This Row],[NUM_MES]]&lt;=9,3,4)))</f>
        <v>2</v>
      </c>
      <c r="G509">
        <f>MONTH(Tabla7[[#This Row],[FEC_FECHA]])</f>
        <v>5</v>
      </c>
      <c r="H509">
        <f>ROUNDUP(DAY(Tabla7[[#This Row],[FEC_FECHA]])/8,0)</f>
        <v>3</v>
      </c>
      <c r="I509">
        <f>DAY(Tabla7[[#This Row],[FEC_FECHA]])</f>
        <v>21</v>
      </c>
      <c r="J509" t="b">
        <v>1</v>
      </c>
    </row>
    <row r="510" spans="1:10" x14ac:dyDescent="0.25">
      <c r="A510">
        <v>509</v>
      </c>
      <c r="B510" s="1">
        <f t="shared" si="7"/>
        <v>45434</v>
      </c>
      <c r="C510" s="2">
        <v>0.58333333333333337</v>
      </c>
      <c r="D510" s="2">
        <v>0.75</v>
      </c>
      <c r="E510">
        <f>YEAR(Tabla7[[#This Row],[FEC_FECHA]])</f>
        <v>2024</v>
      </c>
      <c r="F510">
        <f>IF(Tabla7[[#This Row],[NUM_MES]]&lt;=3,1,IF(Tabla7[[#This Row],[NUM_MES]]&lt;=6,2,IF(Tabla7[[#This Row],[NUM_MES]]&lt;=9,3,4)))</f>
        <v>2</v>
      </c>
      <c r="G510">
        <f>MONTH(Tabla7[[#This Row],[FEC_FECHA]])</f>
        <v>5</v>
      </c>
      <c r="H510">
        <f>ROUNDUP(DAY(Tabla7[[#This Row],[FEC_FECHA]])/8,0)</f>
        <v>3</v>
      </c>
      <c r="I510">
        <f>DAY(Tabla7[[#This Row],[FEC_FECHA]])</f>
        <v>22</v>
      </c>
      <c r="J510" t="b">
        <v>1</v>
      </c>
    </row>
    <row r="511" spans="1:10" x14ac:dyDescent="0.25">
      <c r="A511">
        <v>510</v>
      </c>
      <c r="B511" s="1">
        <f t="shared" si="7"/>
        <v>45435</v>
      </c>
      <c r="C511" s="2">
        <v>0.58333333333333337</v>
      </c>
      <c r="D511" s="2">
        <v>0.75</v>
      </c>
      <c r="E511">
        <f>YEAR(Tabla7[[#This Row],[FEC_FECHA]])</f>
        <v>2024</v>
      </c>
      <c r="F511">
        <f>IF(Tabla7[[#This Row],[NUM_MES]]&lt;=3,1,IF(Tabla7[[#This Row],[NUM_MES]]&lt;=6,2,IF(Tabla7[[#This Row],[NUM_MES]]&lt;=9,3,4)))</f>
        <v>2</v>
      </c>
      <c r="G511">
        <f>MONTH(Tabla7[[#This Row],[FEC_FECHA]])</f>
        <v>5</v>
      </c>
      <c r="H511">
        <f>ROUNDUP(DAY(Tabla7[[#This Row],[FEC_FECHA]])/8,0)</f>
        <v>3</v>
      </c>
      <c r="I511">
        <f>DAY(Tabla7[[#This Row],[FEC_FECHA]])</f>
        <v>23</v>
      </c>
      <c r="J511" t="b">
        <v>1</v>
      </c>
    </row>
    <row r="512" spans="1:10" x14ac:dyDescent="0.25">
      <c r="A512">
        <v>511</v>
      </c>
      <c r="B512" s="1">
        <f t="shared" si="7"/>
        <v>45436</v>
      </c>
      <c r="C512" s="2">
        <v>0.58333333333333337</v>
      </c>
      <c r="D512" s="2">
        <v>0.75</v>
      </c>
      <c r="E512">
        <f>YEAR(Tabla7[[#This Row],[FEC_FECHA]])</f>
        <v>2024</v>
      </c>
      <c r="F512">
        <f>IF(Tabla7[[#This Row],[NUM_MES]]&lt;=3,1,IF(Tabla7[[#This Row],[NUM_MES]]&lt;=6,2,IF(Tabla7[[#This Row],[NUM_MES]]&lt;=9,3,4)))</f>
        <v>2</v>
      </c>
      <c r="G512">
        <f>MONTH(Tabla7[[#This Row],[FEC_FECHA]])</f>
        <v>5</v>
      </c>
      <c r="H512">
        <f>ROUNDUP(DAY(Tabla7[[#This Row],[FEC_FECHA]])/8,0)</f>
        <v>3</v>
      </c>
      <c r="I512">
        <f>DAY(Tabla7[[#This Row],[FEC_FECHA]])</f>
        <v>24</v>
      </c>
      <c r="J512" t="b">
        <v>0</v>
      </c>
    </row>
    <row r="513" spans="1:10" x14ac:dyDescent="0.25">
      <c r="A513">
        <v>512</v>
      </c>
      <c r="B513" s="1">
        <f t="shared" si="7"/>
        <v>45437</v>
      </c>
      <c r="C513" s="2">
        <v>0.58333333333333337</v>
      </c>
      <c r="D513" s="2">
        <v>0.75</v>
      </c>
      <c r="E513">
        <f>YEAR(Tabla7[[#This Row],[FEC_FECHA]])</f>
        <v>2024</v>
      </c>
      <c r="F513">
        <f>IF(Tabla7[[#This Row],[NUM_MES]]&lt;=3,1,IF(Tabla7[[#This Row],[NUM_MES]]&lt;=6,2,IF(Tabla7[[#This Row],[NUM_MES]]&lt;=9,3,4)))</f>
        <v>2</v>
      </c>
      <c r="G513">
        <f>MONTH(Tabla7[[#This Row],[FEC_FECHA]])</f>
        <v>5</v>
      </c>
      <c r="H513">
        <f>ROUNDUP(DAY(Tabla7[[#This Row],[FEC_FECHA]])/8,0)</f>
        <v>4</v>
      </c>
      <c r="I513">
        <f>DAY(Tabla7[[#This Row],[FEC_FECHA]])</f>
        <v>25</v>
      </c>
      <c r="J513" t="b">
        <v>1</v>
      </c>
    </row>
    <row r="514" spans="1:10" x14ac:dyDescent="0.25">
      <c r="A514">
        <v>513</v>
      </c>
      <c r="B514" s="1">
        <f t="shared" si="7"/>
        <v>45438</v>
      </c>
      <c r="C514" s="2">
        <v>0.58333333333333337</v>
      </c>
      <c r="D514" s="2">
        <v>0.75</v>
      </c>
      <c r="E514">
        <f>YEAR(Tabla7[[#This Row],[FEC_FECHA]])</f>
        <v>2024</v>
      </c>
      <c r="F514">
        <f>IF(Tabla7[[#This Row],[NUM_MES]]&lt;=3,1,IF(Tabla7[[#This Row],[NUM_MES]]&lt;=6,2,IF(Tabla7[[#This Row],[NUM_MES]]&lt;=9,3,4)))</f>
        <v>2</v>
      </c>
      <c r="G514">
        <f>MONTH(Tabla7[[#This Row],[FEC_FECHA]])</f>
        <v>5</v>
      </c>
      <c r="H514">
        <f>ROUNDUP(DAY(Tabla7[[#This Row],[FEC_FECHA]])/8,0)</f>
        <v>4</v>
      </c>
      <c r="I514">
        <f>DAY(Tabla7[[#This Row],[FEC_FECHA]])</f>
        <v>26</v>
      </c>
      <c r="J514" t="b">
        <v>1</v>
      </c>
    </row>
    <row r="515" spans="1:10" x14ac:dyDescent="0.25">
      <c r="A515">
        <v>514</v>
      </c>
      <c r="B515" s="1">
        <f t="shared" si="7"/>
        <v>45439</v>
      </c>
      <c r="C515" s="2">
        <v>0.58333333333333337</v>
      </c>
      <c r="D515" s="2">
        <v>0.75</v>
      </c>
      <c r="E515">
        <f>YEAR(Tabla7[[#This Row],[FEC_FECHA]])</f>
        <v>2024</v>
      </c>
      <c r="F515">
        <f>IF(Tabla7[[#This Row],[NUM_MES]]&lt;=3,1,IF(Tabla7[[#This Row],[NUM_MES]]&lt;=6,2,IF(Tabla7[[#This Row],[NUM_MES]]&lt;=9,3,4)))</f>
        <v>2</v>
      </c>
      <c r="G515">
        <f>MONTH(Tabla7[[#This Row],[FEC_FECHA]])</f>
        <v>5</v>
      </c>
      <c r="H515">
        <f>ROUNDUP(DAY(Tabla7[[#This Row],[FEC_FECHA]])/8,0)</f>
        <v>4</v>
      </c>
      <c r="I515">
        <f>DAY(Tabla7[[#This Row],[FEC_FECHA]])</f>
        <v>27</v>
      </c>
      <c r="J515" t="b">
        <v>1</v>
      </c>
    </row>
    <row r="516" spans="1:10" x14ac:dyDescent="0.25">
      <c r="A516">
        <v>515</v>
      </c>
      <c r="B516" s="1">
        <f t="shared" ref="B516:B579" si="8">+B515+1</f>
        <v>45440</v>
      </c>
      <c r="C516" s="2">
        <v>0.58333333333333337</v>
      </c>
      <c r="D516" s="2">
        <v>0.75</v>
      </c>
      <c r="E516">
        <f>YEAR(Tabla7[[#This Row],[FEC_FECHA]])</f>
        <v>2024</v>
      </c>
      <c r="F516">
        <f>IF(Tabla7[[#This Row],[NUM_MES]]&lt;=3,1,IF(Tabla7[[#This Row],[NUM_MES]]&lt;=6,2,IF(Tabla7[[#This Row],[NUM_MES]]&lt;=9,3,4)))</f>
        <v>2</v>
      </c>
      <c r="G516">
        <f>MONTH(Tabla7[[#This Row],[FEC_FECHA]])</f>
        <v>5</v>
      </c>
      <c r="H516">
        <f>ROUNDUP(DAY(Tabla7[[#This Row],[FEC_FECHA]])/8,0)</f>
        <v>4</v>
      </c>
      <c r="I516">
        <f>DAY(Tabla7[[#This Row],[FEC_FECHA]])</f>
        <v>28</v>
      </c>
      <c r="J516" t="b">
        <v>1</v>
      </c>
    </row>
    <row r="517" spans="1:10" x14ac:dyDescent="0.25">
      <c r="A517">
        <v>516</v>
      </c>
      <c r="B517" s="1">
        <f t="shared" si="8"/>
        <v>45441</v>
      </c>
      <c r="C517" s="2">
        <v>0.58333333333333337</v>
      </c>
      <c r="D517" s="2">
        <v>0.75</v>
      </c>
      <c r="E517">
        <f>YEAR(Tabla7[[#This Row],[FEC_FECHA]])</f>
        <v>2024</v>
      </c>
      <c r="F517">
        <f>IF(Tabla7[[#This Row],[NUM_MES]]&lt;=3,1,IF(Tabla7[[#This Row],[NUM_MES]]&lt;=6,2,IF(Tabla7[[#This Row],[NUM_MES]]&lt;=9,3,4)))</f>
        <v>2</v>
      </c>
      <c r="G517">
        <f>MONTH(Tabla7[[#This Row],[FEC_FECHA]])</f>
        <v>5</v>
      </c>
      <c r="H517">
        <f>ROUNDUP(DAY(Tabla7[[#This Row],[FEC_FECHA]])/8,0)</f>
        <v>4</v>
      </c>
      <c r="I517">
        <f>DAY(Tabla7[[#This Row],[FEC_FECHA]])</f>
        <v>29</v>
      </c>
      <c r="J517" t="b">
        <v>1</v>
      </c>
    </row>
    <row r="518" spans="1:10" x14ac:dyDescent="0.25">
      <c r="A518">
        <v>517</v>
      </c>
      <c r="B518" s="1">
        <f t="shared" si="8"/>
        <v>45442</v>
      </c>
      <c r="C518" s="2">
        <v>0.58333333333333337</v>
      </c>
      <c r="D518" s="2">
        <v>0.75</v>
      </c>
      <c r="E518">
        <f>YEAR(Tabla7[[#This Row],[FEC_FECHA]])</f>
        <v>2024</v>
      </c>
      <c r="F518">
        <f>IF(Tabla7[[#This Row],[NUM_MES]]&lt;=3,1,IF(Tabla7[[#This Row],[NUM_MES]]&lt;=6,2,IF(Tabla7[[#This Row],[NUM_MES]]&lt;=9,3,4)))</f>
        <v>2</v>
      </c>
      <c r="G518">
        <f>MONTH(Tabla7[[#This Row],[FEC_FECHA]])</f>
        <v>5</v>
      </c>
      <c r="H518">
        <f>ROUNDUP(DAY(Tabla7[[#This Row],[FEC_FECHA]])/8,0)</f>
        <v>4</v>
      </c>
      <c r="I518">
        <f>DAY(Tabla7[[#This Row],[FEC_FECHA]])</f>
        <v>30</v>
      </c>
      <c r="J518" t="b">
        <v>1</v>
      </c>
    </row>
    <row r="519" spans="1:10" x14ac:dyDescent="0.25">
      <c r="A519">
        <v>518</v>
      </c>
      <c r="B519" s="1">
        <f t="shared" si="8"/>
        <v>45443</v>
      </c>
      <c r="C519" s="2">
        <v>0.58333333333333337</v>
      </c>
      <c r="D519" s="2">
        <v>0.75</v>
      </c>
      <c r="E519">
        <f>YEAR(Tabla7[[#This Row],[FEC_FECHA]])</f>
        <v>2024</v>
      </c>
      <c r="F519">
        <f>IF(Tabla7[[#This Row],[NUM_MES]]&lt;=3,1,IF(Tabla7[[#This Row],[NUM_MES]]&lt;=6,2,IF(Tabla7[[#This Row],[NUM_MES]]&lt;=9,3,4)))</f>
        <v>2</v>
      </c>
      <c r="G519">
        <f>MONTH(Tabla7[[#This Row],[FEC_FECHA]])</f>
        <v>5</v>
      </c>
      <c r="H519">
        <f>ROUNDUP(DAY(Tabla7[[#This Row],[FEC_FECHA]])/8,0)</f>
        <v>4</v>
      </c>
      <c r="I519">
        <f>DAY(Tabla7[[#This Row],[FEC_FECHA]])</f>
        <v>31</v>
      </c>
      <c r="J519" t="b">
        <v>0</v>
      </c>
    </row>
    <row r="520" spans="1:10" x14ac:dyDescent="0.25">
      <c r="A520">
        <v>519</v>
      </c>
      <c r="B520" s="1">
        <f t="shared" si="8"/>
        <v>45444</v>
      </c>
      <c r="C520" s="2">
        <v>0.58333333333333337</v>
      </c>
      <c r="D520" s="2">
        <v>0.75</v>
      </c>
      <c r="E520">
        <f>YEAR(Tabla7[[#This Row],[FEC_FECHA]])</f>
        <v>2024</v>
      </c>
      <c r="F520">
        <f>IF(Tabla7[[#This Row],[NUM_MES]]&lt;=3,1,IF(Tabla7[[#This Row],[NUM_MES]]&lt;=6,2,IF(Tabla7[[#This Row],[NUM_MES]]&lt;=9,3,4)))</f>
        <v>2</v>
      </c>
      <c r="G520">
        <f>MONTH(Tabla7[[#This Row],[FEC_FECHA]])</f>
        <v>6</v>
      </c>
      <c r="H520">
        <f>ROUNDUP(DAY(Tabla7[[#This Row],[FEC_FECHA]])/8,0)</f>
        <v>1</v>
      </c>
      <c r="I520">
        <f>DAY(Tabla7[[#This Row],[FEC_FECHA]])</f>
        <v>1</v>
      </c>
      <c r="J520" t="b">
        <v>1</v>
      </c>
    </row>
    <row r="521" spans="1:10" x14ac:dyDescent="0.25">
      <c r="A521">
        <v>520</v>
      </c>
      <c r="B521" s="1">
        <f t="shared" si="8"/>
        <v>45445</v>
      </c>
      <c r="C521" s="2">
        <v>0.58333333333333337</v>
      </c>
      <c r="D521" s="2">
        <v>0.75</v>
      </c>
      <c r="E521">
        <f>YEAR(Tabla7[[#This Row],[FEC_FECHA]])</f>
        <v>2024</v>
      </c>
      <c r="F521">
        <f>IF(Tabla7[[#This Row],[NUM_MES]]&lt;=3,1,IF(Tabla7[[#This Row],[NUM_MES]]&lt;=6,2,IF(Tabla7[[#This Row],[NUM_MES]]&lt;=9,3,4)))</f>
        <v>2</v>
      </c>
      <c r="G521">
        <f>MONTH(Tabla7[[#This Row],[FEC_FECHA]])</f>
        <v>6</v>
      </c>
      <c r="H521">
        <f>ROUNDUP(DAY(Tabla7[[#This Row],[FEC_FECHA]])/8,0)</f>
        <v>1</v>
      </c>
      <c r="I521">
        <f>DAY(Tabla7[[#This Row],[FEC_FECHA]])</f>
        <v>2</v>
      </c>
      <c r="J521" t="b">
        <v>1</v>
      </c>
    </row>
    <row r="522" spans="1:10" x14ac:dyDescent="0.25">
      <c r="A522">
        <v>521</v>
      </c>
      <c r="B522" s="1">
        <f t="shared" si="8"/>
        <v>45446</v>
      </c>
      <c r="C522" s="2">
        <v>0.58333333333333337</v>
      </c>
      <c r="D522" s="2">
        <v>0.75</v>
      </c>
      <c r="E522">
        <f>YEAR(Tabla7[[#This Row],[FEC_FECHA]])</f>
        <v>2024</v>
      </c>
      <c r="F522">
        <f>IF(Tabla7[[#This Row],[NUM_MES]]&lt;=3,1,IF(Tabla7[[#This Row],[NUM_MES]]&lt;=6,2,IF(Tabla7[[#This Row],[NUM_MES]]&lt;=9,3,4)))</f>
        <v>2</v>
      </c>
      <c r="G522">
        <f>MONTH(Tabla7[[#This Row],[FEC_FECHA]])</f>
        <v>6</v>
      </c>
      <c r="H522">
        <f>ROUNDUP(DAY(Tabla7[[#This Row],[FEC_FECHA]])/8,0)</f>
        <v>1</v>
      </c>
      <c r="I522">
        <f>DAY(Tabla7[[#This Row],[FEC_FECHA]])</f>
        <v>3</v>
      </c>
      <c r="J522" t="b">
        <v>1</v>
      </c>
    </row>
    <row r="523" spans="1:10" x14ac:dyDescent="0.25">
      <c r="A523">
        <v>522</v>
      </c>
      <c r="B523" s="1">
        <f t="shared" si="8"/>
        <v>45447</v>
      </c>
      <c r="C523" s="2">
        <v>0.58333333333333337</v>
      </c>
      <c r="D523" s="2">
        <v>0.75</v>
      </c>
      <c r="E523">
        <f>YEAR(Tabla7[[#This Row],[FEC_FECHA]])</f>
        <v>2024</v>
      </c>
      <c r="F523">
        <f>IF(Tabla7[[#This Row],[NUM_MES]]&lt;=3,1,IF(Tabla7[[#This Row],[NUM_MES]]&lt;=6,2,IF(Tabla7[[#This Row],[NUM_MES]]&lt;=9,3,4)))</f>
        <v>2</v>
      </c>
      <c r="G523">
        <f>MONTH(Tabla7[[#This Row],[FEC_FECHA]])</f>
        <v>6</v>
      </c>
      <c r="H523">
        <f>ROUNDUP(DAY(Tabla7[[#This Row],[FEC_FECHA]])/8,0)</f>
        <v>1</v>
      </c>
      <c r="I523">
        <f>DAY(Tabla7[[#This Row],[FEC_FECHA]])</f>
        <v>4</v>
      </c>
      <c r="J523" t="b">
        <v>1</v>
      </c>
    </row>
    <row r="524" spans="1:10" x14ac:dyDescent="0.25">
      <c r="A524">
        <v>523</v>
      </c>
      <c r="B524" s="1">
        <f t="shared" si="8"/>
        <v>45448</v>
      </c>
      <c r="C524" s="2">
        <v>0.58333333333333337</v>
      </c>
      <c r="D524" s="2">
        <v>0.75</v>
      </c>
      <c r="E524">
        <f>YEAR(Tabla7[[#This Row],[FEC_FECHA]])</f>
        <v>2024</v>
      </c>
      <c r="F524">
        <f>IF(Tabla7[[#This Row],[NUM_MES]]&lt;=3,1,IF(Tabla7[[#This Row],[NUM_MES]]&lt;=6,2,IF(Tabla7[[#This Row],[NUM_MES]]&lt;=9,3,4)))</f>
        <v>2</v>
      </c>
      <c r="G524">
        <f>MONTH(Tabla7[[#This Row],[FEC_FECHA]])</f>
        <v>6</v>
      </c>
      <c r="H524">
        <f>ROUNDUP(DAY(Tabla7[[#This Row],[FEC_FECHA]])/8,0)</f>
        <v>1</v>
      </c>
      <c r="I524">
        <f>DAY(Tabla7[[#This Row],[FEC_FECHA]])</f>
        <v>5</v>
      </c>
      <c r="J524" t="b">
        <v>1</v>
      </c>
    </row>
    <row r="525" spans="1:10" x14ac:dyDescent="0.25">
      <c r="A525">
        <v>524</v>
      </c>
      <c r="B525" s="1">
        <f t="shared" si="8"/>
        <v>45449</v>
      </c>
      <c r="C525" s="2">
        <v>0.58333333333333337</v>
      </c>
      <c r="D525" s="2">
        <v>0.75</v>
      </c>
      <c r="E525">
        <f>YEAR(Tabla7[[#This Row],[FEC_FECHA]])</f>
        <v>2024</v>
      </c>
      <c r="F525">
        <f>IF(Tabla7[[#This Row],[NUM_MES]]&lt;=3,1,IF(Tabla7[[#This Row],[NUM_MES]]&lt;=6,2,IF(Tabla7[[#This Row],[NUM_MES]]&lt;=9,3,4)))</f>
        <v>2</v>
      </c>
      <c r="G525">
        <f>MONTH(Tabla7[[#This Row],[FEC_FECHA]])</f>
        <v>6</v>
      </c>
      <c r="H525">
        <f>ROUNDUP(DAY(Tabla7[[#This Row],[FEC_FECHA]])/8,0)</f>
        <v>1</v>
      </c>
      <c r="I525">
        <f>DAY(Tabla7[[#This Row],[FEC_FECHA]])</f>
        <v>6</v>
      </c>
      <c r="J525" t="b">
        <v>1</v>
      </c>
    </row>
    <row r="526" spans="1:10" x14ac:dyDescent="0.25">
      <c r="A526">
        <v>525</v>
      </c>
      <c r="B526" s="1">
        <f t="shared" si="8"/>
        <v>45450</v>
      </c>
      <c r="C526" s="2">
        <v>0.58333333333333337</v>
      </c>
      <c r="D526" s="2">
        <v>0.75</v>
      </c>
      <c r="E526">
        <f>YEAR(Tabla7[[#This Row],[FEC_FECHA]])</f>
        <v>2024</v>
      </c>
      <c r="F526">
        <f>IF(Tabla7[[#This Row],[NUM_MES]]&lt;=3,1,IF(Tabla7[[#This Row],[NUM_MES]]&lt;=6,2,IF(Tabla7[[#This Row],[NUM_MES]]&lt;=9,3,4)))</f>
        <v>2</v>
      </c>
      <c r="G526">
        <f>MONTH(Tabla7[[#This Row],[FEC_FECHA]])</f>
        <v>6</v>
      </c>
      <c r="H526">
        <f>ROUNDUP(DAY(Tabla7[[#This Row],[FEC_FECHA]])/8,0)</f>
        <v>1</v>
      </c>
      <c r="I526">
        <f>DAY(Tabla7[[#This Row],[FEC_FECHA]])</f>
        <v>7</v>
      </c>
      <c r="J526" t="b">
        <v>0</v>
      </c>
    </row>
    <row r="527" spans="1:10" x14ac:dyDescent="0.25">
      <c r="A527">
        <v>526</v>
      </c>
      <c r="B527" s="1">
        <f t="shared" si="8"/>
        <v>45451</v>
      </c>
      <c r="C527" s="2">
        <v>0.58333333333333337</v>
      </c>
      <c r="D527" s="2">
        <v>0.75</v>
      </c>
      <c r="E527">
        <f>YEAR(Tabla7[[#This Row],[FEC_FECHA]])</f>
        <v>2024</v>
      </c>
      <c r="F527">
        <f>IF(Tabla7[[#This Row],[NUM_MES]]&lt;=3,1,IF(Tabla7[[#This Row],[NUM_MES]]&lt;=6,2,IF(Tabla7[[#This Row],[NUM_MES]]&lt;=9,3,4)))</f>
        <v>2</v>
      </c>
      <c r="G527">
        <f>MONTH(Tabla7[[#This Row],[FEC_FECHA]])</f>
        <v>6</v>
      </c>
      <c r="H527">
        <f>ROUNDUP(DAY(Tabla7[[#This Row],[FEC_FECHA]])/8,0)</f>
        <v>1</v>
      </c>
      <c r="I527">
        <f>DAY(Tabla7[[#This Row],[FEC_FECHA]])</f>
        <v>8</v>
      </c>
      <c r="J527" t="b">
        <v>1</v>
      </c>
    </row>
    <row r="528" spans="1:10" x14ac:dyDescent="0.25">
      <c r="A528">
        <v>527</v>
      </c>
      <c r="B528" s="1">
        <f t="shared" si="8"/>
        <v>45452</v>
      </c>
      <c r="C528" s="2">
        <v>0.58333333333333337</v>
      </c>
      <c r="D528" s="2">
        <v>0.75</v>
      </c>
      <c r="E528">
        <f>YEAR(Tabla7[[#This Row],[FEC_FECHA]])</f>
        <v>2024</v>
      </c>
      <c r="F528">
        <f>IF(Tabla7[[#This Row],[NUM_MES]]&lt;=3,1,IF(Tabla7[[#This Row],[NUM_MES]]&lt;=6,2,IF(Tabla7[[#This Row],[NUM_MES]]&lt;=9,3,4)))</f>
        <v>2</v>
      </c>
      <c r="G528">
        <f>MONTH(Tabla7[[#This Row],[FEC_FECHA]])</f>
        <v>6</v>
      </c>
      <c r="H528">
        <f>ROUNDUP(DAY(Tabla7[[#This Row],[FEC_FECHA]])/8,0)</f>
        <v>2</v>
      </c>
      <c r="I528">
        <f>DAY(Tabla7[[#This Row],[FEC_FECHA]])</f>
        <v>9</v>
      </c>
      <c r="J528" t="b">
        <v>1</v>
      </c>
    </row>
    <row r="529" spans="1:10" x14ac:dyDescent="0.25">
      <c r="A529">
        <v>528</v>
      </c>
      <c r="B529" s="1">
        <f t="shared" si="8"/>
        <v>45453</v>
      </c>
      <c r="C529" s="2">
        <v>0.58333333333333337</v>
      </c>
      <c r="D529" s="2">
        <v>0.75</v>
      </c>
      <c r="E529">
        <f>YEAR(Tabla7[[#This Row],[FEC_FECHA]])</f>
        <v>2024</v>
      </c>
      <c r="F529">
        <f>IF(Tabla7[[#This Row],[NUM_MES]]&lt;=3,1,IF(Tabla7[[#This Row],[NUM_MES]]&lt;=6,2,IF(Tabla7[[#This Row],[NUM_MES]]&lt;=9,3,4)))</f>
        <v>2</v>
      </c>
      <c r="G529">
        <f>MONTH(Tabla7[[#This Row],[FEC_FECHA]])</f>
        <v>6</v>
      </c>
      <c r="H529">
        <f>ROUNDUP(DAY(Tabla7[[#This Row],[FEC_FECHA]])/8,0)</f>
        <v>2</v>
      </c>
      <c r="I529">
        <f>DAY(Tabla7[[#This Row],[FEC_FECHA]])</f>
        <v>10</v>
      </c>
      <c r="J529" t="b">
        <v>1</v>
      </c>
    </row>
    <row r="530" spans="1:10" x14ac:dyDescent="0.25">
      <c r="A530">
        <v>529</v>
      </c>
      <c r="B530" s="1">
        <f t="shared" si="8"/>
        <v>45454</v>
      </c>
      <c r="C530" s="2">
        <v>0.58333333333333337</v>
      </c>
      <c r="D530" s="2">
        <v>0.75</v>
      </c>
      <c r="E530">
        <f>YEAR(Tabla7[[#This Row],[FEC_FECHA]])</f>
        <v>2024</v>
      </c>
      <c r="F530">
        <f>IF(Tabla7[[#This Row],[NUM_MES]]&lt;=3,1,IF(Tabla7[[#This Row],[NUM_MES]]&lt;=6,2,IF(Tabla7[[#This Row],[NUM_MES]]&lt;=9,3,4)))</f>
        <v>2</v>
      </c>
      <c r="G530">
        <f>MONTH(Tabla7[[#This Row],[FEC_FECHA]])</f>
        <v>6</v>
      </c>
      <c r="H530">
        <f>ROUNDUP(DAY(Tabla7[[#This Row],[FEC_FECHA]])/8,0)</f>
        <v>2</v>
      </c>
      <c r="I530">
        <f>DAY(Tabla7[[#This Row],[FEC_FECHA]])</f>
        <v>11</v>
      </c>
      <c r="J530" t="b">
        <v>1</v>
      </c>
    </row>
    <row r="531" spans="1:10" x14ac:dyDescent="0.25">
      <c r="A531">
        <v>530</v>
      </c>
      <c r="B531" s="1">
        <f t="shared" si="8"/>
        <v>45455</v>
      </c>
      <c r="C531" s="2">
        <v>0.58333333333333337</v>
      </c>
      <c r="D531" s="2">
        <v>0.75</v>
      </c>
      <c r="E531">
        <f>YEAR(Tabla7[[#This Row],[FEC_FECHA]])</f>
        <v>2024</v>
      </c>
      <c r="F531">
        <f>IF(Tabla7[[#This Row],[NUM_MES]]&lt;=3,1,IF(Tabla7[[#This Row],[NUM_MES]]&lt;=6,2,IF(Tabla7[[#This Row],[NUM_MES]]&lt;=9,3,4)))</f>
        <v>2</v>
      </c>
      <c r="G531">
        <f>MONTH(Tabla7[[#This Row],[FEC_FECHA]])</f>
        <v>6</v>
      </c>
      <c r="H531">
        <f>ROUNDUP(DAY(Tabla7[[#This Row],[FEC_FECHA]])/8,0)</f>
        <v>2</v>
      </c>
      <c r="I531">
        <f>DAY(Tabla7[[#This Row],[FEC_FECHA]])</f>
        <v>12</v>
      </c>
      <c r="J531" t="b">
        <v>1</v>
      </c>
    </row>
    <row r="532" spans="1:10" x14ac:dyDescent="0.25">
      <c r="A532">
        <v>531</v>
      </c>
      <c r="B532" s="1">
        <f t="shared" si="8"/>
        <v>45456</v>
      </c>
      <c r="C532" s="2">
        <v>0.58333333333333337</v>
      </c>
      <c r="D532" s="2">
        <v>0.75</v>
      </c>
      <c r="E532">
        <f>YEAR(Tabla7[[#This Row],[FEC_FECHA]])</f>
        <v>2024</v>
      </c>
      <c r="F532">
        <f>IF(Tabla7[[#This Row],[NUM_MES]]&lt;=3,1,IF(Tabla7[[#This Row],[NUM_MES]]&lt;=6,2,IF(Tabla7[[#This Row],[NUM_MES]]&lt;=9,3,4)))</f>
        <v>2</v>
      </c>
      <c r="G532">
        <f>MONTH(Tabla7[[#This Row],[FEC_FECHA]])</f>
        <v>6</v>
      </c>
      <c r="H532">
        <f>ROUNDUP(DAY(Tabla7[[#This Row],[FEC_FECHA]])/8,0)</f>
        <v>2</v>
      </c>
      <c r="I532">
        <f>DAY(Tabla7[[#This Row],[FEC_FECHA]])</f>
        <v>13</v>
      </c>
      <c r="J532" t="b">
        <v>1</v>
      </c>
    </row>
    <row r="533" spans="1:10" x14ac:dyDescent="0.25">
      <c r="A533">
        <v>532</v>
      </c>
      <c r="B533" s="1">
        <f t="shared" si="8"/>
        <v>45457</v>
      </c>
      <c r="C533" s="2">
        <v>0.58333333333333337</v>
      </c>
      <c r="D533" s="2">
        <v>0.75</v>
      </c>
      <c r="E533">
        <f>YEAR(Tabla7[[#This Row],[FEC_FECHA]])</f>
        <v>2024</v>
      </c>
      <c r="F533">
        <f>IF(Tabla7[[#This Row],[NUM_MES]]&lt;=3,1,IF(Tabla7[[#This Row],[NUM_MES]]&lt;=6,2,IF(Tabla7[[#This Row],[NUM_MES]]&lt;=9,3,4)))</f>
        <v>2</v>
      </c>
      <c r="G533">
        <f>MONTH(Tabla7[[#This Row],[FEC_FECHA]])</f>
        <v>6</v>
      </c>
      <c r="H533">
        <f>ROUNDUP(DAY(Tabla7[[#This Row],[FEC_FECHA]])/8,0)</f>
        <v>2</v>
      </c>
      <c r="I533">
        <f>DAY(Tabla7[[#This Row],[FEC_FECHA]])</f>
        <v>14</v>
      </c>
      <c r="J533" t="b">
        <v>0</v>
      </c>
    </row>
    <row r="534" spans="1:10" x14ac:dyDescent="0.25">
      <c r="A534">
        <v>533</v>
      </c>
      <c r="B534" s="1">
        <f t="shared" si="8"/>
        <v>45458</v>
      </c>
      <c r="C534" s="2">
        <v>0.58333333333333337</v>
      </c>
      <c r="D534" s="2">
        <v>0.75</v>
      </c>
      <c r="E534">
        <f>YEAR(Tabla7[[#This Row],[FEC_FECHA]])</f>
        <v>2024</v>
      </c>
      <c r="F534">
        <f>IF(Tabla7[[#This Row],[NUM_MES]]&lt;=3,1,IF(Tabla7[[#This Row],[NUM_MES]]&lt;=6,2,IF(Tabla7[[#This Row],[NUM_MES]]&lt;=9,3,4)))</f>
        <v>2</v>
      </c>
      <c r="G534">
        <f>MONTH(Tabla7[[#This Row],[FEC_FECHA]])</f>
        <v>6</v>
      </c>
      <c r="H534">
        <f>ROUNDUP(DAY(Tabla7[[#This Row],[FEC_FECHA]])/8,0)</f>
        <v>2</v>
      </c>
      <c r="I534">
        <f>DAY(Tabla7[[#This Row],[FEC_FECHA]])</f>
        <v>15</v>
      </c>
      <c r="J534" t="b">
        <v>1</v>
      </c>
    </row>
    <row r="535" spans="1:10" x14ac:dyDescent="0.25">
      <c r="A535">
        <v>534</v>
      </c>
      <c r="B535" s="1">
        <f t="shared" si="8"/>
        <v>45459</v>
      </c>
      <c r="C535" s="2">
        <v>0.58333333333333337</v>
      </c>
      <c r="D535" s="2">
        <v>0.75</v>
      </c>
      <c r="E535">
        <f>YEAR(Tabla7[[#This Row],[FEC_FECHA]])</f>
        <v>2024</v>
      </c>
      <c r="F535">
        <f>IF(Tabla7[[#This Row],[NUM_MES]]&lt;=3,1,IF(Tabla7[[#This Row],[NUM_MES]]&lt;=6,2,IF(Tabla7[[#This Row],[NUM_MES]]&lt;=9,3,4)))</f>
        <v>2</v>
      </c>
      <c r="G535">
        <f>MONTH(Tabla7[[#This Row],[FEC_FECHA]])</f>
        <v>6</v>
      </c>
      <c r="H535">
        <f>ROUNDUP(DAY(Tabla7[[#This Row],[FEC_FECHA]])/8,0)</f>
        <v>2</v>
      </c>
      <c r="I535">
        <f>DAY(Tabla7[[#This Row],[FEC_FECHA]])</f>
        <v>16</v>
      </c>
      <c r="J535" t="b">
        <v>1</v>
      </c>
    </row>
    <row r="536" spans="1:10" x14ac:dyDescent="0.25">
      <c r="A536">
        <v>535</v>
      </c>
      <c r="B536" s="1">
        <f t="shared" si="8"/>
        <v>45460</v>
      </c>
      <c r="C536" s="2">
        <v>0.58333333333333337</v>
      </c>
      <c r="D536" s="2">
        <v>0.75</v>
      </c>
      <c r="E536">
        <f>YEAR(Tabla7[[#This Row],[FEC_FECHA]])</f>
        <v>2024</v>
      </c>
      <c r="F536">
        <f>IF(Tabla7[[#This Row],[NUM_MES]]&lt;=3,1,IF(Tabla7[[#This Row],[NUM_MES]]&lt;=6,2,IF(Tabla7[[#This Row],[NUM_MES]]&lt;=9,3,4)))</f>
        <v>2</v>
      </c>
      <c r="G536">
        <f>MONTH(Tabla7[[#This Row],[FEC_FECHA]])</f>
        <v>6</v>
      </c>
      <c r="H536">
        <f>ROUNDUP(DAY(Tabla7[[#This Row],[FEC_FECHA]])/8,0)</f>
        <v>3</v>
      </c>
      <c r="I536">
        <f>DAY(Tabla7[[#This Row],[FEC_FECHA]])</f>
        <v>17</v>
      </c>
      <c r="J536" t="b">
        <v>1</v>
      </c>
    </row>
    <row r="537" spans="1:10" x14ac:dyDescent="0.25">
      <c r="A537">
        <v>536</v>
      </c>
      <c r="B537" s="1">
        <f t="shared" si="8"/>
        <v>45461</v>
      </c>
      <c r="C537" s="2">
        <v>0.58333333333333337</v>
      </c>
      <c r="D537" s="2">
        <v>0.75</v>
      </c>
      <c r="E537">
        <f>YEAR(Tabla7[[#This Row],[FEC_FECHA]])</f>
        <v>2024</v>
      </c>
      <c r="F537">
        <f>IF(Tabla7[[#This Row],[NUM_MES]]&lt;=3,1,IF(Tabla7[[#This Row],[NUM_MES]]&lt;=6,2,IF(Tabla7[[#This Row],[NUM_MES]]&lt;=9,3,4)))</f>
        <v>2</v>
      </c>
      <c r="G537">
        <f>MONTH(Tabla7[[#This Row],[FEC_FECHA]])</f>
        <v>6</v>
      </c>
      <c r="H537">
        <f>ROUNDUP(DAY(Tabla7[[#This Row],[FEC_FECHA]])/8,0)</f>
        <v>3</v>
      </c>
      <c r="I537">
        <f>DAY(Tabla7[[#This Row],[FEC_FECHA]])</f>
        <v>18</v>
      </c>
      <c r="J537" t="b">
        <v>1</v>
      </c>
    </row>
    <row r="538" spans="1:10" x14ac:dyDescent="0.25">
      <c r="A538">
        <v>537</v>
      </c>
      <c r="B538" s="1">
        <f t="shared" si="8"/>
        <v>45462</v>
      </c>
      <c r="C538" s="2">
        <v>0.58333333333333337</v>
      </c>
      <c r="D538" s="2">
        <v>0.75</v>
      </c>
      <c r="E538">
        <f>YEAR(Tabla7[[#This Row],[FEC_FECHA]])</f>
        <v>2024</v>
      </c>
      <c r="F538">
        <f>IF(Tabla7[[#This Row],[NUM_MES]]&lt;=3,1,IF(Tabla7[[#This Row],[NUM_MES]]&lt;=6,2,IF(Tabla7[[#This Row],[NUM_MES]]&lt;=9,3,4)))</f>
        <v>2</v>
      </c>
      <c r="G538">
        <f>MONTH(Tabla7[[#This Row],[FEC_FECHA]])</f>
        <v>6</v>
      </c>
      <c r="H538">
        <f>ROUNDUP(DAY(Tabla7[[#This Row],[FEC_FECHA]])/8,0)</f>
        <v>3</v>
      </c>
      <c r="I538">
        <f>DAY(Tabla7[[#This Row],[FEC_FECHA]])</f>
        <v>19</v>
      </c>
      <c r="J538" t="b">
        <v>1</v>
      </c>
    </row>
    <row r="539" spans="1:10" x14ac:dyDescent="0.25">
      <c r="A539">
        <v>538</v>
      </c>
      <c r="B539" s="1">
        <f t="shared" si="8"/>
        <v>45463</v>
      </c>
      <c r="C539" s="2">
        <v>0.58333333333333337</v>
      </c>
      <c r="D539" s="2">
        <v>0.75</v>
      </c>
      <c r="E539">
        <f>YEAR(Tabla7[[#This Row],[FEC_FECHA]])</f>
        <v>2024</v>
      </c>
      <c r="F539">
        <f>IF(Tabla7[[#This Row],[NUM_MES]]&lt;=3,1,IF(Tabla7[[#This Row],[NUM_MES]]&lt;=6,2,IF(Tabla7[[#This Row],[NUM_MES]]&lt;=9,3,4)))</f>
        <v>2</v>
      </c>
      <c r="G539">
        <f>MONTH(Tabla7[[#This Row],[FEC_FECHA]])</f>
        <v>6</v>
      </c>
      <c r="H539">
        <f>ROUNDUP(DAY(Tabla7[[#This Row],[FEC_FECHA]])/8,0)</f>
        <v>3</v>
      </c>
      <c r="I539">
        <f>DAY(Tabla7[[#This Row],[FEC_FECHA]])</f>
        <v>20</v>
      </c>
      <c r="J539" t="b">
        <v>1</v>
      </c>
    </row>
    <row r="540" spans="1:10" x14ac:dyDescent="0.25">
      <c r="A540">
        <v>539</v>
      </c>
      <c r="B540" s="1">
        <f t="shared" si="8"/>
        <v>45464</v>
      </c>
      <c r="C540" s="2">
        <v>0.58333333333333337</v>
      </c>
      <c r="D540" s="2">
        <v>0.75</v>
      </c>
      <c r="E540">
        <f>YEAR(Tabla7[[#This Row],[FEC_FECHA]])</f>
        <v>2024</v>
      </c>
      <c r="F540">
        <f>IF(Tabla7[[#This Row],[NUM_MES]]&lt;=3,1,IF(Tabla7[[#This Row],[NUM_MES]]&lt;=6,2,IF(Tabla7[[#This Row],[NUM_MES]]&lt;=9,3,4)))</f>
        <v>2</v>
      </c>
      <c r="G540">
        <f>MONTH(Tabla7[[#This Row],[FEC_FECHA]])</f>
        <v>6</v>
      </c>
      <c r="H540">
        <f>ROUNDUP(DAY(Tabla7[[#This Row],[FEC_FECHA]])/8,0)</f>
        <v>3</v>
      </c>
      <c r="I540">
        <f>DAY(Tabla7[[#This Row],[FEC_FECHA]])</f>
        <v>21</v>
      </c>
      <c r="J540" t="b">
        <v>0</v>
      </c>
    </row>
    <row r="541" spans="1:10" x14ac:dyDescent="0.25">
      <c r="A541">
        <v>540</v>
      </c>
      <c r="B541" s="1">
        <f t="shared" si="8"/>
        <v>45465</v>
      </c>
      <c r="C541" s="2">
        <v>0.58333333333333337</v>
      </c>
      <c r="D541" s="2">
        <v>0.75</v>
      </c>
      <c r="E541">
        <f>YEAR(Tabla7[[#This Row],[FEC_FECHA]])</f>
        <v>2024</v>
      </c>
      <c r="F541">
        <f>IF(Tabla7[[#This Row],[NUM_MES]]&lt;=3,1,IF(Tabla7[[#This Row],[NUM_MES]]&lt;=6,2,IF(Tabla7[[#This Row],[NUM_MES]]&lt;=9,3,4)))</f>
        <v>2</v>
      </c>
      <c r="G541">
        <f>MONTH(Tabla7[[#This Row],[FEC_FECHA]])</f>
        <v>6</v>
      </c>
      <c r="H541">
        <f>ROUNDUP(DAY(Tabla7[[#This Row],[FEC_FECHA]])/8,0)</f>
        <v>3</v>
      </c>
      <c r="I541">
        <f>DAY(Tabla7[[#This Row],[FEC_FECHA]])</f>
        <v>22</v>
      </c>
      <c r="J541" t="b">
        <v>1</v>
      </c>
    </row>
    <row r="542" spans="1:10" x14ac:dyDescent="0.25">
      <c r="A542">
        <v>541</v>
      </c>
      <c r="B542" s="1">
        <f t="shared" si="8"/>
        <v>45466</v>
      </c>
      <c r="C542" s="2">
        <v>0.58333333333333337</v>
      </c>
      <c r="D542" s="2">
        <v>0.75</v>
      </c>
      <c r="E542">
        <f>YEAR(Tabla7[[#This Row],[FEC_FECHA]])</f>
        <v>2024</v>
      </c>
      <c r="F542">
        <f>IF(Tabla7[[#This Row],[NUM_MES]]&lt;=3,1,IF(Tabla7[[#This Row],[NUM_MES]]&lt;=6,2,IF(Tabla7[[#This Row],[NUM_MES]]&lt;=9,3,4)))</f>
        <v>2</v>
      </c>
      <c r="G542">
        <f>MONTH(Tabla7[[#This Row],[FEC_FECHA]])</f>
        <v>6</v>
      </c>
      <c r="H542">
        <f>ROUNDUP(DAY(Tabla7[[#This Row],[FEC_FECHA]])/8,0)</f>
        <v>3</v>
      </c>
      <c r="I542">
        <f>DAY(Tabla7[[#This Row],[FEC_FECHA]])</f>
        <v>23</v>
      </c>
      <c r="J542" t="b">
        <v>1</v>
      </c>
    </row>
    <row r="543" spans="1:10" x14ac:dyDescent="0.25">
      <c r="A543">
        <v>542</v>
      </c>
      <c r="B543" s="1">
        <f t="shared" si="8"/>
        <v>45467</v>
      </c>
      <c r="C543" s="2">
        <v>0.58333333333333337</v>
      </c>
      <c r="D543" s="2">
        <v>0.75</v>
      </c>
      <c r="E543">
        <f>YEAR(Tabla7[[#This Row],[FEC_FECHA]])</f>
        <v>2024</v>
      </c>
      <c r="F543">
        <f>IF(Tabla7[[#This Row],[NUM_MES]]&lt;=3,1,IF(Tabla7[[#This Row],[NUM_MES]]&lt;=6,2,IF(Tabla7[[#This Row],[NUM_MES]]&lt;=9,3,4)))</f>
        <v>2</v>
      </c>
      <c r="G543">
        <f>MONTH(Tabla7[[#This Row],[FEC_FECHA]])</f>
        <v>6</v>
      </c>
      <c r="H543">
        <f>ROUNDUP(DAY(Tabla7[[#This Row],[FEC_FECHA]])/8,0)</f>
        <v>3</v>
      </c>
      <c r="I543">
        <f>DAY(Tabla7[[#This Row],[FEC_FECHA]])</f>
        <v>24</v>
      </c>
      <c r="J543" t="b">
        <v>1</v>
      </c>
    </row>
    <row r="544" spans="1:10" x14ac:dyDescent="0.25">
      <c r="A544">
        <v>543</v>
      </c>
      <c r="B544" s="1">
        <f t="shared" si="8"/>
        <v>45468</v>
      </c>
      <c r="C544" s="2">
        <v>0.58333333333333337</v>
      </c>
      <c r="D544" s="2">
        <v>0.75</v>
      </c>
      <c r="E544">
        <f>YEAR(Tabla7[[#This Row],[FEC_FECHA]])</f>
        <v>2024</v>
      </c>
      <c r="F544">
        <f>IF(Tabla7[[#This Row],[NUM_MES]]&lt;=3,1,IF(Tabla7[[#This Row],[NUM_MES]]&lt;=6,2,IF(Tabla7[[#This Row],[NUM_MES]]&lt;=9,3,4)))</f>
        <v>2</v>
      </c>
      <c r="G544">
        <f>MONTH(Tabla7[[#This Row],[FEC_FECHA]])</f>
        <v>6</v>
      </c>
      <c r="H544">
        <f>ROUNDUP(DAY(Tabla7[[#This Row],[FEC_FECHA]])/8,0)</f>
        <v>4</v>
      </c>
      <c r="I544">
        <f>DAY(Tabla7[[#This Row],[FEC_FECHA]])</f>
        <v>25</v>
      </c>
      <c r="J544" t="b">
        <v>1</v>
      </c>
    </row>
    <row r="545" spans="1:10" x14ac:dyDescent="0.25">
      <c r="A545">
        <v>544</v>
      </c>
      <c r="B545" s="1">
        <f t="shared" si="8"/>
        <v>45469</v>
      </c>
      <c r="C545" s="2">
        <v>0.58333333333333337</v>
      </c>
      <c r="D545" s="2">
        <v>0.75</v>
      </c>
      <c r="E545">
        <f>YEAR(Tabla7[[#This Row],[FEC_FECHA]])</f>
        <v>2024</v>
      </c>
      <c r="F545">
        <f>IF(Tabla7[[#This Row],[NUM_MES]]&lt;=3,1,IF(Tabla7[[#This Row],[NUM_MES]]&lt;=6,2,IF(Tabla7[[#This Row],[NUM_MES]]&lt;=9,3,4)))</f>
        <v>2</v>
      </c>
      <c r="G545">
        <f>MONTH(Tabla7[[#This Row],[FEC_FECHA]])</f>
        <v>6</v>
      </c>
      <c r="H545">
        <f>ROUNDUP(DAY(Tabla7[[#This Row],[FEC_FECHA]])/8,0)</f>
        <v>4</v>
      </c>
      <c r="I545">
        <f>DAY(Tabla7[[#This Row],[FEC_FECHA]])</f>
        <v>26</v>
      </c>
      <c r="J545" t="b">
        <v>1</v>
      </c>
    </row>
    <row r="546" spans="1:10" x14ac:dyDescent="0.25">
      <c r="A546">
        <v>545</v>
      </c>
      <c r="B546" s="1">
        <f t="shared" si="8"/>
        <v>45470</v>
      </c>
      <c r="C546" s="2">
        <v>0.58333333333333337</v>
      </c>
      <c r="D546" s="2">
        <v>0.75</v>
      </c>
      <c r="E546">
        <f>YEAR(Tabla7[[#This Row],[FEC_FECHA]])</f>
        <v>2024</v>
      </c>
      <c r="F546">
        <f>IF(Tabla7[[#This Row],[NUM_MES]]&lt;=3,1,IF(Tabla7[[#This Row],[NUM_MES]]&lt;=6,2,IF(Tabla7[[#This Row],[NUM_MES]]&lt;=9,3,4)))</f>
        <v>2</v>
      </c>
      <c r="G546">
        <f>MONTH(Tabla7[[#This Row],[FEC_FECHA]])</f>
        <v>6</v>
      </c>
      <c r="H546">
        <f>ROUNDUP(DAY(Tabla7[[#This Row],[FEC_FECHA]])/8,0)</f>
        <v>4</v>
      </c>
      <c r="I546">
        <f>DAY(Tabla7[[#This Row],[FEC_FECHA]])</f>
        <v>27</v>
      </c>
      <c r="J546" t="b">
        <v>1</v>
      </c>
    </row>
    <row r="547" spans="1:10" x14ac:dyDescent="0.25">
      <c r="A547">
        <v>546</v>
      </c>
      <c r="B547" s="1">
        <f t="shared" si="8"/>
        <v>45471</v>
      </c>
      <c r="C547" s="2">
        <v>0.58333333333333337</v>
      </c>
      <c r="D547" s="2">
        <v>0.75</v>
      </c>
      <c r="E547">
        <f>YEAR(Tabla7[[#This Row],[FEC_FECHA]])</f>
        <v>2024</v>
      </c>
      <c r="F547">
        <f>IF(Tabla7[[#This Row],[NUM_MES]]&lt;=3,1,IF(Tabla7[[#This Row],[NUM_MES]]&lt;=6,2,IF(Tabla7[[#This Row],[NUM_MES]]&lt;=9,3,4)))</f>
        <v>2</v>
      </c>
      <c r="G547">
        <f>MONTH(Tabla7[[#This Row],[FEC_FECHA]])</f>
        <v>6</v>
      </c>
      <c r="H547">
        <f>ROUNDUP(DAY(Tabla7[[#This Row],[FEC_FECHA]])/8,0)</f>
        <v>4</v>
      </c>
      <c r="I547">
        <f>DAY(Tabla7[[#This Row],[FEC_FECHA]])</f>
        <v>28</v>
      </c>
      <c r="J547" t="b">
        <v>0</v>
      </c>
    </row>
    <row r="548" spans="1:10" x14ac:dyDescent="0.25">
      <c r="A548">
        <v>547</v>
      </c>
      <c r="B548" s="1">
        <f t="shared" si="8"/>
        <v>45472</v>
      </c>
      <c r="C548" s="2">
        <v>0.58333333333333337</v>
      </c>
      <c r="D548" s="2">
        <v>0.75</v>
      </c>
      <c r="E548">
        <f>YEAR(Tabla7[[#This Row],[FEC_FECHA]])</f>
        <v>2024</v>
      </c>
      <c r="F548">
        <f>IF(Tabla7[[#This Row],[NUM_MES]]&lt;=3,1,IF(Tabla7[[#This Row],[NUM_MES]]&lt;=6,2,IF(Tabla7[[#This Row],[NUM_MES]]&lt;=9,3,4)))</f>
        <v>2</v>
      </c>
      <c r="G548">
        <f>MONTH(Tabla7[[#This Row],[FEC_FECHA]])</f>
        <v>6</v>
      </c>
      <c r="H548">
        <f>ROUNDUP(DAY(Tabla7[[#This Row],[FEC_FECHA]])/8,0)</f>
        <v>4</v>
      </c>
      <c r="I548">
        <f>DAY(Tabla7[[#This Row],[FEC_FECHA]])</f>
        <v>29</v>
      </c>
      <c r="J548" t="b">
        <v>1</v>
      </c>
    </row>
    <row r="549" spans="1:10" x14ac:dyDescent="0.25">
      <c r="A549">
        <v>548</v>
      </c>
      <c r="B549" s="1">
        <f t="shared" si="8"/>
        <v>45473</v>
      </c>
      <c r="C549" s="2">
        <v>0.58333333333333337</v>
      </c>
      <c r="D549" s="2">
        <v>0.75</v>
      </c>
      <c r="E549">
        <f>YEAR(Tabla7[[#This Row],[FEC_FECHA]])</f>
        <v>2024</v>
      </c>
      <c r="F549">
        <f>IF(Tabla7[[#This Row],[NUM_MES]]&lt;=3,1,IF(Tabla7[[#This Row],[NUM_MES]]&lt;=6,2,IF(Tabla7[[#This Row],[NUM_MES]]&lt;=9,3,4)))</f>
        <v>2</v>
      </c>
      <c r="G549">
        <f>MONTH(Tabla7[[#This Row],[FEC_FECHA]])</f>
        <v>6</v>
      </c>
      <c r="H549">
        <f>ROUNDUP(DAY(Tabla7[[#This Row],[FEC_FECHA]])/8,0)</f>
        <v>4</v>
      </c>
      <c r="I549">
        <f>DAY(Tabla7[[#This Row],[FEC_FECHA]])</f>
        <v>30</v>
      </c>
      <c r="J549" t="b">
        <v>1</v>
      </c>
    </row>
    <row r="550" spans="1:10" x14ac:dyDescent="0.25">
      <c r="A550">
        <v>549</v>
      </c>
      <c r="B550" s="1">
        <f t="shared" si="8"/>
        <v>45474</v>
      </c>
      <c r="C550" s="2">
        <v>0.58333333333333337</v>
      </c>
      <c r="D550" s="2">
        <v>0.75</v>
      </c>
      <c r="E550">
        <f>YEAR(Tabla7[[#This Row],[FEC_FECHA]])</f>
        <v>2024</v>
      </c>
      <c r="F550">
        <f>IF(Tabla7[[#This Row],[NUM_MES]]&lt;=3,1,IF(Tabla7[[#This Row],[NUM_MES]]&lt;=6,2,IF(Tabla7[[#This Row],[NUM_MES]]&lt;=9,3,4)))</f>
        <v>3</v>
      </c>
      <c r="G550">
        <f>MONTH(Tabla7[[#This Row],[FEC_FECHA]])</f>
        <v>7</v>
      </c>
      <c r="H550">
        <f>ROUNDUP(DAY(Tabla7[[#This Row],[FEC_FECHA]])/8,0)</f>
        <v>1</v>
      </c>
      <c r="I550">
        <f>DAY(Tabla7[[#This Row],[FEC_FECHA]])</f>
        <v>1</v>
      </c>
      <c r="J550" t="b">
        <v>1</v>
      </c>
    </row>
    <row r="551" spans="1:10" x14ac:dyDescent="0.25">
      <c r="A551">
        <v>550</v>
      </c>
      <c r="B551" s="1">
        <f t="shared" si="8"/>
        <v>45475</v>
      </c>
      <c r="C551" s="2">
        <v>0.58333333333333337</v>
      </c>
      <c r="D551" s="2">
        <v>0.75</v>
      </c>
      <c r="E551">
        <f>YEAR(Tabla7[[#This Row],[FEC_FECHA]])</f>
        <v>2024</v>
      </c>
      <c r="F551">
        <f>IF(Tabla7[[#This Row],[NUM_MES]]&lt;=3,1,IF(Tabla7[[#This Row],[NUM_MES]]&lt;=6,2,IF(Tabla7[[#This Row],[NUM_MES]]&lt;=9,3,4)))</f>
        <v>3</v>
      </c>
      <c r="G551">
        <f>MONTH(Tabla7[[#This Row],[FEC_FECHA]])</f>
        <v>7</v>
      </c>
      <c r="H551">
        <f>ROUNDUP(DAY(Tabla7[[#This Row],[FEC_FECHA]])/8,0)</f>
        <v>1</v>
      </c>
      <c r="I551">
        <f>DAY(Tabla7[[#This Row],[FEC_FECHA]])</f>
        <v>2</v>
      </c>
      <c r="J551" t="b">
        <v>1</v>
      </c>
    </row>
    <row r="552" spans="1:10" x14ac:dyDescent="0.25">
      <c r="A552">
        <v>551</v>
      </c>
      <c r="B552" s="1">
        <f t="shared" si="8"/>
        <v>45476</v>
      </c>
      <c r="C552" s="2">
        <v>0.58333333333333337</v>
      </c>
      <c r="D552" s="2">
        <v>0.75</v>
      </c>
      <c r="E552">
        <f>YEAR(Tabla7[[#This Row],[FEC_FECHA]])</f>
        <v>2024</v>
      </c>
      <c r="F552">
        <f>IF(Tabla7[[#This Row],[NUM_MES]]&lt;=3,1,IF(Tabla7[[#This Row],[NUM_MES]]&lt;=6,2,IF(Tabla7[[#This Row],[NUM_MES]]&lt;=9,3,4)))</f>
        <v>3</v>
      </c>
      <c r="G552">
        <f>MONTH(Tabla7[[#This Row],[FEC_FECHA]])</f>
        <v>7</v>
      </c>
      <c r="H552">
        <f>ROUNDUP(DAY(Tabla7[[#This Row],[FEC_FECHA]])/8,0)</f>
        <v>1</v>
      </c>
      <c r="I552">
        <f>DAY(Tabla7[[#This Row],[FEC_FECHA]])</f>
        <v>3</v>
      </c>
      <c r="J552" t="b">
        <v>1</v>
      </c>
    </row>
    <row r="553" spans="1:10" x14ac:dyDescent="0.25">
      <c r="A553">
        <v>552</v>
      </c>
      <c r="B553" s="1">
        <f t="shared" si="8"/>
        <v>45477</v>
      </c>
      <c r="C553" s="2">
        <v>0.58333333333333337</v>
      </c>
      <c r="D553" s="2">
        <v>0.75</v>
      </c>
      <c r="E553">
        <f>YEAR(Tabla7[[#This Row],[FEC_FECHA]])</f>
        <v>2024</v>
      </c>
      <c r="F553">
        <f>IF(Tabla7[[#This Row],[NUM_MES]]&lt;=3,1,IF(Tabla7[[#This Row],[NUM_MES]]&lt;=6,2,IF(Tabla7[[#This Row],[NUM_MES]]&lt;=9,3,4)))</f>
        <v>3</v>
      </c>
      <c r="G553">
        <f>MONTH(Tabla7[[#This Row],[FEC_FECHA]])</f>
        <v>7</v>
      </c>
      <c r="H553">
        <f>ROUNDUP(DAY(Tabla7[[#This Row],[FEC_FECHA]])/8,0)</f>
        <v>1</v>
      </c>
      <c r="I553">
        <f>DAY(Tabla7[[#This Row],[FEC_FECHA]])</f>
        <v>4</v>
      </c>
      <c r="J553" t="b">
        <v>1</v>
      </c>
    </row>
    <row r="554" spans="1:10" x14ac:dyDescent="0.25">
      <c r="A554">
        <v>553</v>
      </c>
      <c r="B554" s="1">
        <f t="shared" si="8"/>
        <v>45478</v>
      </c>
      <c r="C554" s="2">
        <v>0.58333333333333337</v>
      </c>
      <c r="D554" s="2">
        <v>0.75</v>
      </c>
      <c r="E554">
        <f>YEAR(Tabla7[[#This Row],[FEC_FECHA]])</f>
        <v>2024</v>
      </c>
      <c r="F554">
        <f>IF(Tabla7[[#This Row],[NUM_MES]]&lt;=3,1,IF(Tabla7[[#This Row],[NUM_MES]]&lt;=6,2,IF(Tabla7[[#This Row],[NUM_MES]]&lt;=9,3,4)))</f>
        <v>3</v>
      </c>
      <c r="G554">
        <f>MONTH(Tabla7[[#This Row],[FEC_FECHA]])</f>
        <v>7</v>
      </c>
      <c r="H554">
        <f>ROUNDUP(DAY(Tabla7[[#This Row],[FEC_FECHA]])/8,0)</f>
        <v>1</v>
      </c>
      <c r="I554">
        <f>DAY(Tabla7[[#This Row],[FEC_FECHA]])</f>
        <v>5</v>
      </c>
      <c r="J554" t="b">
        <v>0</v>
      </c>
    </row>
    <row r="555" spans="1:10" x14ac:dyDescent="0.25">
      <c r="A555">
        <v>554</v>
      </c>
      <c r="B555" s="1">
        <f t="shared" si="8"/>
        <v>45479</v>
      </c>
      <c r="C555" s="2">
        <v>0.58333333333333337</v>
      </c>
      <c r="D555" s="2">
        <v>0.75</v>
      </c>
      <c r="E555">
        <f>YEAR(Tabla7[[#This Row],[FEC_FECHA]])</f>
        <v>2024</v>
      </c>
      <c r="F555">
        <f>IF(Tabla7[[#This Row],[NUM_MES]]&lt;=3,1,IF(Tabla7[[#This Row],[NUM_MES]]&lt;=6,2,IF(Tabla7[[#This Row],[NUM_MES]]&lt;=9,3,4)))</f>
        <v>3</v>
      </c>
      <c r="G555">
        <f>MONTH(Tabla7[[#This Row],[FEC_FECHA]])</f>
        <v>7</v>
      </c>
      <c r="H555">
        <f>ROUNDUP(DAY(Tabla7[[#This Row],[FEC_FECHA]])/8,0)</f>
        <v>1</v>
      </c>
      <c r="I555">
        <f>DAY(Tabla7[[#This Row],[FEC_FECHA]])</f>
        <v>6</v>
      </c>
      <c r="J555" t="b">
        <v>1</v>
      </c>
    </row>
    <row r="556" spans="1:10" x14ac:dyDescent="0.25">
      <c r="A556">
        <v>555</v>
      </c>
      <c r="B556" s="1">
        <f t="shared" si="8"/>
        <v>45480</v>
      </c>
      <c r="C556" s="2">
        <v>0.58333333333333337</v>
      </c>
      <c r="D556" s="2">
        <v>0.75</v>
      </c>
      <c r="E556">
        <f>YEAR(Tabla7[[#This Row],[FEC_FECHA]])</f>
        <v>2024</v>
      </c>
      <c r="F556">
        <f>IF(Tabla7[[#This Row],[NUM_MES]]&lt;=3,1,IF(Tabla7[[#This Row],[NUM_MES]]&lt;=6,2,IF(Tabla7[[#This Row],[NUM_MES]]&lt;=9,3,4)))</f>
        <v>3</v>
      </c>
      <c r="G556">
        <f>MONTH(Tabla7[[#This Row],[FEC_FECHA]])</f>
        <v>7</v>
      </c>
      <c r="H556">
        <f>ROUNDUP(DAY(Tabla7[[#This Row],[FEC_FECHA]])/8,0)</f>
        <v>1</v>
      </c>
      <c r="I556">
        <f>DAY(Tabla7[[#This Row],[FEC_FECHA]])</f>
        <v>7</v>
      </c>
      <c r="J556" t="b">
        <v>1</v>
      </c>
    </row>
    <row r="557" spans="1:10" x14ac:dyDescent="0.25">
      <c r="A557">
        <v>556</v>
      </c>
      <c r="B557" s="1">
        <f t="shared" si="8"/>
        <v>45481</v>
      </c>
      <c r="C557" s="2">
        <v>0.58333333333333337</v>
      </c>
      <c r="D557" s="2">
        <v>0.75</v>
      </c>
      <c r="E557">
        <f>YEAR(Tabla7[[#This Row],[FEC_FECHA]])</f>
        <v>2024</v>
      </c>
      <c r="F557">
        <f>IF(Tabla7[[#This Row],[NUM_MES]]&lt;=3,1,IF(Tabla7[[#This Row],[NUM_MES]]&lt;=6,2,IF(Tabla7[[#This Row],[NUM_MES]]&lt;=9,3,4)))</f>
        <v>3</v>
      </c>
      <c r="G557">
        <f>MONTH(Tabla7[[#This Row],[FEC_FECHA]])</f>
        <v>7</v>
      </c>
      <c r="H557">
        <f>ROUNDUP(DAY(Tabla7[[#This Row],[FEC_FECHA]])/8,0)</f>
        <v>1</v>
      </c>
      <c r="I557">
        <f>DAY(Tabla7[[#This Row],[FEC_FECHA]])</f>
        <v>8</v>
      </c>
      <c r="J557" t="b">
        <v>1</v>
      </c>
    </row>
    <row r="558" spans="1:10" x14ac:dyDescent="0.25">
      <c r="A558">
        <v>557</v>
      </c>
      <c r="B558" s="1">
        <f t="shared" si="8"/>
        <v>45482</v>
      </c>
      <c r="C558" s="2">
        <v>0.58333333333333337</v>
      </c>
      <c r="D558" s="2">
        <v>0.75</v>
      </c>
      <c r="E558">
        <f>YEAR(Tabla7[[#This Row],[FEC_FECHA]])</f>
        <v>2024</v>
      </c>
      <c r="F558">
        <f>IF(Tabla7[[#This Row],[NUM_MES]]&lt;=3,1,IF(Tabla7[[#This Row],[NUM_MES]]&lt;=6,2,IF(Tabla7[[#This Row],[NUM_MES]]&lt;=9,3,4)))</f>
        <v>3</v>
      </c>
      <c r="G558">
        <f>MONTH(Tabla7[[#This Row],[FEC_FECHA]])</f>
        <v>7</v>
      </c>
      <c r="H558">
        <f>ROUNDUP(DAY(Tabla7[[#This Row],[FEC_FECHA]])/8,0)</f>
        <v>2</v>
      </c>
      <c r="I558">
        <f>DAY(Tabla7[[#This Row],[FEC_FECHA]])</f>
        <v>9</v>
      </c>
      <c r="J558" t="b">
        <v>1</v>
      </c>
    </row>
    <row r="559" spans="1:10" x14ac:dyDescent="0.25">
      <c r="A559">
        <v>558</v>
      </c>
      <c r="B559" s="1">
        <f t="shared" si="8"/>
        <v>45483</v>
      </c>
      <c r="C559" s="2">
        <v>0.58333333333333337</v>
      </c>
      <c r="D559" s="2">
        <v>0.75</v>
      </c>
      <c r="E559">
        <f>YEAR(Tabla7[[#This Row],[FEC_FECHA]])</f>
        <v>2024</v>
      </c>
      <c r="F559">
        <f>IF(Tabla7[[#This Row],[NUM_MES]]&lt;=3,1,IF(Tabla7[[#This Row],[NUM_MES]]&lt;=6,2,IF(Tabla7[[#This Row],[NUM_MES]]&lt;=9,3,4)))</f>
        <v>3</v>
      </c>
      <c r="G559">
        <f>MONTH(Tabla7[[#This Row],[FEC_FECHA]])</f>
        <v>7</v>
      </c>
      <c r="H559">
        <f>ROUNDUP(DAY(Tabla7[[#This Row],[FEC_FECHA]])/8,0)</f>
        <v>2</v>
      </c>
      <c r="I559">
        <f>DAY(Tabla7[[#This Row],[FEC_FECHA]])</f>
        <v>10</v>
      </c>
      <c r="J559" t="b">
        <v>1</v>
      </c>
    </row>
    <row r="560" spans="1:10" x14ac:dyDescent="0.25">
      <c r="A560">
        <v>559</v>
      </c>
      <c r="B560" s="1">
        <f t="shared" si="8"/>
        <v>45484</v>
      </c>
      <c r="C560" s="2">
        <v>0.58333333333333337</v>
      </c>
      <c r="D560" s="2">
        <v>0.75</v>
      </c>
      <c r="E560">
        <f>YEAR(Tabla7[[#This Row],[FEC_FECHA]])</f>
        <v>2024</v>
      </c>
      <c r="F560">
        <f>IF(Tabla7[[#This Row],[NUM_MES]]&lt;=3,1,IF(Tabla7[[#This Row],[NUM_MES]]&lt;=6,2,IF(Tabla7[[#This Row],[NUM_MES]]&lt;=9,3,4)))</f>
        <v>3</v>
      </c>
      <c r="G560">
        <f>MONTH(Tabla7[[#This Row],[FEC_FECHA]])</f>
        <v>7</v>
      </c>
      <c r="H560">
        <f>ROUNDUP(DAY(Tabla7[[#This Row],[FEC_FECHA]])/8,0)</f>
        <v>2</v>
      </c>
      <c r="I560">
        <f>DAY(Tabla7[[#This Row],[FEC_FECHA]])</f>
        <v>11</v>
      </c>
      <c r="J560" t="b">
        <v>1</v>
      </c>
    </row>
    <row r="561" spans="1:10" x14ac:dyDescent="0.25">
      <c r="A561">
        <v>560</v>
      </c>
      <c r="B561" s="1">
        <f t="shared" si="8"/>
        <v>45485</v>
      </c>
      <c r="C561" s="2">
        <v>0.58333333333333337</v>
      </c>
      <c r="D561" s="2">
        <v>0.75</v>
      </c>
      <c r="E561">
        <f>YEAR(Tabla7[[#This Row],[FEC_FECHA]])</f>
        <v>2024</v>
      </c>
      <c r="F561">
        <f>IF(Tabla7[[#This Row],[NUM_MES]]&lt;=3,1,IF(Tabla7[[#This Row],[NUM_MES]]&lt;=6,2,IF(Tabla7[[#This Row],[NUM_MES]]&lt;=9,3,4)))</f>
        <v>3</v>
      </c>
      <c r="G561">
        <f>MONTH(Tabla7[[#This Row],[FEC_FECHA]])</f>
        <v>7</v>
      </c>
      <c r="H561">
        <f>ROUNDUP(DAY(Tabla7[[#This Row],[FEC_FECHA]])/8,0)</f>
        <v>2</v>
      </c>
      <c r="I561">
        <f>DAY(Tabla7[[#This Row],[FEC_FECHA]])</f>
        <v>12</v>
      </c>
      <c r="J561" t="b">
        <v>0</v>
      </c>
    </row>
    <row r="562" spans="1:10" x14ac:dyDescent="0.25">
      <c r="A562">
        <v>561</v>
      </c>
      <c r="B562" s="1">
        <f t="shared" si="8"/>
        <v>45486</v>
      </c>
      <c r="C562" s="2">
        <v>0.58333333333333337</v>
      </c>
      <c r="D562" s="2">
        <v>0.75</v>
      </c>
      <c r="E562">
        <f>YEAR(Tabla7[[#This Row],[FEC_FECHA]])</f>
        <v>2024</v>
      </c>
      <c r="F562">
        <f>IF(Tabla7[[#This Row],[NUM_MES]]&lt;=3,1,IF(Tabla7[[#This Row],[NUM_MES]]&lt;=6,2,IF(Tabla7[[#This Row],[NUM_MES]]&lt;=9,3,4)))</f>
        <v>3</v>
      </c>
      <c r="G562">
        <f>MONTH(Tabla7[[#This Row],[FEC_FECHA]])</f>
        <v>7</v>
      </c>
      <c r="H562">
        <f>ROUNDUP(DAY(Tabla7[[#This Row],[FEC_FECHA]])/8,0)</f>
        <v>2</v>
      </c>
      <c r="I562">
        <f>DAY(Tabla7[[#This Row],[FEC_FECHA]])</f>
        <v>13</v>
      </c>
      <c r="J562" t="b">
        <v>1</v>
      </c>
    </row>
    <row r="563" spans="1:10" x14ac:dyDescent="0.25">
      <c r="A563">
        <v>562</v>
      </c>
      <c r="B563" s="1">
        <f t="shared" si="8"/>
        <v>45487</v>
      </c>
      <c r="C563" s="2">
        <v>0.58333333333333337</v>
      </c>
      <c r="D563" s="2">
        <v>0.75</v>
      </c>
      <c r="E563">
        <f>YEAR(Tabla7[[#This Row],[FEC_FECHA]])</f>
        <v>2024</v>
      </c>
      <c r="F563">
        <f>IF(Tabla7[[#This Row],[NUM_MES]]&lt;=3,1,IF(Tabla7[[#This Row],[NUM_MES]]&lt;=6,2,IF(Tabla7[[#This Row],[NUM_MES]]&lt;=9,3,4)))</f>
        <v>3</v>
      </c>
      <c r="G563">
        <f>MONTH(Tabla7[[#This Row],[FEC_FECHA]])</f>
        <v>7</v>
      </c>
      <c r="H563">
        <f>ROUNDUP(DAY(Tabla7[[#This Row],[FEC_FECHA]])/8,0)</f>
        <v>2</v>
      </c>
      <c r="I563">
        <f>DAY(Tabla7[[#This Row],[FEC_FECHA]])</f>
        <v>14</v>
      </c>
      <c r="J563" t="b">
        <v>1</v>
      </c>
    </row>
    <row r="564" spans="1:10" x14ac:dyDescent="0.25">
      <c r="A564">
        <v>563</v>
      </c>
      <c r="B564" s="1">
        <f t="shared" si="8"/>
        <v>45488</v>
      </c>
      <c r="C564" s="2">
        <v>0.58333333333333337</v>
      </c>
      <c r="D564" s="2">
        <v>0.75</v>
      </c>
      <c r="E564">
        <f>YEAR(Tabla7[[#This Row],[FEC_FECHA]])</f>
        <v>2024</v>
      </c>
      <c r="F564">
        <f>IF(Tabla7[[#This Row],[NUM_MES]]&lt;=3,1,IF(Tabla7[[#This Row],[NUM_MES]]&lt;=6,2,IF(Tabla7[[#This Row],[NUM_MES]]&lt;=9,3,4)))</f>
        <v>3</v>
      </c>
      <c r="G564">
        <f>MONTH(Tabla7[[#This Row],[FEC_FECHA]])</f>
        <v>7</v>
      </c>
      <c r="H564">
        <f>ROUNDUP(DAY(Tabla7[[#This Row],[FEC_FECHA]])/8,0)</f>
        <v>2</v>
      </c>
      <c r="I564">
        <f>DAY(Tabla7[[#This Row],[FEC_FECHA]])</f>
        <v>15</v>
      </c>
      <c r="J564" t="b">
        <v>1</v>
      </c>
    </row>
    <row r="565" spans="1:10" x14ac:dyDescent="0.25">
      <c r="A565">
        <v>564</v>
      </c>
      <c r="B565" s="1">
        <f t="shared" si="8"/>
        <v>45489</v>
      </c>
      <c r="C565" s="2">
        <v>0.58333333333333337</v>
      </c>
      <c r="D565" s="2">
        <v>0.75</v>
      </c>
      <c r="E565">
        <f>YEAR(Tabla7[[#This Row],[FEC_FECHA]])</f>
        <v>2024</v>
      </c>
      <c r="F565">
        <f>IF(Tabla7[[#This Row],[NUM_MES]]&lt;=3,1,IF(Tabla7[[#This Row],[NUM_MES]]&lt;=6,2,IF(Tabla7[[#This Row],[NUM_MES]]&lt;=9,3,4)))</f>
        <v>3</v>
      </c>
      <c r="G565">
        <f>MONTH(Tabla7[[#This Row],[FEC_FECHA]])</f>
        <v>7</v>
      </c>
      <c r="H565">
        <f>ROUNDUP(DAY(Tabla7[[#This Row],[FEC_FECHA]])/8,0)</f>
        <v>2</v>
      </c>
      <c r="I565">
        <f>DAY(Tabla7[[#This Row],[FEC_FECHA]])</f>
        <v>16</v>
      </c>
      <c r="J565" t="b">
        <v>1</v>
      </c>
    </row>
    <row r="566" spans="1:10" x14ac:dyDescent="0.25">
      <c r="A566">
        <v>565</v>
      </c>
      <c r="B566" s="1">
        <f t="shared" si="8"/>
        <v>45490</v>
      </c>
      <c r="C566" s="2">
        <v>0.58333333333333337</v>
      </c>
      <c r="D566" s="2">
        <v>0.75</v>
      </c>
      <c r="E566">
        <f>YEAR(Tabla7[[#This Row],[FEC_FECHA]])</f>
        <v>2024</v>
      </c>
      <c r="F566">
        <f>IF(Tabla7[[#This Row],[NUM_MES]]&lt;=3,1,IF(Tabla7[[#This Row],[NUM_MES]]&lt;=6,2,IF(Tabla7[[#This Row],[NUM_MES]]&lt;=9,3,4)))</f>
        <v>3</v>
      </c>
      <c r="G566">
        <f>MONTH(Tabla7[[#This Row],[FEC_FECHA]])</f>
        <v>7</v>
      </c>
      <c r="H566">
        <f>ROUNDUP(DAY(Tabla7[[#This Row],[FEC_FECHA]])/8,0)</f>
        <v>3</v>
      </c>
      <c r="I566">
        <f>DAY(Tabla7[[#This Row],[FEC_FECHA]])</f>
        <v>17</v>
      </c>
      <c r="J566" t="b">
        <v>1</v>
      </c>
    </row>
    <row r="567" spans="1:10" x14ac:dyDescent="0.25">
      <c r="A567">
        <v>566</v>
      </c>
      <c r="B567" s="1">
        <f t="shared" si="8"/>
        <v>45491</v>
      </c>
      <c r="C567" s="2">
        <v>0.58333333333333337</v>
      </c>
      <c r="D567" s="2">
        <v>0.75</v>
      </c>
      <c r="E567">
        <f>YEAR(Tabla7[[#This Row],[FEC_FECHA]])</f>
        <v>2024</v>
      </c>
      <c r="F567">
        <f>IF(Tabla7[[#This Row],[NUM_MES]]&lt;=3,1,IF(Tabla7[[#This Row],[NUM_MES]]&lt;=6,2,IF(Tabla7[[#This Row],[NUM_MES]]&lt;=9,3,4)))</f>
        <v>3</v>
      </c>
      <c r="G567">
        <f>MONTH(Tabla7[[#This Row],[FEC_FECHA]])</f>
        <v>7</v>
      </c>
      <c r="H567">
        <f>ROUNDUP(DAY(Tabla7[[#This Row],[FEC_FECHA]])/8,0)</f>
        <v>3</v>
      </c>
      <c r="I567">
        <f>DAY(Tabla7[[#This Row],[FEC_FECHA]])</f>
        <v>18</v>
      </c>
      <c r="J567" t="b">
        <v>1</v>
      </c>
    </row>
    <row r="568" spans="1:10" x14ac:dyDescent="0.25">
      <c r="A568">
        <v>567</v>
      </c>
      <c r="B568" s="1">
        <f t="shared" si="8"/>
        <v>45492</v>
      </c>
      <c r="C568" s="2">
        <v>0.58333333333333337</v>
      </c>
      <c r="D568" s="2">
        <v>0.75</v>
      </c>
      <c r="E568">
        <f>YEAR(Tabla7[[#This Row],[FEC_FECHA]])</f>
        <v>2024</v>
      </c>
      <c r="F568">
        <f>IF(Tabla7[[#This Row],[NUM_MES]]&lt;=3,1,IF(Tabla7[[#This Row],[NUM_MES]]&lt;=6,2,IF(Tabla7[[#This Row],[NUM_MES]]&lt;=9,3,4)))</f>
        <v>3</v>
      </c>
      <c r="G568">
        <f>MONTH(Tabla7[[#This Row],[FEC_FECHA]])</f>
        <v>7</v>
      </c>
      <c r="H568">
        <f>ROUNDUP(DAY(Tabla7[[#This Row],[FEC_FECHA]])/8,0)</f>
        <v>3</v>
      </c>
      <c r="I568">
        <f>DAY(Tabla7[[#This Row],[FEC_FECHA]])</f>
        <v>19</v>
      </c>
      <c r="J568" t="b">
        <v>0</v>
      </c>
    </row>
    <row r="569" spans="1:10" x14ac:dyDescent="0.25">
      <c r="A569">
        <v>568</v>
      </c>
      <c r="B569" s="1">
        <f t="shared" si="8"/>
        <v>45493</v>
      </c>
      <c r="C569" s="2">
        <v>0.58333333333333337</v>
      </c>
      <c r="D569" s="2">
        <v>0.75</v>
      </c>
      <c r="E569">
        <f>YEAR(Tabla7[[#This Row],[FEC_FECHA]])</f>
        <v>2024</v>
      </c>
      <c r="F569">
        <f>IF(Tabla7[[#This Row],[NUM_MES]]&lt;=3,1,IF(Tabla7[[#This Row],[NUM_MES]]&lt;=6,2,IF(Tabla7[[#This Row],[NUM_MES]]&lt;=9,3,4)))</f>
        <v>3</v>
      </c>
      <c r="G569">
        <f>MONTH(Tabla7[[#This Row],[FEC_FECHA]])</f>
        <v>7</v>
      </c>
      <c r="H569">
        <f>ROUNDUP(DAY(Tabla7[[#This Row],[FEC_FECHA]])/8,0)</f>
        <v>3</v>
      </c>
      <c r="I569">
        <f>DAY(Tabla7[[#This Row],[FEC_FECHA]])</f>
        <v>20</v>
      </c>
      <c r="J569" t="b">
        <v>1</v>
      </c>
    </row>
    <row r="570" spans="1:10" x14ac:dyDescent="0.25">
      <c r="A570">
        <v>569</v>
      </c>
      <c r="B570" s="1">
        <f t="shared" si="8"/>
        <v>45494</v>
      </c>
      <c r="C570" s="2">
        <v>0.58333333333333337</v>
      </c>
      <c r="D570" s="2">
        <v>0.75</v>
      </c>
      <c r="E570">
        <f>YEAR(Tabla7[[#This Row],[FEC_FECHA]])</f>
        <v>2024</v>
      </c>
      <c r="F570">
        <f>IF(Tabla7[[#This Row],[NUM_MES]]&lt;=3,1,IF(Tabla7[[#This Row],[NUM_MES]]&lt;=6,2,IF(Tabla7[[#This Row],[NUM_MES]]&lt;=9,3,4)))</f>
        <v>3</v>
      </c>
      <c r="G570">
        <f>MONTH(Tabla7[[#This Row],[FEC_FECHA]])</f>
        <v>7</v>
      </c>
      <c r="H570">
        <f>ROUNDUP(DAY(Tabla7[[#This Row],[FEC_FECHA]])/8,0)</f>
        <v>3</v>
      </c>
      <c r="I570">
        <f>DAY(Tabla7[[#This Row],[FEC_FECHA]])</f>
        <v>21</v>
      </c>
      <c r="J570" t="b">
        <v>1</v>
      </c>
    </row>
    <row r="571" spans="1:10" x14ac:dyDescent="0.25">
      <c r="A571">
        <v>570</v>
      </c>
      <c r="B571" s="1">
        <f t="shared" si="8"/>
        <v>45495</v>
      </c>
      <c r="C571" s="2">
        <v>0.58333333333333337</v>
      </c>
      <c r="D571" s="2">
        <v>0.75</v>
      </c>
      <c r="E571">
        <f>YEAR(Tabla7[[#This Row],[FEC_FECHA]])</f>
        <v>2024</v>
      </c>
      <c r="F571">
        <f>IF(Tabla7[[#This Row],[NUM_MES]]&lt;=3,1,IF(Tabla7[[#This Row],[NUM_MES]]&lt;=6,2,IF(Tabla7[[#This Row],[NUM_MES]]&lt;=9,3,4)))</f>
        <v>3</v>
      </c>
      <c r="G571">
        <f>MONTH(Tabla7[[#This Row],[FEC_FECHA]])</f>
        <v>7</v>
      </c>
      <c r="H571">
        <f>ROUNDUP(DAY(Tabla7[[#This Row],[FEC_FECHA]])/8,0)</f>
        <v>3</v>
      </c>
      <c r="I571">
        <f>DAY(Tabla7[[#This Row],[FEC_FECHA]])</f>
        <v>22</v>
      </c>
      <c r="J571" t="b">
        <v>1</v>
      </c>
    </row>
    <row r="572" spans="1:10" x14ac:dyDescent="0.25">
      <c r="A572">
        <v>571</v>
      </c>
      <c r="B572" s="1">
        <f t="shared" si="8"/>
        <v>45496</v>
      </c>
      <c r="C572" s="2">
        <v>0.58333333333333337</v>
      </c>
      <c r="D572" s="2">
        <v>0.75</v>
      </c>
      <c r="E572">
        <f>YEAR(Tabla7[[#This Row],[FEC_FECHA]])</f>
        <v>2024</v>
      </c>
      <c r="F572">
        <f>IF(Tabla7[[#This Row],[NUM_MES]]&lt;=3,1,IF(Tabla7[[#This Row],[NUM_MES]]&lt;=6,2,IF(Tabla7[[#This Row],[NUM_MES]]&lt;=9,3,4)))</f>
        <v>3</v>
      </c>
      <c r="G572">
        <f>MONTH(Tabla7[[#This Row],[FEC_FECHA]])</f>
        <v>7</v>
      </c>
      <c r="H572">
        <f>ROUNDUP(DAY(Tabla7[[#This Row],[FEC_FECHA]])/8,0)</f>
        <v>3</v>
      </c>
      <c r="I572">
        <f>DAY(Tabla7[[#This Row],[FEC_FECHA]])</f>
        <v>23</v>
      </c>
      <c r="J572" t="b">
        <v>1</v>
      </c>
    </row>
    <row r="573" spans="1:10" x14ac:dyDescent="0.25">
      <c r="A573">
        <v>572</v>
      </c>
      <c r="B573" s="1">
        <f t="shared" si="8"/>
        <v>45497</v>
      </c>
      <c r="C573" s="2">
        <v>0.58333333333333337</v>
      </c>
      <c r="D573" s="2">
        <v>0.75</v>
      </c>
      <c r="E573">
        <f>YEAR(Tabla7[[#This Row],[FEC_FECHA]])</f>
        <v>2024</v>
      </c>
      <c r="F573">
        <f>IF(Tabla7[[#This Row],[NUM_MES]]&lt;=3,1,IF(Tabla7[[#This Row],[NUM_MES]]&lt;=6,2,IF(Tabla7[[#This Row],[NUM_MES]]&lt;=9,3,4)))</f>
        <v>3</v>
      </c>
      <c r="G573">
        <f>MONTH(Tabla7[[#This Row],[FEC_FECHA]])</f>
        <v>7</v>
      </c>
      <c r="H573">
        <f>ROUNDUP(DAY(Tabla7[[#This Row],[FEC_FECHA]])/8,0)</f>
        <v>3</v>
      </c>
      <c r="I573">
        <f>DAY(Tabla7[[#This Row],[FEC_FECHA]])</f>
        <v>24</v>
      </c>
      <c r="J573" t="b">
        <v>1</v>
      </c>
    </row>
    <row r="574" spans="1:10" x14ac:dyDescent="0.25">
      <c r="A574">
        <v>573</v>
      </c>
      <c r="B574" s="1">
        <f t="shared" si="8"/>
        <v>45498</v>
      </c>
      <c r="C574" s="2">
        <v>0.58333333333333337</v>
      </c>
      <c r="D574" s="2">
        <v>0.75</v>
      </c>
      <c r="E574">
        <f>YEAR(Tabla7[[#This Row],[FEC_FECHA]])</f>
        <v>2024</v>
      </c>
      <c r="F574">
        <f>IF(Tabla7[[#This Row],[NUM_MES]]&lt;=3,1,IF(Tabla7[[#This Row],[NUM_MES]]&lt;=6,2,IF(Tabla7[[#This Row],[NUM_MES]]&lt;=9,3,4)))</f>
        <v>3</v>
      </c>
      <c r="G574">
        <f>MONTH(Tabla7[[#This Row],[FEC_FECHA]])</f>
        <v>7</v>
      </c>
      <c r="H574">
        <f>ROUNDUP(DAY(Tabla7[[#This Row],[FEC_FECHA]])/8,0)</f>
        <v>4</v>
      </c>
      <c r="I574">
        <f>DAY(Tabla7[[#This Row],[FEC_FECHA]])</f>
        <v>25</v>
      </c>
      <c r="J574" t="b">
        <v>1</v>
      </c>
    </row>
    <row r="575" spans="1:10" x14ac:dyDescent="0.25">
      <c r="A575">
        <v>574</v>
      </c>
      <c r="B575" s="1">
        <f t="shared" si="8"/>
        <v>45499</v>
      </c>
      <c r="C575" s="2">
        <v>0.58333333333333337</v>
      </c>
      <c r="D575" s="2">
        <v>0.75</v>
      </c>
      <c r="E575">
        <f>YEAR(Tabla7[[#This Row],[FEC_FECHA]])</f>
        <v>2024</v>
      </c>
      <c r="F575">
        <f>IF(Tabla7[[#This Row],[NUM_MES]]&lt;=3,1,IF(Tabla7[[#This Row],[NUM_MES]]&lt;=6,2,IF(Tabla7[[#This Row],[NUM_MES]]&lt;=9,3,4)))</f>
        <v>3</v>
      </c>
      <c r="G575">
        <f>MONTH(Tabla7[[#This Row],[FEC_FECHA]])</f>
        <v>7</v>
      </c>
      <c r="H575">
        <f>ROUNDUP(DAY(Tabla7[[#This Row],[FEC_FECHA]])/8,0)</f>
        <v>4</v>
      </c>
      <c r="I575">
        <f>DAY(Tabla7[[#This Row],[FEC_FECHA]])</f>
        <v>26</v>
      </c>
      <c r="J575" t="b">
        <v>0</v>
      </c>
    </row>
    <row r="576" spans="1:10" x14ac:dyDescent="0.25">
      <c r="A576">
        <v>575</v>
      </c>
      <c r="B576" s="1">
        <f t="shared" si="8"/>
        <v>45500</v>
      </c>
      <c r="C576" s="2">
        <v>0.58333333333333337</v>
      </c>
      <c r="D576" s="2">
        <v>0.75</v>
      </c>
      <c r="E576">
        <f>YEAR(Tabla7[[#This Row],[FEC_FECHA]])</f>
        <v>2024</v>
      </c>
      <c r="F576">
        <f>IF(Tabla7[[#This Row],[NUM_MES]]&lt;=3,1,IF(Tabla7[[#This Row],[NUM_MES]]&lt;=6,2,IF(Tabla7[[#This Row],[NUM_MES]]&lt;=9,3,4)))</f>
        <v>3</v>
      </c>
      <c r="G576">
        <f>MONTH(Tabla7[[#This Row],[FEC_FECHA]])</f>
        <v>7</v>
      </c>
      <c r="H576">
        <f>ROUNDUP(DAY(Tabla7[[#This Row],[FEC_FECHA]])/8,0)</f>
        <v>4</v>
      </c>
      <c r="I576">
        <f>DAY(Tabla7[[#This Row],[FEC_FECHA]])</f>
        <v>27</v>
      </c>
      <c r="J576" t="b">
        <v>1</v>
      </c>
    </row>
    <row r="577" spans="1:10" x14ac:dyDescent="0.25">
      <c r="A577">
        <v>576</v>
      </c>
      <c r="B577" s="1">
        <f t="shared" si="8"/>
        <v>45501</v>
      </c>
      <c r="C577" s="2">
        <v>0.58333333333333337</v>
      </c>
      <c r="D577" s="2">
        <v>0.75</v>
      </c>
      <c r="E577">
        <f>YEAR(Tabla7[[#This Row],[FEC_FECHA]])</f>
        <v>2024</v>
      </c>
      <c r="F577">
        <f>IF(Tabla7[[#This Row],[NUM_MES]]&lt;=3,1,IF(Tabla7[[#This Row],[NUM_MES]]&lt;=6,2,IF(Tabla7[[#This Row],[NUM_MES]]&lt;=9,3,4)))</f>
        <v>3</v>
      </c>
      <c r="G577">
        <f>MONTH(Tabla7[[#This Row],[FEC_FECHA]])</f>
        <v>7</v>
      </c>
      <c r="H577">
        <f>ROUNDUP(DAY(Tabla7[[#This Row],[FEC_FECHA]])/8,0)</f>
        <v>4</v>
      </c>
      <c r="I577">
        <f>DAY(Tabla7[[#This Row],[FEC_FECHA]])</f>
        <v>28</v>
      </c>
      <c r="J577" t="b">
        <v>1</v>
      </c>
    </row>
    <row r="578" spans="1:10" x14ac:dyDescent="0.25">
      <c r="A578">
        <v>577</v>
      </c>
      <c r="B578" s="1">
        <f t="shared" si="8"/>
        <v>45502</v>
      </c>
      <c r="C578" s="2">
        <v>0.58333333333333337</v>
      </c>
      <c r="D578" s="2">
        <v>0.75</v>
      </c>
      <c r="E578">
        <f>YEAR(Tabla7[[#This Row],[FEC_FECHA]])</f>
        <v>2024</v>
      </c>
      <c r="F578">
        <f>IF(Tabla7[[#This Row],[NUM_MES]]&lt;=3,1,IF(Tabla7[[#This Row],[NUM_MES]]&lt;=6,2,IF(Tabla7[[#This Row],[NUM_MES]]&lt;=9,3,4)))</f>
        <v>3</v>
      </c>
      <c r="G578">
        <f>MONTH(Tabla7[[#This Row],[FEC_FECHA]])</f>
        <v>7</v>
      </c>
      <c r="H578">
        <f>ROUNDUP(DAY(Tabla7[[#This Row],[FEC_FECHA]])/8,0)</f>
        <v>4</v>
      </c>
      <c r="I578">
        <f>DAY(Tabla7[[#This Row],[FEC_FECHA]])</f>
        <v>29</v>
      </c>
      <c r="J578" t="b">
        <v>1</v>
      </c>
    </row>
    <row r="579" spans="1:10" x14ac:dyDescent="0.25">
      <c r="A579">
        <v>578</v>
      </c>
      <c r="B579" s="1">
        <f t="shared" si="8"/>
        <v>45503</v>
      </c>
      <c r="C579" s="2">
        <v>0.58333333333333337</v>
      </c>
      <c r="D579" s="2">
        <v>0.75</v>
      </c>
      <c r="E579">
        <f>YEAR(Tabla7[[#This Row],[FEC_FECHA]])</f>
        <v>2024</v>
      </c>
      <c r="F579">
        <f>IF(Tabla7[[#This Row],[NUM_MES]]&lt;=3,1,IF(Tabla7[[#This Row],[NUM_MES]]&lt;=6,2,IF(Tabla7[[#This Row],[NUM_MES]]&lt;=9,3,4)))</f>
        <v>3</v>
      </c>
      <c r="G579">
        <f>MONTH(Tabla7[[#This Row],[FEC_FECHA]])</f>
        <v>7</v>
      </c>
      <c r="H579">
        <f>ROUNDUP(DAY(Tabla7[[#This Row],[FEC_FECHA]])/8,0)</f>
        <v>4</v>
      </c>
      <c r="I579">
        <f>DAY(Tabla7[[#This Row],[FEC_FECHA]])</f>
        <v>30</v>
      </c>
      <c r="J579" t="b">
        <v>1</v>
      </c>
    </row>
    <row r="580" spans="1:10" x14ac:dyDescent="0.25">
      <c r="A580">
        <v>579</v>
      </c>
      <c r="B580" s="1">
        <f t="shared" ref="B580:B643" si="9">+B579+1</f>
        <v>45504</v>
      </c>
      <c r="C580" s="2">
        <v>0.58333333333333337</v>
      </c>
      <c r="D580" s="2">
        <v>0.75</v>
      </c>
      <c r="E580">
        <f>YEAR(Tabla7[[#This Row],[FEC_FECHA]])</f>
        <v>2024</v>
      </c>
      <c r="F580">
        <f>IF(Tabla7[[#This Row],[NUM_MES]]&lt;=3,1,IF(Tabla7[[#This Row],[NUM_MES]]&lt;=6,2,IF(Tabla7[[#This Row],[NUM_MES]]&lt;=9,3,4)))</f>
        <v>3</v>
      </c>
      <c r="G580">
        <f>MONTH(Tabla7[[#This Row],[FEC_FECHA]])</f>
        <v>7</v>
      </c>
      <c r="H580">
        <f>ROUNDUP(DAY(Tabla7[[#This Row],[FEC_FECHA]])/8,0)</f>
        <v>4</v>
      </c>
      <c r="I580">
        <f>DAY(Tabla7[[#This Row],[FEC_FECHA]])</f>
        <v>31</v>
      </c>
      <c r="J580" t="b">
        <v>1</v>
      </c>
    </row>
    <row r="581" spans="1:10" x14ac:dyDescent="0.25">
      <c r="A581">
        <v>580</v>
      </c>
      <c r="B581" s="1">
        <f t="shared" si="9"/>
        <v>45505</v>
      </c>
      <c r="C581" s="2">
        <v>0.58333333333333337</v>
      </c>
      <c r="D581" s="2">
        <v>0.75</v>
      </c>
      <c r="E581">
        <f>YEAR(Tabla7[[#This Row],[FEC_FECHA]])</f>
        <v>2024</v>
      </c>
      <c r="F581">
        <f>IF(Tabla7[[#This Row],[NUM_MES]]&lt;=3,1,IF(Tabla7[[#This Row],[NUM_MES]]&lt;=6,2,IF(Tabla7[[#This Row],[NUM_MES]]&lt;=9,3,4)))</f>
        <v>3</v>
      </c>
      <c r="G581">
        <f>MONTH(Tabla7[[#This Row],[FEC_FECHA]])</f>
        <v>8</v>
      </c>
      <c r="H581">
        <f>ROUNDUP(DAY(Tabla7[[#This Row],[FEC_FECHA]])/8,0)</f>
        <v>1</v>
      </c>
      <c r="I581">
        <f>DAY(Tabla7[[#This Row],[FEC_FECHA]])</f>
        <v>1</v>
      </c>
      <c r="J581" t="b">
        <v>1</v>
      </c>
    </row>
    <row r="582" spans="1:10" x14ac:dyDescent="0.25">
      <c r="A582">
        <v>581</v>
      </c>
      <c r="B582" s="1">
        <f t="shared" si="9"/>
        <v>45506</v>
      </c>
      <c r="C582" s="2">
        <v>0.58333333333333337</v>
      </c>
      <c r="D582" s="2">
        <v>0.75</v>
      </c>
      <c r="E582">
        <f>YEAR(Tabla7[[#This Row],[FEC_FECHA]])</f>
        <v>2024</v>
      </c>
      <c r="F582">
        <f>IF(Tabla7[[#This Row],[NUM_MES]]&lt;=3,1,IF(Tabla7[[#This Row],[NUM_MES]]&lt;=6,2,IF(Tabla7[[#This Row],[NUM_MES]]&lt;=9,3,4)))</f>
        <v>3</v>
      </c>
      <c r="G582">
        <f>MONTH(Tabla7[[#This Row],[FEC_FECHA]])</f>
        <v>8</v>
      </c>
      <c r="H582">
        <f>ROUNDUP(DAY(Tabla7[[#This Row],[FEC_FECHA]])/8,0)</f>
        <v>1</v>
      </c>
      <c r="I582">
        <f>DAY(Tabla7[[#This Row],[FEC_FECHA]])</f>
        <v>2</v>
      </c>
      <c r="J582" t="b">
        <v>0</v>
      </c>
    </row>
    <row r="583" spans="1:10" x14ac:dyDescent="0.25">
      <c r="A583">
        <v>582</v>
      </c>
      <c r="B583" s="1">
        <f t="shared" si="9"/>
        <v>45507</v>
      </c>
      <c r="C583" s="2">
        <v>0.58333333333333337</v>
      </c>
      <c r="D583" s="2">
        <v>0.75</v>
      </c>
      <c r="E583">
        <f>YEAR(Tabla7[[#This Row],[FEC_FECHA]])</f>
        <v>2024</v>
      </c>
      <c r="F583">
        <f>IF(Tabla7[[#This Row],[NUM_MES]]&lt;=3,1,IF(Tabla7[[#This Row],[NUM_MES]]&lt;=6,2,IF(Tabla7[[#This Row],[NUM_MES]]&lt;=9,3,4)))</f>
        <v>3</v>
      </c>
      <c r="G583">
        <f>MONTH(Tabla7[[#This Row],[FEC_FECHA]])</f>
        <v>8</v>
      </c>
      <c r="H583">
        <f>ROUNDUP(DAY(Tabla7[[#This Row],[FEC_FECHA]])/8,0)</f>
        <v>1</v>
      </c>
      <c r="I583">
        <f>DAY(Tabla7[[#This Row],[FEC_FECHA]])</f>
        <v>3</v>
      </c>
      <c r="J583" t="b">
        <v>1</v>
      </c>
    </row>
    <row r="584" spans="1:10" x14ac:dyDescent="0.25">
      <c r="A584">
        <v>583</v>
      </c>
      <c r="B584" s="1">
        <f t="shared" si="9"/>
        <v>45508</v>
      </c>
      <c r="C584" s="2">
        <v>0.58333333333333337</v>
      </c>
      <c r="D584" s="2">
        <v>0.75</v>
      </c>
      <c r="E584">
        <f>YEAR(Tabla7[[#This Row],[FEC_FECHA]])</f>
        <v>2024</v>
      </c>
      <c r="F584">
        <f>IF(Tabla7[[#This Row],[NUM_MES]]&lt;=3,1,IF(Tabla7[[#This Row],[NUM_MES]]&lt;=6,2,IF(Tabla7[[#This Row],[NUM_MES]]&lt;=9,3,4)))</f>
        <v>3</v>
      </c>
      <c r="G584">
        <f>MONTH(Tabla7[[#This Row],[FEC_FECHA]])</f>
        <v>8</v>
      </c>
      <c r="H584">
        <f>ROUNDUP(DAY(Tabla7[[#This Row],[FEC_FECHA]])/8,0)</f>
        <v>1</v>
      </c>
      <c r="I584">
        <f>DAY(Tabla7[[#This Row],[FEC_FECHA]])</f>
        <v>4</v>
      </c>
      <c r="J584" t="b">
        <v>1</v>
      </c>
    </row>
    <row r="585" spans="1:10" x14ac:dyDescent="0.25">
      <c r="A585">
        <v>584</v>
      </c>
      <c r="B585" s="1">
        <f t="shared" si="9"/>
        <v>45509</v>
      </c>
      <c r="C585" s="2">
        <v>0.58333333333333337</v>
      </c>
      <c r="D585" s="2">
        <v>0.75</v>
      </c>
      <c r="E585">
        <f>YEAR(Tabla7[[#This Row],[FEC_FECHA]])</f>
        <v>2024</v>
      </c>
      <c r="F585">
        <f>IF(Tabla7[[#This Row],[NUM_MES]]&lt;=3,1,IF(Tabla7[[#This Row],[NUM_MES]]&lt;=6,2,IF(Tabla7[[#This Row],[NUM_MES]]&lt;=9,3,4)))</f>
        <v>3</v>
      </c>
      <c r="G585">
        <f>MONTH(Tabla7[[#This Row],[FEC_FECHA]])</f>
        <v>8</v>
      </c>
      <c r="H585">
        <f>ROUNDUP(DAY(Tabla7[[#This Row],[FEC_FECHA]])/8,0)</f>
        <v>1</v>
      </c>
      <c r="I585">
        <f>DAY(Tabla7[[#This Row],[FEC_FECHA]])</f>
        <v>5</v>
      </c>
      <c r="J585" t="b">
        <v>1</v>
      </c>
    </row>
    <row r="586" spans="1:10" x14ac:dyDescent="0.25">
      <c r="A586">
        <v>585</v>
      </c>
      <c r="B586" s="1">
        <f t="shared" si="9"/>
        <v>45510</v>
      </c>
      <c r="C586" s="2">
        <v>0.58333333333333337</v>
      </c>
      <c r="D586" s="2">
        <v>0.75</v>
      </c>
      <c r="E586">
        <f>YEAR(Tabla7[[#This Row],[FEC_FECHA]])</f>
        <v>2024</v>
      </c>
      <c r="F586">
        <f>IF(Tabla7[[#This Row],[NUM_MES]]&lt;=3,1,IF(Tabla7[[#This Row],[NUM_MES]]&lt;=6,2,IF(Tabla7[[#This Row],[NUM_MES]]&lt;=9,3,4)))</f>
        <v>3</v>
      </c>
      <c r="G586">
        <f>MONTH(Tabla7[[#This Row],[FEC_FECHA]])</f>
        <v>8</v>
      </c>
      <c r="H586">
        <f>ROUNDUP(DAY(Tabla7[[#This Row],[FEC_FECHA]])/8,0)</f>
        <v>1</v>
      </c>
      <c r="I586">
        <f>DAY(Tabla7[[#This Row],[FEC_FECHA]])</f>
        <v>6</v>
      </c>
      <c r="J586" t="b">
        <v>1</v>
      </c>
    </row>
    <row r="587" spans="1:10" x14ac:dyDescent="0.25">
      <c r="A587">
        <v>586</v>
      </c>
      <c r="B587" s="1">
        <f t="shared" si="9"/>
        <v>45511</v>
      </c>
      <c r="C587" s="2">
        <v>0.58333333333333337</v>
      </c>
      <c r="D587" s="2">
        <v>0.75</v>
      </c>
      <c r="E587">
        <f>YEAR(Tabla7[[#This Row],[FEC_FECHA]])</f>
        <v>2024</v>
      </c>
      <c r="F587">
        <f>IF(Tabla7[[#This Row],[NUM_MES]]&lt;=3,1,IF(Tabla7[[#This Row],[NUM_MES]]&lt;=6,2,IF(Tabla7[[#This Row],[NUM_MES]]&lt;=9,3,4)))</f>
        <v>3</v>
      </c>
      <c r="G587">
        <f>MONTH(Tabla7[[#This Row],[FEC_FECHA]])</f>
        <v>8</v>
      </c>
      <c r="H587">
        <f>ROUNDUP(DAY(Tabla7[[#This Row],[FEC_FECHA]])/8,0)</f>
        <v>1</v>
      </c>
      <c r="I587">
        <f>DAY(Tabla7[[#This Row],[FEC_FECHA]])</f>
        <v>7</v>
      </c>
      <c r="J587" t="b">
        <v>1</v>
      </c>
    </row>
    <row r="588" spans="1:10" x14ac:dyDescent="0.25">
      <c r="A588">
        <v>587</v>
      </c>
      <c r="B588" s="1">
        <f t="shared" si="9"/>
        <v>45512</v>
      </c>
      <c r="C588" s="2">
        <v>0.58333333333333337</v>
      </c>
      <c r="D588" s="2">
        <v>0.75</v>
      </c>
      <c r="E588">
        <f>YEAR(Tabla7[[#This Row],[FEC_FECHA]])</f>
        <v>2024</v>
      </c>
      <c r="F588">
        <f>IF(Tabla7[[#This Row],[NUM_MES]]&lt;=3,1,IF(Tabla7[[#This Row],[NUM_MES]]&lt;=6,2,IF(Tabla7[[#This Row],[NUM_MES]]&lt;=9,3,4)))</f>
        <v>3</v>
      </c>
      <c r="G588">
        <f>MONTH(Tabla7[[#This Row],[FEC_FECHA]])</f>
        <v>8</v>
      </c>
      <c r="H588">
        <f>ROUNDUP(DAY(Tabla7[[#This Row],[FEC_FECHA]])/8,0)</f>
        <v>1</v>
      </c>
      <c r="I588">
        <f>DAY(Tabla7[[#This Row],[FEC_FECHA]])</f>
        <v>8</v>
      </c>
      <c r="J588" t="b">
        <v>1</v>
      </c>
    </row>
    <row r="589" spans="1:10" x14ac:dyDescent="0.25">
      <c r="A589">
        <v>588</v>
      </c>
      <c r="B589" s="1">
        <f t="shared" si="9"/>
        <v>45513</v>
      </c>
      <c r="C589" s="2">
        <v>0.58333333333333337</v>
      </c>
      <c r="D589" s="2">
        <v>0.75</v>
      </c>
      <c r="E589">
        <f>YEAR(Tabla7[[#This Row],[FEC_FECHA]])</f>
        <v>2024</v>
      </c>
      <c r="F589">
        <f>IF(Tabla7[[#This Row],[NUM_MES]]&lt;=3,1,IF(Tabla7[[#This Row],[NUM_MES]]&lt;=6,2,IF(Tabla7[[#This Row],[NUM_MES]]&lt;=9,3,4)))</f>
        <v>3</v>
      </c>
      <c r="G589">
        <f>MONTH(Tabla7[[#This Row],[FEC_FECHA]])</f>
        <v>8</v>
      </c>
      <c r="H589">
        <f>ROUNDUP(DAY(Tabla7[[#This Row],[FEC_FECHA]])/8,0)</f>
        <v>2</v>
      </c>
      <c r="I589">
        <f>DAY(Tabla7[[#This Row],[FEC_FECHA]])</f>
        <v>9</v>
      </c>
      <c r="J589" t="b">
        <v>0</v>
      </c>
    </row>
    <row r="590" spans="1:10" x14ac:dyDescent="0.25">
      <c r="A590">
        <v>589</v>
      </c>
      <c r="B590" s="1">
        <f t="shared" si="9"/>
        <v>45514</v>
      </c>
      <c r="C590" s="2">
        <v>0.58333333333333337</v>
      </c>
      <c r="D590" s="2">
        <v>0.75</v>
      </c>
      <c r="E590">
        <f>YEAR(Tabla7[[#This Row],[FEC_FECHA]])</f>
        <v>2024</v>
      </c>
      <c r="F590">
        <f>IF(Tabla7[[#This Row],[NUM_MES]]&lt;=3,1,IF(Tabla7[[#This Row],[NUM_MES]]&lt;=6,2,IF(Tabla7[[#This Row],[NUM_MES]]&lt;=9,3,4)))</f>
        <v>3</v>
      </c>
      <c r="G590">
        <f>MONTH(Tabla7[[#This Row],[FEC_FECHA]])</f>
        <v>8</v>
      </c>
      <c r="H590">
        <f>ROUNDUP(DAY(Tabla7[[#This Row],[FEC_FECHA]])/8,0)</f>
        <v>2</v>
      </c>
      <c r="I590">
        <f>DAY(Tabla7[[#This Row],[FEC_FECHA]])</f>
        <v>10</v>
      </c>
      <c r="J590" t="b">
        <v>1</v>
      </c>
    </row>
    <row r="591" spans="1:10" x14ac:dyDescent="0.25">
      <c r="A591">
        <v>590</v>
      </c>
      <c r="B591" s="1">
        <f t="shared" si="9"/>
        <v>45515</v>
      </c>
      <c r="C591" s="2">
        <v>0.58333333333333337</v>
      </c>
      <c r="D591" s="2">
        <v>0.75</v>
      </c>
      <c r="E591">
        <f>YEAR(Tabla7[[#This Row],[FEC_FECHA]])</f>
        <v>2024</v>
      </c>
      <c r="F591">
        <f>IF(Tabla7[[#This Row],[NUM_MES]]&lt;=3,1,IF(Tabla7[[#This Row],[NUM_MES]]&lt;=6,2,IF(Tabla7[[#This Row],[NUM_MES]]&lt;=9,3,4)))</f>
        <v>3</v>
      </c>
      <c r="G591">
        <f>MONTH(Tabla7[[#This Row],[FEC_FECHA]])</f>
        <v>8</v>
      </c>
      <c r="H591">
        <f>ROUNDUP(DAY(Tabla7[[#This Row],[FEC_FECHA]])/8,0)</f>
        <v>2</v>
      </c>
      <c r="I591">
        <f>DAY(Tabla7[[#This Row],[FEC_FECHA]])</f>
        <v>11</v>
      </c>
      <c r="J591" t="b">
        <v>1</v>
      </c>
    </row>
    <row r="592" spans="1:10" x14ac:dyDescent="0.25">
      <c r="A592">
        <v>591</v>
      </c>
      <c r="B592" s="1">
        <f t="shared" si="9"/>
        <v>45516</v>
      </c>
      <c r="C592" s="2">
        <v>0.58333333333333337</v>
      </c>
      <c r="D592" s="2">
        <v>0.75</v>
      </c>
      <c r="E592">
        <f>YEAR(Tabla7[[#This Row],[FEC_FECHA]])</f>
        <v>2024</v>
      </c>
      <c r="F592">
        <f>IF(Tabla7[[#This Row],[NUM_MES]]&lt;=3,1,IF(Tabla7[[#This Row],[NUM_MES]]&lt;=6,2,IF(Tabla7[[#This Row],[NUM_MES]]&lt;=9,3,4)))</f>
        <v>3</v>
      </c>
      <c r="G592">
        <f>MONTH(Tabla7[[#This Row],[FEC_FECHA]])</f>
        <v>8</v>
      </c>
      <c r="H592">
        <f>ROUNDUP(DAY(Tabla7[[#This Row],[FEC_FECHA]])/8,0)</f>
        <v>2</v>
      </c>
      <c r="I592">
        <f>DAY(Tabla7[[#This Row],[FEC_FECHA]])</f>
        <v>12</v>
      </c>
      <c r="J592" t="b">
        <v>1</v>
      </c>
    </row>
    <row r="593" spans="1:10" x14ac:dyDescent="0.25">
      <c r="A593">
        <v>592</v>
      </c>
      <c r="B593" s="1">
        <f t="shared" si="9"/>
        <v>45517</v>
      </c>
      <c r="C593" s="2">
        <v>0.58333333333333337</v>
      </c>
      <c r="D593" s="2">
        <v>0.75</v>
      </c>
      <c r="E593">
        <f>YEAR(Tabla7[[#This Row],[FEC_FECHA]])</f>
        <v>2024</v>
      </c>
      <c r="F593">
        <f>IF(Tabla7[[#This Row],[NUM_MES]]&lt;=3,1,IF(Tabla7[[#This Row],[NUM_MES]]&lt;=6,2,IF(Tabla7[[#This Row],[NUM_MES]]&lt;=9,3,4)))</f>
        <v>3</v>
      </c>
      <c r="G593">
        <f>MONTH(Tabla7[[#This Row],[FEC_FECHA]])</f>
        <v>8</v>
      </c>
      <c r="H593">
        <f>ROUNDUP(DAY(Tabla7[[#This Row],[FEC_FECHA]])/8,0)</f>
        <v>2</v>
      </c>
      <c r="I593">
        <f>DAY(Tabla7[[#This Row],[FEC_FECHA]])</f>
        <v>13</v>
      </c>
      <c r="J593" t="b">
        <v>1</v>
      </c>
    </row>
    <row r="594" spans="1:10" x14ac:dyDescent="0.25">
      <c r="A594">
        <v>593</v>
      </c>
      <c r="B594" s="1">
        <f t="shared" si="9"/>
        <v>45518</v>
      </c>
      <c r="C594" s="2">
        <v>0.58333333333333337</v>
      </c>
      <c r="D594" s="2">
        <v>0.75</v>
      </c>
      <c r="E594">
        <f>YEAR(Tabla7[[#This Row],[FEC_FECHA]])</f>
        <v>2024</v>
      </c>
      <c r="F594">
        <f>IF(Tabla7[[#This Row],[NUM_MES]]&lt;=3,1,IF(Tabla7[[#This Row],[NUM_MES]]&lt;=6,2,IF(Tabla7[[#This Row],[NUM_MES]]&lt;=9,3,4)))</f>
        <v>3</v>
      </c>
      <c r="G594">
        <f>MONTH(Tabla7[[#This Row],[FEC_FECHA]])</f>
        <v>8</v>
      </c>
      <c r="H594">
        <f>ROUNDUP(DAY(Tabla7[[#This Row],[FEC_FECHA]])/8,0)</f>
        <v>2</v>
      </c>
      <c r="I594">
        <f>DAY(Tabla7[[#This Row],[FEC_FECHA]])</f>
        <v>14</v>
      </c>
      <c r="J594" t="b">
        <v>1</v>
      </c>
    </row>
    <row r="595" spans="1:10" x14ac:dyDescent="0.25">
      <c r="A595">
        <v>594</v>
      </c>
      <c r="B595" s="1">
        <f t="shared" si="9"/>
        <v>45519</v>
      </c>
      <c r="C595" s="2">
        <v>0.58333333333333337</v>
      </c>
      <c r="D595" s="2">
        <v>0.75</v>
      </c>
      <c r="E595">
        <f>YEAR(Tabla7[[#This Row],[FEC_FECHA]])</f>
        <v>2024</v>
      </c>
      <c r="F595">
        <f>IF(Tabla7[[#This Row],[NUM_MES]]&lt;=3,1,IF(Tabla7[[#This Row],[NUM_MES]]&lt;=6,2,IF(Tabla7[[#This Row],[NUM_MES]]&lt;=9,3,4)))</f>
        <v>3</v>
      </c>
      <c r="G595">
        <f>MONTH(Tabla7[[#This Row],[FEC_FECHA]])</f>
        <v>8</v>
      </c>
      <c r="H595">
        <f>ROUNDUP(DAY(Tabla7[[#This Row],[FEC_FECHA]])/8,0)</f>
        <v>2</v>
      </c>
      <c r="I595">
        <f>DAY(Tabla7[[#This Row],[FEC_FECHA]])</f>
        <v>15</v>
      </c>
      <c r="J595" t="b">
        <v>1</v>
      </c>
    </row>
    <row r="596" spans="1:10" x14ac:dyDescent="0.25">
      <c r="A596">
        <v>595</v>
      </c>
      <c r="B596" s="1">
        <f t="shared" si="9"/>
        <v>45520</v>
      </c>
      <c r="C596" s="2">
        <v>0.58333333333333337</v>
      </c>
      <c r="D596" s="2">
        <v>0.75</v>
      </c>
      <c r="E596">
        <f>YEAR(Tabla7[[#This Row],[FEC_FECHA]])</f>
        <v>2024</v>
      </c>
      <c r="F596">
        <f>IF(Tabla7[[#This Row],[NUM_MES]]&lt;=3,1,IF(Tabla7[[#This Row],[NUM_MES]]&lt;=6,2,IF(Tabla7[[#This Row],[NUM_MES]]&lt;=9,3,4)))</f>
        <v>3</v>
      </c>
      <c r="G596">
        <f>MONTH(Tabla7[[#This Row],[FEC_FECHA]])</f>
        <v>8</v>
      </c>
      <c r="H596">
        <f>ROUNDUP(DAY(Tabla7[[#This Row],[FEC_FECHA]])/8,0)</f>
        <v>2</v>
      </c>
      <c r="I596">
        <f>DAY(Tabla7[[#This Row],[FEC_FECHA]])</f>
        <v>16</v>
      </c>
      <c r="J596" t="b">
        <v>0</v>
      </c>
    </row>
    <row r="597" spans="1:10" x14ac:dyDescent="0.25">
      <c r="A597">
        <v>596</v>
      </c>
      <c r="B597" s="1">
        <f t="shared" si="9"/>
        <v>45521</v>
      </c>
      <c r="C597" s="2">
        <v>0.58333333333333337</v>
      </c>
      <c r="D597" s="2">
        <v>0.75</v>
      </c>
      <c r="E597">
        <f>YEAR(Tabla7[[#This Row],[FEC_FECHA]])</f>
        <v>2024</v>
      </c>
      <c r="F597">
        <f>IF(Tabla7[[#This Row],[NUM_MES]]&lt;=3,1,IF(Tabla7[[#This Row],[NUM_MES]]&lt;=6,2,IF(Tabla7[[#This Row],[NUM_MES]]&lt;=9,3,4)))</f>
        <v>3</v>
      </c>
      <c r="G597">
        <f>MONTH(Tabla7[[#This Row],[FEC_FECHA]])</f>
        <v>8</v>
      </c>
      <c r="H597">
        <f>ROUNDUP(DAY(Tabla7[[#This Row],[FEC_FECHA]])/8,0)</f>
        <v>3</v>
      </c>
      <c r="I597">
        <f>DAY(Tabla7[[#This Row],[FEC_FECHA]])</f>
        <v>17</v>
      </c>
      <c r="J597" t="b">
        <v>1</v>
      </c>
    </row>
    <row r="598" spans="1:10" x14ac:dyDescent="0.25">
      <c r="A598">
        <v>597</v>
      </c>
      <c r="B598" s="1">
        <f t="shared" si="9"/>
        <v>45522</v>
      </c>
      <c r="C598" s="2">
        <v>0.58333333333333337</v>
      </c>
      <c r="D598" s="2">
        <v>0.75</v>
      </c>
      <c r="E598">
        <f>YEAR(Tabla7[[#This Row],[FEC_FECHA]])</f>
        <v>2024</v>
      </c>
      <c r="F598">
        <f>IF(Tabla7[[#This Row],[NUM_MES]]&lt;=3,1,IF(Tabla7[[#This Row],[NUM_MES]]&lt;=6,2,IF(Tabla7[[#This Row],[NUM_MES]]&lt;=9,3,4)))</f>
        <v>3</v>
      </c>
      <c r="G598">
        <f>MONTH(Tabla7[[#This Row],[FEC_FECHA]])</f>
        <v>8</v>
      </c>
      <c r="H598">
        <f>ROUNDUP(DAY(Tabla7[[#This Row],[FEC_FECHA]])/8,0)</f>
        <v>3</v>
      </c>
      <c r="I598">
        <f>DAY(Tabla7[[#This Row],[FEC_FECHA]])</f>
        <v>18</v>
      </c>
      <c r="J598" t="b">
        <v>1</v>
      </c>
    </row>
    <row r="599" spans="1:10" x14ac:dyDescent="0.25">
      <c r="A599">
        <v>598</v>
      </c>
      <c r="B599" s="1">
        <f t="shared" si="9"/>
        <v>45523</v>
      </c>
      <c r="C599" s="2">
        <v>0.58333333333333337</v>
      </c>
      <c r="D599" s="2">
        <v>0.75</v>
      </c>
      <c r="E599">
        <f>YEAR(Tabla7[[#This Row],[FEC_FECHA]])</f>
        <v>2024</v>
      </c>
      <c r="F599">
        <f>IF(Tabla7[[#This Row],[NUM_MES]]&lt;=3,1,IF(Tabla7[[#This Row],[NUM_MES]]&lt;=6,2,IF(Tabla7[[#This Row],[NUM_MES]]&lt;=9,3,4)))</f>
        <v>3</v>
      </c>
      <c r="G599">
        <f>MONTH(Tabla7[[#This Row],[FEC_FECHA]])</f>
        <v>8</v>
      </c>
      <c r="H599">
        <f>ROUNDUP(DAY(Tabla7[[#This Row],[FEC_FECHA]])/8,0)</f>
        <v>3</v>
      </c>
      <c r="I599">
        <f>DAY(Tabla7[[#This Row],[FEC_FECHA]])</f>
        <v>19</v>
      </c>
      <c r="J599" t="b">
        <v>1</v>
      </c>
    </row>
    <row r="600" spans="1:10" x14ac:dyDescent="0.25">
      <c r="A600">
        <v>599</v>
      </c>
      <c r="B600" s="1">
        <f t="shared" si="9"/>
        <v>45524</v>
      </c>
      <c r="C600" s="2">
        <v>0.58333333333333337</v>
      </c>
      <c r="D600" s="2">
        <v>0.75</v>
      </c>
      <c r="E600">
        <f>YEAR(Tabla7[[#This Row],[FEC_FECHA]])</f>
        <v>2024</v>
      </c>
      <c r="F600">
        <f>IF(Tabla7[[#This Row],[NUM_MES]]&lt;=3,1,IF(Tabla7[[#This Row],[NUM_MES]]&lt;=6,2,IF(Tabla7[[#This Row],[NUM_MES]]&lt;=9,3,4)))</f>
        <v>3</v>
      </c>
      <c r="G600">
        <f>MONTH(Tabla7[[#This Row],[FEC_FECHA]])</f>
        <v>8</v>
      </c>
      <c r="H600">
        <f>ROUNDUP(DAY(Tabla7[[#This Row],[FEC_FECHA]])/8,0)</f>
        <v>3</v>
      </c>
      <c r="I600">
        <f>DAY(Tabla7[[#This Row],[FEC_FECHA]])</f>
        <v>20</v>
      </c>
      <c r="J600" t="b">
        <v>1</v>
      </c>
    </row>
    <row r="601" spans="1:10" x14ac:dyDescent="0.25">
      <c r="A601">
        <v>600</v>
      </c>
      <c r="B601" s="1">
        <f t="shared" si="9"/>
        <v>45525</v>
      </c>
      <c r="C601" s="2">
        <v>0.58333333333333337</v>
      </c>
      <c r="D601" s="2">
        <v>0.75</v>
      </c>
      <c r="E601">
        <f>YEAR(Tabla7[[#This Row],[FEC_FECHA]])</f>
        <v>2024</v>
      </c>
      <c r="F601">
        <f>IF(Tabla7[[#This Row],[NUM_MES]]&lt;=3,1,IF(Tabla7[[#This Row],[NUM_MES]]&lt;=6,2,IF(Tabla7[[#This Row],[NUM_MES]]&lt;=9,3,4)))</f>
        <v>3</v>
      </c>
      <c r="G601">
        <f>MONTH(Tabla7[[#This Row],[FEC_FECHA]])</f>
        <v>8</v>
      </c>
      <c r="H601">
        <f>ROUNDUP(DAY(Tabla7[[#This Row],[FEC_FECHA]])/8,0)</f>
        <v>3</v>
      </c>
      <c r="I601">
        <f>DAY(Tabla7[[#This Row],[FEC_FECHA]])</f>
        <v>21</v>
      </c>
      <c r="J601" t="b">
        <v>1</v>
      </c>
    </row>
    <row r="602" spans="1:10" x14ac:dyDescent="0.25">
      <c r="A602">
        <v>601</v>
      </c>
      <c r="B602" s="1">
        <f t="shared" si="9"/>
        <v>45526</v>
      </c>
      <c r="C602" s="2">
        <v>0.58333333333333337</v>
      </c>
      <c r="D602" s="2">
        <v>0.75</v>
      </c>
      <c r="E602">
        <f>YEAR(Tabla7[[#This Row],[FEC_FECHA]])</f>
        <v>2024</v>
      </c>
      <c r="F602">
        <f>IF(Tabla7[[#This Row],[NUM_MES]]&lt;=3,1,IF(Tabla7[[#This Row],[NUM_MES]]&lt;=6,2,IF(Tabla7[[#This Row],[NUM_MES]]&lt;=9,3,4)))</f>
        <v>3</v>
      </c>
      <c r="G602">
        <f>MONTH(Tabla7[[#This Row],[FEC_FECHA]])</f>
        <v>8</v>
      </c>
      <c r="H602">
        <f>ROUNDUP(DAY(Tabla7[[#This Row],[FEC_FECHA]])/8,0)</f>
        <v>3</v>
      </c>
      <c r="I602">
        <f>DAY(Tabla7[[#This Row],[FEC_FECHA]])</f>
        <v>22</v>
      </c>
      <c r="J602" t="b">
        <v>1</v>
      </c>
    </row>
    <row r="603" spans="1:10" x14ac:dyDescent="0.25">
      <c r="A603">
        <v>602</v>
      </c>
      <c r="B603" s="1">
        <f t="shared" si="9"/>
        <v>45527</v>
      </c>
      <c r="C603" s="2">
        <v>0.58333333333333337</v>
      </c>
      <c r="D603" s="2">
        <v>0.75</v>
      </c>
      <c r="E603">
        <f>YEAR(Tabla7[[#This Row],[FEC_FECHA]])</f>
        <v>2024</v>
      </c>
      <c r="F603">
        <f>IF(Tabla7[[#This Row],[NUM_MES]]&lt;=3,1,IF(Tabla7[[#This Row],[NUM_MES]]&lt;=6,2,IF(Tabla7[[#This Row],[NUM_MES]]&lt;=9,3,4)))</f>
        <v>3</v>
      </c>
      <c r="G603">
        <f>MONTH(Tabla7[[#This Row],[FEC_FECHA]])</f>
        <v>8</v>
      </c>
      <c r="H603">
        <f>ROUNDUP(DAY(Tabla7[[#This Row],[FEC_FECHA]])/8,0)</f>
        <v>3</v>
      </c>
      <c r="I603">
        <f>DAY(Tabla7[[#This Row],[FEC_FECHA]])</f>
        <v>23</v>
      </c>
      <c r="J603" t="b">
        <v>0</v>
      </c>
    </row>
    <row r="604" spans="1:10" x14ac:dyDescent="0.25">
      <c r="A604">
        <v>603</v>
      </c>
      <c r="B604" s="1">
        <f t="shared" si="9"/>
        <v>45528</v>
      </c>
      <c r="C604" s="2">
        <v>0.58333333333333337</v>
      </c>
      <c r="D604" s="2">
        <v>0.75</v>
      </c>
      <c r="E604">
        <f>YEAR(Tabla7[[#This Row],[FEC_FECHA]])</f>
        <v>2024</v>
      </c>
      <c r="F604">
        <f>IF(Tabla7[[#This Row],[NUM_MES]]&lt;=3,1,IF(Tabla7[[#This Row],[NUM_MES]]&lt;=6,2,IF(Tabla7[[#This Row],[NUM_MES]]&lt;=9,3,4)))</f>
        <v>3</v>
      </c>
      <c r="G604">
        <f>MONTH(Tabla7[[#This Row],[FEC_FECHA]])</f>
        <v>8</v>
      </c>
      <c r="H604">
        <f>ROUNDUP(DAY(Tabla7[[#This Row],[FEC_FECHA]])/8,0)</f>
        <v>3</v>
      </c>
      <c r="I604">
        <f>DAY(Tabla7[[#This Row],[FEC_FECHA]])</f>
        <v>24</v>
      </c>
      <c r="J604" t="b">
        <v>1</v>
      </c>
    </row>
    <row r="605" spans="1:10" x14ac:dyDescent="0.25">
      <c r="A605">
        <v>604</v>
      </c>
      <c r="B605" s="1">
        <f t="shared" si="9"/>
        <v>45529</v>
      </c>
      <c r="C605" s="2">
        <v>0.58333333333333337</v>
      </c>
      <c r="D605" s="2">
        <v>0.75</v>
      </c>
      <c r="E605">
        <f>YEAR(Tabla7[[#This Row],[FEC_FECHA]])</f>
        <v>2024</v>
      </c>
      <c r="F605">
        <f>IF(Tabla7[[#This Row],[NUM_MES]]&lt;=3,1,IF(Tabla7[[#This Row],[NUM_MES]]&lt;=6,2,IF(Tabla7[[#This Row],[NUM_MES]]&lt;=9,3,4)))</f>
        <v>3</v>
      </c>
      <c r="G605">
        <f>MONTH(Tabla7[[#This Row],[FEC_FECHA]])</f>
        <v>8</v>
      </c>
      <c r="H605">
        <f>ROUNDUP(DAY(Tabla7[[#This Row],[FEC_FECHA]])/8,0)</f>
        <v>4</v>
      </c>
      <c r="I605">
        <f>DAY(Tabla7[[#This Row],[FEC_FECHA]])</f>
        <v>25</v>
      </c>
      <c r="J605" t="b">
        <v>1</v>
      </c>
    </row>
    <row r="606" spans="1:10" x14ac:dyDescent="0.25">
      <c r="A606">
        <v>605</v>
      </c>
      <c r="B606" s="1">
        <f t="shared" si="9"/>
        <v>45530</v>
      </c>
      <c r="C606" s="2">
        <v>0.58333333333333337</v>
      </c>
      <c r="D606" s="2">
        <v>0.75</v>
      </c>
      <c r="E606">
        <f>YEAR(Tabla7[[#This Row],[FEC_FECHA]])</f>
        <v>2024</v>
      </c>
      <c r="F606">
        <f>IF(Tabla7[[#This Row],[NUM_MES]]&lt;=3,1,IF(Tabla7[[#This Row],[NUM_MES]]&lt;=6,2,IF(Tabla7[[#This Row],[NUM_MES]]&lt;=9,3,4)))</f>
        <v>3</v>
      </c>
      <c r="G606">
        <f>MONTH(Tabla7[[#This Row],[FEC_FECHA]])</f>
        <v>8</v>
      </c>
      <c r="H606">
        <f>ROUNDUP(DAY(Tabla7[[#This Row],[FEC_FECHA]])/8,0)</f>
        <v>4</v>
      </c>
      <c r="I606">
        <f>DAY(Tabla7[[#This Row],[FEC_FECHA]])</f>
        <v>26</v>
      </c>
      <c r="J606" t="b">
        <v>1</v>
      </c>
    </row>
    <row r="607" spans="1:10" x14ac:dyDescent="0.25">
      <c r="A607">
        <v>606</v>
      </c>
      <c r="B607" s="1">
        <f t="shared" si="9"/>
        <v>45531</v>
      </c>
      <c r="C607" s="2">
        <v>0.58333333333333337</v>
      </c>
      <c r="D607" s="2">
        <v>0.75</v>
      </c>
      <c r="E607">
        <f>YEAR(Tabla7[[#This Row],[FEC_FECHA]])</f>
        <v>2024</v>
      </c>
      <c r="F607">
        <f>IF(Tabla7[[#This Row],[NUM_MES]]&lt;=3,1,IF(Tabla7[[#This Row],[NUM_MES]]&lt;=6,2,IF(Tabla7[[#This Row],[NUM_MES]]&lt;=9,3,4)))</f>
        <v>3</v>
      </c>
      <c r="G607">
        <f>MONTH(Tabla7[[#This Row],[FEC_FECHA]])</f>
        <v>8</v>
      </c>
      <c r="H607">
        <f>ROUNDUP(DAY(Tabla7[[#This Row],[FEC_FECHA]])/8,0)</f>
        <v>4</v>
      </c>
      <c r="I607">
        <f>DAY(Tabla7[[#This Row],[FEC_FECHA]])</f>
        <v>27</v>
      </c>
      <c r="J607" t="b">
        <v>1</v>
      </c>
    </row>
    <row r="608" spans="1:10" x14ac:dyDescent="0.25">
      <c r="A608">
        <v>607</v>
      </c>
      <c r="B608" s="1">
        <f t="shared" si="9"/>
        <v>45532</v>
      </c>
      <c r="C608" s="2">
        <v>0.58333333333333337</v>
      </c>
      <c r="D608" s="2">
        <v>0.75</v>
      </c>
      <c r="E608">
        <f>YEAR(Tabla7[[#This Row],[FEC_FECHA]])</f>
        <v>2024</v>
      </c>
      <c r="F608">
        <f>IF(Tabla7[[#This Row],[NUM_MES]]&lt;=3,1,IF(Tabla7[[#This Row],[NUM_MES]]&lt;=6,2,IF(Tabla7[[#This Row],[NUM_MES]]&lt;=9,3,4)))</f>
        <v>3</v>
      </c>
      <c r="G608">
        <f>MONTH(Tabla7[[#This Row],[FEC_FECHA]])</f>
        <v>8</v>
      </c>
      <c r="H608">
        <f>ROUNDUP(DAY(Tabla7[[#This Row],[FEC_FECHA]])/8,0)</f>
        <v>4</v>
      </c>
      <c r="I608">
        <f>DAY(Tabla7[[#This Row],[FEC_FECHA]])</f>
        <v>28</v>
      </c>
      <c r="J608" t="b">
        <v>1</v>
      </c>
    </row>
    <row r="609" spans="1:10" x14ac:dyDescent="0.25">
      <c r="A609">
        <v>608</v>
      </c>
      <c r="B609" s="1">
        <f t="shared" si="9"/>
        <v>45533</v>
      </c>
      <c r="C609" s="2">
        <v>0.58333333333333337</v>
      </c>
      <c r="D609" s="2">
        <v>0.75</v>
      </c>
      <c r="E609">
        <f>YEAR(Tabla7[[#This Row],[FEC_FECHA]])</f>
        <v>2024</v>
      </c>
      <c r="F609">
        <f>IF(Tabla7[[#This Row],[NUM_MES]]&lt;=3,1,IF(Tabla7[[#This Row],[NUM_MES]]&lt;=6,2,IF(Tabla7[[#This Row],[NUM_MES]]&lt;=9,3,4)))</f>
        <v>3</v>
      </c>
      <c r="G609">
        <f>MONTH(Tabla7[[#This Row],[FEC_FECHA]])</f>
        <v>8</v>
      </c>
      <c r="H609">
        <f>ROUNDUP(DAY(Tabla7[[#This Row],[FEC_FECHA]])/8,0)</f>
        <v>4</v>
      </c>
      <c r="I609">
        <f>DAY(Tabla7[[#This Row],[FEC_FECHA]])</f>
        <v>29</v>
      </c>
      <c r="J609" t="b">
        <v>1</v>
      </c>
    </row>
    <row r="610" spans="1:10" x14ac:dyDescent="0.25">
      <c r="A610">
        <v>609</v>
      </c>
      <c r="B610" s="1">
        <f t="shared" si="9"/>
        <v>45534</v>
      </c>
      <c r="C610" s="2">
        <v>0.58333333333333337</v>
      </c>
      <c r="D610" s="2">
        <v>0.75</v>
      </c>
      <c r="E610">
        <f>YEAR(Tabla7[[#This Row],[FEC_FECHA]])</f>
        <v>2024</v>
      </c>
      <c r="F610">
        <f>IF(Tabla7[[#This Row],[NUM_MES]]&lt;=3,1,IF(Tabla7[[#This Row],[NUM_MES]]&lt;=6,2,IF(Tabla7[[#This Row],[NUM_MES]]&lt;=9,3,4)))</f>
        <v>3</v>
      </c>
      <c r="G610">
        <f>MONTH(Tabla7[[#This Row],[FEC_FECHA]])</f>
        <v>8</v>
      </c>
      <c r="H610">
        <f>ROUNDUP(DAY(Tabla7[[#This Row],[FEC_FECHA]])/8,0)</f>
        <v>4</v>
      </c>
      <c r="I610">
        <f>DAY(Tabla7[[#This Row],[FEC_FECHA]])</f>
        <v>30</v>
      </c>
      <c r="J610" t="b">
        <v>0</v>
      </c>
    </row>
    <row r="611" spans="1:10" x14ac:dyDescent="0.25">
      <c r="A611">
        <v>610</v>
      </c>
      <c r="B611" s="1">
        <f t="shared" si="9"/>
        <v>45535</v>
      </c>
      <c r="C611" s="2">
        <v>0.58333333333333337</v>
      </c>
      <c r="D611" s="2">
        <v>0.75</v>
      </c>
      <c r="E611">
        <f>YEAR(Tabla7[[#This Row],[FEC_FECHA]])</f>
        <v>2024</v>
      </c>
      <c r="F611">
        <f>IF(Tabla7[[#This Row],[NUM_MES]]&lt;=3,1,IF(Tabla7[[#This Row],[NUM_MES]]&lt;=6,2,IF(Tabla7[[#This Row],[NUM_MES]]&lt;=9,3,4)))</f>
        <v>3</v>
      </c>
      <c r="G611">
        <f>MONTH(Tabla7[[#This Row],[FEC_FECHA]])</f>
        <v>8</v>
      </c>
      <c r="H611">
        <f>ROUNDUP(DAY(Tabla7[[#This Row],[FEC_FECHA]])/8,0)</f>
        <v>4</v>
      </c>
      <c r="I611">
        <f>DAY(Tabla7[[#This Row],[FEC_FECHA]])</f>
        <v>31</v>
      </c>
      <c r="J611" t="b">
        <v>1</v>
      </c>
    </row>
    <row r="612" spans="1:10" x14ac:dyDescent="0.25">
      <c r="A612">
        <v>611</v>
      </c>
      <c r="B612" s="1">
        <f t="shared" si="9"/>
        <v>45536</v>
      </c>
      <c r="C612" s="2">
        <v>0.58333333333333337</v>
      </c>
      <c r="D612" s="2">
        <v>0.75</v>
      </c>
      <c r="E612">
        <f>YEAR(Tabla7[[#This Row],[FEC_FECHA]])</f>
        <v>2024</v>
      </c>
      <c r="F612">
        <f>IF(Tabla7[[#This Row],[NUM_MES]]&lt;=3,1,IF(Tabla7[[#This Row],[NUM_MES]]&lt;=6,2,IF(Tabla7[[#This Row],[NUM_MES]]&lt;=9,3,4)))</f>
        <v>3</v>
      </c>
      <c r="G612">
        <f>MONTH(Tabla7[[#This Row],[FEC_FECHA]])</f>
        <v>9</v>
      </c>
      <c r="H612">
        <f>ROUNDUP(DAY(Tabla7[[#This Row],[FEC_FECHA]])/8,0)</f>
        <v>1</v>
      </c>
      <c r="I612">
        <f>DAY(Tabla7[[#This Row],[FEC_FECHA]])</f>
        <v>1</v>
      </c>
      <c r="J612" t="b">
        <v>1</v>
      </c>
    </row>
    <row r="613" spans="1:10" x14ac:dyDescent="0.25">
      <c r="A613">
        <v>612</v>
      </c>
      <c r="B613" s="1">
        <f t="shared" si="9"/>
        <v>45537</v>
      </c>
      <c r="C613" s="2">
        <v>0.58333333333333337</v>
      </c>
      <c r="D613" s="2">
        <v>0.75</v>
      </c>
      <c r="E613">
        <f>YEAR(Tabla7[[#This Row],[FEC_FECHA]])</f>
        <v>2024</v>
      </c>
      <c r="F613">
        <f>IF(Tabla7[[#This Row],[NUM_MES]]&lt;=3,1,IF(Tabla7[[#This Row],[NUM_MES]]&lt;=6,2,IF(Tabla7[[#This Row],[NUM_MES]]&lt;=9,3,4)))</f>
        <v>3</v>
      </c>
      <c r="G613">
        <f>MONTH(Tabla7[[#This Row],[FEC_FECHA]])</f>
        <v>9</v>
      </c>
      <c r="H613">
        <f>ROUNDUP(DAY(Tabla7[[#This Row],[FEC_FECHA]])/8,0)</f>
        <v>1</v>
      </c>
      <c r="I613">
        <f>DAY(Tabla7[[#This Row],[FEC_FECHA]])</f>
        <v>2</v>
      </c>
      <c r="J613" t="b">
        <v>1</v>
      </c>
    </row>
    <row r="614" spans="1:10" x14ac:dyDescent="0.25">
      <c r="A614">
        <v>613</v>
      </c>
      <c r="B614" s="1">
        <f t="shared" si="9"/>
        <v>45538</v>
      </c>
      <c r="C614" s="2">
        <v>0.58333333333333337</v>
      </c>
      <c r="D614" s="2">
        <v>0.75</v>
      </c>
      <c r="E614">
        <f>YEAR(Tabla7[[#This Row],[FEC_FECHA]])</f>
        <v>2024</v>
      </c>
      <c r="F614">
        <f>IF(Tabla7[[#This Row],[NUM_MES]]&lt;=3,1,IF(Tabla7[[#This Row],[NUM_MES]]&lt;=6,2,IF(Tabla7[[#This Row],[NUM_MES]]&lt;=9,3,4)))</f>
        <v>3</v>
      </c>
      <c r="G614">
        <f>MONTH(Tabla7[[#This Row],[FEC_FECHA]])</f>
        <v>9</v>
      </c>
      <c r="H614">
        <f>ROUNDUP(DAY(Tabla7[[#This Row],[FEC_FECHA]])/8,0)</f>
        <v>1</v>
      </c>
      <c r="I614">
        <f>DAY(Tabla7[[#This Row],[FEC_FECHA]])</f>
        <v>3</v>
      </c>
      <c r="J614" t="b">
        <v>1</v>
      </c>
    </row>
    <row r="615" spans="1:10" x14ac:dyDescent="0.25">
      <c r="A615">
        <v>614</v>
      </c>
      <c r="B615" s="1">
        <f t="shared" si="9"/>
        <v>45539</v>
      </c>
      <c r="C615" s="2">
        <v>0.58333333333333337</v>
      </c>
      <c r="D615" s="2">
        <v>0.75</v>
      </c>
      <c r="E615">
        <f>YEAR(Tabla7[[#This Row],[FEC_FECHA]])</f>
        <v>2024</v>
      </c>
      <c r="F615">
        <f>IF(Tabla7[[#This Row],[NUM_MES]]&lt;=3,1,IF(Tabla7[[#This Row],[NUM_MES]]&lt;=6,2,IF(Tabla7[[#This Row],[NUM_MES]]&lt;=9,3,4)))</f>
        <v>3</v>
      </c>
      <c r="G615">
        <f>MONTH(Tabla7[[#This Row],[FEC_FECHA]])</f>
        <v>9</v>
      </c>
      <c r="H615">
        <f>ROUNDUP(DAY(Tabla7[[#This Row],[FEC_FECHA]])/8,0)</f>
        <v>1</v>
      </c>
      <c r="I615">
        <f>DAY(Tabla7[[#This Row],[FEC_FECHA]])</f>
        <v>4</v>
      </c>
      <c r="J615" t="b">
        <v>1</v>
      </c>
    </row>
    <row r="616" spans="1:10" x14ac:dyDescent="0.25">
      <c r="A616">
        <v>615</v>
      </c>
      <c r="B616" s="1">
        <f t="shared" si="9"/>
        <v>45540</v>
      </c>
      <c r="C616" s="2">
        <v>0.58333333333333337</v>
      </c>
      <c r="D616" s="2">
        <v>0.75</v>
      </c>
      <c r="E616">
        <f>YEAR(Tabla7[[#This Row],[FEC_FECHA]])</f>
        <v>2024</v>
      </c>
      <c r="F616">
        <f>IF(Tabla7[[#This Row],[NUM_MES]]&lt;=3,1,IF(Tabla7[[#This Row],[NUM_MES]]&lt;=6,2,IF(Tabla7[[#This Row],[NUM_MES]]&lt;=9,3,4)))</f>
        <v>3</v>
      </c>
      <c r="G616">
        <f>MONTH(Tabla7[[#This Row],[FEC_FECHA]])</f>
        <v>9</v>
      </c>
      <c r="H616">
        <f>ROUNDUP(DAY(Tabla7[[#This Row],[FEC_FECHA]])/8,0)</f>
        <v>1</v>
      </c>
      <c r="I616">
        <f>DAY(Tabla7[[#This Row],[FEC_FECHA]])</f>
        <v>5</v>
      </c>
      <c r="J616" t="b">
        <v>1</v>
      </c>
    </row>
    <row r="617" spans="1:10" x14ac:dyDescent="0.25">
      <c r="A617">
        <v>616</v>
      </c>
      <c r="B617" s="1">
        <f t="shared" si="9"/>
        <v>45541</v>
      </c>
      <c r="C617" s="2">
        <v>0.58333333333333337</v>
      </c>
      <c r="D617" s="2">
        <v>0.75</v>
      </c>
      <c r="E617">
        <f>YEAR(Tabla7[[#This Row],[FEC_FECHA]])</f>
        <v>2024</v>
      </c>
      <c r="F617">
        <f>IF(Tabla7[[#This Row],[NUM_MES]]&lt;=3,1,IF(Tabla7[[#This Row],[NUM_MES]]&lt;=6,2,IF(Tabla7[[#This Row],[NUM_MES]]&lt;=9,3,4)))</f>
        <v>3</v>
      </c>
      <c r="G617">
        <f>MONTH(Tabla7[[#This Row],[FEC_FECHA]])</f>
        <v>9</v>
      </c>
      <c r="H617">
        <f>ROUNDUP(DAY(Tabla7[[#This Row],[FEC_FECHA]])/8,0)</f>
        <v>1</v>
      </c>
      <c r="I617">
        <f>DAY(Tabla7[[#This Row],[FEC_FECHA]])</f>
        <v>6</v>
      </c>
      <c r="J617" t="b">
        <v>0</v>
      </c>
    </row>
    <row r="618" spans="1:10" x14ac:dyDescent="0.25">
      <c r="A618">
        <v>617</v>
      </c>
      <c r="B618" s="1">
        <f t="shared" si="9"/>
        <v>45542</v>
      </c>
      <c r="C618" s="2">
        <v>0.58333333333333337</v>
      </c>
      <c r="D618" s="2">
        <v>0.75</v>
      </c>
      <c r="E618">
        <f>YEAR(Tabla7[[#This Row],[FEC_FECHA]])</f>
        <v>2024</v>
      </c>
      <c r="F618">
        <f>IF(Tabla7[[#This Row],[NUM_MES]]&lt;=3,1,IF(Tabla7[[#This Row],[NUM_MES]]&lt;=6,2,IF(Tabla7[[#This Row],[NUM_MES]]&lt;=9,3,4)))</f>
        <v>3</v>
      </c>
      <c r="G618">
        <f>MONTH(Tabla7[[#This Row],[FEC_FECHA]])</f>
        <v>9</v>
      </c>
      <c r="H618">
        <f>ROUNDUP(DAY(Tabla7[[#This Row],[FEC_FECHA]])/8,0)</f>
        <v>1</v>
      </c>
      <c r="I618">
        <f>DAY(Tabla7[[#This Row],[FEC_FECHA]])</f>
        <v>7</v>
      </c>
      <c r="J618" t="b">
        <v>1</v>
      </c>
    </row>
    <row r="619" spans="1:10" x14ac:dyDescent="0.25">
      <c r="A619">
        <v>618</v>
      </c>
      <c r="B619" s="1">
        <f t="shared" si="9"/>
        <v>45543</v>
      </c>
      <c r="C619" s="2">
        <v>0.58333333333333337</v>
      </c>
      <c r="D619" s="2">
        <v>0.75</v>
      </c>
      <c r="E619">
        <f>YEAR(Tabla7[[#This Row],[FEC_FECHA]])</f>
        <v>2024</v>
      </c>
      <c r="F619">
        <f>IF(Tabla7[[#This Row],[NUM_MES]]&lt;=3,1,IF(Tabla7[[#This Row],[NUM_MES]]&lt;=6,2,IF(Tabla7[[#This Row],[NUM_MES]]&lt;=9,3,4)))</f>
        <v>3</v>
      </c>
      <c r="G619">
        <f>MONTH(Tabla7[[#This Row],[FEC_FECHA]])</f>
        <v>9</v>
      </c>
      <c r="H619">
        <f>ROUNDUP(DAY(Tabla7[[#This Row],[FEC_FECHA]])/8,0)</f>
        <v>1</v>
      </c>
      <c r="I619">
        <f>DAY(Tabla7[[#This Row],[FEC_FECHA]])</f>
        <v>8</v>
      </c>
      <c r="J619" t="b">
        <v>1</v>
      </c>
    </row>
    <row r="620" spans="1:10" x14ac:dyDescent="0.25">
      <c r="A620">
        <v>619</v>
      </c>
      <c r="B620" s="1">
        <f t="shared" si="9"/>
        <v>45544</v>
      </c>
      <c r="C620" s="2">
        <v>0.58333333333333337</v>
      </c>
      <c r="D620" s="2">
        <v>0.75</v>
      </c>
      <c r="E620">
        <f>YEAR(Tabla7[[#This Row],[FEC_FECHA]])</f>
        <v>2024</v>
      </c>
      <c r="F620">
        <f>IF(Tabla7[[#This Row],[NUM_MES]]&lt;=3,1,IF(Tabla7[[#This Row],[NUM_MES]]&lt;=6,2,IF(Tabla7[[#This Row],[NUM_MES]]&lt;=9,3,4)))</f>
        <v>3</v>
      </c>
      <c r="G620">
        <f>MONTH(Tabla7[[#This Row],[FEC_FECHA]])</f>
        <v>9</v>
      </c>
      <c r="H620">
        <f>ROUNDUP(DAY(Tabla7[[#This Row],[FEC_FECHA]])/8,0)</f>
        <v>2</v>
      </c>
      <c r="I620">
        <f>DAY(Tabla7[[#This Row],[FEC_FECHA]])</f>
        <v>9</v>
      </c>
      <c r="J620" t="b">
        <v>1</v>
      </c>
    </row>
    <row r="621" spans="1:10" x14ac:dyDescent="0.25">
      <c r="A621">
        <v>620</v>
      </c>
      <c r="B621" s="1">
        <f t="shared" si="9"/>
        <v>45545</v>
      </c>
      <c r="C621" s="2">
        <v>0.58333333333333337</v>
      </c>
      <c r="D621" s="2">
        <v>0.75</v>
      </c>
      <c r="E621">
        <f>YEAR(Tabla7[[#This Row],[FEC_FECHA]])</f>
        <v>2024</v>
      </c>
      <c r="F621">
        <f>IF(Tabla7[[#This Row],[NUM_MES]]&lt;=3,1,IF(Tabla7[[#This Row],[NUM_MES]]&lt;=6,2,IF(Tabla7[[#This Row],[NUM_MES]]&lt;=9,3,4)))</f>
        <v>3</v>
      </c>
      <c r="G621">
        <f>MONTH(Tabla7[[#This Row],[FEC_FECHA]])</f>
        <v>9</v>
      </c>
      <c r="H621">
        <f>ROUNDUP(DAY(Tabla7[[#This Row],[FEC_FECHA]])/8,0)</f>
        <v>2</v>
      </c>
      <c r="I621">
        <f>DAY(Tabla7[[#This Row],[FEC_FECHA]])</f>
        <v>10</v>
      </c>
      <c r="J621" t="b">
        <v>1</v>
      </c>
    </row>
    <row r="622" spans="1:10" x14ac:dyDescent="0.25">
      <c r="A622">
        <v>621</v>
      </c>
      <c r="B622" s="1">
        <f t="shared" si="9"/>
        <v>45546</v>
      </c>
      <c r="C622" s="2">
        <v>0.58333333333333337</v>
      </c>
      <c r="D622" s="2">
        <v>0.75</v>
      </c>
      <c r="E622">
        <f>YEAR(Tabla7[[#This Row],[FEC_FECHA]])</f>
        <v>2024</v>
      </c>
      <c r="F622">
        <f>IF(Tabla7[[#This Row],[NUM_MES]]&lt;=3,1,IF(Tabla7[[#This Row],[NUM_MES]]&lt;=6,2,IF(Tabla7[[#This Row],[NUM_MES]]&lt;=9,3,4)))</f>
        <v>3</v>
      </c>
      <c r="G622">
        <f>MONTH(Tabla7[[#This Row],[FEC_FECHA]])</f>
        <v>9</v>
      </c>
      <c r="H622">
        <f>ROUNDUP(DAY(Tabla7[[#This Row],[FEC_FECHA]])/8,0)</f>
        <v>2</v>
      </c>
      <c r="I622">
        <f>DAY(Tabla7[[#This Row],[FEC_FECHA]])</f>
        <v>11</v>
      </c>
      <c r="J622" t="b">
        <v>1</v>
      </c>
    </row>
    <row r="623" spans="1:10" x14ac:dyDescent="0.25">
      <c r="A623">
        <v>622</v>
      </c>
      <c r="B623" s="1">
        <f t="shared" si="9"/>
        <v>45547</v>
      </c>
      <c r="C623" s="2">
        <v>0.58333333333333337</v>
      </c>
      <c r="D623" s="2">
        <v>0.75</v>
      </c>
      <c r="E623">
        <f>YEAR(Tabla7[[#This Row],[FEC_FECHA]])</f>
        <v>2024</v>
      </c>
      <c r="F623">
        <f>IF(Tabla7[[#This Row],[NUM_MES]]&lt;=3,1,IF(Tabla7[[#This Row],[NUM_MES]]&lt;=6,2,IF(Tabla7[[#This Row],[NUM_MES]]&lt;=9,3,4)))</f>
        <v>3</v>
      </c>
      <c r="G623">
        <f>MONTH(Tabla7[[#This Row],[FEC_FECHA]])</f>
        <v>9</v>
      </c>
      <c r="H623">
        <f>ROUNDUP(DAY(Tabla7[[#This Row],[FEC_FECHA]])/8,0)</f>
        <v>2</v>
      </c>
      <c r="I623">
        <f>DAY(Tabla7[[#This Row],[FEC_FECHA]])</f>
        <v>12</v>
      </c>
      <c r="J623" t="b">
        <v>1</v>
      </c>
    </row>
    <row r="624" spans="1:10" x14ac:dyDescent="0.25">
      <c r="A624">
        <v>623</v>
      </c>
      <c r="B624" s="1">
        <f t="shared" si="9"/>
        <v>45548</v>
      </c>
      <c r="C624" s="2">
        <v>0.58333333333333337</v>
      </c>
      <c r="D624" s="2">
        <v>0.75</v>
      </c>
      <c r="E624">
        <f>YEAR(Tabla7[[#This Row],[FEC_FECHA]])</f>
        <v>2024</v>
      </c>
      <c r="F624">
        <f>IF(Tabla7[[#This Row],[NUM_MES]]&lt;=3,1,IF(Tabla7[[#This Row],[NUM_MES]]&lt;=6,2,IF(Tabla7[[#This Row],[NUM_MES]]&lt;=9,3,4)))</f>
        <v>3</v>
      </c>
      <c r="G624">
        <f>MONTH(Tabla7[[#This Row],[FEC_FECHA]])</f>
        <v>9</v>
      </c>
      <c r="H624">
        <f>ROUNDUP(DAY(Tabla7[[#This Row],[FEC_FECHA]])/8,0)</f>
        <v>2</v>
      </c>
      <c r="I624">
        <f>DAY(Tabla7[[#This Row],[FEC_FECHA]])</f>
        <v>13</v>
      </c>
      <c r="J624" t="b">
        <v>0</v>
      </c>
    </row>
    <row r="625" spans="1:10" x14ac:dyDescent="0.25">
      <c r="A625">
        <v>624</v>
      </c>
      <c r="B625" s="1">
        <f t="shared" si="9"/>
        <v>45549</v>
      </c>
      <c r="C625" s="2">
        <v>0.58333333333333337</v>
      </c>
      <c r="D625" s="2">
        <v>0.75</v>
      </c>
      <c r="E625">
        <f>YEAR(Tabla7[[#This Row],[FEC_FECHA]])</f>
        <v>2024</v>
      </c>
      <c r="F625">
        <f>IF(Tabla7[[#This Row],[NUM_MES]]&lt;=3,1,IF(Tabla7[[#This Row],[NUM_MES]]&lt;=6,2,IF(Tabla7[[#This Row],[NUM_MES]]&lt;=9,3,4)))</f>
        <v>3</v>
      </c>
      <c r="G625">
        <f>MONTH(Tabla7[[#This Row],[FEC_FECHA]])</f>
        <v>9</v>
      </c>
      <c r="H625">
        <f>ROUNDUP(DAY(Tabla7[[#This Row],[FEC_FECHA]])/8,0)</f>
        <v>2</v>
      </c>
      <c r="I625">
        <f>DAY(Tabla7[[#This Row],[FEC_FECHA]])</f>
        <v>14</v>
      </c>
      <c r="J625" t="b">
        <v>1</v>
      </c>
    </row>
    <row r="626" spans="1:10" x14ac:dyDescent="0.25">
      <c r="A626">
        <v>625</v>
      </c>
      <c r="B626" s="1">
        <f t="shared" si="9"/>
        <v>45550</v>
      </c>
      <c r="C626" s="2">
        <v>0.58333333333333337</v>
      </c>
      <c r="D626" s="2">
        <v>0.75</v>
      </c>
      <c r="E626">
        <f>YEAR(Tabla7[[#This Row],[FEC_FECHA]])</f>
        <v>2024</v>
      </c>
      <c r="F626">
        <f>IF(Tabla7[[#This Row],[NUM_MES]]&lt;=3,1,IF(Tabla7[[#This Row],[NUM_MES]]&lt;=6,2,IF(Tabla7[[#This Row],[NUM_MES]]&lt;=9,3,4)))</f>
        <v>3</v>
      </c>
      <c r="G626">
        <f>MONTH(Tabla7[[#This Row],[FEC_FECHA]])</f>
        <v>9</v>
      </c>
      <c r="H626">
        <f>ROUNDUP(DAY(Tabla7[[#This Row],[FEC_FECHA]])/8,0)</f>
        <v>2</v>
      </c>
      <c r="I626">
        <f>DAY(Tabla7[[#This Row],[FEC_FECHA]])</f>
        <v>15</v>
      </c>
      <c r="J626" t="b">
        <v>1</v>
      </c>
    </row>
    <row r="627" spans="1:10" x14ac:dyDescent="0.25">
      <c r="A627">
        <v>626</v>
      </c>
      <c r="B627" s="1">
        <f t="shared" si="9"/>
        <v>45551</v>
      </c>
      <c r="C627" s="2">
        <v>0.58333333333333337</v>
      </c>
      <c r="D627" s="2">
        <v>0.75</v>
      </c>
      <c r="E627">
        <f>YEAR(Tabla7[[#This Row],[FEC_FECHA]])</f>
        <v>2024</v>
      </c>
      <c r="F627">
        <f>IF(Tabla7[[#This Row],[NUM_MES]]&lt;=3,1,IF(Tabla7[[#This Row],[NUM_MES]]&lt;=6,2,IF(Tabla7[[#This Row],[NUM_MES]]&lt;=9,3,4)))</f>
        <v>3</v>
      </c>
      <c r="G627">
        <f>MONTH(Tabla7[[#This Row],[FEC_FECHA]])</f>
        <v>9</v>
      </c>
      <c r="H627">
        <f>ROUNDUP(DAY(Tabla7[[#This Row],[FEC_FECHA]])/8,0)</f>
        <v>2</v>
      </c>
      <c r="I627">
        <f>DAY(Tabla7[[#This Row],[FEC_FECHA]])</f>
        <v>16</v>
      </c>
      <c r="J627" t="b">
        <v>1</v>
      </c>
    </row>
    <row r="628" spans="1:10" x14ac:dyDescent="0.25">
      <c r="A628">
        <v>627</v>
      </c>
      <c r="B628" s="1">
        <f t="shared" si="9"/>
        <v>45552</v>
      </c>
      <c r="C628" s="2">
        <v>0.58333333333333337</v>
      </c>
      <c r="D628" s="2">
        <v>0.75</v>
      </c>
      <c r="E628">
        <f>YEAR(Tabla7[[#This Row],[FEC_FECHA]])</f>
        <v>2024</v>
      </c>
      <c r="F628">
        <f>IF(Tabla7[[#This Row],[NUM_MES]]&lt;=3,1,IF(Tabla7[[#This Row],[NUM_MES]]&lt;=6,2,IF(Tabla7[[#This Row],[NUM_MES]]&lt;=9,3,4)))</f>
        <v>3</v>
      </c>
      <c r="G628">
        <f>MONTH(Tabla7[[#This Row],[FEC_FECHA]])</f>
        <v>9</v>
      </c>
      <c r="H628">
        <f>ROUNDUP(DAY(Tabla7[[#This Row],[FEC_FECHA]])/8,0)</f>
        <v>3</v>
      </c>
      <c r="I628">
        <f>DAY(Tabla7[[#This Row],[FEC_FECHA]])</f>
        <v>17</v>
      </c>
      <c r="J628" t="b">
        <v>1</v>
      </c>
    </row>
    <row r="629" spans="1:10" x14ac:dyDescent="0.25">
      <c r="A629">
        <v>628</v>
      </c>
      <c r="B629" s="1">
        <f t="shared" si="9"/>
        <v>45553</v>
      </c>
      <c r="C629" s="2">
        <v>0.58333333333333337</v>
      </c>
      <c r="D629" s="2">
        <v>0.75</v>
      </c>
      <c r="E629">
        <f>YEAR(Tabla7[[#This Row],[FEC_FECHA]])</f>
        <v>2024</v>
      </c>
      <c r="F629">
        <f>IF(Tabla7[[#This Row],[NUM_MES]]&lt;=3,1,IF(Tabla7[[#This Row],[NUM_MES]]&lt;=6,2,IF(Tabla7[[#This Row],[NUM_MES]]&lt;=9,3,4)))</f>
        <v>3</v>
      </c>
      <c r="G629">
        <f>MONTH(Tabla7[[#This Row],[FEC_FECHA]])</f>
        <v>9</v>
      </c>
      <c r="H629">
        <f>ROUNDUP(DAY(Tabla7[[#This Row],[FEC_FECHA]])/8,0)</f>
        <v>3</v>
      </c>
      <c r="I629">
        <f>DAY(Tabla7[[#This Row],[FEC_FECHA]])</f>
        <v>18</v>
      </c>
      <c r="J629" t="b">
        <v>1</v>
      </c>
    </row>
    <row r="630" spans="1:10" x14ac:dyDescent="0.25">
      <c r="A630">
        <v>629</v>
      </c>
      <c r="B630" s="1">
        <f t="shared" si="9"/>
        <v>45554</v>
      </c>
      <c r="C630" s="2">
        <v>0.58333333333333337</v>
      </c>
      <c r="D630" s="2">
        <v>0.75</v>
      </c>
      <c r="E630">
        <f>YEAR(Tabla7[[#This Row],[FEC_FECHA]])</f>
        <v>2024</v>
      </c>
      <c r="F630">
        <f>IF(Tabla7[[#This Row],[NUM_MES]]&lt;=3,1,IF(Tabla7[[#This Row],[NUM_MES]]&lt;=6,2,IF(Tabla7[[#This Row],[NUM_MES]]&lt;=9,3,4)))</f>
        <v>3</v>
      </c>
      <c r="G630">
        <f>MONTH(Tabla7[[#This Row],[FEC_FECHA]])</f>
        <v>9</v>
      </c>
      <c r="H630">
        <f>ROUNDUP(DAY(Tabla7[[#This Row],[FEC_FECHA]])/8,0)</f>
        <v>3</v>
      </c>
      <c r="I630">
        <f>DAY(Tabla7[[#This Row],[FEC_FECHA]])</f>
        <v>19</v>
      </c>
      <c r="J630" t="b">
        <v>1</v>
      </c>
    </row>
    <row r="631" spans="1:10" x14ac:dyDescent="0.25">
      <c r="A631">
        <v>630</v>
      </c>
      <c r="B631" s="1">
        <f t="shared" si="9"/>
        <v>45555</v>
      </c>
      <c r="C631" s="2">
        <v>0.58333333333333337</v>
      </c>
      <c r="D631" s="2">
        <v>0.75</v>
      </c>
      <c r="E631">
        <f>YEAR(Tabla7[[#This Row],[FEC_FECHA]])</f>
        <v>2024</v>
      </c>
      <c r="F631">
        <f>IF(Tabla7[[#This Row],[NUM_MES]]&lt;=3,1,IF(Tabla7[[#This Row],[NUM_MES]]&lt;=6,2,IF(Tabla7[[#This Row],[NUM_MES]]&lt;=9,3,4)))</f>
        <v>3</v>
      </c>
      <c r="G631">
        <f>MONTH(Tabla7[[#This Row],[FEC_FECHA]])</f>
        <v>9</v>
      </c>
      <c r="H631">
        <f>ROUNDUP(DAY(Tabla7[[#This Row],[FEC_FECHA]])/8,0)</f>
        <v>3</v>
      </c>
      <c r="I631">
        <f>DAY(Tabla7[[#This Row],[FEC_FECHA]])</f>
        <v>20</v>
      </c>
      <c r="J631" t="b">
        <v>0</v>
      </c>
    </row>
    <row r="632" spans="1:10" x14ac:dyDescent="0.25">
      <c r="A632">
        <v>631</v>
      </c>
      <c r="B632" s="1">
        <f t="shared" si="9"/>
        <v>45556</v>
      </c>
      <c r="C632" s="2">
        <v>0.58333333333333337</v>
      </c>
      <c r="D632" s="2">
        <v>0.75</v>
      </c>
      <c r="E632">
        <f>YEAR(Tabla7[[#This Row],[FEC_FECHA]])</f>
        <v>2024</v>
      </c>
      <c r="F632">
        <f>IF(Tabla7[[#This Row],[NUM_MES]]&lt;=3,1,IF(Tabla7[[#This Row],[NUM_MES]]&lt;=6,2,IF(Tabla7[[#This Row],[NUM_MES]]&lt;=9,3,4)))</f>
        <v>3</v>
      </c>
      <c r="G632">
        <f>MONTH(Tabla7[[#This Row],[FEC_FECHA]])</f>
        <v>9</v>
      </c>
      <c r="H632">
        <f>ROUNDUP(DAY(Tabla7[[#This Row],[FEC_FECHA]])/8,0)</f>
        <v>3</v>
      </c>
      <c r="I632">
        <f>DAY(Tabla7[[#This Row],[FEC_FECHA]])</f>
        <v>21</v>
      </c>
      <c r="J632" t="b">
        <v>1</v>
      </c>
    </row>
    <row r="633" spans="1:10" x14ac:dyDescent="0.25">
      <c r="A633">
        <v>632</v>
      </c>
      <c r="B633" s="1">
        <f t="shared" si="9"/>
        <v>45557</v>
      </c>
      <c r="C633" s="2">
        <v>0.58333333333333337</v>
      </c>
      <c r="D633" s="2">
        <v>0.75</v>
      </c>
      <c r="E633">
        <f>YEAR(Tabla7[[#This Row],[FEC_FECHA]])</f>
        <v>2024</v>
      </c>
      <c r="F633">
        <f>IF(Tabla7[[#This Row],[NUM_MES]]&lt;=3,1,IF(Tabla7[[#This Row],[NUM_MES]]&lt;=6,2,IF(Tabla7[[#This Row],[NUM_MES]]&lt;=9,3,4)))</f>
        <v>3</v>
      </c>
      <c r="G633">
        <f>MONTH(Tabla7[[#This Row],[FEC_FECHA]])</f>
        <v>9</v>
      </c>
      <c r="H633">
        <f>ROUNDUP(DAY(Tabla7[[#This Row],[FEC_FECHA]])/8,0)</f>
        <v>3</v>
      </c>
      <c r="I633">
        <f>DAY(Tabla7[[#This Row],[FEC_FECHA]])</f>
        <v>22</v>
      </c>
      <c r="J633" t="b">
        <v>1</v>
      </c>
    </row>
    <row r="634" spans="1:10" x14ac:dyDescent="0.25">
      <c r="A634">
        <v>633</v>
      </c>
      <c r="B634" s="1">
        <f t="shared" si="9"/>
        <v>45558</v>
      </c>
      <c r="C634" s="2">
        <v>0.58333333333333337</v>
      </c>
      <c r="D634" s="2">
        <v>0.75</v>
      </c>
      <c r="E634">
        <f>YEAR(Tabla7[[#This Row],[FEC_FECHA]])</f>
        <v>2024</v>
      </c>
      <c r="F634">
        <f>IF(Tabla7[[#This Row],[NUM_MES]]&lt;=3,1,IF(Tabla7[[#This Row],[NUM_MES]]&lt;=6,2,IF(Tabla7[[#This Row],[NUM_MES]]&lt;=9,3,4)))</f>
        <v>3</v>
      </c>
      <c r="G634">
        <f>MONTH(Tabla7[[#This Row],[FEC_FECHA]])</f>
        <v>9</v>
      </c>
      <c r="H634">
        <f>ROUNDUP(DAY(Tabla7[[#This Row],[FEC_FECHA]])/8,0)</f>
        <v>3</v>
      </c>
      <c r="I634">
        <f>DAY(Tabla7[[#This Row],[FEC_FECHA]])</f>
        <v>23</v>
      </c>
      <c r="J634" t="b">
        <v>1</v>
      </c>
    </row>
    <row r="635" spans="1:10" x14ac:dyDescent="0.25">
      <c r="A635">
        <v>634</v>
      </c>
      <c r="B635" s="1">
        <f t="shared" si="9"/>
        <v>45559</v>
      </c>
      <c r="C635" s="2">
        <v>0.58333333333333337</v>
      </c>
      <c r="D635" s="2">
        <v>0.75</v>
      </c>
      <c r="E635">
        <f>YEAR(Tabla7[[#This Row],[FEC_FECHA]])</f>
        <v>2024</v>
      </c>
      <c r="F635">
        <f>IF(Tabla7[[#This Row],[NUM_MES]]&lt;=3,1,IF(Tabla7[[#This Row],[NUM_MES]]&lt;=6,2,IF(Tabla7[[#This Row],[NUM_MES]]&lt;=9,3,4)))</f>
        <v>3</v>
      </c>
      <c r="G635">
        <f>MONTH(Tabla7[[#This Row],[FEC_FECHA]])</f>
        <v>9</v>
      </c>
      <c r="H635">
        <f>ROUNDUP(DAY(Tabla7[[#This Row],[FEC_FECHA]])/8,0)</f>
        <v>3</v>
      </c>
      <c r="I635">
        <f>DAY(Tabla7[[#This Row],[FEC_FECHA]])</f>
        <v>24</v>
      </c>
      <c r="J635" t="b">
        <v>1</v>
      </c>
    </row>
    <row r="636" spans="1:10" x14ac:dyDescent="0.25">
      <c r="A636">
        <v>635</v>
      </c>
      <c r="B636" s="1">
        <f t="shared" si="9"/>
        <v>45560</v>
      </c>
      <c r="C636" s="2">
        <v>0.58333333333333337</v>
      </c>
      <c r="D636" s="2">
        <v>0.75</v>
      </c>
      <c r="E636">
        <f>YEAR(Tabla7[[#This Row],[FEC_FECHA]])</f>
        <v>2024</v>
      </c>
      <c r="F636">
        <f>IF(Tabla7[[#This Row],[NUM_MES]]&lt;=3,1,IF(Tabla7[[#This Row],[NUM_MES]]&lt;=6,2,IF(Tabla7[[#This Row],[NUM_MES]]&lt;=9,3,4)))</f>
        <v>3</v>
      </c>
      <c r="G636">
        <f>MONTH(Tabla7[[#This Row],[FEC_FECHA]])</f>
        <v>9</v>
      </c>
      <c r="H636">
        <f>ROUNDUP(DAY(Tabla7[[#This Row],[FEC_FECHA]])/8,0)</f>
        <v>4</v>
      </c>
      <c r="I636">
        <f>DAY(Tabla7[[#This Row],[FEC_FECHA]])</f>
        <v>25</v>
      </c>
      <c r="J636" t="b">
        <v>1</v>
      </c>
    </row>
    <row r="637" spans="1:10" x14ac:dyDescent="0.25">
      <c r="A637">
        <v>636</v>
      </c>
      <c r="B637" s="1">
        <f t="shared" si="9"/>
        <v>45561</v>
      </c>
      <c r="C637" s="2">
        <v>0.58333333333333337</v>
      </c>
      <c r="D637" s="2">
        <v>0.75</v>
      </c>
      <c r="E637">
        <f>YEAR(Tabla7[[#This Row],[FEC_FECHA]])</f>
        <v>2024</v>
      </c>
      <c r="F637">
        <f>IF(Tabla7[[#This Row],[NUM_MES]]&lt;=3,1,IF(Tabla7[[#This Row],[NUM_MES]]&lt;=6,2,IF(Tabla7[[#This Row],[NUM_MES]]&lt;=9,3,4)))</f>
        <v>3</v>
      </c>
      <c r="G637">
        <f>MONTH(Tabla7[[#This Row],[FEC_FECHA]])</f>
        <v>9</v>
      </c>
      <c r="H637">
        <f>ROUNDUP(DAY(Tabla7[[#This Row],[FEC_FECHA]])/8,0)</f>
        <v>4</v>
      </c>
      <c r="I637">
        <f>DAY(Tabla7[[#This Row],[FEC_FECHA]])</f>
        <v>26</v>
      </c>
      <c r="J637" t="b">
        <v>1</v>
      </c>
    </row>
    <row r="638" spans="1:10" x14ac:dyDescent="0.25">
      <c r="A638">
        <v>637</v>
      </c>
      <c r="B638" s="1">
        <f t="shared" si="9"/>
        <v>45562</v>
      </c>
      <c r="C638" s="2">
        <v>0.58333333333333337</v>
      </c>
      <c r="D638" s="2">
        <v>0.75</v>
      </c>
      <c r="E638">
        <f>YEAR(Tabla7[[#This Row],[FEC_FECHA]])</f>
        <v>2024</v>
      </c>
      <c r="F638">
        <f>IF(Tabla7[[#This Row],[NUM_MES]]&lt;=3,1,IF(Tabla7[[#This Row],[NUM_MES]]&lt;=6,2,IF(Tabla7[[#This Row],[NUM_MES]]&lt;=9,3,4)))</f>
        <v>3</v>
      </c>
      <c r="G638">
        <f>MONTH(Tabla7[[#This Row],[FEC_FECHA]])</f>
        <v>9</v>
      </c>
      <c r="H638">
        <f>ROUNDUP(DAY(Tabla7[[#This Row],[FEC_FECHA]])/8,0)</f>
        <v>4</v>
      </c>
      <c r="I638">
        <f>DAY(Tabla7[[#This Row],[FEC_FECHA]])</f>
        <v>27</v>
      </c>
      <c r="J638" t="b">
        <v>0</v>
      </c>
    </row>
    <row r="639" spans="1:10" x14ac:dyDescent="0.25">
      <c r="A639">
        <v>638</v>
      </c>
      <c r="B639" s="1">
        <f t="shared" si="9"/>
        <v>45563</v>
      </c>
      <c r="C639" s="2">
        <v>0.58333333333333337</v>
      </c>
      <c r="D639" s="2">
        <v>0.75</v>
      </c>
      <c r="E639">
        <f>YEAR(Tabla7[[#This Row],[FEC_FECHA]])</f>
        <v>2024</v>
      </c>
      <c r="F639">
        <f>IF(Tabla7[[#This Row],[NUM_MES]]&lt;=3,1,IF(Tabla7[[#This Row],[NUM_MES]]&lt;=6,2,IF(Tabla7[[#This Row],[NUM_MES]]&lt;=9,3,4)))</f>
        <v>3</v>
      </c>
      <c r="G639">
        <f>MONTH(Tabla7[[#This Row],[FEC_FECHA]])</f>
        <v>9</v>
      </c>
      <c r="H639">
        <f>ROUNDUP(DAY(Tabla7[[#This Row],[FEC_FECHA]])/8,0)</f>
        <v>4</v>
      </c>
      <c r="I639">
        <f>DAY(Tabla7[[#This Row],[FEC_FECHA]])</f>
        <v>28</v>
      </c>
      <c r="J639" t="b">
        <v>1</v>
      </c>
    </row>
    <row r="640" spans="1:10" x14ac:dyDescent="0.25">
      <c r="A640">
        <v>639</v>
      </c>
      <c r="B640" s="1">
        <f t="shared" si="9"/>
        <v>45564</v>
      </c>
      <c r="C640" s="2">
        <v>0.58333333333333337</v>
      </c>
      <c r="D640" s="2">
        <v>0.75</v>
      </c>
      <c r="E640">
        <f>YEAR(Tabla7[[#This Row],[FEC_FECHA]])</f>
        <v>2024</v>
      </c>
      <c r="F640">
        <f>IF(Tabla7[[#This Row],[NUM_MES]]&lt;=3,1,IF(Tabla7[[#This Row],[NUM_MES]]&lt;=6,2,IF(Tabla7[[#This Row],[NUM_MES]]&lt;=9,3,4)))</f>
        <v>3</v>
      </c>
      <c r="G640">
        <f>MONTH(Tabla7[[#This Row],[FEC_FECHA]])</f>
        <v>9</v>
      </c>
      <c r="H640">
        <f>ROUNDUP(DAY(Tabla7[[#This Row],[FEC_FECHA]])/8,0)</f>
        <v>4</v>
      </c>
      <c r="I640">
        <f>DAY(Tabla7[[#This Row],[FEC_FECHA]])</f>
        <v>29</v>
      </c>
      <c r="J640" t="b">
        <v>1</v>
      </c>
    </row>
    <row r="641" spans="1:10" x14ac:dyDescent="0.25">
      <c r="A641">
        <v>640</v>
      </c>
      <c r="B641" s="1">
        <f t="shared" si="9"/>
        <v>45565</v>
      </c>
      <c r="C641" s="2">
        <v>0.58333333333333337</v>
      </c>
      <c r="D641" s="2">
        <v>0.75</v>
      </c>
      <c r="E641">
        <f>YEAR(Tabla7[[#This Row],[FEC_FECHA]])</f>
        <v>2024</v>
      </c>
      <c r="F641">
        <f>IF(Tabla7[[#This Row],[NUM_MES]]&lt;=3,1,IF(Tabla7[[#This Row],[NUM_MES]]&lt;=6,2,IF(Tabla7[[#This Row],[NUM_MES]]&lt;=9,3,4)))</f>
        <v>3</v>
      </c>
      <c r="G641">
        <f>MONTH(Tabla7[[#This Row],[FEC_FECHA]])</f>
        <v>9</v>
      </c>
      <c r="H641">
        <f>ROUNDUP(DAY(Tabla7[[#This Row],[FEC_FECHA]])/8,0)</f>
        <v>4</v>
      </c>
      <c r="I641">
        <f>DAY(Tabla7[[#This Row],[FEC_FECHA]])</f>
        <v>30</v>
      </c>
      <c r="J641" t="b">
        <v>1</v>
      </c>
    </row>
    <row r="642" spans="1:10" x14ac:dyDescent="0.25">
      <c r="A642">
        <v>641</v>
      </c>
      <c r="B642" s="1">
        <f t="shared" si="9"/>
        <v>45566</v>
      </c>
      <c r="C642" s="2">
        <v>0.58333333333333337</v>
      </c>
      <c r="D642" s="2">
        <v>0.75</v>
      </c>
      <c r="E642">
        <f>YEAR(Tabla7[[#This Row],[FEC_FECHA]])</f>
        <v>2024</v>
      </c>
      <c r="F642">
        <f>IF(Tabla7[[#This Row],[NUM_MES]]&lt;=3,1,IF(Tabla7[[#This Row],[NUM_MES]]&lt;=6,2,IF(Tabla7[[#This Row],[NUM_MES]]&lt;=9,3,4)))</f>
        <v>4</v>
      </c>
      <c r="G642">
        <f>MONTH(Tabla7[[#This Row],[FEC_FECHA]])</f>
        <v>10</v>
      </c>
      <c r="H642">
        <f>ROUNDUP(DAY(Tabla7[[#This Row],[FEC_FECHA]])/8,0)</f>
        <v>1</v>
      </c>
      <c r="I642">
        <f>DAY(Tabla7[[#This Row],[FEC_FECHA]])</f>
        <v>1</v>
      </c>
      <c r="J642" t="b">
        <v>1</v>
      </c>
    </row>
    <row r="643" spans="1:10" x14ac:dyDescent="0.25">
      <c r="A643">
        <v>642</v>
      </c>
      <c r="B643" s="1">
        <f t="shared" si="9"/>
        <v>45567</v>
      </c>
      <c r="C643" s="2">
        <v>0.58333333333333337</v>
      </c>
      <c r="D643" s="2">
        <v>0.75</v>
      </c>
      <c r="E643">
        <f>YEAR(Tabla7[[#This Row],[FEC_FECHA]])</f>
        <v>2024</v>
      </c>
      <c r="F643">
        <f>IF(Tabla7[[#This Row],[NUM_MES]]&lt;=3,1,IF(Tabla7[[#This Row],[NUM_MES]]&lt;=6,2,IF(Tabla7[[#This Row],[NUM_MES]]&lt;=9,3,4)))</f>
        <v>4</v>
      </c>
      <c r="G643">
        <f>MONTH(Tabla7[[#This Row],[FEC_FECHA]])</f>
        <v>10</v>
      </c>
      <c r="H643">
        <f>ROUNDUP(DAY(Tabla7[[#This Row],[FEC_FECHA]])/8,0)</f>
        <v>1</v>
      </c>
      <c r="I643">
        <f>DAY(Tabla7[[#This Row],[FEC_FECHA]])</f>
        <v>2</v>
      </c>
      <c r="J643" t="b">
        <v>1</v>
      </c>
    </row>
    <row r="644" spans="1:10" x14ac:dyDescent="0.25">
      <c r="A644">
        <v>643</v>
      </c>
      <c r="B644" s="1">
        <f t="shared" ref="B644:B707" si="10">+B643+1</f>
        <v>45568</v>
      </c>
      <c r="C644" s="2">
        <v>0.58333333333333337</v>
      </c>
      <c r="D644" s="2">
        <v>0.75</v>
      </c>
      <c r="E644">
        <f>YEAR(Tabla7[[#This Row],[FEC_FECHA]])</f>
        <v>2024</v>
      </c>
      <c r="F644">
        <f>IF(Tabla7[[#This Row],[NUM_MES]]&lt;=3,1,IF(Tabla7[[#This Row],[NUM_MES]]&lt;=6,2,IF(Tabla7[[#This Row],[NUM_MES]]&lt;=9,3,4)))</f>
        <v>4</v>
      </c>
      <c r="G644">
        <f>MONTH(Tabla7[[#This Row],[FEC_FECHA]])</f>
        <v>10</v>
      </c>
      <c r="H644">
        <f>ROUNDUP(DAY(Tabla7[[#This Row],[FEC_FECHA]])/8,0)</f>
        <v>1</v>
      </c>
      <c r="I644">
        <f>DAY(Tabla7[[#This Row],[FEC_FECHA]])</f>
        <v>3</v>
      </c>
      <c r="J644" t="b">
        <v>1</v>
      </c>
    </row>
    <row r="645" spans="1:10" x14ac:dyDescent="0.25">
      <c r="A645">
        <v>644</v>
      </c>
      <c r="B645" s="1">
        <f t="shared" si="10"/>
        <v>45569</v>
      </c>
      <c r="C645" s="2">
        <v>0.58333333333333337</v>
      </c>
      <c r="D645" s="2">
        <v>0.75</v>
      </c>
      <c r="E645">
        <f>YEAR(Tabla7[[#This Row],[FEC_FECHA]])</f>
        <v>2024</v>
      </c>
      <c r="F645">
        <f>IF(Tabla7[[#This Row],[NUM_MES]]&lt;=3,1,IF(Tabla7[[#This Row],[NUM_MES]]&lt;=6,2,IF(Tabla7[[#This Row],[NUM_MES]]&lt;=9,3,4)))</f>
        <v>4</v>
      </c>
      <c r="G645">
        <f>MONTH(Tabla7[[#This Row],[FEC_FECHA]])</f>
        <v>10</v>
      </c>
      <c r="H645">
        <f>ROUNDUP(DAY(Tabla7[[#This Row],[FEC_FECHA]])/8,0)</f>
        <v>1</v>
      </c>
      <c r="I645">
        <f>DAY(Tabla7[[#This Row],[FEC_FECHA]])</f>
        <v>4</v>
      </c>
      <c r="J645" t="b">
        <v>0</v>
      </c>
    </row>
    <row r="646" spans="1:10" x14ac:dyDescent="0.25">
      <c r="A646">
        <v>645</v>
      </c>
      <c r="B646" s="1">
        <f t="shared" si="10"/>
        <v>45570</v>
      </c>
      <c r="C646" s="2">
        <v>0.58333333333333337</v>
      </c>
      <c r="D646" s="2">
        <v>0.75</v>
      </c>
      <c r="E646">
        <f>YEAR(Tabla7[[#This Row],[FEC_FECHA]])</f>
        <v>2024</v>
      </c>
      <c r="F646">
        <f>IF(Tabla7[[#This Row],[NUM_MES]]&lt;=3,1,IF(Tabla7[[#This Row],[NUM_MES]]&lt;=6,2,IF(Tabla7[[#This Row],[NUM_MES]]&lt;=9,3,4)))</f>
        <v>4</v>
      </c>
      <c r="G646">
        <f>MONTH(Tabla7[[#This Row],[FEC_FECHA]])</f>
        <v>10</v>
      </c>
      <c r="H646">
        <f>ROUNDUP(DAY(Tabla7[[#This Row],[FEC_FECHA]])/8,0)</f>
        <v>1</v>
      </c>
      <c r="I646">
        <f>DAY(Tabla7[[#This Row],[FEC_FECHA]])</f>
        <v>5</v>
      </c>
      <c r="J646" t="b">
        <v>1</v>
      </c>
    </row>
    <row r="647" spans="1:10" x14ac:dyDescent="0.25">
      <c r="A647">
        <v>646</v>
      </c>
      <c r="B647" s="1">
        <f t="shared" si="10"/>
        <v>45571</v>
      </c>
      <c r="C647" s="2">
        <v>0.58333333333333337</v>
      </c>
      <c r="D647" s="2">
        <v>0.75</v>
      </c>
      <c r="E647">
        <f>YEAR(Tabla7[[#This Row],[FEC_FECHA]])</f>
        <v>2024</v>
      </c>
      <c r="F647">
        <f>IF(Tabla7[[#This Row],[NUM_MES]]&lt;=3,1,IF(Tabla7[[#This Row],[NUM_MES]]&lt;=6,2,IF(Tabla7[[#This Row],[NUM_MES]]&lt;=9,3,4)))</f>
        <v>4</v>
      </c>
      <c r="G647">
        <f>MONTH(Tabla7[[#This Row],[FEC_FECHA]])</f>
        <v>10</v>
      </c>
      <c r="H647">
        <f>ROUNDUP(DAY(Tabla7[[#This Row],[FEC_FECHA]])/8,0)</f>
        <v>1</v>
      </c>
      <c r="I647">
        <f>DAY(Tabla7[[#This Row],[FEC_FECHA]])</f>
        <v>6</v>
      </c>
      <c r="J647" t="b">
        <v>1</v>
      </c>
    </row>
    <row r="648" spans="1:10" x14ac:dyDescent="0.25">
      <c r="A648">
        <v>647</v>
      </c>
      <c r="B648" s="1">
        <f t="shared" si="10"/>
        <v>45572</v>
      </c>
      <c r="C648" s="2">
        <v>0.58333333333333337</v>
      </c>
      <c r="D648" s="2">
        <v>0.75</v>
      </c>
      <c r="E648">
        <f>YEAR(Tabla7[[#This Row],[FEC_FECHA]])</f>
        <v>2024</v>
      </c>
      <c r="F648">
        <f>IF(Tabla7[[#This Row],[NUM_MES]]&lt;=3,1,IF(Tabla7[[#This Row],[NUM_MES]]&lt;=6,2,IF(Tabla7[[#This Row],[NUM_MES]]&lt;=9,3,4)))</f>
        <v>4</v>
      </c>
      <c r="G648">
        <f>MONTH(Tabla7[[#This Row],[FEC_FECHA]])</f>
        <v>10</v>
      </c>
      <c r="H648">
        <f>ROUNDUP(DAY(Tabla7[[#This Row],[FEC_FECHA]])/8,0)</f>
        <v>1</v>
      </c>
      <c r="I648">
        <f>DAY(Tabla7[[#This Row],[FEC_FECHA]])</f>
        <v>7</v>
      </c>
      <c r="J648" t="b">
        <v>1</v>
      </c>
    </row>
    <row r="649" spans="1:10" x14ac:dyDescent="0.25">
      <c r="A649">
        <v>648</v>
      </c>
      <c r="B649" s="1">
        <f t="shared" si="10"/>
        <v>45573</v>
      </c>
      <c r="C649" s="2">
        <v>0.58333333333333337</v>
      </c>
      <c r="D649" s="2">
        <v>0.75</v>
      </c>
      <c r="E649">
        <f>YEAR(Tabla7[[#This Row],[FEC_FECHA]])</f>
        <v>2024</v>
      </c>
      <c r="F649">
        <f>IF(Tabla7[[#This Row],[NUM_MES]]&lt;=3,1,IF(Tabla7[[#This Row],[NUM_MES]]&lt;=6,2,IF(Tabla7[[#This Row],[NUM_MES]]&lt;=9,3,4)))</f>
        <v>4</v>
      </c>
      <c r="G649">
        <f>MONTH(Tabla7[[#This Row],[FEC_FECHA]])</f>
        <v>10</v>
      </c>
      <c r="H649">
        <f>ROUNDUP(DAY(Tabla7[[#This Row],[FEC_FECHA]])/8,0)</f>
        <v>1</v>
      </c>
      <c r="I649">
        <f>DAY(Tabla7[[#This Row],[FEC_FECHA]])</f>
        <v>8</v>
      </c>
      <c r="J649" t="b">
        <v>1</v>
      </c>
    </row>
    <row r="650" spans="1:10" x14ac:dyDescent="0.25">
      <c r="A650">
        <v>649</v>
      </c>
      <c r="B650" s="1">
        <f t="shared" si="10"/>
        <v>45574</v>
      </c>
      <c r="C650" s="2">
        <v>0.58333333333333337</v>
      </c>
      <c r="D650" s="2">
        <v>0.75</v>
      </c>
      <c r="E650">
        <f>YEAR(Tabla7[[#This Row],[FEC_FECHA]])</f>
        <v>2024</v>
      </c>
      <c r="F650">
        <f>IF(Tabla7[[#This Row],[NUM_MES]]&lt;=3,1,IF(Tabla7[[#This Row],[NUM_MES]]&lt;=6,2,IF(Tabla7[[#This Row],[NUM_MES]]&lt;=9,3,4)))</f>
        <v>4</v>
      </c>
      <c r="G650">
        <f>MONTH(Tabla7[[#This Row],[FEC_FECHA]])</f>
        <v>10</v>
      </c>
      <c r="H650">
        <f>ROUNDUP(DAY(Tabla7[[#This Row],[FEC_FECHA]])/8,0)</f>
        <v>2</v>
      </c>
      <c r="I650">
        <f>DAY(Tabla7[[#This Row],[FEC_FECHA]])</f>
        <v>9</v>
      </c>
      <c r="J650" t="b">
        <v>1</v>
      </c>
    </row>
    <row r="651" spans="1:10" x14ac:dyDescent="0.25">
      <c r="A651">
        <v>650</v>
      </c>
      <c r="B651" s="1">
        <f t="shared" si="10"/>
        <v>45575</v>
      </c>
      <c r="C651" s="2">
        <v>0.58333333333333337</v>
      </c>
      <c r="D651" s="2">
        <v>0.75</v>
      </c>
      <c r="E651">
        <f>YEAR(Tabla7[[#This Row],[FEC_FECHA]])</f>
        <v>2024</v>
      </c>
      <c r="F651">
        <f>IF(Tabla7[[#This Row],[NUM_MES]]&lt;=3,1,IF(Tabla7[[#This Row],[NUM_MES]]&lt;=6,2,IF(Tabla7[[#This Row],[NUM_MES]]&lt;=9,3,4)))</f>
        <v>4</v>
      </c>
      <c r="G651">
        <f>MONTH(Tabla7[[#This Row],[FEC_FECHA]])</f>
        <v>10</v>
      </c>
      <c r="H651">
        <f>ROUNDUP(DAY(Tabla7[[#This Row],[FEC_FECHA]])/8,0)</f>
        <v>2</v>
      </c>
      <c r="I651">
        <f>DAY(Tabla7[[#This Row],[FEC_FECHA]])</f>
        <v>10</v>
      </c>
      <c r="J651" t="b">
        <v>1</v>
      </c>
    </row>
    <row r="652" spans="1:10" x14ac:dyDescent="0.25">
      <c r="A652">
        <v>651</v>
      </c>
      <c r="B652" s="1">
        <f t="shared" si="10"/>
        <v>45576</v>
      </c>
      <c r="C652" s="2">
        <v>0.58333333333333337</v>
      </c>
      <c r="D652" s="2">
        <v>0.75</v>
      </c>
      <c r="E652">
        <f>YEAR(Tabla7[[#This Row],[FEC_FECHA]])</f>
        <v>2024</v>
      </c>
      <c r="F652">
        <f>IF(Tabla7[[#This Row],[NUM_MES]]&lt;=3,1,IF(Tabla7[[#This Row],[NUM_MES]]&lt;=6,2,IF(Tabla7[[#This Row],[NUM_MES]]&lt;=9,3,4)))</f>
        <v>4</v>
      </c>
      <c r="G652">
        <f>MONTH(Tabla7[[#This Row],[FEC_FECHA]])</f>
        <v>10</v>
      </c>
      <c r="H652">
        <f>ROUNDUP(DAY(Tabla7[[#This Row],[FEC_FECHA]])/8,0)</f>
        <v>2</v>
      </c>
      <c r="I652">
        <f>DAY(Tabla7[[#This Row],[FEC_FECHA]])</f>
        <v>11</v>
      </c>
      <c r="J652" t="b">
        <v>0</v>
      </c>
    </row>
    <row r="653" spans="1:10" x14ac:dyDescent="0.25">
      <c r="A653">
        <v>652</v>
      </c>
      <c r="B653" s="1">
        <f t="shared" si="10"/>
        <v>45577</v>
      </c>
      <c r="C653" s="2">
        <v>0.58333333333333337</v>
      </c>
      <c r="D653" s="2">
        <v>0.75</v>
      </c>
      <c r="E653">
        <f>YEAR(Tabla7[[#This Row],[FEC_FECHA]])</f>
        <v>2024</v>
      </c>
      <c r="F653">
        <f>IF(Tabla7[[#This Row],[NUM_MES]]&lt;=3,1,IF(Tabla7[[#This Row],[NUM_MES]]&lt;=6,2,IF(Tabla7[[#This Row],[NUM_MES]]&lt;=9,3,4)))</f>
        <v>4</v>
      </c>
      <c r="G653">
        <f>MONTH(Tabla7[[#This Row],[FEC_FECHA]])</f>
        <v>10</v>
      </c>
      <c r="H653">
        <f>ROUNDUP(DAY(Tabla7[[#This Row],[FEC_FECHA]])/8,0)</f>
        <v>2</v>
      </c>
      <c r="I653">
        <f>DAY(Tabla7[[#This Row],[FEC_FECHA]])</f>
        <v>12</v>
      </c>
      <c r="J653" t="b">
        <v>1</v>
      </c>
    </row>
    <row r="654" spans="1:10" x14ac:dyDescent="0.25">
      <c r="A654">
        <v>653</v>
      </c>
      <c r="B654" s="1">
        <f t="shared" si="10"/>
        <v>45578</v>
      </c>
      <c r="C654" s="2">
        <v>0.58333333333333337</v>
      </c>
      <c r="D654" s="2">
        <v>0.75</v>
      </c>
      <c r="E654">
        <f>YEAR(Tabla7[[#This Row],[FEC_FECHA]])</f>
        <v>2024</v>
      </c>
      <c r="F654">
        <f>IF(Tabla7[[#This Row],[NUM_MES]]&lt;=3,1,IF(Tabla7[[#This Row],[NUM_MES]]&lt;=6,2,IF(Tabla7[[#This Row],[NUM_MES]]&lt;=9,3,4)))</f>
        <v>4</v>
      </c>
      <c r="G654">
        <f>MONTH(Tabla7[[#This Row],[FEC_FECHA]])</f>
        <v>10</v>
      </c>
      <c r="H654">
        <f>ROUNDUP(DAY(Tabla7[[#This Row],[FEC_FECHA]])/8,0)</f>
        <v>2</v>
      </c>
      <c r="I654">
        <f>DAY(Tabla7[[#This Row],[FEC_FECHA]])</f>
        <v>13</v>
      </c>
      <c r="J654" t="b">
        <v>1</v>
      </c>
    </row>
    <row r="655" spans="1:10" x14ac:dyDescent="0.25">
      <c r="A655">
        <v>654</v>
      </c>
      <c r="B655" s="1">
        <f t="shared" si="10"/>
        <v>45579</v>
      </c>
      <c r="C655" s="2">
        <v>0.58333333333333337</v>
      </c>
      <c r="D655" s="2">
        <v>0.75</v>
      </c>
      <c r="E655">
        <f>YEAR(Tabla7[[#This Row],[FEC_FECHA]])</f>
        <v>2024</v>
      </c>
      <c r="F655">
        <f>IF(Tabla7[[#This Row],[NUM_MES]]&lt;=3,1,IF(Tabla7[[#This Row],[NUM_MES]]&lt;=6,2,IF(Tabla7[[#This Row],[NUM_MES]]&lt;=9,3,4)))</f>
        <v>4</v>
      </c>
      <c r="G655">
        <f>MONTH(Tabla7[[#This Row],[FEC_FECHA]])</f>
        <v>10</v>
      </c>
      <c r="H655">
        <f>ROUNDUP(DAY(Tabla7[[#This Row],[FEC_FECHA]])/8,0)</f>
        <v>2</v>
      </c>
      <c r="I655">
        <f>DAY(Tabla7[[#This Row],[FEC_FECHA]])</f>
        <v>14</v>
      </c>
      <c r="J655" t="b">
        <v>1</v>
      </c>
    </row>
    <row r="656" spans="1:10" x14ac:dyDescent="0.25">
      <c r="A656">
        <v>655</v>
      </c>
      <c r="B656" s="1">
        <f t="shared" si="10"/>
        <v>45580</v>
      </c>
      <c r="C656" s="2">
        <v>0.58333333333333337</v>
      </c>
      <c r="D656" s="2">
        <v>0.75</v>
      </c>
      <c r="E656">
        <f>YEAR(Tabla7[[#This Row],[FEC_FECHA]])</f>
        <v>2024</v>
      </c>
      <c r="F656">
        <f>IF(Tabla7[[#This Row],[NUM_MES]]&lt;=3,1,IF(Tabla7[[#This Row],[NUM_MES]]&lt;=6,2,IF(Tabla7[[#This Row],[NUM_MES]]&lt;=9,3,4)))</f>
        <v>4</v>
      </c>
      <c r="G656">
        <f>MONTH(Tabla7[[#This Row],[FEC_FECHA]])</f>
        <v>10</v>
      </c>
      <c r="H656">
        <f>ROUNDUP(DAY(Tabla7[[#This Row],[FEC_FECHA]])/8,0)</f>
        <v>2</v>
      </c>
      <c r="I656">
        <f>DAY(Tabla7[[#This Row],[FEC_FECHA]])</f>
        <v>15</v>
      </c>
      <c r="J656" t="b">
        <v>1</v>
      </c>
    </row>
    <row r="657" spans="1:10" x14ac:dyDescent="0.25">
      <c r="A657">
        <v>656</v>
      </c>
      <c r="B657" s="1">
        <f t="shared" si="10"/>
        <v>45581</v>
      </c>
      <c r="C657" s="2">
        <v>0.58333333333333337</v>
      </c>
      <c r="D657" s="2">
        <v>0.75</v>
      </c>
      <c r="E657">
        <f>YEAR(Tabla7[[#This Row],[FEC_FECHA]])</f>
        <v>2024</v>
      </c>
      <c r="F657">
        <f>IF(Tabla7[[#This Row],[NUM_MES]]&lt;=3,1,IF(Tabla7[[#This Row],[NUM_MES]]&lt;=6,2,IF(Tabla7[[#This Row],[NUM_MES]]&lt;=9,3,4)))</f>
        <v>4</v>
      </c>
      <c r="G657">
        <f>MONTH(Tabla7[[#This Row],[FEC_FECHA]])</f>
        <v>10</v>
      </c>
      <c r="H657">
        <f>ROUNDUP(DAY(Tabla7[[#This Row],[FEC_FECHA]])/8,0)</f>
        <v>2</v>
      </c>
      <c r="I657">
        <f>DAY(Tabla7[[#This Row],[FEC_FECHA]])</f>
        <v>16</v>
      </c>
      <c r="J657" t="b">
        <v>1</v>
      </c>
    </row>
    <row r="658" spans="1:10" x14ac:dyDescent="0.25">
      <c r="A658">
        <v>657</v>
      </c>
      <c r="B658" s="1">
        <f t="shared" si="10"/>
        <v>45582</v>
      </c>
      <c r="C658" s="2">
        <v>0.58333333333333337</v>
      </c>
      <c r="D658" s="2">
        <v>0.75</v>
      </c>
      <c r="E658">
        <f>YEAR(Tabla7[[#This Row],[FEC_FECHA]])</f>
        <v>2024</v>
      </c>
      <c r="F658">
        <f>IF(Tabla7[[#This Row],[NUM_MES]]&lt;=3,1,IF(Tabla7[[#This Row],[NUM_MES]]&lt;=6,2,IF(Tabla7[[#This Row],[NUM_MES]]&lt;=9,3,4)))</f>
        <v>4</v>
      </c>
      <c r="G658">
        <f>MONTH(Tabla7[[#This Row],[FEC_FECHA]])</f>
        <v>10</v>
      </c>
      <c r="H658">
        <f>ROUNDUP(DAY(Tabla7[[#This Row],[FEC_FECHA]])/8,0)</f>
        <v>3</v>
      </c>
      <c r="I658">
        <f>DAY(Tabla7[[#This Row],[FEC_FECHA]])</f>
        <v>17</v>
      </c>
      <c r="J658" t="b">
        <v>1</v>
      </c>
    </row>
    <row r="659" spans="1:10" x14ac:dyDescent="0.25">
      <c r="A659">
        <v>658</v>
      </c>
      <c r="B659" s="1">
        <f t="shared" si="10"/>
        <v>45583</v>
      </c>
      <c r="C659" s="2">
        <v>0.58333333333333337</v>
      </c>
      <c r="D659" s="2">
        <v>0.75</v>
      </c>
      <c r="E659">
        <f>YEAR(Tabla7[[#This Row],[FEC_FECHA]])</f>
        <v>2024</v>
      </c>
      <c r="F659">
        <f>IF(Tabla7[[#This Row],[NUM_MES]]&lt;=3,1,IF(Tabla7[[#This Row],[NUM_MES]]&lt;=6,2,IF(Tabla7[[#This Row],[NUM_MES]]&lt;=9,3,4)))</f>
        <v>4</v>
      </c>
      <c r="G659">
        <f>MONTH(Tabla7[[#This Row],[FEC_FECHA]])</f>
        <v>10</v>
      </c>
      <c r="H659">
        <f>ROUNDUP(DAY(Tabla7[[#This Row],[FEC_FECHA]])/8,0)</f>
        <v>3</v>
      </c>
      <c r="I659">
        <f>DAY(Tabla7[[#This Row],[FEC_FECHA]])</f>
        <v>18</v>
      </c>
      <c r="J659" t="b">
        <v>0</v>
      </c>
    </row>
    <row r="660" spans="1:10" x14ac:dyDescent="0.25">
      <c r="A660">
        <v>659</v>
      </c>
      <c r="B660" s="1">
        <f t="shared" si="10"/>
        <v>45584</v>
      </c>
      <c r="C660" s="2">
        <v>0.58333333333333337</v>
      </c>
      <c r="D660" s="2">
        <v>0.75</v>
      </c>
      <c r="E660">
        <f>YEAR(Tabla7[[#This Row],[FEC_FECHA]])</f>
        <v>2024</v>
      </c>
      <c r="F660">
        <f>IF(Tabla7[[#This Row],[NUM_MES]]&lt;=3,1,IF(Tabla7[[#This Row],[NUM_MES]]&lt;=6,2,IF(Tabla7[[#This Row],[NUM_MES]]&lt;=9,3,4)))</f>
        <v>4</v>
      </c>
      <c r="G660">
        <f>MONTH(Tabla7[[#This Row],[FEC_FECHA]])</f>
        <v>10</v>
      </c>
      <c r="H660">
        <f>ROUNDUP(DAY(Tabla7[[#This Row],[FEC_FECHA]])/8,0)</f>
        <v>3</v>
      </c>
      <c r="I660">
        <f>DAY(Tabla7[[#This Row],[FEC_FECHA]])</f>
        <v>19</v>
      </c>
      <c r="J660" t="b">
        <v>1</v>
      </c>
    </row>
    <row r="661" spans="1:10" x14ac:dyDescent="0.25">
      <c r="A661">
        <v>660</v>
      </c>
      <c r="B661" s="1">
        <f t="shared" si="10"/>
        <v>45585</v>
      </c>
      <c r="C661" s="2">
        <v>0.58333333333333337</v>
      </c>
      <c r="D661" s="2">
        <v>0.75</v>
      </c>
      <c r="E661">
        <f>YEAR(Tabla7[[#This Row],[FEC_FECHA]])</f>
        <v>2024</v>
      </c>
      <c r="F661">
        <f>IF(Tabla7[[#This Row],[NUM_MES]]&lt;=3,1,IF(Tabla7[[#This Row],[NUM_MES]]&lt;=6,2,IF(Tabla7[[#This Row],[NUM_MES]]&lt;=9,3,4)))</f>
        <v>4</v>
      </c>
      <c r="G661">
        <f>MONTH(Tabla7[[#This Row],[FEC_FECHA]])</f>
        <v>10</v>
      </c>
      <c r="H661">
        <f>ROUNDUP(DAY(Tabla7[[#This Row],[FEC_FECHA]])/8,0)</f>
        <v>3</v>
      </c>
      <c r="I661">
        <f>DAY(Tabla7[[#This Row],[FEC_FECHA]])</f>
        <v>20</v>
      </c>
      <c r="J661" t="b">
        <v>1</v>
      </c>
    </row>
    <row r="662" spans="1:10" x14ac:dyDescent="0.25">
      <c r="A662">
        <v>661</v>
      </c>
      <c r="B662" s="1">
        <f t="shared" si="10"/>
        <v>45586</v>
      </c>
      <c r="C662" s="2">
        <v>0.58333333333333337</v>
      </c>
      <c r="D662" s="2">
        <v>0.75</v>
      </c>
      <c r="E662">
        <f>YEAR(Tabla7[[#This Row],[FEC_FECHA]])</f>
        <v>2024</v>
      </c>
      <c r="F662">
        <f>IF(Tabla7[[#This Row],[NUM_MES]]&lt;=3,1,IF(Tabla7[[#This Row],[NUM_MES]]&lt;=6,2,IF(Tabla7[[#This Row],[NUM_MES]]&lt;=9,3,4)))</f>
        <v>4</v>
      </c>
      <c r="G662">
        <f>MONTH(Tabla7[[#This Row],[FEC_FECHA]])</f>
        <v>10</v>
      </c>
      <c r="H662">
        <f>ROUNDUP(DAY(Tabla7[[#This Row],[FEC_FECHA]])/8,0)</f>
        <v>3</v>
      </c>
      <c r="I662">
        <f>DAY(Tabla7[[#This Row],[FEC_FECHA]])</f>
        <v>21</v>
      </c>
      <c r="J662" t="b">
        <v>1</v>
      </c>
    </row>
    <row r="663" spans="1:10" x14ac:dyDescent="0.25">
      <c r="A663">
        <v>662</v>
      </c>
      <c r="B663" s="1">
        <f t="shared" si="10"/>
        <v>45587</v>
      </c>
      <c r="C663" s="2">
        <v>0.58333333333333337</v>
      </c>
      <c r="D663" s="2">
        <v>0.75</v>
      </c>
      <c r="E663">
        <f>YEAR(Tabla7[[#This Row],[FEC_FECHA]])</f>
        <v>2024</v>
      </c>
      <c r="F663">
        <f>IF(Tabla7[[#This Row],[NUM_MES]]&lt;=3,1,IF(Tabla7[[#This Row],[NUM_MES]]&lt;=6,2,IF(Tabla7[[#This Row],[NUM_MES]]&lt;=9,3,4)))</f>
        <v>4</v>
      </c>
      <c r="G663">
        <f>MONTH(Tabla7[[#This Row],[FEC_FECHA]])</f>
        <v>10</v>
      </c>
      <c r="H663">
        <f>ROUNDUP(DAY(Tabla7[[#This Row],[FEC_FECHA]])/8,0)</f>
        <v>3</v>
      </c>
      <c r="I663">
        <f>DAY(Tabla7[[#This Row],[FEC_FECHA]])</f>
        <v>22</v>
      </c>
      <c r="J663" t="b">
        <v>1</v>
      </c>
    </row>
    <row r="664" spans="1:10" x14ac:dyDescent="0.25">
      <c r="A664">
        <v>663</v>
      </c>
      <c r="B664" s="1">
        <f t="shared" si="10"/>
        <v>45588</v>
      </c>
      <c r="C664" s="2">
        <v>0.58333333333333337</v>
      </c>
      <c r="D664" s="2">
        <v>0.75</v>
      </c>
      <c r="E664">
        <f>YEAR(Tabla7[[#This Row],[FEC_FECHA]])</f>
        <v>2024</v>
      </c>
      <c r="F664">
        <f>IF(Tabla7[[#This Row],[NUM_MES]]&lt;=3,1,IF(Tabla7[[#This Row],[NUM_MES]]&lt;=6,2,IF(Tabla7[[#This Row],[NUM_MES]]&lt;=9,3,4)))</f>
        <v>4</v>
      </c>
      <c r="G664">
        <f>MONTH(Tabla7[[#This Row],[FEC_FECHA]])</f>
        <v>10</v>
      </c>
      <c r="H664">
        <f>ROUNDUP(DAY(Tabla7[[#This Row],[FEC_FECHA]])/8,0)</f>
        <v>3</v>
      </c>
      <c r="I664">
        <f>DAY(Tabla7[[#This Row],[FEC_FECHA]])</f>
        <v>23</v>
      </c>
      <c r="J664" t="b">
        <v>1</v>
      </c>
    </row>
    <row r="665" spans="1:10" x14ac:dyDescent="0.25">
      <c r="A665">
        <v>664</v>
      </c>
      <c r="B665" s="1">
        <f t="shared" si="10"/>
        <v>45589</v>
      </c>
      <c r="C665" s="2">
        <v>0.58333333333333337</v>
      </c>
      <c r="D665" s="2">
        <v>0.75</v>
      </c>
      <c r="E665">
        <f>YEAR(Tabla7[[#This Row],[FEC_FECHA]])</f>
        <v>2024</v>
      </c>
      <c r="F665">
        <f>IF(Tabla7[[#This Row],[NUM_MES]]&lt;=3,1,IF(Tabla7[[#This Row],[NUM_MES]]&lt;=6,2,IF(Tabla7[[#This Row],[NUM_MES]]&lt;=9,3,4)))</f>
        <v>4</v>
      </c>
      <c r="G665">
        <f>MONTH(Tabla7[[#This Row],[FEC_FECHA]])</f>
        <v>10</v>
      </c>
      <c r="H665">
        <f>ROUNDUP(DAY(Tabla7[[#This Row],[FEC_FECHA]])/8,0)</f>
        <v>3</v>
      </c>
      <c r="I665">
        <f>DAY(Tabla7[[#This Row],[FEC_FECHA]])</f>
        <v>24</v>
      </c>
      <c r="J665" t="b">
        <v>1</v>
      </c>
    </row>
    <row r="666" spans="1:10" x14ac:dyDescent="0.25">
      <c r="A666">
        <v>665</v>
      </c>
      <c r="B666" s="1">
        <f t="shared" si="10"/>
        <v>45590</v>
      </c>
      <c r="C666" s="2">
        <v>0.58333333333333337</v>
      </c>
      <c r="D666" s="2">
        <v>0.75</v>
      </c>
      <c r="E666">
        <f>YEAR(Tabla7[[#This Row],[FEC_FECHA]])</f>
        <v>2024</v>
      </c>
      <c r="F666">
        <f>IF(Tabla7[[#This Row],[NUM_MES]]&lt;=3,1,IF(Tabla7[[#This Row],[NUM_MES]]&lt;=6,2,IF(Tabla7[[#This Row],[NUM_MES]]&lt;=9,3,4)))</f>
        <v>4</v>
      </c>
      <c r="G666">
        <f>MONTH(Tabla7[[#This Row],[FEC_FECHA]])</f>
        <v>10</v>
      </c>
      <c r="H666">
        <f>ROUNDUP(DAY(Tabla7[[#This Row],[FEC_FECHA]])/8,0)</f>
        <v>4</v>
      </c>
      <c r="I666">
        <f>DAY(Tabla7[[#This Row],[FEC_FECHA]])</f>
        <v>25</v>
      </c>
      <c r="J666" t="b">
        <v>0</v>
      </c>
    </row>
    <row r="667" spans="1:10" x14ac:dyDescent="0.25">
      <c r="A667">
        <v>666</v>
      </c>
      <c r="B667" s="1">
        <f t="shared" si="10"/>
        <v>45591</v>
      </c>
      <c r="C667" s="2">
        <v>0.58333333333333337</v>
      </c>
      <c r="D667" s="2">
        <v>0.75</v>
      </c>
      <c r="E667">
        <f>YEAR(Tabla7[[#This Row],[FEC_FECHA]])</f>
        <v>2024</v>
      </c>
      <c r="F667">
        <f>IF(Tabla7[[#This Row],[NUM_MES]]&lt;=3,1,IF(Tabla7[[#This Row],[NUM_MES]]&lt;=6,2,IF(Tabla7[[#This Row],[NUM_MES]]&lt;=9,3,4)))</f>
        <v>4</v>
      </c>
      <c r="G667">
        <f>MONTH(Tabla7[[#This Row],[FEC_FECHA]])</f>
        <v>10</v>
      </c>
      <c r="H667">
        <f>ROUNDUP(DAY(Tabla7[[#This Row],[FEC_FECHA]])/8,0)</f>
        <v>4</v>
      </c>
      <c r="I667">
        <f>DAY(Tabla7[[#This Row],[FEC_FECHA]])</f>
        <v>26</v>
      </c>
      <c r="J667" t="b">
        <v>1</v>
      </c>
    </row>
    <row r="668" spans="1:10" x14ac:dyDescent="0.25">
      <c r="A668">
        <v>667</v>
      </c>
      <c r="B668" s="1">
        <f t="shared" si="10"/>
        <v>45592</v>
      </c>
      <c r="C668" s="2">
        <v>0.58333333333333337</v>
      </c>
      <c r="D668" s="2">
        <v>0.75</v>
      </c>
      <c r="E668">
        <f>YEAR(Tabla7[[#This Row],[FEC_FECHA]])</f>
        <v>2024</v>
      </c>
      <c r="F668">
        <f>IF(Tabla7[[#This Row],[NUM_MES]]&lt;=3,1,IF(Tabla7[[#This Row],[NUM_MES]]&lt;=6,2,IF(Tabla7[[#This Row],[NUM_MES]]&lt;=9,3,4)))</f>
        <v>4</v>
      </c>
      <c r="G668">
        <f>MONTH(Tabla7[[#This Row],[FEC_FECHA]])</f>
        <v>10</v>
      </c>
      <c r="H668">
        <f>ROUNDUP(DAY(Tabla7[[#This Row],[FEC_FECHA]])/8,0)</f>
        <v>4</v>
      </c>
      <c r="I668">
        <f>DAY(Tabla7[[#This Row],[FEC_FECHA]])</f>
        <v>27</v>
      </c>
      <c r="J668" t="b">
        <v>1</v>
      </c>
    </row>
    <row r="669" spans="1:10" x14ac:dyDescent="0.25">
      <c r="A669">
        <v>668</v>
      </c>
      <c r="B669" s="1">
        <f t="shared" si="10"/>
        <v>45593</v>
      </c>
      <c r="C669" s="2">
        <v>0.58333333333333337</v>
      </c>
      <c r="D669" s="2">
        <v>0.75</v>
      </c>
      <c r="E669">
        <f>YEAR(Tabla7[[#This Row],[FEC_FECHA]])</f>
        <v>2024</v>
      </c>
      <c r="F669">
        <f>IF(Tabla7[[#This Row],[NUM_MES]]&lt;=3,1,IF(Tabla7[[#This Row],[NUM_MES]]&lt;=6,2,IF(Tabla7[[#This Row],[NUM_MES]]&lt;=9,3,4)))</f>
        <v>4</v>
      </c>
      <c r="G669">
        <f>MONTH(Tabla7[[#This Row],[FEC_FECHA]])</f>
        <v>10</v>
      </c>
      <c r="H669">
        <f>ROUNDUP(DAY(Tabla7[[#This Row],[FEC_FECHA]])/8,0)</f>
        <v>4</v>
      </c>
      <c r="I669">
        <f>DAY(Tabla7[[#This Row],[FEC_FECHA]])</f>
        <v>28</v>
      </c>
      <c r="J669" t="b">
        <v>1</v>
      </c>
    </row>
    <row r="670" spans="1:10" x14ac:dyDescent="0.25">
      <c r="A670">
        <v>669</v>
      </c>
      <c r="B670" s="1">
        <f t="shared" si="10"/>
        <v>45594</v>
      </c>
      <c r="C670" s="2">
        <v>0.58333333333333337</v>
      </c>
      <c r="D670" s="2">
        <v>0.75</v>
      </c>
      <c r="E670">
        <f>YEAR(Tabla7[[#This Row],[FEC_FECHA]])</f>
        <v>2024</v>
      </c>
      <c r="F670">
        <f>IF(Tabla7[[#This Row],[NUM_MES]]&lt;=3,1,IF(Tabla7[[#This Row],[NUM_MES]]&lt;=6,2,IF(Tabla7[[#This Row],[NUM_MES]]&lt;=9,3,4)))</f>
        <v>4</v>
      </c>
      <c r="G670">
        <f>MONTH(Tabla7[[#This Row],[FEC_FECHA]])</f>
        <v>10</v>
      </c>
      <c r="H670">
        <f>ROUNDUP(DAY(Tabla7[[#This Row],[FEC_FECHA]])/8,0)</f>
        <v>4</v>
      </c>
      <c r="I670">
        <f>DAY(Tabla7[[#This Row],[FEC_FECHA]])</f>
        <v>29</v>
      </c>
      <c r="J670" t="b">
        <v>1</v>
      </c>
    </row>
    <row r="671" spans="1:10" x14ac:dyDescent="0.25">
      <c r="A671">
        <v>670</v>
      </c>
      <c r="B671" s="1">
        <f t="shared" si="10"/>
        <v>45595</v>
      </c>
      <c r="C671" s="2">
        <v>0.58333333333333337</v>
      </c>
      <c r="D671" s="2">
        <v>0.75</v>
      </c>
      <c r="E671">
        <f>YEAR(Tabla7[[#This Row],[FEC_FECHA]])</f>
        <v>2024</v>
      </c>
      <c r="F671">
        <f>IF(Tabla7[[#This Row],[NUM_MES]]&lt;=3,1,IF(Tabla7[[#This Row],[NUM_MES]]&lt;=6,2,IF(Tabla7[[#This Row],[NUM_MES]]&lt;=9,3,4)))</f>
        <v>4</v>
      </c>
      <c r="G671">
        <f>MONTH(Tabla7[[#This Row],[FEC_FECHA]])</f>
        <v>10</v>
      </c>
      <c r="H671">
        <f>ROUNDUP(DAY(Tabla7[[#This Row],[FEC_FECHA]])/8,0)</f>
        <v>4</v>
      </c>
      <c r="I671">
        <f>DAY(Tabla7[[#This Row],[FEC_FECHA]])</f>
        <v>30</v>
      </c>
      <c r="J671" t="b">
        <v>1</v>
      </c>
    </row>
    <row r="672" spans="1:10" x14ac:dyDescent="0.25">
      <c r="A672">
        <v>671</v>
      </c>
      <c r="B672" s="1">
        <f t="shared" si="10"/>
        <v>45596</v>
      </c>
      <c r="C672" s="2">
        <v>0.58333333333333337</v>
      </c>
      <c r="D672" s="2">
        <v>0.75</v>
      </c>
      <c r="E672">
        <f>YEAR(Tabla7[[#This Row],[FEC_FECHA]])</f>
        <v>2024</v>
      </c>
      <c r="F672">
        <f>IF(Tabla7[[#This Row],[NUM_MES]]&lt;=3,1,IF(Tabla7[[#This Row],[NUM_MES]]&lt;=6,2,IF(Tabla7[[#This Row],[NUM_MES]]&lt;=9,3,4)))</f>
        <v>4</v>
      </c>
      <c r="G672">
        <f>MONTH(Tabla7[[#This Row],[FEC_FECHA]])</f>
        <v>10</v>
      </c>
      <c r="H672">
        <f>ROUNDUP(DAY(Tabla7[[#This Row],[FEC_FECHA]])/8,0)</f>
        <v>4</v>
      </c>
      <c r="I672">
        <f>DAY(Tabla7[[#This Row],[FEC_FECHA]])</f>
        <v>31</v>
      </c>
      <c r="J672" t="b">
        <v>1</v>
      </c>
    </row>
    <row r="673" spans="1:10" x14ac:dyDescent="0.25">
      <c r="A673">
        <v>672</v>
      </c>
      <c r="B673" s="1">
        <f t="shared" si="10"/>
        <v>45597</v>
      </c>
      <c r="C673" s="2">
        <v>0.58333333333333337</v>
      </c>
      <c r="D673" s="2">
        <v>0.75</v>
      </c>
      <c r="E673">
        <f>YEAR(Tabla7[[#This Row],[FEC_FECHA]])</f>
        <v>2024</v>
      </c>
      <c r="F673">
        <f>IF(Tabla7[[#This Row],[NUM_MES]]&lt;=3,1,IF(Tabla7[[#This Row],[NUM_MES]]&lt;=6,2,IF(Tabla7[[#This Row],[NUM_MES]]&lt;=9,3,4)))</f>
        <v>4</v>
      </c>
      <c r="G673">
        <f>MONTH(Tabla7[[#This Row],[FEC_FECHA]])</f>
        <v>11</v>
      </c>
      <c r="H673">
        <f>ROUNDUP(DAY(Tabla7[[#This Row],[FEC_FECHA]])/8,0)</f>
        <v>1</v>
      </c>
      <c r="I673">
        <f>DAY(Tabla7[[#This Row],[FEC_FECHA]])</f>
        <v>1</v>
      </c>
      <c r="J673" t="b">
        <v>0</v>
      </c>
    </row>
    <row r="674" spans="1:10" x14ac:dyDescent="0.25">
      <c r="A674">
        <v>673</v>
      </c>
      <c r="B674" s="1">
        <f t="shared" si="10"/>
        <v>45598</v>
      </c>
      <c r="C674" s="2">
        <v>0.58333333333333337</v>
      </c>
      <c r="D674" s="2">
        <v>0.75</v>
      </c>
      <c r="E674">
        <f>YEAR(Tabla7[[#This Row],[FEC_FECHA]])</f>
        <v>2024</v>
      </c>
      <c r="F674">
        <f>IF(Tabla7[[#This Row],[NUM_MES]]&lt;=3,1,IF(Tabla7[[#This Row],[NUM_MES]]&lt;=6,2,IF(Tabla7[[#This Row],[NUM_MES]]&lt;=9,3,4)))</f>
        <v>4</v>
      </c>
      <c r="G674">
        <f>MONTH(Tabla7[[#This Row],[FEC_FECHA]])</f>
        <v>11</v>
      </c>
      <c r="H674">
        <f>ROUNDUP(DAY(Tabla7[[#This Row],[FEC_FECHA]])/8,0)</f>
        <v>1</v>
      </c>
      <c r="I674">
        <f>DAY(Tabla7[[#This Row],[FEC_FECHA]])</f>
        <v>2</v>
      </c>
      <c r="J674" t="b">
        <v>1</v>
      </c>
    </row>
    <row r="675" spans="1:10" x14ac:dyDescent="0.25">
      <c r="A675">
        <v>674</v>
      </c>
      <c r="B675" s="1">
        <f t="shared" si="10"/>
        <v>45599</v>
      </c>
      <c r="C675" s="2">
        <v>0.58333333333333337</v>
      </c>
      <c r="D675" s="2">
        <v>0.75</v>
      </c>
      <c r="E675">
        <f>YEAR(Tabla7[[#This Row],[FEC_FECHA]])</f>
        <v>2024</v>
      </c>
      <c r="F675">
        <f>IF(Tabla7[[#This Row],[NUM_MES]]&lt;=3,1,IF(Tabla7[[#This Row],[NUM_MES]]&lt;=6,2,IF(Tabla7[[#This Row],[NUM_MES]]&lt;=9,3,4)))</f>
        <v>4</v>
      </c>
      <c r="G675">
        <f>MONTH(Tabla7[[#This Row],[FEC_FECHA]])</f>
        <v>11</v>
      </c>
      <c r="H675">
        <f>ROUNDUP(DAY(Tabla7[[#This Row],[FEC_FECHA]])/8,0)</f>
        <v>1</v>
      </c>
      <c r="I675">
        <f>DAY(Tabla7[[#This Row],[FEC_FECHA]])</f>
        <v>3</v>
      </c>
      <c r="J675" t="b">
        <v>1</v>
      </c>
    </row>
    <row r="676" spans="1:10" x14ac:dyDescent="0.25">
      <c r="A676">
        <v>675</v>
      </c>
      <c r="B676" s="1">
        <f t="shared" si="10"/>
        <v>45600</v>
      </c>
      <c r="C676" s="2">
        <v>0.58333333333333337</v>
      </c>
      <c r="D676" s="2">
        <v>0.75</v>
      </c>
      <c r="E676">
        <f>YEAR(Tabla7[[#This Row],[FEC_FECHA]])</f>
        <v>2024</v>
      </c>
      <c r="F676">
        <f>IF(Tabla7[[#This Row],[NUM_MES]]&lt;=3,1,IF(Tabla7[[#This Row],[NUM_MES]]&lt;=6,2,IF(Tabla7[[#This Row],[NUM_MES]]&lt;=9,3,4)))</f>
        <v>4</v>
      </c>
      <c r="G676">
        <f>MONTH(Tabla7[[#This Row],[FEC_FECHA]])</f>
        <v>11</v>
      </c>
      <c r="H676">
        <f>ROUNDUP(DAY(Tabla7[[#This Row],[FEC_FECHA]])/8,0)</f>
        <v>1</v>
      </c>
      <c r="I676">
        <f>DAY(Tabla7[[#This Row],[FEC_FECHA]])</f>
        <v>4</v>
      </c>
      <c r="J676" t="b">
        <v>1</v>
      </c>
    </row>
    <row r="677" spans="1:10" x14ac:dyDescent="0.25">
      <c r="A677">
        <v>676</v>
      </c>
      <c r="B677" s="1">
        <f t="shared" si="10"/>
        <v>45601</v>
      </c>
      <c r="C677" s="2">
        <v>0.58333333333333337</v>
      </c>
      <c r="D677" s="2">
        <v>0.75</v>
      </c>
      <c r="E677">
        <f>YEAR(Tabla7[[#This Row],[FEC_FECHA]])</f>
        <v>2024</v>
      </c>
      <c r="F677">
        <f>IF(Tabla7[[#This Row],[NUM_MES]]&lt;=3,1,IF(Tabla7[[#This Row],[NUM_MES]]&lt;=6,2,IF(Tabla7[[#This Row],[NUM_MES]]&lt;=9,3,4)))</f>
        <v>4</v>
      </c>
      <c r="G677">
        <f>MONTH(Tabla7[[#This Row],[FEC_FECHA]])</f>
        <v>11</v>
      </c>
      <c r="H677">
        <f>ROUNDUP(DAY(Tabla7[[#This Row],[FEC_FECHA]])/8,0)</f>
        <v>1</v>
      </c>
      <c r="I677">
        <f>DAY(Tabla7[[#This Row],[FEC_FECHA]])</f>
        <v>5</v>
      </c>
      <c r="J677" t="b">
        <v>1</v>
      </c>
    </row>
    <row r="678" spans="1:10" x14ac:dyDescent="0.25">
      <c r="A678">
        <v>677</v>
      </c>
      <c r="B678" s="1">
        <f t="shared" si="10"/>
        <v>45602</v>
      </c>
      <c r="C678" s="2">
        <v>0.58333333333333337</v>
      </c>
      <c r="D678" s="2">
        <v>0.75</v>
      </c>
      <c r="E678">
        <f>YEAR(Tabla7[[#This Row],[FEC_FECHA]])</f>
        <v>2024</v>
      </c>
      <c r="F678">
        <f>IF(Tabla7[[#This Row],[NUM_MES]]&lt;=3,1,IF(Tabla7[[#This Row],[NUM_MES]]&lt;=6,2,IF(Tabla7[[#This Row],[NUM_MES]]&lt;=9,3,4)))</f>
        <v>4</v>
      </c>
      <c r="G678">
        <f>MONTH(Tabla7[[#This Row],[FEC_FECHA]])</f>
        <v>11</v>
      </c>
      <c r="H678">
        <f>ROUNDUP(DAY(Tabla7[[#This Row],[FEC_FECHA]])/8,0)</f>
        <v>1</v>
      </c>
      <c r="I678">
        <f>DAY(Tabla7[[#This Row],[FEC_FECHA]])</f>
        <v>6</v>
      </c>
      <c r="J678" t="b">
        <v>1</v>
      </c>
    </row>
    <row r="679" spans="1:10" x14ac:dyDescent="0.25">
      <c r="A679">
        <v>678</v>
      </c>
      <c r="B679" s="1">
        <f t="shared" si="10"/>
        <v>45603</v>
      </c>
      <c r="C679" s="2">
        <v>0.58333333333333337</v>
      </c>
      <c r="D679" s="2">
        <v>0.75</v>
      </c>
      <c r="E679">
        <f>YEAR(Tabla7[[#This Row],[FEC_FECHA]])</f>
        <v>2024</v>
      </c>
      <c r="F679">
        <f>IF(Tabla7[[#This Row],[NUM_MES]]&lt;=3,1,IF(Tabla7[[#This Row],[NUM_MES]]&lt;=6,2,IF(Tabla7[[#This Row],[NUM_MES]]&lt;=9,3,4)))</f>
        <v>4</v>
      </c>
      <c r="G679">
        <f>MONTH(Tabla7[[#This Row],[FEC_FECHA]])</f>
        <v>11</v>
      </c>
      <c r="H679">
        <f>ROUNDUP(DAY(Tabla7[[#This Row],[FEC_FECHA]])/8,0)</f>
        <v>1</v>
      </c>
      <c r="I679">
        <f>DAY(Tabla7[[#This Row],[FEC_FECHA]])</f>
        <v>7</v>
      </c>
      <c r="J679" t="b">
        <v>1</v>
      </c>
    </row>
    <row r="680" spans="1:10" x14ac:dyDescent="0.25">
      <c r="A680">
        <v>679</v>
      </c>
      <c r="B680" s="1">
        <f t="shared" si="10"/>
        <v>45604</v>
      </c>
      <c r="C680" s="2">
        <v>0.58333333333333337</v>
      </c>
      <c r="D680" s="2">
        <v>0.75</v>
      </c>
      <c r="E680">
        <f>YEAR(Tabla7[[#This Row],[FEC_FECHA]])</f>
        <v>2024</v>
      </c>
      <c r="F680">
        <f>IF(Tabla7[[#This Row],[NUM_MES]]&lt;=3,1,IF(Tabla7[[#This Row],[NUM_MES]]&lt;=6,2,IF(Tabla7[[#This Row],[NUM_MES]]&lt;=9,3,4)))</f>
        <v>4</v>
      </c>
      <c r="G680">
        <f>MONTH(Tabla7[[#This Row],[FEC_FECHA]])</f>
        <v>11</v>
      </c>
      <c r="H680">
        <f>ROUNDUP(DAY(Tabla7[[#This Row],[FEC_FECHA]])/8,0)</f>
        <v>1</v>
      </c>
      <c r="I680">
        <f>DAY(Tabla7[[#This Row],[FEC_FECHA]])</f>
        <v>8</v>
      </c>
      <c r="J680" t="b">
        <v>0</v>
      </c>
    </row>
    <row r="681" spans="1:10" x14ac:dyDescent="0.25">
      <c r="A681">
        <v>680</v>
      </c>
      <c r="B681" s="1">
        <f t="shared" si="10"/>
        <v>45605</v>
      </c>
      <c r="C681" s="2">
        <v>0.58333333333333337</v>
      </c>
      <c r="D681" s="2">
        <v>0.75</v>
      </c>
      <c r="E681">
        <f>YEAR(Tabla7[[#This Row],[FEC_FECHA]])</f>
        <v>2024</v>
      </c>
      <c r="F681">
        <f>IF(Tabla7[[#This Row],[NUM_MES]]&lt;=3,1,IF(Tabla7[[#This Row],[NUM_MES]]&lt;=6,2,IF(Tabla7[[#This Row],[NUM_MES]]&lt;=9,3,4)))</f>
        <v>4</v>
      </c>
      <c r="G681">
        <f>MONTH(Tabla7[[#This Row],[FEC_FECHA]])</f>
        <v>11</v>
      </c>
      <c r="H681">
        <f>ROUNDUP(DAY(Tabla7[[#This Row],[FEC_FECHA]])/8,0)</f>
        <v>2</v>
      </c>
      <c r="I681">
        <f>DAY(Tabla7[[#This Row],[FEC_FECHA]])</f>
        <v>9</v>
      </c>
      <c r="J681" t="b">
        <v>1</v>
      </c>
    </row>
    <row r="682" spans="1:10" x14ac:dyDescent="0.25">
      <c r="A682">
        <v>681</v>
      </c>
      <c r="B682" s="1">
        <f t="shared" si="10"/>
        <v>45606</v>
      </c>
      <c r="C682" s="2">
        <v>0.58333333333333337</v>
      </c>
      <c r="D682" s="2">
        <v>0.75</v>
      </c>
      <c r="E682">
        <f>YEAR(Tabla7[[#This Row],[FEC_FECHA]])</f>
        <v>2024</v>
      </c>
      <c r="F682">
        <f>IF(Tabla7[[#This Row],[NUM_MES]]&lt;=3,1,IF(Tabla7[[#This Row],[NUM_MES]]&lt;=6,2,IF(Tabla7[[#This Row],[NUM_MES]]&lt;=9,3,4)))</f>
        <v>4</v>
      </c>
      <c r="G682">
        <f>MONTH(Tabla7[[#This Row],[FEC_FECHA]])</f>
        <v>11</v>
      </c>
      <c r="H682">
        <f>ROUNDUP(DAY(Tabla7[[#This Row],[FEC_FECHA]])/8,0)</f>
        <v>2</v>
      </c>
      <c r="I682">
        <f>DAY(Tabla7[[#This Row],[FEC_FECHA]])</f>
        <v>10</v>
      </c>
      <c r="J682" t="b">
        <v>1</v>
      </c>
    </row>
    <row r="683" spans="1:10" x14ac:dyDescent="0.25">
      <c r="A683">
        <v>682</v>
      </c>
      <c r="B683" s="1">
        <f t="shared" si="10"/>
        <v>45607</v>
      </c>
      <c r="C683" s="2">
        <v>0.58333333333333337</v>
      </c>
      <c r="D683" s="2">
        <v>0.75</v>
      </c>
      <c r="E683">
        <f>YEAR(Tabla7[[#This Row],[FEC_FECHA]])</f>
        <v>2024</v>
      </c>
      <c r="F683">
        <f>IF(Tabla7[[#This Row],[NUM_MES]]&lt;=3,1,IF(Tabla7[[#This Row],[NUM_MES]]&lt;=6,2,IF(Tabla7[[#This Row],[NUM_MES]]&lt;=9,3,4)))</f>
        <v>4</v>
      </c>
      <c r="G683">
        <f>MONTH(Tabla7[[#This Row],[FEC_FECHA]])</f>
        <v>11</v>
      </c>
      <c r="H683">
        <f>ROUNDUP(DAY(Tabla7[[#This Row],[FEC_FECHA]])/8,0)</f>
        <v>2</v>
      </c>
      <c r="I683">
        <f>DAY(Tabla7[[#This Row],[FEC_FECHA]])</f>
        <v>11</v>
      </c>
      <c r="J683" t="b">
        <v>1</v>
      </c>
    </row>
    <row r="684" spans="1:10" x14ac:dyDescent="0.25">
      <c r="A684">
        <v>683</v>
      </c>
      <c r="B684" s="1">
        <f t="shared" si="10"/>
        <v>45608</v>
      </c>
      <c r="C684" s="2">
        <v>0.58333333333333337</v>
      </c>
      <c r="D684" s="2">
        <v>0.75</v>
      </c>
      <c r="E684">
        <f>YEAR(Tabla7[[#This Row],[FEC_FECHA]])</f>
        <v>2024</v>
      </c>
      <c r="F684">
        <f>IF(Tabla7[[#This Row],[NUM_MES]]&lt;=3,1,IF(Tabla7[[#This Row],[NUM_MES]]&lt;=6,2,IF(Tabla7[[#This Row],[NUM_MES]]&lt;=9,3,4)))</f>
        <v>4</v>
      </c>
      <c r="G684">
        <f>MONTH(Tabla7[[#This Row],[FEC_FECHA]])</f>
        <v>11</v>
      </c>
      <c r="H684">
        <f>ROUNDUP(DAY(Tabla7[[#This Row],[FEC_FECHA]])/8,0)</f>
        <v>2</v>
      </c>
      <c r="I684">
        <f>DAY(Tabla7[[#This Row],[FEC_FECHA]])</f>
        <v>12</v>
      </c>
      <c r="J684" t="b">
        <v>1</v>
      </c>
    </row>
    <row r="685" spans="1:10" x14ac:dyDescent="0.25">
      <c r="A685">
        <v>684</v>
      </c>
      <c r="B685" s="1">
        <f t="shared" si="10"/>
        <v>45609</v>
      </c>
      <c r="C685" s="2">
        <v>0.58333333333333337</v>
      </c>
      <c r="D685" s="2">
        <v>0.75</v>
      </c>
      <c r="E685">
        <f>YEAR(Tabla7[[#This Row],[FEC_FECHA]])</f>
        <v>2024</v>
      </c>
      <c r="F685">
        <f>IF(Tabla7[[#This Row],[NUM_MES]]&lt;=3,1,IF(Tabla7[[#This Row],[NUM_MES]]&lt;=6,2,IF(Tabla7[[#This Row],[NUM_MES]]&lt;=9,3,4)))</f>
        <v>4</v>
      </c>
      <c r="G685">
        <f>MONTH(Tabla7[[#This Row],[FEC_FECHA]])</f>
        <v>11</v>
      </c>
      <c r="H685">
        <f>ROUNDUP(DAY(Tabla7[[#This Row],[FEC_FECHA]])/8,0)</f>
        <v>2</v>
      </c>
      <c r="I685">
        <f>DAY(Tabla7[[#This Row],[FEC_FECHA]])</f>
        <v>13</v>
      </c>
      <c r="J685" t="b">
        <v>1</v>
      </c>
    </row>
    <row r="686" spans="1:10" x14ac:dyDescent="0.25">
      <c r="A686">
        <v>685</v>
      </c>
      <c r="B686" s="1">
        <f t="shared" si="10"/>
        <v>45610</v>
      </c>
      <c r="C686" s="2">
        <v>0.58333333333333337</v>
      </c>
      <c r="D686" s="2">
        <v>0.75</v>
      </c>
      <c r="E686">
        <f>YEAR(Tabla7[[#This Row],[FEC_FECHA]])</f>
        <v>2024</v>
      </c>
      <c r="F686">
        <f>IF(Tabla7[[#This Row],[NUM_MES]]&lt;=3,1,IF(Tabla7[[#This Row],[NUM_MES]]&lt;=6,2,IF(Tabla7[[#This Row],[NUM_MES]]&lt;=9,3,4)))</f>
        <v>4</v>
      </c>
      <c r="G686">
        <f>MONTH(Tabla7[[#This Row],[FEC_FECHA]])</f>
        <v>11</v>
      </c>
      <c r="H686">
        <f>ROUNDUP(DAY(Tabla7[[#This Row],[FEC_FECHA]])/8,0)</f>
        <v>2</v>
      </c>
      <c r="I686">
        <f>DAY(Tabla7[[#This Row],[FEC_FECHA]])</f>
        <v>14</v>
      </c>
      <c r="J686" t="b">
        <v>1</v>
      </c>
    </row>
    <row r="687" spans="1:10" x14ac:dyDescent="0.25">
      <c r="A687">
        <v>686</v>
      </c>
      <c r="B687" s="1">
        <f t="shared" si="10"/>
        <v>45611</v>
      </c>
      <c r="C687" s="2">
        <v>0.58333333333333337</v>
      </c>
      <c r="D687" s="2">
        <v>0.75</v>
      </c>
      <c r="E687">
        <f>YEAR(Tabla7[[#This Row],[FEC_FECHA]])</f>
        <v>2024</v>
      </c>
      <c r="F687">
        <f>IF(Tabla7[[#This Row],[NUM_MES]]&lt;=3,1,IF(Tabla7[[#This Row],[NUM_MES]]&lt;=6,2,IF(Tabla7[[#This Row],[NUM_MES]]&lt;=9,3,4)))</f>
        <v>4</v>
      </c>
      <c r="G687">
        <f>MONTH(Tabla7[[#This Row],[FEC_FECHA]])</f>
        <v>11</v>
      </c>
      <c r="H687">
        <f>ROUNDUP(DAY(Tabla7[[#This Row],[FEC_FECHA]])/8,0)</f>
        <v>2</v>
      </c>
      <c r="I687">
        <f>DAY(Tabla7[[#This Row],[FEC_FECHA]])</f>
        <v>15</v>
      </c>
      <c r="J687" t="b">
        <v>0</v>
      </c>
    </row>
    <row r="688" spans="1:10" x14ac:dyDescent="0.25">
      <c r="A688">
        <v>687</v>
      </c>
      <c r="B688" s="1">
        <f t="shared" si="10"/>
        <v>45612</v>
      </c>
      <c r="C688" s="2">
        <v>0.58333333333333337</v>
      </c>
      <c r="D688" s="2">
        <v>0.75</v>
      </c>
      <c r="E688">
        <f>YEAR(Tabla7[[#This Row],[FEC_FECHA]])</f>
        <v>2024</v>
      </c>
      <c r="F688">
        <f>IF(Tabla7[[#This Row],[NUM_MES]]&lt;=3,1,IF(Tabla7[[#This Row],[NUM_MES]]&lt;=6,2,IF(Tabla7[[#This Row],[NUM_MES]]&lt;=9,3,4)))</f>
        <v>4</v>
      </c>
      <c r="G688">
        <f>MONTH(Tabla7[[#This Row],[FEC_FECHA]])</f>
        <v>11</v>
      </c>
      <c r="H688">
        <f>ROUNDUP(DAY(Tabla7[[#This Row],[FEC_FECHA]])/8,0)</f>
        <v>2</v>
      </c>
      <c r="I688">
        <f>DAY(Tabla7[[#This Row],[FEC_FECHA]])</f>
        <v>16</v>
      </c>
      <c r="J688" t="b">
        <v>1</v>
      </c>
    </row>
    <row r="689" spans="1:10" x14ac:dyDescent="0.25">
      <c r="A689">
        <v>688</v>
      </c>
      <c r="B689" s="1">
        <f t="shared" si="10"/>
        <v>45613</v>
      </c>
      <c r="C689" s="2">
        <v>0.58333333333333337</v>
      </c>
      <c r="D689" s="2">
        <v>0.75</v>
      </c>
      <c r="E689">
        <f>YEAR(Tabla7[[#This Row],[FEC_FECHA]])</f>
        <v>2024</v>
      </c>
      <c r="F689">
        <f>IF(Tabla7[[#This Row],[NUM_MES]]&lt;=3,1,IF(Tabla7[[#This Row],[NUM_MES]]&lt;=6,2,IF(Tabla7[[#This Row],[NUM_MES]]&lt;=9,3,4)))</f>
        <v>4</v>
      </c>
      <c r="G689">
        <f>MONTH(Tabla7[[#This Row],[FEC_FECHA]])</f>
        <v>11</v>
      </c>
      <c r="H689">
        <f>ROUNDUP(DAY(Tabla7[[#This Row],[FEC_FECHA]])/8,0)</f>
        <v>3</v>
      </c>
      <c r="I689">
        <f>DAY(Tabla7[[#This Row],[FEC_FECHA]])</f>
        <v>17</v>
      </c>
      <c r="J689" t="b">
        <v>1</v>
      </c>
    </row>
    <row r="690" spans="1:10" x14ac:dyDescent="0.25">
      <c r="A690">
        <v>689</v>
      </c>
      <c r="B690" s="1">
        <f t="shared" si="10"/>
        <v>45614</v>
      </c>
      <c r="C690" s="2">
        <v>0.58333333333333337</v>
      </c>
      <c r="D690" s="2">
        <v>0.75</v>
      </c>
      <c r="E690">
        <f>YEAR(Tabla7[[#This Row],[FEC_FECHA]])</f>
        <v>2024</v>
      </c>
      <c r="F690">
        <f>IF(Tabla7[[#This Row],[NUM_MES]]&lt;=3,1,IF(Tabla7[[#This Row],[NUM_MES]]&lt;=6,2,IF(Tabla7[[#This Row],[NUM_MES]]&lt;=9,3,4)))</f>
        <v>4</v>
      </c>
      <c r="G690">
        <f>MONTH(Tabla7[[#This Row],[FEC_FECHA]])</f>
        <v>11</v>
      </c>
      <c r="H690">
        <f>ROUNDUP(DAY(Tabla7[[#This Row],[FEC_FECHA]])/8,0)</f>
        <v>3</v>
      </c>
      <c r="I690">
        <f>DAY(Tabla7[[#This Row],[FEC_FECHA]])</f>
        <v>18</v>
      </c>
      <c r="J690" t="b">
        <v>1</v>
      </c>
    </row>
    <row r="691" spans="1:10" x14ac:dyDescent="0.25">
      <c r="A691">
        <v>690</v>
      </c>
      <c r="B691" s="1">
        <f t="shared" si="10"/>
        <v>45615</v>
      </c>
      <c r="C691" s="2">
        <v>0.58333333333333337</v>
      </c>
      <c r="D691" s="2">
        <v>0.75</v>
      </c>
      <c r="E691">
        <f>YEAR(Tabla7[[#This Row],[FEC_FECHA]])</f>
        <v>2024</v>
      </c>
      <c r="F691">
        <f>IF(Tabla7[[#This Row],[NUM_MES]]&lt;=3,1,IF(Tabla7[[#This Row],[NUM_MES]]&lt;=6,2,IF(Tabla7[[#This Row],[NUM_MES]]&lt;=9,3,4)))</f>
        <v>4</v>
      </c>
      <c r="G691">
        <f>MONTH(Tabla7[[#This Row],[FEC_FECHA]])</f>
        <v>11</v>
      </c>
      <c r="H691">
        <f>ROUNDUP(DAY(Tabla7[[#This Row],[FEC_FECHA]])/8,0)</f>
        <v>3</v>
      </c>
      <c r="I691">
        <f>DAY(Tabla7[[#This Row],[FEC_FECHA]])</f>
        <v>19</v>
      </c>
      <c r="J691" t="b">
        <v>1</v>
      </c>
    </row>
    <row r="692" spans="1:10" x14ac:dyDescent="0.25">
      <c r="A692">
        <v>691</v>
      </c>
      <c r="B692" s="1">
        <f t="shared" si="10"/>
        <v>45616</v>
      </c>
      <c r="C692" s="2">
        <v>0.58333333333333337</v>
      </c>
      <c r="D692" s="2">
        <v>0.75</v>
      </c>
      <c r="E692">
        <f>YEAR(Tabla7[[#This Row],[FEC_FECHA]])</f>
        <v>2024</v>
      </c>
      <c r="F692">
        <f>IF(Tabla7[[#This Row],[NUM_MES]]&lt;=3,1,IF(Tabla7[[#This Row],[NUM_MES]]&lt;=6,2,IF(Tabla7[[#This Row],[NUM_MES]]&lt;=9,3,4)))</f>
        <v>4</v>
      </c>
      <c r="G692">
        <f>MONTH(Tabla7[[#This Row],[FEC_FECHA]])</f>
        <v>11</v>
      </c>
      <c r="H692">
        <f>ROUNDUP(DAY(Tabla7[[#This Row],[FEC_FECHA]])/8,0)</f>
        <v>3</v>
      </c>
      <c r="I692">
        <f>DAY(Tabla7[[#This Row],[FEC_FECHA]])</f>
        <v>20</v>
      </c>
      <c r="J692" t="b">
        <v>1</v>
      </c>
    </row>
    <row r="693" spans="1:10" x14ac:dyDescent="0.25">
      <c r="A693">
        <v>692</v>
      </c>
      <c r="B693" s="1">
        <f t="shared" si="10"/>
        <v>45617</v>
      </c>
      <c r="C693" s="2">
        <v>0.58333333333333337</v>
      </c>
      <c r="D693" s="2">
        <v>0.75</v>
      </c>
      <c r="E693">
        <f>YEAR(Tabla7[[#This Row],[FEC_FECHA]])</f>
        <v>2024</v>
      </c>
      <c r="F693">
        <f>IF(Tabla7[[#This Row],[NUM_MES]]&lt;=3,1,IF(Tabla7[[#This Row],[NUM_MES]]&lt;=6,2,IF(Tabla7[[#This Row],[NUM_MES]]&lt;=9,3,4)))</f>
        <v>4</v>
      </c>
      <c r="G693">
        <f>MONTH(Tabla7[[#This Row],[FEC_FECHA]])</f>
        <v>11</v>
      </c>
      <c r="H693">
        <f>ROUNDUP(DAY(Tabla7[[#This Row],[FEC_FECHA]])/8,0)</f>
        <v>3</v>
      </c>
      <c r="I693">
        <f>DAY(Tabla7[[#This Row],[FEC_FECHA]])</f>
        <v>21</v>
      </c>
      <c r="J693" t="b">
        <v>1</v>
      </c>
    </row>
    <row r="694" spans="1:10" x14ac:dyDescent="0.25">
      <c r="A694">
        <v>693</v>
      </c>
      <c r="B694" s="1">
        <f t="shared" si="10"/>
        <v>45618</v>
      </c>
      <c r="C694" s="2">
        <v>0.58333333333333337</v>
      </c>
      <c r="D694" s="2">
        <v>0.75</v>
      </c>
      <c r="E694">
        <f>YEAR(Tabla7[[#This Row],[FEC_FECHA]])</f>
        <v>2024</v>
      </c>
      <c r="F694">
        <f>IF(Tabla7[[#This Row],[NUM_MES]]&lt;=3,1,IF(Tabla7[[#This Row],[NUM_MES]]&lt;=6,2,IF(Tabla7[[#This Row],[NUM_MES]]&lt;=9,3,4)))</f>
        <v>4</v>
      </c>
      <c r="G694">
        <f>MONTH(Tabla7[[#This Row],[FEC_FECHA]])</f>
        <v>11</v>
      </c>
      <c r="H694">
        <f>ROUNDUP(DAY(Tabla7[[#This Row],[FEC_FECHA]])/8,0)</f>
        <v>3</v>
      </c>
      <c r="I694">
        <f>DAY(Tabla7[[#This Row],[FEC_FECHA]])</f>
        <v>22</v>
      </c>
      <c r="J694" t="b">
        <v>0</v>
      </c>
    </row>
    <row r="695" spans="1:10" x14ac:dyDescent="0.25">
      <c r="A695">
        <v>694</v>
      </c>
      <c r="B695" s="1">
        <f t="shared" si="10"/>
        <v>45619</v>
      </c>
      <c r="C695" s="2">
        <v>0.58333333333333337</v>
      </c>
      <c r="D695" s="2">
        <v>0.75</v>
      </c>
      <c r="E695">
        <f>YEAR(Tabla7[[#This Row],[FEC_FECHA]])</f>
        <v>2024</v>
      </c>
      <c r="F695">
        <f>IF(Tabla7[[#This Row],[NUM_MES]]&lt;=3,1,IF(Tabla7[[#This Row],[NUM_MES]]&lt;=6,2,IF(Tabla7[[#This Row],[NUM_MES]]&lt;=9,3,4)))</f>
        <v>4</v>
      </c>
      <c r="G695">
        <f>MONTH(Tabla7[[#This Row],[FEC_FECHA]])</f>
        <v>11</v>
      </c>
      <c r="H695">
        <f>ROUNDUP(DAY(Tabla7[[#This Row],[FEC_FECHA]])/8,0)</f>
        <v>3</v>
      </c>
      <c r="I695">
        <f>DAY(Tabla7[[#This Row],[FEC_FECHA]])</f>
        <v>23</v>
      </c>
      <c r="J695" t="b">
        <v>1</v>
      </c>
    </row>
    <row r="696" spans="1:10" x14ac:dyDescent="0.25">
      <c r="A696">
        <v>695</v>
      </c>
      <c r="B696" s="1">
        <f t="shared" si="10"/>
        <v>45620</v>
      </c>
      <c r="C696" s="2">
        <v>0.58333333333333337</v>
      </c>
      <c r="D696" s="2">
        <v>0.75</v>
      </c>
      <c r="E696">
        <f>YEAR(Tabla7[[#This Row],[FEC_FECHA]])</f>
        <v>2024</v>
      </c>
      <c r="F696">
        <f>IF(Tabla7[[#This Row],[NUM_MES]]&lt;=3,1,IF(Tabla7[[#This Row],[NUM_MES]]&lt;=6,2,IF(Tabla7[[#This Row],[NUM_MES]]&lt;=9,3,4)))</f>
        <v>4</v>
      </c>
      <c r="G696">
        <f>MONTH(Tabla7[[#This Row],[FEC_FECHA]])</f>
        <v>11</v>
      </c>
      <c r="H696">
        <f>ROUNDUP(DAY(Tabla7[[#This Row],[FEC_FECHA]])/8,0)</f>
        <v>3</v>
      </c>
      <c r="I696">
        <f>DAY(Tabla7[[#This Row],[FEC_FECHA]])</f>
        <v>24</v>
      </c>
      <c r="J696" t="b">
        <v>1</v>
      </c>
    </row>
    <row r="697" spans="1:10" x14ac:dyDescent="0.25">
      <c r="A697">
        <v>696</v>
      </c>
      <c r="B697" s="1">
        <f t="shared" si="10"/>
        <v>45621</v>
      </c>
      <c r="C697" s="2">
        <v>0.58333333333333337</v>
      </c>
      <c r="D697" s="2">
        <v>0.75</v>
      </c>
      <c r="E697">
        <f>YEAR(Tabla7[[#This Row],[FEC_FECHA]])</f>
        <v>2024</v>
      </c>
      <c r="F697">
        <f>IF(Tabla7[[#This Row],[NUM_MES]]&lt;=3,1,IF(Tabla7[[#This Row],[NUM_MES]]&lt;=6,2,IF(Tabla7[[#This Row],[NUM_MES]]&lt;=9,3,4)))</f>
        <v>4</v>
      </c>
      <c r="G697">
        <f>MONTH(Tabla7[[#This Row],[FEC_FECHA]])</f>
        <v>11</v>
      </c>
      <c r="H697">
        <f>ROUNDUP(DAY(Tabla7[[#This Row],[FEC_FECHA]])/8,0)</f>
        <v>4</v>
      </c>
      <c r="I697">
        <f>DAY(Tabla7[[#This Row],[FEC_FECHA]])</f>
        <v>25</v>
      </c>
      <c r="J697" t="b">
        <v>1</v>
      </c>
    </row>
    <row r="698" spans="1:10" x14ac:dyDescent="0.25">
      <c r="A698">
        <v>697</v>
      </c>
      <c r="B698" s="1">
        <f t="shared" si="10"/>
        <v>45622</v>
      </c>
      <c r="C698" s="2">
        <v>0.58333333333333337</v>
      </c>
      <c r="D698" s="2">
        <v>0.75</v>
      </c>
      <c r="E698">
        <f>YEAR(Tabla7[[#This Row],[FEC_FECHA]])</f>
        <v>2024</v>
      </c>
      <c r="F698">
        <f>IF(Tabla7[[#This Row],[NUM_MES]]&lt;=3,1,IF(Tabla7[[#This Row],[NUM_MES]]&lt;=6,2,IF(Tabla7[[#This Row],[NUM_MES]]&lt;=9,3,4)))</f>
        <v>4</v>
      </c>
      <c r="G698">
        <f>MONTH(Tabla7[[#This Row],[FEC_FECHA]])</f>
        <v>11</v>
      </c>
      <c r="H698">
        <f>ROUNDUP(DAY(Tabla7[[#This Row],[FEC_FECHA]])/8,0)</f>
        <v>4</v>
      </c>
      <c r="I698">
        <f>DAY(Tabla7[[#This Row],[FEC_FECHA]])</f>
        <v>26</v>
      </c>
      <c r="J698" t="b">
        <v>1</v>
      </c>
    </row>
    <row r="699" spans="1:10" x14ac:dyDescent="0.25">
      <c r="A699">
        <v>698</v>
      </c>
      <c r="B699" s="1">
        <f t="shared" si="10"/>
        <v>45623</v>
      </c>
      <c r="C699" s="2">
        <v>0.58333333333333337</v>
      </c>
      <c r="D699" s="2">
        <v>0.75</v>
      </c>
      <c r="E699">
        <f>YEAR(Tabla7[[#This Row],[FEC_FECHA]])</f>
        <v>2024</v>
      </c>
      <c r="F699">
        <f>IF(Tabla7[[#This Row],[NUM_MES]]&lt;=3,1,IF(Tabla7[[#This Row],[NUM_MES]]&lt;=6,2,IF(Tabla7[[#This Row],[NUM_MES]]&lt;=9,3,4)))</f>
        <v>4</v>
      </c>
      <c r="G699">
        <f>MONTH(Tabla7[[#This Row],[FEC_FECHA]])</f>
        <v>11</v>
      </c>
      <c r="H699">
        <f>ROUNDUP(DAY(Tabla7[[#This Row],[FEC_FECHA]])/8,0)</f>
        <v>4</v>
      </c>
      <c r="I699">
        <f>DAY(Tabla7[[#This Row],[FEC_FECHA]])</f>
        <v>27</v>
      </c>
      <c r="J699" t="b">
        <v>1</v>
      </c>
    </row>
    <row r="700" spans="1:10" x14ac:dyDescent="0.25">
      <c r="A700">
        <v>699</v>
      </c>
      <c r="B700" s="1">
        <f t="shared" si="10"/>
        <v>45624</v>
      </c>
      <c r="C700" s="2">
        <v>0.58333333333333337</v>
      </c>
      <c r="D700" s="2">
        <v>0.75</v>
      </c>
      <c r="E700">
        <f>YEAR(Tabla7[[#This Row],[FEC_FECHA]])</f>
        <v>2024</v>
      </c>
      <c r="F700">
        <f>IF(Tabla7[[#This Row],[NUM_MES]]&lt;=3,1,IF(Tabla7[[#This Row],[NUM_MES]]&lt;=6,2,IF(Tabla7[[#This Row],[NUM_MES]]&lt;=9,3,4)))</f>
        <v>4</v>
      </c>
      <c r="G700">
        <f>MONTH(Tabla7[[#This Row],[FEC_FECHA]])</f>
        <v>11</v>
      </c>
      <c r="H700">
        <f>ROUNDUP(DAY(Tabla7[[#This Row],[FEC_FECHA]])/8,0)</f>
        <v>4</v>
      </c>
      <c r="I700">
        <f>DAY(Tabla7[[#This Row],[FEC_FECHA]])</f>
        <v>28</v>
      </c>
      <c r="J700" t="b">
        <v>1</v>
      </c>
    </row>
    <row r="701" spans="1:10" x14ac:dyDescent="0.25">
      <c r="A701">
        <v>700</v>
      </c>
      <c r="B701" s="1">
        <f t="shared" si="10"/>
        <v>45625</v>
      </c>
      <c r="C701" s="2">
        <v>0.58333333333333337</v>
      </c>
      <c r="D701" s="2">
        <v>0.75</v>
      </c>
      <c r="E701">
        <f>YEAR(Tabla7[[#This Row],[FEC_FECHA]])</f>
        <v>2024</v>
      </c>
      <c r="F701">
        <f>IF(Tabla7[[#This Row],[NUM_MES]]&lt;=3,1,IF(Tabla7[[#This Row],[NUM_MES]]&lt;=6,2,IF(Tabla7[[#This Row],[NUM_MES]]&lt;=9,3,4)))</f>
        <v>4</v>
      </c>
      <c r="G701">
        <f>MONTH(Tabla7[[#This Row],[FEC_FECHA]])</f>
        <v>11</v>
      </c>
      <c r="H701">
        <f>ROUNDUP(DAY(Tabla7[[#This Row],[FEC_FECHA]])/8,0)</f>
        <v>4</v>
      </c>
      <c r="I701">
        <f>DAY(Tabla7[[#This Row],[FEC_FECHA]])</f>
        <v>29</v>
      </c>
      <c r="J701" t="b">
        <v>0</v>
      </c>
    </row>
    <row r="702" spans="1:10" x14ac:dyDescent="0.25">
      <c r="A702">
        <v>701</v>
      </c>
      <c r="B702" s="1">
        <f t="shared" si="10"/>
        <v>45626</v>
      </c>
      <c r="C702" s="2">
        <v>0.58333333333333337</v>
      </c>
      <c r="D702" s="2">
        <v>0.75</v>
      </c>
      <c r="E702">
        <f>YEAR(Tabla7[[#This Row],[FEC_FECHA]])</f>
        <v>2024</v>
      </c>
      <c r="F702">
        <f>IF(Tabla7[[#This Row],[NUM_MES]]&lt;=3,1,IF(Tabla7[[#This Row],[NUM_MES]]&lt;=6,2,IF(Tabla7[[#This Row],[NUM_MES]]&lt;=9,3,4)))</f>
        <v>4</v>
      </c>
      <c r="G702">
        <f>MONTH(Tabla7[[#This Row],[FEC_FECHA]])</f>
        <v>11</v>
      </c>
      <c r="H702">
        <f>ROUNDUP(DAY(Tabla7[[#This Row],[FEC_FECHA]])/8,0)</f>
        <v>4</v>
      </c>
      <c r="I702">
        <f>DAY(Tabla7[[#This Row],[FEC_FECHA]])</f>
        <v>30</v>
      </c>
      <c r="J702" t="b">
        <v>1</v>
      </c>
    </row>
    <row r="703" spans="1:10" x14ac:dyDescent="0.25">
      <c r="A703">
        <v>702</v>
      </c>
      <c r="B703" s="1">
        <f t="shared" si="10"/>
        <v>45627</v>
      </c>
      <c r="C703" s="2">
        <v>0.58333333333333337</v>
      </c>
      <c r="D703" s="2">
        <v>0.75</v>
      </c>
      <c r="E703">
        <f>YEAR(Tabla7[[#This Row],[FEC_FECHA]])</f>
        <v>2024</v>
      </c>
      <c r="F703">
        <f>IF(Tabla7[[#This Row],[NUM_MES]]&lt;=3,1,IF(Tabla7[[#This Row],[NUM_MES]]&lt;=6,2,IF(Tabla7[[#This Row],[NUM_MES]]&lt;=9,3,4)))</f>
        <v>4</v>
      </c>
      <c r="G703">
        <f>MONTH(Tabla7[[#This Row],[FEC_FECHA]])</f>
        <v>12</v>
      </c>
      <c r="H703">
        <f>ROUNDUP(DAY(Tabla7[[#This Row],[FEC_FECHA]])/8,0)</f>
        <v>1</v>
      </c>
      <c r="I703">
        <f>DAY(Tabla7[[#This Row],[FEC_FECHA]])</f>
        <v>1</v>
      </c>
      <c r="J703" t="b">
        <v>1</v>
      </c>
    </row>
    <row r="704" spans="1:10" x14ac:dyDescent="0.25">
      <c r="A704">
        <v>703</v>
      </c>
      <c r="B704" s="1">
        <f t="shared" si="10"/>
        <v>45628</v>
      </c>
      <c r="C704" s="2">
        <v>0.58333333333333337</v>
      </c>
      <c r="D704" s="2">
        <v>0.75</v>
      </c>
      <c r="E704">
        <f>YEAR(Tabla7[[#This Row],[FEC_FECHA]])</f>
        <v>2024</v>
      </c>
      <c r="F704">
        <f>IF(Tabla7[[#This Row],[NUM_MES]]&lt;=3,1,IF(Tabla7[[#This Row],[NUM_MES]]&lt;=6,2,IF(Tabla7[[#This Row],[NUM_MES]]&lt;=9,3,4)))</f>
        <v>4</v>
      </c>
      <c r="G704">
        <f>MONTH(Tabla7[[#This Row],[FEC_FECHA]])</f>
        <v>12</v>
      </c>
      <c r="H704">
        <f>ROUNDUP(DAY(Tabla7[[#This Row],[FEC_FECHA]])/8,0)</f>
        <v>1</v>
      </c>
      <c r="I704">
        <f>DAY(Tabla7[[#This Row],[FEC_FECHA]])</f>
        <v>2</v>
      </c>
      <c r="J704" t="b">
        <v>1</v>
      </c>
    </row>
    <row r="705" spans="1:10" x14ac:dyDescent="0.25">
      <c r="A705">
        <v>704</v>
      </c>
      <c r="B705" s="1">
        <f t="shared" si="10"/>
        <v>45629</v>
      </c>
      <c r="C705" s="2">
        <v>0.58333333333333337</v>
      </c>
      <c r="D705" s="2">
        <v>0.75</v>
      </c>
      <c r="E705">
        <f>YEAR(Tabla7[[#This Row],[FEC_FECHA]])</f>
        <v>2024</v>
      </c>
      <c r="F705">
        <f>IF(Tabla7[[#This Row],[NUM_MES]]&lt;=3,1,IF(Tabla7[[#This Row],[NUM_MES]]&lt;=6,2,IF(Tabla7[[#This Row],[NUM_MES]]&lt;=9,3,4)))</f>
        <v>4</v>
      </c>
      <c r="G705">
        <f>MONTH(Tabla7[[#This Row],[FEC_FECHA]])</f>
        <v>12</v>
      </c>
      <c r="H705">
        <f>ROUNDUP(DAY(Tabla7[[#This Row],[FEC_FECHA]])/8,0)</f>
        <v>1</v>
      </c>
      <c r="I705">
        <f>DAY(Tabla7[[#This Row],[FEC_FECHA]])</f>
        <v>3</v>
      </c>
      <c r="J705" t="b">
        <v>1</v>
      </c>
    </row>
    <row r="706" spans="1:10" x14ac:dyDescent="0.25">
      <c r="A706">
        <v>705</v>
      </c>
      <c r="B706" s="1">
        <f t="shared" si="10"/>
        <v>45630</v>
      </c>
      <c r="C706" s="2">
        <v>0.58333333333333337</v>
      </c>
      <c r="D706" s="2">
        <v>0.75</v>
      </c>
      <c r="E706">
        <f>YEAR(Tabla7[[#This Row],[FEC_FECHA]])</f>
        <v>2024</v>
      </c>
      <c r="F706">
        <f>IF(Tabla7[[#This Row],[NUM_MES]]&lt;=3,1,IF(Tabla7[[#This Row],[NUM_MES]]&lt;=6,2,IF(Tabla7[[#This Row],[NUM_MES]]&lt;=9,3,4)))</f>
        <v>4</v>
      </c>
      <c r="G706">
        <f>MONTH(Tabla7[[#This Row],[FEC_FECHA]])</f>
        <v>12</v>
      </c>
      <c r="H706">
        <f>ROUNDUP(DAY(Tabla7[[#This Row],[FEC_FECHA]])/8,0)</f>
        <v>1</v>
      </c>
      <c r="I706">
        <f>DAY(Tabla7[[#This Row],[FEC_FECHA]])</f>
        <v>4</v>
      </c>
      <c r="J706" t="b">
        <v>1</v>
      </c>
    </row>
    <row r="707" spans="1:10" x14ac:dyDescent="0.25">
      <c r="A707">
        <v>706</v>
      </c>
      <c r="B707" s="1">
        <f t="shared" si="10"/>
        <v>45631</v>
      </c>
      <c r="C707" s="2">
        <v>0.58333333333333337</v>
      </c>
      <c r="D707" s="2">
        <v>0.75</v>
      </c>
      <c r="E707">
        <f>YEAR(Tabla7[[#This Row],[FEC_FECHA]])</f>
        <v>2024</v>
      </c>
      <c r="F707">
        <f>IF(Tabla7[[#This Row],[NUM_MES]]&lt;=3,1,IF(Tabla7[[#This Row],[NUM_MES]]&lt;=6,2,IF(Tabla7[[#This Row],[NUM_MES]]&lt;=9,3,4)))</f>
        <v>4</v>
      </c>
      <c r="G707">
        <f>MONTH(Tabla7[[#This Row],[FEC_FECHA]])</f>
        <v>12</v>
      </c>
      <c r="H707">
        <f>ROUNDUP(DAY(Tabla7[[#This Row],[FEC_FECHA]])/8,0)</f>
        <v>1</v>
      </c>
      <c r="I707">
        <f>DAY(Tabla7[[#This Row],[FEC_FECHA]])</f>
        <v>5</v>
      </c>
      <c r="J707" t="b">
        <v>1</v>
      </c>
    </row>
    <row r="708" spans="1:10" x14ac:dyDescent="0.25">
      <c r="A708">
        <v>707</v>
      </c>
      <c r="B708" s="1">
        <f t="shared" ref="B708:B733" si="11">+B707+1</f>
        <v>45632</v>
      </c>
      <c r="C708" s="2">
        <v>0.58333333333333337</v>
      </c>
      <c r="D708" s="2">
        <v>0.75</v>
      </c>
      <c r="E708">
        <f>YEAR(Tabla7[[#This Row],[FEC_FECHA]])</f>
        <v>2024</v>
      </c>
      <c r="F708">
        <f>IF(Tabla7[[#This Row],[NUM_MES]]&lt;=3,1,IF(Tabla7[[#This Row],[NUM_MES]]&lt;=6,2,IF(Tabla7[[#This Row],[NUM_MES]]&lt;=9,3,4)))</f>
        <v>4</v>
      </c>
      <c r="G708">
        <f>MONTH(Tabla7[[#This Row],[FEC_FECHA]])</f>
        <v>12</v>
      </c>
      <c r="H708">
        <f>ROUNDUP(DAY(Tabla7[[#This Row],[FEC_FECHA]])/8,0)</f>
        <v>1</v>
      </c>
      <c r="I708">
        <f>DAY(Tabla7[[#This Row],[FEC_FECHA]])</f>
        <v>6</v>
      </c>
      <c r="J708" t="b">
        <v>0</v>
      </c>
    </row>
    <row r="709" spans="1:10" x14ac:dyDescent="0.25">
      <c r="A709">
        <v>708</v>
      </c>
      <c r="B709" s="1">
        <f t="shared" si="11"/>
        <v>45633</v>
      </c>
      <c r="C709" s="2">
        <v>0.58333333333333337</v>
      </c>
      <c r="D709" s="2">
        <v>0.75</v>
      </c>
      <c r="E709">
        <f>YEAR(Tabla7[[#This Row],[FEC_FECHA]])</f>
        <v>2024</v>
      </c>
      <c r="F709">
        <f>IF(Tabla7[[#This Row],[NUM_MES]]&lt;=3,1,IF(Tabla7[[#This Row],[NUM_MES]]&lt;=6,2,IF(Tabla7[[#This Row],[NUM_MES]]&lt;=9,3,4)))</f>
        <v>4</v>
      </c>
      <c r="G709">
        <f>MONTH(Tabla7[[#This Row],[FEC_FECHA]])</f>
        <v>12</v>
      </c>
      <c r="H709">
        <f>ROUNDUP(DAY(Tabla7[[#This Row],[FEC_FECHA]])/8,0)</f>
        <v>1</v>
      </c>
      <c r="I709">
        <f>DAY(Tabla7[[#This Row],[FEC_FECHA]])</f>
        <v>7</v>
      </c>
      <c r="J709" t="b">
        <v>1</v>
      </c>
    </row>
    <row r="710" spans="1:10" x14ac:dyDescent="0.25">
      <c r="A710">
        <v>709</v>
      </c>
      <c r="B710" s="1">
        <f t="shared" si="11"/>
        <v>45634</v>
      </c>
      <c r="C710" s="2">
        <v>0.58333333333333337</v>
      </c>
      <c r="D710" s="2">
        <v>0.75</v>
      </c>
      <c r="E710">
        <f>YEAR(Tabla7[[#This Row],[FEC_FECHA]])</f>
        <v>2024</v>
      </c>
      <c r="F710">
        <f>IF(Tabla7[[#This Row],[NUM_MES]]&lt;=3,1,IF(Tabla7[[#This Row],[NUM_MES]]&lt;=6,2,IF(Tabla7[[#This Row],[NUM_MES]]&lt;=9,3,4)))</f>
        <v>4</v>
      </c>
      <c r="G710">
        <f>MONTH(Tabla7[[#This Row],[FEC_FECHA]])</f>
        <v>12</v>
      </c>
      <c r="H710">
        <f>ROUNDUP(DAY(Tabla7[[#This Row],[FEC_FECHA]])/8,0)</f>
        <v>1</v>
      </c>
      <c r="I710">
        <f>DAY(Tabla7[[#This Row],[FEC_FECHA]])</f>
        <v>8</v>
      </c>
      <c r="J710" t="b">
        <v>1</v>
      </c>
    </row>
    <row r="711" spans="1:10" x14ac:dyDescent="0.25">
      <c r="A711">
        <v>710</v>
      </c>
      <c r="B711" s="1">
        <f t="shared" si="11"/>
        <v>45635</v>
      </c>
      <c r="C711" s="2">
        <v>0.58333333333333337</v>
      </c>
      <c r="D711" s="2">
        <v>0.75</v>
      </c>
      <c r="E711">
        <f>YEAR(Tabla7[[#This Row],[FEC_FECHA]])</f>
        <v>2024</v>
      </c>
      <c r="F711">
        <f>IF(Tabla7[[#This Row],[NUM_MES]]&lt;=3,1,IF(Tabla7[[#This Row],[NUM_MES]]&lt;=6,2,IF(Tabla7[[#This Row],[NUM_MES]]&lt;=9,3,4)))</f>
        <v>4</v>
      </c>
      <c r="G711">
        <f>MONTH(Tabla7[[#This Row],[FEC_FECHA]])</f>
        <v>12</v>
      </c>
      <c r="H711">
        <f>ROUNDUP(DAY(Tabla7[[#This Row],[FEC_FECHA]])/8,0)</f>
        <v>2</v>
      </c>
      <c r="I711">
        <f>DAY(Tabla7[[#This Row],[FEC_FECHA]])</f>
        <v>9</v>
      </c>
      <c r="J711" t="b">
        <v>1</v>
      </c>
    </row>
    <row r="712" spans="1:10" x14ac:dyDescent="0.25">
      <c r="A712">
        <v>711</v>
      </c>
      <c r="B712" s="1">
        <f t="shared" si="11"/>
        <v>45636</v>
      </c>
      <c r="C712" s="2">
        <v>0.58333333333333337</v>
      </c>
      <c r="D712" s="2">
        <v>0.75</v>
      </c>
      <c r="E712">
        <f>YEAR(Tabla7[[#This Row],[FEC_FECHA]])</f>
        <v>2024</v>
      </c>
      <c r="F712">
        <f>IF(Tabla7[[#This Row],[NUM_MES]]&lt;=3,1,IF(Tabla7[[#This Row],[NUM_MES]]&lt;=6,2,IF(Tabla7[[#This Row],[NUM_MES]]&lt;=9,3,4)))</f>
        <v>4</v>
      </c>
      <c r="G712">
        <f>MONTH(Tabla7[[#This Row],[FEC_FECHA]])</f>
        <v>12</v>
      </c>
      <c r="H712">
        <f>ROUNDUP(DAY(Tabla7[[#This Row],[FEC_FECHA]])/8,0)</f>
        <v>2</v>
      </c>
      <c r="I712">
        <f>DAY(Tabla7[[#This Row],[FEC_FECHA]])</f>
        <v>10</v>
      </c>
      <c r="J712" t="b">
        <v>1</v>
      </c>
    </row>
    <row r="713" spans="1:10" x14ac:dyDescent="0.25">
      <c r="A713">
        <v>712</v>
      </c>
      <c r="B713" s="1">
        <f t="shared" si="11"/>
        <v>45637</v>
      </c>
      <c r="C713" s="2">
        <v>0.58333333333333337</v>
      </c>
      <c r="D713" s="2">
        <v>0.75</v>
      </c>
      <c r="E713">
        <f>YEAR(Tabla7[[#This Row],[FEC_FECHA]])</f>
        <v>2024</v>
      </c>
      <c r="F713">
        <f>IF(Tabla7[[#This Row],[NUM_MES]]&lt;=3,1,IF(Tabla7[[#This Row],[NUM_MES]]&lt;=6,2,IF(Tabla7[[#This Row],[NUM_MES]]&lt;=9,3,4)))</f>
        <v>4</v>
      </c>
      <c r="G713">
        <f>MONTH(Tabla7[[#This Row],[FEC_FECHA]])</f>
        <v>12</v>
      </c>
      <c r="H713">
        <f>ROUNDUP(DAY(Tabla7[[#This Row],[FEC_FECHA]])/8,0)</f>
        <v>2</v>
      </c>
      <c r="I713">
        <f>DAY(Tabla7[[#This Row],[FEC_FECHA]])</f>
        <v>11</v>
      </c>
      <c r="J713" t="b">
        <v>1</v>
      </c>
    </row>
    <row r="714" spans="1:10" x14ac:dyDescent="0.25">
      <c r="A714">
        <v>713</v>
      </c>
      <c r="B714" s="1">
        <f t="shared" si="11"/>
        <v>45638</v>
      </c>
      <c r="C714" s="2">
        <v>0.58333333333333337</v>
      </c>
      <c r="D714" s="2">
        <v>0.75</v>
      </c>
      <c r="E714">
        <f>YEAR(Tabla7[[#This Row],[FEC_FECHA]])</f>
        <v>2024</v>
      </c>
      <c r="F714">
        <f>IF(Tabla7[[#This Row],[NUM_MES]]&lt;=3,1,IF(Tabla7[[#This Row],[NUM_MES]]&lt;=6,2,IF(Tabla7[[#This Row],[NUM_MES]]&lt;=9,3,4)))</f>
        <v>4</v>
      </c>
      <c r="G714">
        <f>MONTH(Tabla7[[#This Row],[FEC_FECHA]])</f>
        <v>12</v>
      </c>
      <c r="H714">
        <f>ROUNDUP(DAY(Tabla7[[#This Row],[FEC_FECHA]])/8,0)</f>
        <v>2</v>
      </c>
      <c r="I714">
        <f>DAY(Tabla7[[#This Row],[FEC_FECHA]])</f>
        <v>12</v>
      </c>
      <c r="J714" t="b">
        <v>1</v>
      </c>
    </row>
    <row r="715" spans="1:10" x14ac:dyDescent="0.25">
      <c r="A715">
        <v>714</v>
      </c>
      <c r="B715" s="1">
        <f t="shared" si="11"/>
        <v>45639</v>
      </c>
      <c r="C715" s="2">
        <v>0.58333333333333337</v>
      </c>
      <c r="D715" s="2">
        <v>0.75</v>
      </c>
      <c r="E715">
        <f>YEAR(Tabla7[[#This Row],[FEC_FECHA]])</f>
        <v>2024</v>
      </c>
      <c r="F715">
        <f>IF(Tabla7[[#This Row],[NUM_MES]]&lt;=3,1,IF(Tabla7[[#This Row],[NUM_MES]]&lt;=6,2,IF(Tabla7[[#This Row],[NUM_MES]]&lt;=9,3,4)))</f>
        <v>4</v>
      </c>
      <c r="G715">
        <f>MONTH(Tabla7[[#This Row],[FEC_FECHA]])</f>
        <v>12</v>
      </c>
      <c r="H715">
        <f>ROUNDUP(DAY(Tabla7[[#This Row],[FEC_FECHA]])/8,0)</f>
        <v>2</v>
      </c>
      <c r="I715">
        <f>DAY(Tabla7[[#This Row],[FEC_FECHA]])</f>
        <v>13</v>
      </c>
      <c r="J715" t="b">
        <v>0</v>
      </c>
    </row>
    <row r="716" spans="1:10" x14ac:dyDescent="0.25">
      <c r="A716">
        <v>715</v>
      </c>
      <c r="B716" s="1">
        <f t="shared" si="11"/>
        <v>45640</v>
      </c>
      <c r="C716" s="2">
        <v>0.58333333333333337</v>
      </c>
      <c r="D716" s="2">
        <v>0.75</v>
      </c>
      <c r="E716">
        <f>YEAR(Tabla7[[#This Row],[FEC_FECHA]])</f>
        <v>2024</v>
      </c>
      <c r="F716">
        <f>IF(Tabla7[[#This Row],[NUM_MES]]&lt;=3,1,IF(Tabla7[[#This Row],[NUM_MES]]&lt;=6,2,IF(Tabla7[[#This Row],[NUM_MES]]&lt;=9,3,4)))</f>
        <v>4</v>
      </c>
      <c r="G716">
        <f>MONTH(Tabla7[[#This Row],[FEC_FECHA]])</f>
        <v>12</v>
      </c>
      <c r="H716">
        <f>ROUNDUP(DAY(Tabla7[[#This Row],[FEC_FECHA]])/8,0)</f>
        <v>2</v>
      </c>
      <c r="I716">
        <f>DAY(Tabla7[[#This Row],[FEC_FECHA]])</f>
        <v>14</v>
      </c>
      <c r="J716" t="b">
        <v>1</v>
      </c>
    </row>
    <row r="717" spans="1:10" x14ac:dyDescent="0.25">
      <c r="A717">
        <v>716</v>
      </c>
      <c r="B717" s="1">
        <f t="shared" si="11"/>
        <v>45641</v>
      </c>
      <c r="C717" s="2">
        <v>0.58333333333333337</v>
      </c>
      <c r="D717" s="2">
        <v>0.75</v>
      </c>
      <c r="E717">
        <f>YEAR(Tabla7[[#This Row],[FEC_FECHA]])</f>
        <v>2024</v>
      </c>
      <c r="F717">
        <f>IF(Tabla7[[#This Row],[NUM_MES]]&lt;=3,1,IF(Tabla7[[#This Row],[NUM_MES]]&lt;=6,2,IF(Tabla7[[#This Row],[NUM_MES]]&lt;=9,3,4)))</f>
        <v>4</v>
      </c>
      <c r="G717">
        <f>MONTH(Tabla7[[#This Row],[FEC_FECHA]])</f>
        <v>12</v>
      </c>
      <c r="H717">
        <f>ROUNDUP(DAY(Tabla7[[#This Row],[FEC_FECHA]])/8,0)</f>
        <v>2</v>
      </c>
      <c r="I717">
        <f>DAY(Tabla7[[#This Row],[FEC_FECHA]])</f>
        <v>15</v>
      </c>
      <c r="J717" t="b">
        <v>1</v>
      </c>
    </row>
    <row r="718" spans="1:10" x14ac:dyDescent="0.25">
      <c r="A718">
        <v>717</v>
      </c>
      <c r="B718" s="1">
        <f t="shared" si="11"/>
        <v>45642</v>
      </c>
      <c r="C718" s="2">
        <v>0.58333333333333337</v>
      </c>
      <c r="D718" s="2">
        <v>0.75</v>
      </c>
      <c r="E718">
        <f>YEAR(Tabla7[[#This Row],[FEC_FECHA]])</f>
        <v>2024</v>
      </c>
      <c r="F718">
        <f>IF(Tabla7[[#This Row],[NUM_MES]]&lt;=3,1,IF(Tabla7[[#This Row],[NUM_MES]]&lt;=6,2,IF(Tabla7[[#This Row],[NUM_MES]]&lt;=9,3,4)))</f>
        <v>4</v>
      </c>
      <c r="G718">
        <f>MONTH(Tabla7[[#This Row],[FEC_FECHA]])</f>
        <v>12</v>
      </c>
      <c r="H718">
        <f>ROUNDUP(DAY(Tabla7[[#This Row],[FEC_FECHA]])/8,0)</f>
        <v>2</v>
      </c>
      <c r="I718">
        <f>DAY(Tabla7[[#This Row],[FEC_FECHA]])</f>
        <v>16</v>
      </c>
      <c r="J718" t="b">
        <v>1</v>
      </c>
    </row>
    <row r="719" spans="1:10" x14ac:dyDescent="0.25">
      <c r="A719">
        <v>718</v>
      </c>
      <c r="B719" s="1">
        <f t="shared" si="11"/>
        <v>45643</v>
      </c>
      <c r="C719" s="2">
        <v>0.58333333333333337</v>
      </c>
      <c r="D719" s="2">
        <v>0.75</v>
      </c>
      <c r="E719">
        <f>YEAR(Tabla7[[#This Row],[FEC_FECHA]])</f>
        <v>2024</v>
      </c>
      <c r="F719">
        <f>IF(Tabla7[[#This Row],[NUM_MES]]&lt;=3,1,IF(Tabla7[[#This Row],[NUM_MES]]&lt;=6,2,IF(Tabla7[[#This Row],[NUM_MES]]&lt;=9,3,4)))</f>
        <v>4</v>
      </c>
      <c r="G719">
        <f>MONTH(Tabla7[[#This Row],[FEC_FECHA]])</f>
        <v>12</v>
      </c>
      <c r="H719">
        <f>ROUNDUP(DAY(Tabla7[[#This Row],[FEC_FECHA]])/8,0)</f>
        <v>3</v>
      </c>
      <c r="I719">
        <f>DAY(Tabla7[[#This Row],[FEC_FECHA]])</f>
        <v>17</v>
      </c>
      <c r="J719" t="b">
        <v>1</v>
      </c>
    </row>
    <row r="720" spans="1:10" x14ac:dyDescent="0.25">
      <c r="A720">
        <v>719</v>
      </c>
      <c r="B720" s="1">
        <f t="shared" si="11"/>
        <v>45644</v>
      </c>
      <c r="C720" s="2">
        <v>0.58333333333333337</v>
      </c>
      <c r="D720" s="2">
        <v>0.75</v>
      </c>
      <c r="E720">
        <f>YEAR(Tabla7[[#This Row],[FEC_FECHA]])</f>
        <v>2024</v>
      </c>
      <c r="F720">
        <f>IF(Tabla7[[#This Row],[NUM_MES]]&lt;=3,1,IF(Tabla7[[#This Row],[NUM_MES]]&lt;=6,2,IF(Tabla7[[#This Row],[NUM_MES]]&lt;=9,3,4)))</f>
        <v>4</v>
      </c>
      <c r="G720">
        <f>MONTH(Tabla7[[#This Row],[FEC_FECHA]])</f>
        <v>12</v>
      </c>
      <c r="H720">
        <f>ROUNDUP(DAY(Tabla7[[#This Row],[FEC_FECHA]])/8,0)</f>
        <v>3</v>
      </c>
      <c r="I720">
        <f>DAY(Tabla7[[#This Row],[FEC_FECHA]])</f>
        <v>18</v>
      </c>
      <c r="J720" t="b">
        <v>1</v>
      </c>
    </row>
    <row r="721" spans="1:10" x14ac:dyDescent="0.25">
      <c r="A721">
        <v>720</v>
      </c>
      <c r="B721" s="1">
        <f t="shared" si="11"/>
        <v>45645</v>
      </c>
      <c r="C721" s="2">
        <v>0.58333333333333337</v>
      </c>
      <c r="D721" s="2">
        <v>0.75</v>
      </c>
      <c r="E721">
        <f>YEAR(Tabla7[[#This Row],[FEC_FECHA]])</f>
        <v>2024</v>
      </c>
      <c r="F721">
        <f>IF(Tabla7[[#This Row],[NUM_MES]]&lt;=3,1,IF(Tabla7[[#This Row],[NUM_MES]]&lt;=6,2,IF(Tabla7[[#This Row],[NUM_MES]]&lt;=9,3,4)))</f>
        <v>4</v>
      </c>
      <c r="G721">
        <f>MONTH(Tabla7[[#This Row],[FEC_FECHA]])</f>
        <v>12</v>
      </c>
      <c r="H721">
        <f>ROUNDUP(DAY(Tabla7[[#This Row],[FEC_FECHA]])/8,0)</f>
        <v>3</v>
      </c>
      <c r="I721">
        <f>DAY(Tabla7[[#This Row],[FEC_FECHA]])</f>
        <v>19</v>
      </c>
      <c r="J721" t="b">
        <v>1</v>
      </c>
    </row>
    <row r="722" spans="1:10" x14ac:dyDescent="0.25">
      <c r="A722">
        <v>721</v>
      </c>
      <c r="B722" s="1">
        <f t="shared" si="11"/>
        <v>45646</v>
      </c>
      <c r="C722" s="2">
        <v>0.58333333333333337</v>
      </c>
      <c r="D722" s="2">
        <v>0.75</v>
      </c>
      <c r="E722">
        <f>YEAR(Tabla7[[#This Row],[FEC_FECHA]])</f>
        <v>2024</v>
      </c>
      <c r="F722">
        <f>IF(Tabla7[[#This Row],[NUM_MES]]&lt;=3,1,IF(Tabla7[[#This Row],[NUM_MES]]&lt;=6,2,IF(Tabla7[[#This Row],[NUM_MES]]&lt;=9,3,4)))</f>
        <v>4</v>
      </c>
      <c r="G722">
        <f>MONTH(Tabla7[[#This Row],[FEC_FECHA]])</f>
        <v>12</v>
      </c>
      <c r="H722">
        <f>ROUNDUP(DAY(Tabla7[[#This Row],[FEC_FECHA]])/8,0)</f>
        <v>3</v>
      </c>
      <c r="I722">
        <f>DAY(Tabla7[[#This Row],[FEC_FECHA]])</f>
        <v>20</v>
      </c>
      <c r="J722" t="b">
        <v>0</v>
      </c>
    </row>
    <row r="723" spans="1:10" x14ac:dyDescent="0.25">
      <c r="A723">
        <v>722</v>
      </c>
      <c r="B723" s="1">
        <f t="shared" si="11"/>
        <v>45647</v>
      </c>
      <c r="C723" s="2">
        <v>0.58333333333333337</v>
      </c>
      <c r="D723" s="2">
        <v>0.75</v>
      </c>
      <c r="E723">
        <f>YEAR(Tabla7[[#This Row],[FEC_FECHA]])</f>
        <v>2024</v>
      </c>
      <c r="F723">
        <f>IF(Tabla7[[#This Row],[NUM_MES]]&lt;=3,1,IF(Tabla7[[#This Row],[NUM_MES]]&lt;=6,2,IF(Tabla7[[#This Row],[NUM_MES]]&lt;=9,3,4)))</f>
        <v>4</v>
      </c>
      <c r="G723">
        <f>MONTH(Tabla7[[#This Row],[FEC_FECHA]])</f>
        <v>12</v>
      </c>
      <c r="H723">
        <f>ROUNDUP(DAY(Tabla7[[#This Row],[FEC_FECHA]])/8,0)</f>
        <v>3</v>
      </c>
      <c r="I723">
        <f>DAY(Tabla7[[#This Row],[FEC_FECHA]])</f>
        <v>21</v>
      </c>
      <c r="J723" t="b">
        <v>1</v>
      </c>
    </row>
    <row r="724" spans="1:10" x14ac:dyDescent="0.25">
      <c r="A724">
        <v>723</v>
      </c>
      <c r="B724" s="1">
        <f t="shared" si="11"/>
        <v>45648</v>
      </c>
      <c r="C724" s="2">
        <v>0.58333333333333337</v>
      </c>
      <c r="D724" s="2">
        <v>0.75</v>
      </c>
      <c r="E724">
        <f>YEAR(Tabla7[[#This Row],[FEC_FECHA]])</f>
        <v>2024</v>
      </c>
      <c r="F724">
        <f>IF(Tabla7[[#This Row],[NUM_MES]]&lt;=3,1,IF(Tabla7[[#This Row],[NUM_MES]]&lt;=6,2,IF(Tabla7[[#This Row],[NUM_MES]]&lt;=9,3,4)))</f>
        <v>4</v>
      </c>
      <c r="G724">
        <f>MONTH(Tabla7[[#This Row],[FEC_FECHA]])</f>
        <v>12</v>
      </c>
      <c r="H724">
        <f>ROUNDUP(DAY(Tabla7[[#This Row],[FEC_FECHA]])/8,0)</f>
        <v>3</v>
      </c>
      <c r="I724">
        <f>DAY(Tabla7[[#This Row],[FEC_FECHA]])</f>
        <v>22</v>
      </c>
      <c r="J724" t="b">
        <v>1</v>
      </c>
    </row>
    <row r="725" spans="1:10" x14ac:dyDescent="0.25">
      <c r="A725">
        <v>724</v>
      </c>
      <c r="B725" s="1">
        <f t="shared" si="11"/>
        <v>45649</v>
      </c>
      <c r="C725" s="2">
        <v>0.58333333333333337</v>
      </c>
      <c r="D725" s="2">
        <v>0.75</v>
      </c>
      <c r="E725">
        <f>YEAR(Tabla7[[#This Row],[FEC_FECHA]])</f>
        <v>2024</v>
      </c>
      <c r="F725">
        <f>IF(Tabla7[[#This Row],[NUM_MES]]&lt;=3,1,IF(Tabla7[[#This Row],[NUM_MES]]&lt;=6,2,IF(Tabla7[[#This Row],[NUM_MES]]&lt;=9,3,4)))</f>
        <v>4</v>
      </c>
      <c r="G725">
        <f>MONTH(Tabla7[[#This Row],[FEC_FECHA]])</f>
        <v>12</v>
      </c>
      <c r="H725">
        <f>ROUNDUP(DAY(Tabla7[[#This Row],[FEC_FECHA]])/8,0)</f>
        <v>3</v>
      </c>
      <c r="I725">
        <f>DAY(Tabla7[[#This Row],[FEC_FECHA]])</f>
        <v>23</v>
      </c>
      <c r="J725" t="b">
        <v>1</v>
      </c>
    </row>
    <row r="726" spans="1:10" x14ac:dyDescent="0.25">
      <c r="A726">
        <v>725</v>
      </c>
      <c r="B726" s="1">
        <f t="shared" si="11"/>
        <v>45650</v>
      </c>
      <c r="C726" s="2">
        <v>0.58333333333333337</v>
      </c>
      <c r="D726" s="2">
        <v>0.75</v>
      </c>
      <c r="E726">
        <f>YEAR(Tabla7[[#This Row],[FEC_FECHA]])</f>
        <v>2024</v>
      </c>
      <c r="F726">
        <f>IF(Tabla7[[#This Row],[NUM_MES]]&lt;=3,1,IF(Tabla7[[#This Row],[NUM_MES]]&lt;=6,2,IF(Tabla7[[#This Row],[NUM_MES]]&lt;=9,3,4)))</f>
        <v>4</v>
      </c>
      <c r="G726">
        <f>MONTH(Tabla7[[#This Row],[FEC_FECHA]])</f>
        <v>12</v>
      </c>
      <c r="H726">
        <f>ROUNDUP(DAY(Tabla7[[#This Row],[FEC_FECHA]])/8,0)</f>
        <v>3</v>
      </c>
      <c r="I726">
        <f>DAY(Tabla7[[#This Row],[FEC_FECHA]])</f>
        <v>24</v>
      </c>
      <c r="J726" t="b">
        <v>1</v>
      </c>
    </row>
    <row r="727" spans="1:10" x14ac:dyDescent="0.25">
      <c r="A727">
        <v>726</v>
      </c>
      <c r="B727" s="1">
        <f t="shared" si="11"/>
        <v>45651</v>
      </c>
      <c r="C727" s="2">
        <v>0.58333333333333337</v>
      </c>
      <c r="D727" s="2">
        <v>0.75</v>
      </c>
      <c r="E727">
        <f>YEAR(Tabla7[[#This Row],[FEC_FECHA]])</f>
        <v>2024</v>
      </c>
      <c r="F727">
        <f>IF(Tabla7[[#This Row],[NUM_MES]]&lt;=3,1,IF(Tabla7[[#This Row],[NUM_MES]]&lt;=6,2,IF(Tabla7[[#This Row],[NUM_MES]]&lt;=9,3,4)))</f>
        <v>4</v>
      </c>
      <c r="G727">
        <f>MONTH(Tabla7[[#This Row],[FEC_FECHA]])</f>
        <v>12</v>
      </c>
      <c r="H727">
        <f>ROUNDUP(DAY(Tabla7[[#This Row],[FEC_FECHA]])/8,0)</f>
        <v>4</v>
      </c>
      <c r="I727">
        <f>DAY(Tabla7[[#This Row],[FEC_FECHA]])</f>
        <v>25</v>
      </c>
      <c r="J727" t="b">
        <v>1</v>
      </c>
    </row>
    <row r="728" spans="1:10" x14ac:dyDescent="0.25">
      <c r="A728">
        <v>727</v>
      </c>
      <c r="B728" s="1">
        <f t="shared" si="11"/>
        <v>45652</v>
      </c>
      <c r="C728" s="2">
        <v>0.58333333333333337</v>
      </c>
      <c r="D728" s="2">
        <v>0.75</v>
      </c>
      <c r="E728">
        <f>YEAR(Tabla7[[#This Row],[FEC_FECHA]])</f>
        <v>2024</v>
      </c>
      <c r="F728">
        <f>IF(Tabla7[[#This Row],[NUM_MES]]&lt;=3,1,IF(Tabla7[[#This Row],[NUM_MES]]&lt;=6,2,IF(Tabla7[[#This Row],[NUM_MES]]&lt;=9,3,4)))</f>
        <v>4</v>
      </c>
      <c r="G728">
        <f>MONTH(Tabla7[[#This Row],[FEC_FECHA]])</f>
        <v>12</v>
      </c>
      <c r="H728">
        <f>ROUNDUP(DAY(Tabla7[[#This Row],[FEC_FECHA]])/8,0)</f>
        <v>4</v>
      </c>
      <c r="I728">
        <f>DAY(Tabla7[[#This Row],[FEC_FECHA]])</f>
        <v>26</v>
      </c>
      <c r="J728" t="b">
        <v>1</v>
      </c>
    </row>
    <row r="729" spans="1:10" x14ac:dyDescent="0.25">
      <c r="A729">
        <v>728</v>
      </c>
      <c r="B729" s="1">
        <f t="shared" si="11"/>
        <v>45653</v>
      </c>
      <c r="C729" s="2">
        <v>0.58333333333333337</v>
      </c>
      <c r="D729" s="2">
        <v>0.75</v>
      </c>
      <c r="E729">
        <f>YEAR(Tabla7[[#This Row],[FEC_FECHA]])</f>
        <v>2024</v>
      </c>
      <c r="F729">
        <f>IF(Tabla7[[#This Row],[NUM_MES]]&lt;=3,1,IF(Tabla7[[#This Row],[NUM_MES]]&lt;=6,2,IF(Tabla7[[#This Row],[NUM_MES]]&lt;=9,3,4)))</f>
        <v>4</v>
      </c>
      <c r="G729">
        <f>MONTH(Tabla7[[#This Row],[FEC_FECHA]])</f>
        <v>12</v>
      </c>
      <c r="H729">
        <f>ROUNDUP(DAY(Tabla7[[#This Row],[FEC_FECHA]])/8,0)</f>
        <v>4</v>
      </c>
      <c r="I729">
        <f>DAY(Tabla7[[#This Row],[FEC_FECHA]])</f>
        <v>27</v>
      </c>
      <c r="J729" t="b">
        <v>0</v>
      </c>
    </row>
    <row r="730" spans="1:10" x14ac:dyDescent="0.25">
      <c r="A730">
        <v>729</v>
      </c>
      <c r="B730" s="1">
        <f t="shared" si="11"/>
        <v>45654</v>
      </c>
      <c r="C730" s="2">
        <v>0.58333333333333337</v>
      </c>
      <c r="D730" s="2">
        <v>0.75</v>
      </c>
      <c r="E730">
        <f>YEAR(Tabla7[[#This Row],[FEC_FECHA]])</f>
        <v>2024</v>
      </c>
      <c r="F730">
        <f>IF(Tabla7[[#This Row],[NUM_MES]]&lt;=3,1,IF(Tabla7[[#This Row],[NUM_MES]]&lt;=6,2,IF(Tabla7[[#This Row],[NUM_MES]]&lt;=9,3,4)))</f>
        <v>4</v>
      </c>
      <c r="G730">
        <f>MONTH(Tabla7[[#This Row],[FEC_FECHA]])</f>
        <v>12</v>
      </c>
      <c r="H730">
        <f>ROUNDUP(DAY(Tabla7[[#This Row],[FEC_FECHA]])/8,0)</f>
        <v>4</v>
      </c>
      <c r="I730">
        <f>DAY(Tabla7[[#This Row],[FEC_FECHA]])</f>
        <v>28</v>
      </c>
      <c r="J730" t="b">
        <v>1</v>
      </c>
    </row>
    <row r="731" spans="1:10" x14ac:dyDescent="0.25">
      <c r="A731">
        <v>730</v>
      </c>
      <c r="B731" s="1">
        <f t="shared" si="11"/>
        <v>45655</v>
      </c>
      <c r="C731" s="2">
        <v>0.58333333333333337</v>
      </c>
      <c r="D731" s="2">
        <v>0.75</v>
      </c>
      <c r="E731">
        <f>YEAR(Tabla7[[#This Row],[FEC_FECHA]])</f>
        <v>2024</v>
      </c>
      <c r="F731">
        <f>IF(Tabla7[[#This Row],[NUM_MES]]&lt;=3,1,IF(Tabla7[[#This Row],[NUM_MES]]&lt;=6,2,IF(Tabla7[[#This Row],[NUM_MES]]&lt;=9,3,4)))</f>
        <v>4</v>
      </c>
      <c r="G731">
        <f>MONTH(Tabla7[[#This Row],[FEC_FECHA]])</f>
        <v>12</v>
      </c>
      <c r="H731">
        <f>ROUNDUP(DAY(Tabla7[[#This Row],[FEC_FECHA]])/8,0)</f>
        <v>4</v>
      </c>
      <c r="I731">
        <f>DAY(Tabla7[[#This Row],[FEC_FECHA]])</f>
        <v>29</v>
      </c>
      <c r="J731" t="b">
        <v>1</v>
      </c>
    </row>
    <row r="732" spans="1:10" x14ac:dyDescent="0.25">
      <c r="A732">
        <v>731</v>
      </c>
      <c r="B732" s="1">
        <f t="shared" si="11"/>
        <v>45656</v>
      </c>
      <c r="C732" s="2">
        <v>0.58333333333333337</v>
      </c>
      <c r="D732" s="2">
        <v>0.75</v>
      </c>
      <c r="E732">
        <f>YEAR(Tabla7[[#This Row],[FEC_FECHA]])</f>
        <v>2024</v>
      </c>
      <c r="F732">
        <f>IF(Tabla7[[#This Row],[NUM_MES]]&lt;=3,1,IF(Tabla7[[#This Row],[NUM_MES]]&lt;=6,2,IF(Tabla7[[#This Row],[NUM_MES]]&lt;=9,3,4)))</f>
        <v>4</v>
      </c>
      <c r="G732">
        <f>MONTH(Tabla7[[#This Row],[FEC_FECHA]])</f>
        <v>12</v>
      </c>
      <c r="H732">
        <f>ROUNDUP(DAY(Tabla7[[#This Row],[FEC_FECHA]])/8,0)</f>
        <v>4</v>
      </c>
      <c r="I732">
        <f>DAY(Tabla7[[#This Row],[FEC_FECHA]])</f>
        <v>30</v>
      </c>
      <c r="J732" t="b">
        <v>1</v>
      </c>
    </row>
    <row r="733" spans="1:10" x14ac:dyDescent="0.25">
      <c r="A733">
        <v>732</v>
      </c>
      <c r="B733" s="1">
        <f t="shared" si="11"/>
        <v>45657</v>
      </c>
      <c r="C733" s="2">
        <v>0.33333333333333331</v>
      </c>
      <c r="D733" s="2">
        <v>0.5</v>
      </c>
      <c r="E733">
        <f>YEAR(Tabla7[[#This Row],[FEC_FECHA]])</f>
        <v>2024</v>
      </c>
      <c r="F733">
        <f>IF(Tabla7[[#This Row],[NUM_MES]]&lt;=3,1,IF(Tabla7[[#This Row],[NUM_MES]]&lt;=6,2,IF(Tabla7[[#This Row],[NUM_MES]]&lt;=9,3,4)))</f>
        <v>4</v>
      </c>
      <c r="G733">
        <f>MONTH(Tabla7[[#This Row],[FEC_FECHA]])</f>
        <v>12</v>
      </c>
      <c r="H733">
        <f>ROUNDUP(DAY(Tabla7[[#This Row],[FEC_FECHA]])/8,0)</f>
        <v>4</v>
      </c>
      <c r="I733">
        <f>DAY(Tabla7[[#This Row],[FEC_FECHA]])</f>
        <v>31</v>
      </c>
      <c r="J733" t="b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FAC CULTURALES</vt:lpstr>
      <vt:lpstr>DIM ACTIVIDAD</vt:lpstr>
      <vt:lpstr>DIM ESPACIO</vt:lpstr>
      <vt:lpstr>DIM COLABORADOR</vt:lpstr>
      <vt:lpstr>DIM COMUNICACIÓN</vt:lpstr>
      <vt:lpstr>DIM USUARIO</vt:lpstr>
      <vt:lpstr>DIM TIEMPO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CAMILO CASTIBLANCO SALAS</dc:creator>
  <cp:keywords/>
  <dc:description/>
  <cp:lastModifiedBy>CHRISTIAN CAMILO CASTIBLANCO SALAS</cp:lastModifiedBy>
  <cp:revision/>
  <dcterms:created xsi:type="dcterms:W3CDTF">2024-01-11T19:20:22Z</dcterms:created>
  <dcterms:modified xsi:type="dcterms:W3CDTF">2024-01-14T15:51:18Z</dcterms:modified>
  <cp:category/>
  <cp:contentStatus/>
</cp:coreProperties>
</file>