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\OneDrive\Documents\Universidad\Simulacion\Simulacion\"/>
    </mc:Choice>
  </mc:AlternateContent>
  <xr:revisionPtr revIDLastSave="0" documentId="13_ncr:1_{F12E6289-3230-4470-AF9B-3DB1EEF2E2B9}" xr6:coauthVersionLast="45" xr6:coauthVersionMax="45" xr10:uidLastSave="{00000000-0000-0000-0000-000000000000}"/>
  <bookViews>
    <workbookView xWindow="-120" yWindow="-120" windowWidth="20730" windowHeight="11760" xr2:uid="{6184F94F-C831-48EF-9BD5-C01DC1B67E7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8" i="1"/>
  <c r="H27" i="1"/>
  <c r="H26" i="1"/>
  <c r="H24" i="1"/>
  <c r="G22" i="1"/>
  <c r="H22" i="1"/>
  <c r="I22" i="1"/>
  <c r="I21" i="1" l="1"/>
  <c r="G21" i="1" s="1"/>
  <c r="G20" i="1"/>
  <c r="F20" i="1"/>
  <c r="E20" i="1"/>
  <c r="I20" i="1"/>
  <c r="G19" i="1"/>
  <c r="F19" i="1"/>
  <c r="E19" i="1"/>
  <c r="G18" i="1"/>
  <c r="F18" i="1"/>
  <c r="E18" i="1"/>
  <c r="F17" i="1"/>
  <c r="G17" i="1"/>
  <c r="E17" i="1"/>
  <c r="G16" i="1"/>
  <c r="F16" i="1"/>
  <c r="I16" i="1"/>
  <c r="I17" i="1"/>
  <c r="E16" i="1"/>
  <c r="G15" i="1"/>
  <c r="F15" i="1"/>
  <c r="E15" i="1"/>
  <c r="G14" i="1"/>
  <c r="F14" i="1"/>
  <c r="E14" i="1"/>
  <c r="G13" i="1"/>
  <c r="F13" i="1"/>
  <c r="E13" i="1"/>
  <c r="I14" i="1"/>
  <c r="G12" i="1"/>
  <c r="F12" i="1"/>
  <c r="E12" i="1"/>
  <c r="G11" i="1"/>
  <c r="F11" i="1"/>
  <c r="I12" i="1" s="1"/>
  <c r="E11" i="1"/>
  <c r="G10" i="1"/>
  <c r="F10" i="1"/>
  <c r="E10" i="1"/>
  <c r="I10" i="1"/>
  <c r="G9" i="1"/>
  <c r="F9" i="1"/>
  <c r="E9" i="1"/>
  <c r="E8" i="1"/>
  <c r="I7" i="1"/>
  <c r="G7" i="1" s="1"/>
  <c r="G8" i="1"/>
  <c r="F8" i="1"/>
  <c r="I9" i="1" s="1"/>
  <c r="G6" i="1"/>
  <c r="E6" i="1"/>
  <c r="I5" i="1"/>
  <c r="I6" i="1"/>
  <c r="I3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5" i="1"/>
  <c r="E21" i="1" l="1"/>
  <c r="F21" i="1" s="1"/>
  <c r="I19" i="1"/>
</calcChain>
</file>

<file path=xl/sharedStrings.xml><?xml version="1.0" encoding="utf-8"?>
<sst xmlns="http://schemas.openxmlformats.org/spreadsheetml/2006/main" count="15" uniqueCount="15">
  <si>
    <t>Comprador</t>
  </si>
  <si>
    <t>Tiempo entre llegadas</t>
  </si>
  <si>
    <t>Tiempo de llegada</t>
  </si>
  <si>
    <t>Tiempo de servicio</t>
  </si>
  <si>
    <t>Servicio comienza</t>
  </si>
  <si>
    <t>Tiempo que el servicio termina</t>
  </si>
  <si>
    <t>Tiempo en sistema</t>
  </si>
  <si>
    <t>Tiempo ocioso</t>
  </si>
  <si>
    <t>Tiempo en cola</t>
  </si>
  <si>
    <t>Promedio enel sistema</t>
  </si>
  <si>
    <t>83/20</t>
  </si>
  <si>
    <t>Tiempo  promedio en cola</t>
  </si>
  <si>
    <t>Fraction having to wait</t>
  </si>
  <si>
    <t>Average on those who waited</t>
  </si>
  <si>
    <t>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</si>
</sst>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center" wrapText="1"/>
    </xf>
    <xf numFmtId="2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Border="1"/>
    <xf numFmtId="0" fontId="0" fillId="0" borderId="0" xfId="0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3" xfId="0" applyFont="1" applyFill="1" applyBorder="1"/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9983-22B3-4163-8F04-735440B31013}">
  <dimension ref="A1:S28"/>
  <sheetViews>
    <sheetView tabSelected="1" topLeftCell="A4" workbookViewId="0">
      <selection activeCell="J26" sqref="J26"/>
    </sheetView>
  </sheetViews>
  <sheetFormatPr baseColWidth="10" defaultRowHeight="15" x14ac:dyDescent="0.25"/>
  <cols>
    <col min="3" max="3" width="11.85546875" customWidth="1"/>
  </cols>
  <sheetData>
    <row r="1" spans="1:19" ht="46.5" customHeight="1" x14ac:dyDescent="0.25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19" x14ac:dyDescent="0.25">
      <c r="A2" s="5">
        <v>1</v>
      </c>
      <c r="B2" s="12"/>
      <c r="C2" s="1">
        <v>0</v>
      </c>
      <c r="D2" s="12">
        <v>3</v>
      </c>
      <c r="E2" s="1">
        <v>0</v>
      </c>
      <c r="F2" s="13">
        <v>3</v>
      </c>
      <c r="G2" s="1">
        <v>3</v>
      </c>
      <c r="H2" s="1">
        <v>0</v>
      </c>
      <c r="I2" s="1">
        <v>0</v>
      </c>
      <c r="Q2">
        <v>3</v>
      </c>
      <c r="R2">
        <v>0</v>
      </c>
      <c r="S2">
        <v>0</v>
      </c>
    </row>
    <row r="3" spans="1:19" x14ac:dyDescent="0.25">
      <c r="A3" s="5">
        <v>2</v>
      </c>
      <c r="B3" s="12">
        <v>2</v>
      </c>
      <c r="C3" s="1">
        <v>2</v>
      </c>
      <c r="D3" s="12">
        <v>2</v>
      </c>
      <c r="E3" s="1">
        <v>3</v>
      </c>
      <c r="F3" s="13">
        <v>5</v>
      </c>
      <c r="G3" s="1">
        <v>3</v>
      </c>
      <c r="H3" s="1">
        <v>0</v>
      </c>
      <c r="I3" s="1">
        <f>F2-C3</f>
        <v>1</v>
      </c>
      <c r="L3" s="6"/>
      <c r="M3" s="6"/>
      <c r="N3" s="6"/>
      <c r="O3" s="6"/>
      <c r="P3" s="6"/>
      <c r="Q3">
        <v>3</v>
      </c>
      <c r="R3">
        <v>0</v>
      </c>
      <c r="S3">
        <v>1</v>
      </c>
    </row>
    <row r="4" spans="1:19" x14ac:dyDescent="0.25">
      <c r="A4" s="5">
        <v>3</v>
      </c>
      <c r="B4" s="12">
        <v>6</v>
      </c>
      <c r="C4" s="1">
        <v>8</v>
      </c>
      <c r="D4" s="12">
        <v>6</v>
      </c>
      <c r="E4" s="1">
        <v>8</v>
      </c>
      <c r="F4" s="13">
        <v>14</v>
      </c>
      <c r="G4" s="1">
        <v>6</v>
      </c>
      <c r="H4" s="1">
        <v>3</v>
      </c>
      <c r="I4" s="1">
        <v>0</v>
      </c>
      <c r="L4" s="14"/>
      <c r="M4" s="6"/>
      <c r="N4" s="6"/>
      <c r="O4" s="6"/>
      <c r="P4" s="6"/>
      <c r="Q4">
        <v>6</v>
      </c>
      <c r="R4">
        <v>3</v>
      </c>
      <c r="S4">
        <v>0</v>
      </c>
    </row>
    <row r="5" spans="1:19" x14ac:dyDescent="0.25">
      <c r="A5" s="5">
        <v>4</v>
      </c>
      <c r="B5" s="12">
        <v>5</v>
      </c>
      <c r="C5" s="1">
        <f>C4+B5</f>
        <v>13</v>
      </c>
      <c r="D5" s="12">
        <v>4</v>
      </c>
      <c r="E5" s="1">
        <v>13</v>
      </c>
      <c r="F5" s="13">
        <v>17</v>
      </c>
      <c r="G5" s="1">
        <v>5</v>
      </c>
      <c r="H5" s="1">
        <v>0</v>
      </c>
      <c r="I5" s="1">
        <f t="shared" ref="I5:I21" si="0">F4-C5</f>
        <v>1</v>
      </c>
      <c r="L5" s="6"/>
      <c r="M5" s="6"/>
      <c r="N5" s="6"/>
      <c r="O5" s="6"/>
      <c r="P5" s="6"/>
      <c r="Q5">
        <v>5</v>
      </c>
      <c r="R5">
        <v>0</v>
      </c>
      <c r="S5">
        <v>1</v>
      </c>
    </row>
    <row r="6" spans="1:19" x14ac:dyDescent="0.25">
      <c r="A6" s="5">
        <v>5</v>
      </c>
      <c r="B6" s="12">
        <v>2</v>
      </c>
      <c r="C6" s="1">
        <f t="shared" ref="C6:C21" si="1">C5+B6</f>
        <v>15</v>
      </c>
      <c r="D6" s="12">
        <v>1</v>
      </c>
      <c r="E6" s="1">
        <f>I6+C6</f>
        <v>17</v>
      </c>
      <c r="F6" s="13">
        <v>18</v>
      </c>
      <c r="G6" s="1">
        <f t="shared" ref="G6:G21" si="2">I6+D6</f>
        <v>3</v>
      </c>
      <c r="H6" s="1">
        <v>0</v>
      </c>
      <c r="I6" s="1">
        <f t="shared" si="0"/>
        <v>2</v>
      </c>
      <c r="L6" s="14"/>
      <c r="M6" s="6"/>
      <c r="N6" s="15"/>
      <c r="O6" s="15"/>
      <c r="P6" s="6"/>
      <c r="Q6">
        <v>3</v>
      </c>
      <c r="R6">
        <v>0</v>
      </c>
      <c r="S6">
        <v>2</v>
      </c>
    </row>
    <row r="7" spans="1:19" x14ac:dyDescent="0.25">
      <c r="A7" s="5">
        <v>6</v>
      </c>
      <c r="B7" s="12">
        <v>3</v>
      </c>
      <c r="C7" s="1">
        <f t="shared" si="1"/>
        <v>18</v>
      </c>
      <c r="D7" s="12">
        <v>2</v>
      </c>
      <c r="E7" s="1">
        <v>20</v>
      </c>
      <c r="F7" s="13">
        <v>22</v>
      </c>
      <c r="G7" s="1">
        <f t="shared" si="2"/>
        <v>2</v>
      </c>
      <c r="H7" s="1">
        <v>0</v>
      </c>
      <c r="I7" s="1">
        <f t="shared" si="0"/>
        <v>0</v>
      </c>
      <c r="L7" s="6"/>
      <c r="M7" s="6"/>
      <c r="N7" s="3"/>
      <c r="O7" s="4"/>
      <c r="P7" s="6"/>
      <c r="Q7">
        <v>2</v>
      </c>
      <c r="R7">
        <v>0</v>
      </c>
      <c r="S7">
        <v>0</v>
      </c>
    </row>
    <row r="8" spans="1:19" x14ac:dyDescent="0.25">
      <c r="A8" s="5">
        <v>7</v>
      </c>
      <c r="B8" s="12">
        <v>7</v>
      </c>
      <c r="C8" s="1">
        <f t="shared" si="1"/>
        <v>25</v>
      </c>
      <c r="D8" s="12">
        <v>6</v>
      </c>
      <c r="E8" s="1">
        <f t="shared" ref="E8:E21" si="3">C8+I8</f>
        <v>25</v>
      </c>
      <c r="F8" s="13">
        <f t="shared" ref="F8:F21" si="4">D8+E8</f>
        <v>31</v>
      </c>
      <c r="G8" s="1">
        <f t="shared" si="2"/>
        <v>6</v>
      </c>
      <c r="H8" s="1">
        <v>3</v>
      </c>
      <c r="I8" s="1">
        <v>0</v>
      </c>
      <c r="L8" s="14"/>
      <c r="M8" s="6"/>
      <c r="N8" s="3"/>
      <c r="O8" s="4"/>
      <c r="P8" s="6"/>
      <c r="Q8">
        <v>6</v>
      </c>
      <c r="R8">
        <v>3</v>
      </c>
      <c r="S8">
        <v>0</v>
      </c>
    </row>
    <row r="9" spans="1:19" x14ac:dyDescent="0.25">
      <c r="A9" s="5">
        <v>8</v>
      </c>
      <c r="B9" s="12">
        <v>5</v>
      </c>
      <c r="C9" s="1">
        <f t="shared" si="1"/>
        <v>30</v>
      </c>
      <c r="D9" s="12">
        <v>5</v>
      </c>
      <c r="E9" s="1">
        <f t="shared" si="3"/>
        <v>31</v>
      </c>
      <c r="F9" s="13">
        <f t="shared" si="4"/>
        <v>36</v>
      </c>
      <c r="G9" s="1">
        <f t="shared" si="2"/>
        <v>6</v>
      </c>
      <c r="H9" s="1">
        <v>0</v>
      </c>
      <c r="I9" s="1">
        <f t="shared" si="0"/>
        <v>1</v>
      </c>
      <c r="L9" s="6"/>
      <c r="M9" s="6"/>
      <c r="N9" s="3"/>
      <c r="O9" s="4"/>
      <c r="P9" s="6"/>
      <c r="Q9">
        <v>6</v>
      </c>
      <c r="R9">
        <v>0</v>
      </c>
      <c r="S9">
        <v>1</v>
      </c>
    </row>
    <row r="10" spans="1:19" x14ac:dyDescent="0.25">
      <c r="A10" s="5">
        <v>9</v>
      </c>
      <c r="B10" s="12">
        <v>5</v>
      </c>
      <c r="C10" s="1">
        <f t="shared" si="1"/>
        <v>35</v>
      </c>
      <c r="D10" s="12">
        <v>2</v>
      </c>
      <c r="E10" s="1">
        <f t="shared" si="3"/>
        <v>36</v>
      </c>
      <c r="F10" s="13">
        <f t="shared" si="4"/>
        <v>38</v>
      </c>
      <c r="G10" s="1">
        <f t="shared" si="2"/>
        <v>3</v>
      </c>
      <c r="H10" s="1">
        <v>0</v>
      </c>
      <c r="I10" s="1">
        <f t="shared" si="0"/>
        <v>1</v>
      </c>
      <c r="L10" s="14"/>
      <c r="M10" s="6"/>
      <c r="N10" s="3"/>
      <c r="O10" s="4"/>
      <c r="P10" s="6"/>
      <c r="Q10">
        <v>3</v>
      </c>
      <c r="R10">
        <v>0</v>
      </c>
      <c r="S10">
        <v>1</v>
      </c>
    </row>
    <row r="11" spans="1:19" x14ac:dyDescent="0.25">
      <c r="A11" s="5">
        <v>10</v>
      </c>
      <c r="B11" s="12">
        <v>10</v>
      </c>
      <c r="C11" s="1">
        <f t="shared" si="1"/>
        <v>45</v>
      </c>
      <c r="D11" s="12">
        <v>3</v>
      </c>
      <c r="E11" s="1">
        <f t="shared" si="3"/>
        <v>45</v>
      </c>
      <c r="F11" s="13">
        <f t="shared" si="4"/>
        <v>48</v>
      </c>
      <c r="G11" s="1">
        <f t="shared" si="2"/>
        <v>3</v>
      </c>
      <c r="H11" s="1">
        <v>7</v>
      </c>
      <c r="I11" s="1">
        <v>0</v>
      </c>
      <c r="L11" s="6"/>
      <c r="M11" s="6"/>
      <c r="N11" s="3"/>
      <c r="O11" s="4"/>
      <c r="P11" s="6"/>
      <c r="Q11">
        <v>3</v>
      </c>
      <c r="R11">
        <v>7</v>
      </c>
      <c r="S11">
        <v>0</v>
      </c>
    </row>
    <row r="12" spans="1:19" x14ac:dyDescent="0.25">
      <c r="A12" s="5">
        <v>11</v>
      </c>
      <c r="B12" s="12">
        <v>1</v>
      </c>
      <c r="C12" s="1">
        <f t="shared" si="1"/>
        <v>46</v>
      </c>
      <c r="D12" s="12">
        <v>2</v>
      </c>
      <c r="E12" s="1">
        <f t="shared" si="3"/>
        <v>48</v>
      </c>
      <c r="F12" s="13">
        <f t="shared" si="4"/>
        <v>50</v>
      </c>
      <c r="G12" s="1">
        <f t="shared" si="2"/>
        <v>4</v>
      </c>
      <c r="H12" s="1">
        <v>0</v>
      </c>
      <c r="I12" s="1">
        <f t="shared" si="0"/>
        <v>2</v>
      </c>
      <c r="L12" s="14"/>
      <c r="M12" s="6"/>
      <c r="N12" s="3"/>
      <c r="O12" s="4"/>
      <c r="P12" s="6"/>
      <c r="Q12">
        <v>4</v>
      </c>
      <c r="R12">
        <v>0</v>
      </c>
      <c r="S12">
        <v>2</v>
      </c>
    </row>
    <row r="13" spans="1:19" x14ac:dyDescent="0.25">
      <c r="A13" s="5">
        <v>12</v>
      </c>
      <c r="B13" s="12">
        <v>6</v>
      </c>
      <c r="C13" s="1">
        <f t="shared" si="1"/>
        <v>52</v>
      </c>
      <c r="D13" s="12">
        <v>2</v>
      </c>
      <c r="E13" s="1">
        <f t="shared" si="3"/>
        <v>52</v>
      </c>
      <c r="F13" s="13">
        <f t="shared" si="4"/>
        <v>54</v>
      </c>
      <c r="G13" s="1">
        <f t="shared" si="2"/>
        <v>2</v>
      </c>
      <c r="H13" s="1">
        <v>2</v>
      </c>
      <c r="I13" s="1">
        <v>0</v>
      </c>
      <c r="L13" s="6"/>
      <c r="M13" s="6"/>
      <c r="N13" s="3"/>
      <c r="O13" s="4"/>
      <c r="P13" s="6"/>
      <c r="Q13">
        <v>2</v>
      </c>
      <c r="R13">
        <v>2</v>
      </c>
      <c r="S13">
        <v>0</v>
      </c>
    </row>
    <row r="14" spans="1:19" x14ac:dyDescent="0.25">
      <c r="A14" s="5">
        <v>13</v>
      </c>
      <c r="B14" s="12">
        <v>2</v>
      </c>
      <c r="C14" s="1">
        <f t="shared" si="1"/>
        <v>54</v>
      </c>
      <c r="D14" s="12">
        <v>1</v>
      </c>
      <c r="E14" s="1">
        <f t="shared" si="3"/>
        <v>54</v>
      </c>
      <c r="F14" s="13">
        <f t="shared" si="4"/>
        <v>55</v>
      </c>
      <c r="G14" s="1">
        <f t="shared" si="2"/>
        <v>1</v>
      </c>
      <c r="H14" s="1">
        <v>2</v>
      </c>
      <c r="I14" s="1">
        <f t="shared" si="0"/>
        <v>0</v>
      </c>
      <c r="L14" s="6"/>
      <c r="M14" s="6"/>
      <c r="N14" s="3"/>
      <c r="O14" s="4"/>
      <c r="P14" s="6"/>
      <c r="Q14">
        <v>1</v>
      </c>
      <c r="R14">
        <v>2</v>
      </c>
      <c r="S14">
        <v>0</v>
      </c>
    </row>
    <row r="15" spans="1:19" x14ac:dyDescent="0.25">
      <c r="A15" s="5">
        <v>14</v>
      </c>
      <c r="B15" s="12">
        <v>3</v>
      </c>
      <c r="C15" s="1">
        <f t="shared" si="1"/>
        <v>57</v>
      </c>
      <c r="D15" s="12">
        <v>5</v>
      </c>
      <c r="E15" s="1">
        <f t="shared" si="3"/>
        <v>57</v>
      </c>
      <c r="F15" s="13">
        <f t="shared" si="4"/>
        <v>62</v>
      </c>
      <c r="G15" s="1">
        <f t="shared" si="2"/>
        <v>5</v>
      </c>
      <c r="H15" s="1">
        <v>2</v>
      </c>
      <c r="I15" s="1">
        <v>0</v>
      </c>
      <c r="L15" s="6"/>
      <c r="M15" s="6"/>
      <c r="N15" s="3"/>
      <c r="O15" s="4"/>
      <c r="P15" s="6"/>
      <c r="Q15">
        <v>5</v>
      </c>
      <c r="R15">
        <v>2</v>
      </c>
      <c r="S15">
        <v>0</v>
      </c>
    </row>
    <row r="16" spans="1:19" x14ac:dyDescent="0.25">
      <c r="A16" s="5">
        <v>15</v>
      </c>
      <c r="B16" s="12">
        <v>3</v>
      </c>
      <c r="C16" s="1">
        <f t="shared" si="1"/>
        <v>60</v>
      </c>
      <c r="D16" s="12">
        <v>4</v>
      </c>
      <c r="E16" s="1">
        <f t="shared" si="3"/>
        <v>62</v>
      </c>
      <c r="F16" s="13">
        <f t="shared" si="4"/>
        <v>66</v>
      </c>
      <c r="G16" s="1">
        <f t="shared" si="2"/>
        <v>6</v>
      </c>
      <c r="H16" s="1">
        <v>0</v>
      </c>
      <c r="I16" s="1">
        <f>F15-C16</f>
        <v>2</v>
      </c>
      <c r="L16" s="6"/>
      <c r="M16" s="6"/>
      <c r="N16" s="3"/>
      <c r="O16" s="4"/>
      <c r="P16" s="6"/>
      <c r="Q16">
        <v>6</v>
      </c>
      <c r="R16">
        <v>0</v>
      </c>
      <c r="S16">
        <v>2</v>
      </c>
    </row>
    <row r="17" spans="1:19" x14ac:dyDescent="0.25">
      <c r="A17" s="5">
        <v>16</v>
      </c>
      <c r="B17" s="12">
        <v>6</v>
      </c>
      <c r="C17" s="1">
        <f t="shared" si="1"/>
        <v>66</v>
      </c>
      <c r="D17" s="12">
        <v>5</v>
      </c>
      <c r="E17" s="1">
        <f t="shared" si="3"/>
        <v>66</v>
      </c>
      <c r="F17" s="13">
        <f t="shared" si="4"/>
        <v>71</v>
      </c>
      <c r="G17" s="1">
        <f t="shared" si="2"/>
        <v>5</v>
      </c>
      <c r="H17" s="1">
        <v>0</v>
      </c>
      <c r="I17" s="1">
        <f t="shared" si="0"/>
        <v>0</v>
      </c>
      <c r="L17" s="6"/>
      <c r="M17" s="6"/>
      <c r="N17" s="4"/>
      <c r="O17" s="4"/>
      <c r="P17" s="6"/>
      <c r="Q17">
        <v>5</v>
      </c>
      <c r="R17">
        <v>0</v>
      </c>
      <c r="S17">
        <v>0</v>
      </c>
    </row>
    <row r="18" spans="1:19" x14ac:dyDescent="0.25">
      <c r="A18" s="5">
        <v>17</v>
      </c>
      <c r="B18" s="12">
        <v>8</v>
      </c>
      <c r="C18" s="1">
        <f t="shared" si="1"/>
        <v>74</v>
      </c>
      <c r="D18" s="12">
        <v>4</v>
      </c>
      <c r="E18" s="1">
        <f t="shared" si="3"/>
        <v>74</v>
      </c>
      <c r="F18" s="13">
        <f t="shared" si="4"/>
        <v>78</v>
      </c>
      <c r="G18" s="1">
        <f t="shared" si="2"/>
        <v>4</v>
      </c>
      <c r="H18" s="1">
        <v>3</v>
      </c>
      <c r="I18" s="1">
        <v>0</v>
      </c>
      <c r="L18" s="6"/>
      <c r="M18" s="6"/>
      <c r="N18" s="6"/>
      <c r="O18" s="6"/>
      <c r="P18" s="6"/>
      <c r="Q18">
        <v>4</v>
      </c>
      <c r="R18">
        <v>3</v>
      </c>
      <c r="S18">
        <v>0</v>
      </c>
    </row>
    <row r="19" spans="1:19" x14ac:dyDescent="0.25">
      <c r="A19" s="5">
        <v>18</v>
      </c>
      <c r="B19" s="12">
        <v>1</v>
      </c>
      <c r="C19" s="1">
        <f t="shared" si="1"/>
        <v>75</v>
      </c>
      <c r="D19" s="12">
        <v>4</v>
      </c>
      <c r="E19" s="1">
        <f t="shared" si="3"/>
        <v>78</v>
      </c>
      <c r="F19" s="13">
        <f t="shared" si="4"/>
        <v>82</v>
      </c>
      <c r="G19" s="1">
        <f t="shared" si="2"/>
        <v>7</v>
      </c>
      <c r="H19" s="1">
        <v>0</v>
      </c>
      <c r="I19" s="1">
        <f t="shared" si="0"/>
        <v>3</v>
      </c>
      <c r="Q19">
        <v>7</v>
      </c>
      <c r="R19">
        <v>0</v>
      </c>
      <c r="S19">
        <v>3</v>
      </c>
    </row>
    <row r="20" spans="1:19" x14ac:dyDescent="0.25">
      <c r="A20" s="5">
        <v>19</v>
      </c>
      <c r="B20" s="12">
        <v>2</v>
      </c>
      <c r="C20" s="1">
        <f t="shared" si="1"/>
        <v>77</v>
      </c>
      <c r="D20" s="12">
        <v>2</v>
      </c>
      <c r="E20" s="1">
        <f t="shared" si="3"/>
        <v>82</v>
      </c>
      <c r="F20" s="13">
        <f t="shared" si="4"/>
        <v>84</v>
      </c>
      <c r="G20" s="1">
        <f t="shared" si="2"/>
        <v>7</v>
      </c>
      <c r="H20" s="1">
        <v>0</v>
      </c>
      <c r="I20" s="1">
        <f t="shared" si="0"/>
        <v>5</v>
      </c>
      <c r="Q20">
        <v>7</v>
      </c>
      <c r="R20">
        <v>0</v>
      </c>
      <c r="S20">
        <v>5</v>
      </c>
    </row>
    <row r="21" spans="1:19" x14ac:dyDescent="0.25">
      <c r="A21" s="5">
        <v>20</v>
      </c>
      <c r="B21" s="12">
        <v>7</v>
      </c>
      <c r="C21" s="1">
        <f t="shared" si="1"/>
        <v>84</v>
      </c>
      <c r="D21" s="12">
        <v>2</v>
      </c>
      <c r="E21" s="1">
        <f t="shared" si="3"/>
        <v>84</v>
      </c>
      <c r="F21" s="13">
        <f t="shared" si="4"/>
        <v>86</v>
      </c>
      <c r="G21" s="1">
        <f t="shared" si="2"/>
        <v>2</v>
      </c>
      <c r="H21" s="1">
        <v>0</v>
      </c>
      <c r="I21" s="1">
        <f t="shared" si="0"/>
        <v>0</v>
      </c>
      <c r="Q21">
        <v>2</v>
      </c>
      <c r="R21">
        <v>0</v>
      </c>
      <c r="S21">
        <v>0</v>
      </c>
    </row>
    <row r="22" spans="1:19" x14ac:dyDescent="0.25">
      <c r="D22" s="6"/>
      <c r="E22" s="6"/>
      <c r="F22" s="6"/>
      <c r="G22" s="10">
        <f>SUM(G2:G21)</f>
        <v>83</v>
      </c>
      <c r="H22" s="11">
        <f>SUM(H2:H21)</f>
        <v>22</v>
      </c>
      <c r="I22" s="10">
        <f>SUM(I2:I21)</f>
        <v>18</v>
      </c>
    </row>
    <row r="24" spans="1:19" x14ac:dyDescent="0.25">
      <c r="E24" t="s">
        <v>9</v>
      </c>
      <c r="G24" t="s">
        <v>10</v>
      </c>
      <c r="H24">
        <f>83/20</f>
        <v>4.1500000000000004</v>
      </c>
    </row>
    <row r="25" spans="1:19" x14ac:dyDescent="0.25">
      <c r="E25">
        <v>2</v>
      </c>
      <c r="H25">
        <f>22/86*100</f>
        <v>25.581395348837212</v>
      </c>
    </row>
    <row r="26" spans="1:19" x14ac:dyDescent="0.25">
      <c r="E26" t="s">
        <v>11</v>
      </c>
      <c r="H26">
        <f>18/20</f>
        <v>0.9</v>
      </c>
      <c r="J26" t="s">
        <v>14</v>
      </c>
    </row>
    <row r="27" spans="1:19" x14ac:dyDescent="0.25">
      <c r="E27" t="s">
        <v>12</v>
      </c>
      <c r="H27">
        <f>9/20</f>
        <v>0.45</v>
      </c>
    </row>
    <row r="28" spans="1:19" x14ac:dyDescent="0.25">
      <c r="E28" t="s">
        <v>13</v>
      </c>
      <c r="H28" s="2">
        <f>18/9</f>
        <v>2</v>
      </c>
    </row>
  </sheetData>
  <sortState xmlns:xlrd2="http://schemas.microsoft.com/office/spreadsheetml/2017/richdata2" ref="N7:N16">
    <sortCondition ref="N7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Hernandez</dc:creator>
  <cp:lastModifiedBy>Andres Hernandez</cp:lastModifiedBy>
  <dcterms:created xsi:type="dcterms:W3CDTF">2020-08-04T23:11:41Z</dcterms:created>
  <dcterms:modified xsi:type="dcterms:W3CDTF">2020-08-11T23:48:40Z</dcterms:modified>
</cp:coreProperties>
</file>