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PROYECTOS\PERSONAL\ESPE\MAESTRIA INTELIGENCIA DE NEGOCIOS\MATERIAL\EXAMEN COMPLEXIVO\CASO MODELO VENTAS-PRESUPUESTO\caso 2 migracion\"/>
    </mc:Choice>
  </mc:AlternateContent>
  <xr:revisionPtr revIDLastSave="0" documentId="13_ncr:1_{2743BE53-8BCC-46AA-912E-9A8DBBFDDFC5}" xr6:coauthVersionLast="41" xr6:coauthVersionMax="41" xr10:uidLastSave="{00000000-0000-0000-0000-000000000000}"/>
  <bookViews>
    <workbookView xWindow="-108" yWindow="-108" windowWidth="23256" windowHeight="12576" tabRatio="1000" activeTab="7" xr2:uid="{00000000-000D-0000-FFFF-FFFF00000000}"/>
  </bookViews>
  <sheets>
    <sheet name="F4101" sheetId="1" r:id="rId1"/>
    <sheet name="F554101" sheetId="3" r:id="rId2"/>
    <sheet name="F0006" sheetId="7" r:id="rId3"/>
    <sheet name="JDE_GENERAL" sheetId="8" r:id="rId4"/>
    <sheet name="F0101" sheetId="9" r:id="rId5"/>
    <sheet name="F4211" sheetId="14" r:id="rId6"/>
    <sheet name="PRESUPUESTO" sheetId="15" r:id="rId7"/>
    <sheet name="F0005" sheetId="16" r:id="rId8"/>
  </sheets>
  <definedNames>
    <definedName name="_xlnm._FilterDatabase" localSheetId="0" hidden="1">'F4101'!$A$1:$F$39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86" i="14" l="1"/>
  <c r="I394" i="14"/>
  <c r="I450" i="14"/>
  <c r="I458" i="14"/>
  <c r="I514" i="14"/>
  <c r="I522" i="14"/>
  <c r="I578" i="14"/>
  <c r="I586" i="14"/>
  <c r="F3" i="14"/>
  <c r="I3" i="14" s="1"/>
  <c r="F4" i="14"/>
  <c r="I4" i="14" s="1"/>
  <c r="F5" i="14"/>
  <c r="I5" i="14" s="1"/>
  <c r="F6" i="14"/>
  <c r="I6" i="14" s="1"/>
  <c r="F7" i="14"/>
  <c r="I7" i="14" s="1"/>
  <c r="F8" i="14"/>
  <c r="I8" i="14" s="1"/>
  <c r="F9" i="14"/>
  <c r="I9" i="14" s="1"/>
  <c r="F10" i="14"/>
  <c r="I10" i="14" s="1"/>
  <c r="F11" i="14"/>
  <c r="I11" i="14" s="1"/>
  <c r="F12" i="14"/>
  <c r="I12" i="14" s="1"/>
  <c r="F13" i="14"/>
  <c r="I13" i="14" s="1"/>
  <c r="F14" i="14"/>
  <c r="I14" i="14" s="1"/>
  <c r="F15" i="14"/>
  <c r="I15" i="14" s="1"/>
  <c r="F16" i="14"/>
  <c r="I16" i="14" s="1"/>
  <c r="F17" i="14"/>
  <c r="I17" i="14" s="1"/>
  <c r="F18" i="14"/>
  <c r="I18" i="14" s="1"/>
  <c r="F19" i="14"/>
  <c r="I19" i="14" s="1"/>
  <c r="F20" i="14"/>
  <c r="I20" i="14" s="1"/>
  <c r="F21" i="14"/>
  <c r="I21" i="14" s="1"/>
  <c r="F22" i="14"/>
  <c r="I22" i="14" s="1"/>
  <c r="F23" i="14"/>
  <c r="I23" i="14" s="1"/>
  <c r="F24" i="14"/>
  <c r="I24" i="14" s="1"/>
  <c r="F25" i="14"/>
  <c r="I25" i="14" s="1"/>
  <c r="F26" i="14"/>
  <c r="I26" i="14" s="1"/>
  <c r="F27" i="14"/>
  <c r="I27" i="14" s="1"/>
  <c r="F28" i="14"/>
  <c r="I28" i="14" s="1"/>
  <c r="F29" i="14"/>
  <c r="I29" i="14" s="1"/>
  <c r="F30" i="14"/>
  <c r="I30" i="14" s="1"/>
  <c r="F31" i="14"/>
  <c r="I31" i="14" s="1"/>
  <c r="F32" i="14"/>
  <c r="I32" i="14" s="1"/>
  <c r="F33" i="14"/>
  <c r="I33" i="14" s="1"/>
  <c r="F34" i="14"/>
  <c r="I34" i="14" s="1"/>
  <c r="F35" i="14"/>
  <c r="I35" i="14" s="1"/>
  <c r="F36" i="14"/>
  <c r="I36" i="14" s="1"/>
  <c r="F37" i="14"/>
  <c r="I37" i="14" s="1"/>
  <c r="F38" i="14"/>
  <c r="I38" i="14" s="1"/>
  <c r="F39" i="14"/>
  <c r="I39" i="14" s="1"/>
  <c r="F40" i="14"/>
  <c r="I40" i="14" s="1"/>
  <c r="F41" i="14"/>
  <c r="I41" i="14" s="1"/>
  <c r="F42" i="14"/>
  <c r="I42" i="14" s="1"/>
  <c r="F43" i="14"/>
  <c r="I43" i="14" s="1"/>
  <c r="F44" i="14"/>
  <c r="I44" i="14" s="1"/>
  <c r="F45" i="14"/>
  <c r="I45" i="14" s="1"/>
  <c r="F46" i="14"/>
  <c r="I46" i="14" s="1"/>
  <c r="F47" i="14"/>
  <c r="I47" i="14" s="1"/>
  <c r="F48" i="14"/>
  <c r="I48" i="14" s="1"/>
  <c r="F49" i="14"/>
  <c r="I49" i="14" s="1"/>
  <c r="F50" i="14"/>
  <c r="I50" i="14" s="1"/>
  <c r="F51" i="14"/>
  <c r="I51" i="14" s="1"/>
  <c r="F52" i="14"/>
  <c r="I52" i="14" s="1"/>
  <c r="F53" i="14"/>
  <c r="I53" i="14" s="1"/>
  <c r="F54" i="14"/>
  <c r="I54" i="14" s="1"/>
  <c r="F55" i="14"/>
  <c r="I55" i="14" s="1"/>
  <c r="F56" i="14"/>
  <c r="I56" i="14" s="1"/>
  <c r="F57" i="14"/>
  <c r="I57" i="14" s="1"/>
  <c r="F58" i="14"/>
  <c r="I58" i="14" s="1"/>
  <c r="F59" i="14"/>
  <c r="I59" i="14" s="1"/>
  <c r="F60" i="14"/>
  <c r="I60" i="14" s="1"/>
  <c r="F61" i="14"/>
  <c r="I61" i="14" s="1"/>
  <c r="F62" i="14"/>
  <c r="I62" i="14" s="1"/>
  <c r="F63" i="14"/>
  <c r="I63" i="14" s="1"/>
  <c r="F64" i="14"/>
  <c r="I64" i="14" s="1"/>
  <c r="F65" i="14"/>
  <c r="I65" i="14" s="1"/>
  <c r="F66" i="14"/>
  <c r="I66" i="14" s="1"/>
  <c r="F67" i="14"/>
  <c r="I67" i="14" s="1"/>
  <c r="F68" i="14"/>
  <c r="I68" i="14" s="1"/>
  <c r="F69" i="14"/>
  <c r="I69" i="14" s="1"/>
  <c r="F70" i="14"/>
  <c r="I70" i="14" s="1"/>
  <c r="F71" i="14"/>
  <c r="I71" i="14" s="1"/>
  <c r="F72" i="14"/>
  <c r="I72" i="14" s="1"/>
  <c r="F73" i="14"/>
  <c r="I73" i="14" s="1"/>
  <c r="F74" i="14"/>
  <c r="I74" i="14" s="1"/>
  <c r="F75" i="14"/>
  <c r="I75" i="14" s="1"/>
  <c r="F76" i="14"/>
  <c r="I76" i="14" s="1"/>
  <c r="F77" i="14"/>
  <c r="I77" i="14" s="1"/>
  <c r="F78" i="14"/>
  <c r="I78" i="14" s="1"/>
  <c r="F79" i="14"/>
  <c r="I79" i="14" s="1"/>
  <c r="F80" i="14"/>
  <c r="I80" i="14" s="1"/>
  <c r="F81" i="14"/>
  <c r="I81" i="14" s="1"/>
  <c r="F82" i="14"/>
  <c r="I82" i="14" s="1"/>
  <c r="F83" i="14"/>
  <c r="I83" i="14" s="1"/>
  <c r="F84" i="14"/>
  <c r="I84" i="14" s="1"/>
  <c r="F85" i="14"/>
  <c r="I85" i="14" s="1"/>
  <c r="F86" i="14"/>
  <c r="I86" i="14" s="1"/>
  <c r="F87" i="14"/>
  <c r="I87" i="14" s="1"/>
  <c r="F88" i="14"/>
  <c r="I88" i="14" s="1"/>
  <c r="F89" i="14"/>
  <c r="I89" i="14" s="1"/>
  <c r="F90" i="14"/>
  <c r="I90" i="14" s="1"/>
  <c r="F91" i="14"/>
  <c r="I91" i="14" s="1"/>
  <c r="F92" i="14"/>
  <c r="I92" i="14" s="1"/>
  <c r="F93" i="14"/>
  <c r="I93" i="14" s="1"/>
  <c r="F94" i="14"/>
  <c r="I94" i="14" s="1"/>
  <c r="F95" i="14"/>
  <c r="I95" i="14" s="1"/>
  <c r="F96" i="14"/>
  <c r="I96" i="14" s="1"/>
  <c r="F97" i="14"/>
  <c r="I97" i="14" s="1"/>
  <c r="F98" i="14"/>
  <c r="I98" i="14" s="1"/>
  <c r="F99" i="14"/>
  <c r="I99" i="14" s="1"/>
  <c r="F100" i="14"/>
  <c r="I100" i="14" s="1"/>
  <c r="F101" i="14"/>
  <c r="I101" i="14" s="1"/>
  <c r="F102" i="14"/>
  <c r="I102" i="14" s="1"/>
  <c r="F103" i="14"/>
  <c r="I103" i="14" s="1"/>
  <c r="F104" i="14"/>
  <c r="I104" i="14" s="1"/>
  <c r="F105" i="14"/>
  <c r="I105" i="14" s="1"/>
  <c r="F106" i="14"/>
  <c r="I106" i="14" s="1"/>
  <c r="F107" i="14"/>
  <c r="I107" i="14" s="1"/>
  <c r="F108" i="14"/>
  <c r="I108" i="14" s="1"/>
  <c r="F109" i="14"/>
  <c r="I109" i="14" s="1"/>
  <c r="F110" i="14"/>
  <c r="I110" i="14" s="1"/>
  <c r="F111" i="14"/>
  <c r="I111" i="14" s="1"/>
  <c r="F112" i="14"/>
  <c r="I112" i="14" s="1"/>
  <c r="F113" i="14"/>
  <c r="I113" i="14" s="1"/>
  <c r="F114" i="14"/>
  <c r="I114" i="14" s="1"/>
  <c r="F115" i="14"/>
  <c r="I115" i="14" s="1"/>
  <c r="F116" i="14"/>
  <c r="I116" i="14" s="1"/>
  <c r="F117" i="14"/>
  <c r="I117" i="14" s="1"/>
  <c r="F118" i="14"/>
  <c r="I118" i="14" s="1"/>
  <c r="F119" i="14"/>
  <c r="I119" i="14" s="1"/>
  <c r="F120" i="14"/>
  <c r="I120" i="14" s="1"/>
  <c r="F121" i="14"/>
  <c r="I121" i="14" s="1"/>
  <c r="F122" i="14"/>
  <c r="I122" i="14" s="1"/>
  <c r="F123" i="14"/>
  <c r="I123" i="14" s="1"/>
  <c r="F124" i="14"/>
  <c r="I124" i="14" s="1"/>
  <c r="F125" i="14"/>
  <c r="I125" i="14" s="1"/>
  <c r="F126" i="14"/>
  <c r="I126" i="14" s="1"/>
  <c r="F127" i="14"/>
  <c r="I127" i="14" s="1"/>
  <c r="F128" i="14"/>
  <c r="I128" i="14" s="1"/>
  <c r="F129" i="14"/>
  <c r="I129" i="14" s="1"/>
  <c r="F130" i="14"/>
  <c r="I130" i="14" s="1"/>
  <c r="F131" i="14"/>
  <c r="I131" i="14" s="1"/>
  <c r="F132" i="14"/>
  <c r="I132" i="14" s="1"/>
  <c r="F133" i="14"/>
  <c r="I133" i="14" s="1"/>
  <c r="F134" i="14"/>
  <c r="I134" i="14" s="1"/>
  <c r="F135" i="14"/>
  <c r="I135" i="14" s="1"/>
  <c r="F136" i="14"/>
  <c r="I136" i="14" s="1"/>
  <c r="F137" i="14"/>
  <c r="I137" i="14" s="1"/>
  <c r="F138" i="14"/>
  <c r="I138" i="14" s="1"/>
  <c r="F139" i="14"/>
  <c r="I139" i="14" s="1"/>
  <c r="F140" i="14"/>
  <c r="I140" i="14" s="1"/>
  <c r="F141" i="14"/>
  <c r="I141" i="14" s="1"/>
  <c r="F142" i="14"/>
  <c r="I142" i="14" s="1"/>
  <c r="F143" i="14"/>
  <c r="I143" i="14" s="1"/>
  <c r="F144" i="14"/>
  <c r="I144" i="14" s="1"/>
  <c r="F145" i="14"/>
  <c r="I145" i="14" s="1"/>
  <c r="F146" i="14"/>
  <c r="I146" i="14" s="1"/>
  <c r="F147" i="14"/>
  <c r="I147" i="14" s="1"/>
  <c r="F148" i="14"/>
  <c r="I148" i="14" s="1"/>
  <c r="F149" i="14"/>
  <c r="I149" i="14" s="1"/>
  <c r="F150" i="14"/>
  <c r="I150" i="14" s="1"/>
  <c r="F151" i="14"/>
  <c r="I151" i="14" s="1"/>
  <c r="F152" i="14"/>
  <c r="I152" i="14" s="1"/>
  <c r="F153" i="14"/>
  <c r="I153" i="14" s="1"/>
  <c r="F154" i="14"/>
  <c r="I154" i="14" s="1"/>
  <c r="F155" i="14"/>
  <c r="I155" i="14" s="1"/>
  <c r="F156" i="14"/>
  <c r="I156" i="14" s="1"/>
  <c r="F157" i="14"/>
  <c r="I157" i="14" s="1"/>
  <c r="F158" i="14"/>
  <c r="I158" i="14" s="1"/>
  <c r="F159" i="14"/>
  <c r="I159" i="14" s="1"/>
  <c r="F160" i="14"/>
  <c r="I160" i="14" s="1"/>
  <c r="F161" i="14"/>
  <c r="I161" i="14" s="1"/>
  <c r="F162" i="14"/>
  <c r="I162" i="14" s="1"/>
  <c r="F163" i="14"/>
  <c r="I163" i="14" s="1"/>
  <c r="F164" i="14"/>
  <c r="I164" i="14" s="1"/>
  <c r="F165" i="14"/>
  <c r="I165" i="14" s="1"/>
  <c r="F166" i="14"/>
  <c r="I166" i="14" s="1"/>
  <c r="F167" i="14"/>
  <c r="I167" i="14" s="1"/>
  <c r="F168" i="14"/>
  <c r="I168" i="14" s="1"/>
  <c r="F169" i="14"/>
  <c r="I169" i="14" s="1"/>
  <c r="F170" i="14"/>
  <c r="I170" i="14" s="1"/>
  <c r="F171" i="14"/>
  <c r="I171" i="14" s="1"/>
  <c r="F172" i="14"/>
  <c r="I172" i="14" s="1"/>
  <c r="F173" i="14"/>
  <c r="I173" i="14" s="1"/>
  <c r="F174" i="14"/>
  <c r="I174" i="14" s="1"/>
  <c r="F175" i="14"/>
  <c r="I175" i="14" s="1"/>
  <c r="F176" i="14"/>
  <c r="I176" i="14" s="1"/>
  <c r="F177" i="14"/>
  <c r="I177" i="14" s="1"/>
  <c r="F178" i="14"/>
  <c r="I178" i="14" s="1"/>
  <c r="F179" i="14"/>
  <c r="I179" i="14" s="1"/>
  <c r="F180" i="14"/>
  <c r="I180" i="14" s="1"/>
  <c r="F181" i="14"/>
  <c r="I181" i="14" s="1"/>
  <c r="F182" i="14"/>
  <c r="I182" i="14" s="1"/>
  <c r="F183" i="14"/>
  <c r="I183" i="14" s="1"/>
  <c r="F184" i="14"/>
  <c r="I184" i="14" s="1"/>
  <c r="F185" i="14"/>
  <c r="I185" i="14" s="1"/>
  <c r="F186" i="14"/>
  <c r="I186" i="14" s="1"/>
  <c r="F187" i="14"/>
  <c r="I187" i="14" s="1"/>
  <c r="F188" i="14"/>
  <c r="I188" i="14" s="1"/>
  <c r="F189" i="14"/>
  <c r="I189" i="14" s="1"/>
  <c r="F190" i="14"/>
  <c r="I190" i="14" s="1"/>
  <c r="F191" i="14"/>
  <c r="I191" i="14" s="1"/>
  <c r="F192" i="14"/>
  <c r="I192" i="14" s="1"/>
  <c r="F193" i="14"/>
  <c r="I193" i="14" s="1"/>
  <c r="F194" i="14"/>
  <c r="I194" i="14" s="1"/>
  <c r="F195" i="14"/>
  <c r="I195" i="14" s="1"/>
  <c r="F196" i="14"/>
  <c r="I196" i="14" s="1"/>
  <c r="F197" i="14"/>
  <c r="I197" i="14" s="1"/>
  <c r="F198" i="14"/>
  <c r="I198" i="14" s="1"/>
  <c r="F199" i="14"/>
  <c r="I199" i="14" s="1"/>
  <c r="F200" i="14"/>
  <c r="I200" i="14" s="1"/>
  <c r="F201" i="14"/>
  <c r="I201" i="14" s="1"/>
  <c r="F202" i="14"/>
  <c r="I202" i="14" s="1"/>
  <c r="F203" i="14"/>
  <c r="I203" i="14" s="1"/>
  <c r="F204" i="14"/>
  <c r="I204" i="14" s="1"/>
  <c r="F205" i="14"/>
  <c r="I205" i="14" s="1"/>
  <c r="F206" i="14"/>
  <c r="I206" i="14" s="1"/>
  <c r="F207" i="14"/>
  <c r="I207" i="14" s="1"/>
  <c r="F208" i="14"/>
  <c r="I208" i="14" s="1"/>
  <c r="F209" i="14"/>
  <c r="I209" i="14" s="1"/>
  <c r="F210" i="14"/>
  <c r="I210" i="14" s="1"/>
  <c r="F211" i="14"/>
  <c r="I211" i="14" s="1"/>
  <c r="F212" i="14"/>
  <c r="I212" i="14" s="1"/>
  <c r="F213" i="14"/>
  <c r="I213" i="14" s="1"/>
  <c r="F214" i="14"/>
  <c r="I214" i="14" s="1"/>
  <c r="F215" i="14"/>
  <c r="I215" i="14" s="1"/>
  <c r="F216" i="14"/>
  <c r="I216" i="14" s="1"/>
  <c r="F217" i="14"/>
  <c r="I217" i="14" s="1"/>
  <c r="F218" i="14"/>
  <c r="I218" i="14" s="1"/>
  <c r="F219" i="14"/>
  <c r="I219" i="14" s="1"/>
  <c r="F220" i="14"/>
  <c r="I220" i="14" s="1"/>
  <c r="F221" i="14"/>
  <c r="I221" i="14" s="1"/>
  <c r="F222" i="14"/>
  <c r="I222" i="14" s="1"/>
  <c r="F223" i="14"/>
  <c r="I223" i="14" s="1"/>
  <c r="F224" i="14"/>
  <c r="I224" i="14" s="1"/>
  <c r="F225" i="14"/>
  <c r="I225" i="14" s="1"/>
  <c r="F226" i="14"/>
  <c r="I226" i="14" s="1"/>
  <c r="F227" i="14"/>
  <c r="I227" i="14" s="1"/>
  <c r="F228" i="14"/>
  <c r="I228" i="14" s="1"/>
  <c r="F229" i="14"/>
  <c r="I229" i="14" s="1"/>
  <c r="F230" i="14"/>
  <c r="I230" i="14" s="1"/>
  <c r="F231" i="14"/>
  <c r="I231" i="14" s="1"/>
  <c r="F232" i="14"/>
  <c r="I232" i="14" s="1"/>
  <c r="F233" i="14"/>
  <c r="I233" i="14" s="1"/>
  <c r="F234" i="14"/>
  <c r="I234" i="14" s="1"/>
  <c r="F235" i="14"/>
  <c r="I235" i="14" s="1"/>
  <c r="F236" i="14"/>
  <c r="I236" i="14" s="1"/>
  <c r="F237" i="14"/>
  <c r="I237" i="14" s="1"/>
  <c r="F238" i="14"/>
  <c r="I238" i="14" s="1"/>
  <c r="F239" i="14"/>
  <c r="I239" i="14" s="1"/>
  <c r="F240" i="14"/>
  <c r="I240" i="14" s="1"/>
  <c r="F241" i="14"/>
  <c r="I241" i="14" s="1"/>
  <c r="F242" i="14"/>
  <c r="I242" i="14" s="1"/>
  <c r="F243" i="14"/>
  <c r="I243" i="14" s="1"/>
  <c r="F244" i="14"/>
  <c r="I244" i="14" s="1"/>
  <c r="F245" i="14"/>
  <c r="I245" i="14" s="1"/>
  <c r="F246" i="14"/>
  <c r="I246" i="14" s="1"/>
  <c r="F247" i="14"/>
  <c r="I247" i="14" s="1"/>
  <c r="F248" i="14"/>
  <c r="I248" i="14" s="1"/>
  <c r="F249" i="14"/>
  <c r="I249" i="14" s="1"/>
  <c r="F250" i="14"/>
  <c r="I250" i="14" s="1"/>
  <c r="F251" i="14"/>
  <c r="I251" i="14" s="1"/>
  <c r="F252" i="14"/>
  <c r="I252" i="14" s="1"/>
  <c r="F253" i="14"/>
  <c r="I253" i="14" s="1"/>
  <c r="F254" i="14"/>
  <c r="I254" i="14" s="1"/>
  <c r="F255" i="14"/>
  <c r="I255" i="14" s="1"/>
  <c r="F256" i="14"/>
  <c r="I256" i="14" s="1"/>
  <c r="F257" i="14"/>
  <c r="I257" i="14" s="1"/>
  <c r="F258" i="14"/>
  <c r="I258" i="14" s="1"/>
  <c r="F259" i="14"/>
  <c r="I259" i="14" s="1"/>
  <c r="F260" i="14"/>
  <c r="I260" i="14" s="1"/>
  <c r="F261" i="14"/>
  <c r="I261" i="14" s="1"/>
  <c r="F262" i="14"/>
  <c r="I262" i="14" s="1"/>
  <c r="F263" i="14"/>
  <c r="I263" i="14" s="1"/>
  <c r="F264" i="14"/>
  <c r="I264" i="14" s="1"/>
  <c r="F265" i="14"/>
  <c r="I265" i="14" s="1"/>
  <c r="F266" i="14"/>
  <c r="I266" i="14" s="1"/>
  <c r="F267" i="14"/>
  <c r="I267" i="14" s="1"/>
  <c r="F268" i="14"/>
  <c r="I268" i="14" s="1"/>
  <c r="F269" i="14"/>
  <c r="I269" i="14" s="1"/>
  <c r="F270" i="14"/>
  <c r="I270" i="14" s="1"/>
  <c r="F271" i="14"/>
  <c r="I271" i="14" s="1"/>
  <c r="F272" i="14"/>
  <c r="I272" i="14" s="1"/>
  <c r="F273" i="14"/>
  <c r="I273" i="14" s="1"/>
  <c r="F274" i="14"/>
  <c r="I274" i="14" s="1"/>
  <c r="F275" i="14"/>
  <c r="I275" i="14" s="1"/>
  <c r="F276" i="14"/>
  <c r="I276" i="14" s="1"/>
  <c r="F277" i="14"/>
  <c r="I277" i="14" s="1"/>
  <c r="F278" i="14"/>
  <c r="I278" i="14" s="1"/>
  <c r="F279" i="14"/>
  <c r="I279" i="14" s="1"/>
  <c r="F280" i="14"/>
  <c r="I280" i="14" s="1"/>
  <c r="F281" i="14"/>
  <c r="I281" i="14" s="1"/>
  <c r="F282" i="14"/>
  <c r="I282" i="14" s="1"/>
  <c r="F283" i="14"/>
  <c r="I283" i="14" s="1"/>
  <c r="F284" i="14"/>
  <c r="I284" i="14" s="1"/>
  <c r="F285" i="14"/>
  <c r="I285" i="14" s="1"/>
  <c r="F286" i="14"/>
  <c r="I286" i="14" s="1"/>
  <c r="F287" i="14"/>
  <c r="I287" i="14" s="1"/>
  <c r="F288" i="14"/>
  <c r="I288" i="14" s="1"/>
  <c r="F289" i="14"/>
  <c r="I289" i="14" s="1"/>
  <c r="F290" i="14"/>
  <c r="I290" i="14" s="1"/>
  <c r="F291" i="14"/>
  <c r="I291" i="14" s="1"/>
  <c r="F292" i="14"/>
  <c r="I292" i="14" s="1"/>
  <c r="F293" i="14"/>
  <c r="I293" i="14" s="1"/>
  <c r="F294" i="14"/>
  <c r="I294" i="14" s="1"/>
  <c r="F295" i="14"/>
  <c r="I295" i="14" s="1"/>
  <c r="F296" i="14"/>
  <c r="I296" i="14" s="1"/>
  <c r="F297" i="14"/>
  <c r="I297" i="14" s="1"/>
  <c r="F298" i="14"/>
  <c r="I298" i="14" s="1"/>
  <c r="F299" i="14"/>
  <c r="I299" i="14" s="1"/>
  <c r="F300" i="14"/>
  <c r="I300" i="14" s="1"/>
  <c r="F301" i="14"/>
  <c r="I301" i="14" s="1"/>
  <c r="F302" i="14"/>
  <c r="I302" i="14" s="1"/>
  <c r="F303" i="14"/>
  <c r="I303" i="14" s="1"/>
  <c r="F304" i="14"/>
  <c r="I304" i="14" s="1"/>
  <c r="F305" i="14"/>
  <c r="I305" i="14" s="1"/>
  <c r="F306" i="14"/>
  <c r="I306" i="14" s="1"/>
  <c r="F307" i="14"/>
  <c r="I307" i="14" s="1"/>
  <c r="F308" i="14"/>
  <c r="I308" i="14" s="1"/>
  <c r="F309" i="14"/>
  <c r="I309" i="14" s="1"/>
  <c r="F310" i="14"/>
  <c r="I310" i="14" s="1"/>
  <c r="F311" i="14"/>
  <c r="I311" i="14" s="1"/>
  <c r="F312" i="14"/>
  <c r="I312" i="14" s="1"/>
  <c r="F313" i="14"/>
  <c r="I313" i="14" s="1"/>
  <c r="F314" i="14"/>
  <c r="I314" i="14" s="1"/>
  <c r="F315" i="14"/>
  <c r="I315" i="14" s="1"/>
  <c r="F316" i="14"/>
  <c r="I316" i="14" s="1"/>
  <c r="F317" i="14"/>
  <c r="I317" i="14" s="1"/>
  <c r="F318" i="14"/>
  <c r="I318" i="14" s="1"/>
  <c r="F319" i="14"/>
  <c r="I319" i="14" s="1"/>
  <c r="F320" i="14"/>
  <c r="I320" i="14" s="1"/>
  <c r="F321" i="14"/>
  <c r="I321" i="14" s="1"/>
  <c r="F322" i="14"/>
  <c r="I322" i="14" s="1"/>
  <c r="F323" i="14"/>
  <c r="I323" i="14" s="1"/>
  <c r="F324" i="14"/>
  <c r="I324" i="14" s="1"/>
  <c r="F325" i="14"/>
  <c r="I325" i="14" s="1"/>
  <c r="F326" i="14"/>
  <c r="I326" i="14" s="1"/>
  <c r="F327" i="14"/>
  <c r="I327" i="14" s="1"/>
  <c r="F328" i="14"/>
  <c r="I328" i="14" s="1"/>
  <c r="F329" i="14"/>
  <c r="I329" i="14" s="1"/>
  <c r="F330" i="14"/>
  <c r="I330" i="14" s="1"/>
  <c r="F331" i="14"/>
  <c r="I331" i="14" s="1"/>
  <c r="F332" i="14"/>
  <c r="I332" i="14" s="1"/>
  <c r="F333" i="14"/>
  <c r="I333" i="14" s="1"/>
  <c r="F334" i="14"/>
  <c r="I334" i="14" s="1"/>
  <c r="F335" i="14"/>
  <c r="I335" i="14" s="1"/>
  <c r="F336" i="14"/>
  <c r="I336" i="14" s="1"/>
  <c r="F337" i="14"/>
  <c r="I337" i="14" s="1"/>
  <c r="F338" i="14"/>
  <c r="I338" i="14" s="1"/>
  <c r="F339" i="14"/>
  <c r="I339" i="14" s="1"/>
  <c r="F340" i="14"/>
  <c r="I340" i="14" s="1"/>
  <c r="F341" i="14"/>
  <c r="I341" i="14" s="1"/>
  <c r="F342" i="14"/>
  <c r="I342" i="14" s="1"/>
  <c r="F343" i="14"/>
  <c r="I343" i="14" s="1"/>
  <c r="F344" i="14"/>
  <c r="I344" i="14" s="1"/>
  <c r="F345" i="14"/>
  <c r="I345" i="14" s="1"/>
  <c r="F346" i="14"/>
  <c r="I346" i="14" s="1"/>
  <c r="F347" i="14"/>
  <c r="I347" i="14" s="1"/>
  <c r="F348" i="14"/>
  <c r="I348" i="14" s="1"/>
  <c r="F349" i="14"/>
  <c r="I349" i="14" s="1"/>
  <c r="F350" i="14"/>
  <c r="I350" i="14" s="1"/>
  <c r="F351" i="14"/>
  <c r="I351" i="14" s="1"/>
  <c r="F352" i="14"/>
  <c r="I352" i="14" s="1"/>
  <c r="F353" i="14"/>
  <c r="I353" i="14" s="1"/>
  <c r="F354" i="14"/>
  <c r="I354" i="14" s="1"/>
  <c r="F355" i="14"/>
  <c r="I355" i="14" s="1"/>
  <c r="F356" i="14"/>
  <c r="I356" i="14" s="1"/>
  <c r="F357" i="14"/>
  <c r="I357" i="14" s="1"/>
  <c r="F358" i="14"/>
  <c r="I358" i="14" s="1"/>
  <c r="F359" i="14"/>
  <c r="I359" i="14" s="1"/>
  <c r="F360" i="14"/>
  <c r="I360" i="14" s="1"/>
  <c r="F361" i="14"/>
  <c r="I361" i="14" s="1"/>
  <c r="F362" i="14"/>
  <c r="I362" i="14" s="1"/>
  <c r="F363" i="14"/>
  <c r="I363" i="14" s="1"/>
  <c r="F364" i="14"/>
  <c r="I364" i="14" s="1"/>
  <c r="F365" i="14"/>
  <c r="I365" i="14" s="1"/>
  <c r="F366" i="14"/>
  <c r="I366" i="14" s="1"/>
  <c r="F367" i="14"/>
  <c r="I367" i="14" s="1"/>
  <c r="F368" i="14"/>
  <c r="I368" i="14" s="1"/>
  <c r="F369" i="14"/>
  <c r="I369" i="14" s="1"/>
  <c r="F370" i="14"/>
  <c r="I370" i="14" s="1"/>
  <c r="F371" i="14"/>
  <c r="I371" i="14" s="1"/>
  <c r="F372" i="14"/>
  <c r="I372" i="14" s="1"/>
  <c r="F373" i="14"/>
  <c r="I373" i="14" s="1"/>
  <c r="F374" i="14"/>
  <c r="I374" i="14" s="1"/>
  <c r="F375" i="14"/>
  <c r="I375" i="14" s="1"/>
  <c r="F376" i="14"/>
  <c r="I376" i="14" s="1"/>
  <c r="F377" i="14"/>
  <c r="I377" i="14" s="1"/>
  <c r="F378" i="14"/>
  <c r="I378" i="14" s="1"/>
  <c r="F379" i="14"/>
  <c r="I379" i="14" s="1"/>
  <c r="F380" i="14"/>
  <c r="I380" i="14" s="1"/>
  <c r="F381" i="14"/>
  <c r="I381" i="14" s="1"/>
  <c r="F382" i="14"/>
  <c r="I382" i="14" s="1"/>
  <c r="F383" i="14"/>
  <c r="I383" i="14" s="1"/>
  <c r="F384" i="14"/>
  <c r="I384" i="14" s="1"/>
  <c r="F385" i="14"/>
  <c r="I385" i="14" s="1"/>
  <c r="F386" i="14"/>
  <c r="F387" i="14"/>
  <c r="I387" i="14" s="1"/>
  <c r="F388" i="14"/>
  <c r="I388" i="14" s="1"/>
  <c r="F389" i="14"/>
  <c r="I389" i="14" s="1"/>
  <c r="F390" i="14"/>
  <c r="I390" i="14" s="1"/>
  <c r="F391" i="14"/>
  <c r="I391" i="14" s="1"/>
  <c r="F392" i="14"/>
  <c r="I392" i="14" s="1"/>
  <c r="F393" i="14"/>
  <c r="I393" i="14" s="1"/>
  <c r="F394" i="14"/>
  <c r="F395" i="14"/>
  <c r="I395" i="14" s="1"/>
  <c r="F396" i="14"/>
  <c r="I396" i="14" s="1"/>
  <c r="F397" i="14"/>
  <c r="I397" i="14" s="1"/>
  <c r="F398" i="14"/>
  <c r="I398" i="14" s="1"/>
  <c r="F399" i="14"/>
  <c r="I399" i="14" s="1"/>
  <c r="F400" i="14"/>
  <c r="I400" i="14" s="1"/>
  <c r="F401" i="14"/>
  <c r="I401" i="14" s="1"/>
  <c r="F402" i="14"/>
  <c r="I402" i="14" s="1"/>
  <c r="F403" i="14"/>
  <c r="I403" i="14" s="1"/>
  <c r="F404" i="14"/>
  <c r="I404" i="14" s="1"/>
  <c r="F405" i="14"/>
  <c r="I405" i="14" s="1"/>
  <c r="F406" i="14"/>
  <c r="I406" i="14" s="1"/>
  <c r="F407" i="14"/>
  <c r="I407" i="14" s="1"/>
  <c r="F408" i="14"/>
  <c r="I408" i="14" s="1"/>
  <c r="F409" i="14"/>
  <c r="I409" i="14" s="1"/>
  <c r="F410" i="14"/>
  <c r="I410" i="14" s="1"/>
  <c r="F411" i="14"/>
  <c r="I411" i="14" s="1"/>
  <c r="F412" i="14"/>
  <c r="I412" i="14" s="1"/>
  <c r="F413" i="14"/>
  <c r="I413" i="14" s="1"/>
  <c r="F414" i="14"/>
  <c r="I414" i="14" s="1"/>
  <c r="F415" i="14"/>
  <c r="I415" i="14" s="1"/>
  <c r="F416" i="14"/>
  <c r="I416" i="14" s="1"/>
  <c r="F417" i="14"/>
  <c r="I417" i="14" s="1"/>
  <c r="F418" i="14"/>
  <c r="I418" i="14" s="1"/>
  <c r="F419" i="14"/>
  <c r="I419" i="14" s="1"/>
  <c r="F420" i="14"/>
  <c r="I420" i="14" s="1"/>
  <c r="F421" i="14"/>
  <c r="I421" i="14" s="1"/>
  <c r="F422" i="14"/>
  <c r="I422" i="14" s="1"/>
  <c r="F423" i="14"/>
  <c r="I423" i="14" s="1"/>
  <c r="F424" i="14"/>
  <c r="I424" i="14" s="1"/>
  <c r="F425" i="14"/>
  <c r="I425" i="14" s="1"/>
  <c r="F426" i="14"/>
  <c r="I426" i="14" s="1"/>
  <c r="F427" i="14"/>
  <c r="I427" i="14" s="1"/>
  <c r="F428" i="14"/>
  <c r="I428" i="14" s="1"/>
  <c r="F429" i="14"/>
  <c r="I429" i="14" s="1"/>
  <c r="F430" i="14"/>
  <c r="I430" i="14" s="1"/>
  <c r="F431" i="14"/>
  <c r="I431" i="14" s="1"/>
  <c r="F432" i="14"/>
  <c r="I432" i="14" s="1"/>
  <c r="F433" i="14"/>
  <c r="I433" i="14" s="1"/>
  <c r="F434" i="14"/>
  <c r="I434" i="14" s="1"/>
  <c r="F435" i="14"/>
  <c r="I435" i="14" s="1"/>
  <c r="F436" i="14"/>
  <c r="I436" i="14" s="1"/>
  <c r="F437" i="14"/>
  <c r="I437" i="14" s="1"/>
  <c r="F438" i="14"/>
  <c r="I438" i="14" s="1"/>
  <c r="F439" i="14"/>
  <c r="I439" i="14" s="1"/>
  <c r="F440" i="14"/>
  <c r="I440" i="14" s="1"/>
  <c r="F441" i="14"/>
  <c r="I441" i="14" s="1"/>
  <c r="F442" i="14"/>
  <c r="I442" i="14" s="1"/>
  <c r="F443" i="14"/>
  <c r="I443" i="14" s="1"/>
  <c r="F444" i="14"/>
  <c r="I444" i="14" s="1"/>
  <c r="F445" i="14"/>
  <c r="I445" i="14" s="1"/>
  <c r="F446" i="14"/>
  <c r="I446" i="14" s="1"/>
  <c r="F447" i="14"/>
  <c r="I447" i="14" s="1"/>
  <c r="F448" i="14"/>
  <c r="I448" i="14" s="1"/>
  <c r="F449" i="14"/>
  <c r="I449" i="14" s="1"/>
  <c r="F450" i="14"/>
  <c r="F451" i="14"/>
  <c r="I451" i="14" s="1"/>
  <c r="F452" i="14"/>
  <c r="I452" i="14" s="1"/>
  <c r="F453" i="14"/>
  <c r="I453" i="14" s="1"/>
  <c r="F454" i="14"/>
  <c r="I454" i="14" s="1"/>
  <c r="F455" i="14"/>
  <c r="I455" i="14" s="1"/>
  <c r="F456" i="14"/>
  <c r="I456" i="14" s="1"/>
  <c r="F457" i="14"/>
  <c r="I457" i="14" s="1"/>
  <c r="F458" i="14"/>
  <c r="F459" i="14"/>
  <c r="I459" i="14" s="1"/>
  <c r="F460" i="14"/>
  <c r="I460" i="14" s="1"/>
  <c r="F461" i="14"/>
  <c r="I461" i="14" s="1"/>
  <c r="F462" i="14"/>
  <c r="I462" i="14" s="1"/>
  <c r="F463" i="14"/>
  <c r="I463" i="14" s="1"/>
  <c r="F464" i="14"/>
  <c r="I464" i="14" s="1"/>
  <c r="F465" i="14"/>
  <c r="I465" i="14" s="1"/>
  <c r="F466" i="14"/>
  <c r="I466" i="14" s="1"/>
  <c r="F467" i="14"/>
  <c r="I467" i="14" s="1"/>
  <c r="F468" i="14"/>
  <c r="I468" i="14" s="1"/>
  <c r="F469" i="14"/>
  <c r="I469" i="14" s="1"/>
  <c r="F470" i="14"/>
  <c r="I470" i="14" s="1"/>
  <c r="F471" i="14"/>
  <c r="I471" i="14" s="1"/>
  <c r="F472" i="14"/>
  <c r="I472" i="14" s="1"/>
  <c r="F473" i="14"/>
  <c r="I473" i="14" s="1"/>
  <c r="F474" i="14"/>
  <c r="I474" i="14" s="1"/>
  <c r="F475" i="14"/>
  <c r="I475" i="14" s="1"/>
  <c r="F476" i="14"/>
  <c r="I476" i="14" s="1"/>
  <c r="F477" i="14"/>
  <c r="I477" i="14" s="1"/>
  <c r="F478" i="14"/>
  <c r="I478" i="14" s="1"/>
  <c r="F479" i="14"/>
  <c r="I479" i="14" s="1"/>
  <c r="F480" i="14"/>
  <c r="I480" i="14" s="1"/>
  <c r="F481" i="14"/>
  <c r="I481" i="14" s="1"/>
  <c r="F482" i="14"/>
  <c r="I482" i="14" s="1"/>
  <c r="F483" i="14"/>
  <c r="I483" i="14" s="1"/>
  <c r="F484" i="14"/>
  <c r="I484" i="14" s="1"/>
  <c r="F485" i="14"/>
  <c r="I485" i="14" s="1"/>
  <c r="F486" i="14"/>
  <c r="I486" i="14" s="1"/>
  <c r="F487" i="14"/>
  <c r="I487" i="14" s="1"/>
  <c r="F488" i="14"/>
  <c r="I488" i="14" s="1"/>
  <c r="F489" i="14"/>
  <c r="I489" i="14" s="1"/>
  <c r="F490" i="14"/>
  <c r="I490" i="14" s="1"/>
  <c r="F491" i="14"/>
  <c r="I491" i="14" s="1"/>
  <c r="F492" i="14"/>
  <c r="I492" i="14" s="1"/>
  <c r="F493" i="14"/>
  <c r="I493" i="14" s="1"/>
  <c r="F494" i="14"/>
  <c r="I494" i="14" s="1"/>
  <c r="F495" i="14"/>
  <c r="I495" i="14" s="1"/>
  <c r="F496" i="14"/>
  <c r="I496" i="14" s="1"/>
  <c r="F497" i="14"/>
  <c r="I497" i="14" s="1"/>
  <c r="F498" i="14"/>
  <c r="I498" i="14" s="1"/>
  <c r="F499" i="14"/>
  <c r="I499" i="14" s="1"/>
  <c r="F500" i="14"/>
  <c r="I500" i="14" s="1"/>
  <c r="F501" i="14"/>
  <c r="I501" i="14" s="1"/>
  <c r="F502" i="14"/>
  <c r="I502" i="14" s="1"/>
  <c r="F503" i="14"/>
  <c r="I503" i="14" s="1"/>
  <c r="F504" i="14"/>
  <c r="I504" i="14" s="1"/>
  <c r="F505" i="14"/>
  <c r="I505" i="14" s="1"/>
  <c r="F506" i="14"/>
  <c r="I506" i="14" s="1"/>
  <c r="F507" i="14"/>
  <c r="I507" i="14" s="1"/>
  <c r="F508" i="14"/>
  <c r="I508" i="14" s="1"/>
  <c r="F509" i="14"/>
  <c r="I509" i="14" s="1"/>
  <c r="F510" i="14"/>
  <c r="I510" i="14" s="1"/>
  <c r="F511" i="14"/>
  <c r="I511" i="14" s="1"/>
  <c r="F512" i="14"/>
  <c r="I512" i="14" s="1"/>
  <c r="F513" i="14"/>
  <c r="I513" i="14" s="1"/>
  <c r="F514" i="14"/>
  <c r="F515" i="14"/>
  <c r="I515" i="14" s="1"/>
  <c r="F516" i="14"/>
  <c r="I516" i="14" s="1"/>
  <c r="F517" i="14"/>
  <c r="I517" i="14" s="1"/>
  <c r="F518" i="14"/>
  <c r="I518" i="14" s="1"/>
  <c r="F519" i="14"/>
  <c r="I519" i="14" s="1"/>
  <c r="F520" i="14"/>
  <c r="I520" i="14" s="1"/>
  <c r="F521" i="14"/>
  <c r="I521" i="14" s="1"/>
  <c r="F522" i="14"/>
  <c r="F523" i="14"/>
  <c r="I523" i="14" s="1"/>
  <c r="F524" i="14"/>
  <c r="I524" i="14" s="1"/>
  <c r="F525" i="14"/>
  <c r="I525" i="14" s="1"/>
  <c r="F526" i="14"/>
  <c r="I526" i="14" s="1"/>
  <c r="F527" i="14"/>
  <c r="I527" i="14" s="1"/>
  <c r="F528" i="14"/>
  <c r="I528" i="14" s="1"/>
  <c r="F529" i="14"/>
  <c r="I529" i="14" s="1"/>
  <c r="F530" i="14"/>
  <c r="I530" i="14" s="1"/>
  <c r="F531" i="14"/>
  <c r="I531" i="14" s="1"/>
  <c r="F532" i="14"/>
  <c r="I532" i="14" s="1"/>
  <c r="F533" i="14"/>
  <c r="I533" i="14" s="1"/>
  <c r="F534" i="14"/>
  <c r="I534" i="14" s="1"/>
  <c r="F535" i="14"/>
  <c r="I535" i="14" s="1"/>
  <c r="F536" i="14"/>
  <c r="I536" i="14" s="1"/>
  <c r="F537" i="14"/>
  <c r="I537" i="14" s="1"/>
  <c r="F538" i="14"/>
  <c r="I538" i="14" s="1"/>
  <c r="F539" i="14"/>
  <c r="I539" i="14" s="1"/>
  <c r="F540" i="14"/>
  <c r="I540" i="14" s="1"/>
  <c r="F541" i="14"/>
  <c r="I541" i="14" s="1"/>
  <c r="F542" i="14"/>
  <c r="I542" i="14" s="1"/>
  <c r="F543" i="14"/>
  <c r="I543" i="14" s="1"/>
  <c r="F544" i="14"/>
  <c r="I544" i="14" s="1"/>
  <c r="F545" i="14"/>
  <c r="I545" i="14" s="1"/>
  <c r="F546" i="14"/>
  <c r="I546" i="14" s="1"/>
  <c r="F547" i="14"/>
  <c r="I547" i="14" s="1"/>
  <c r="F548" i="14"/>
  <c r="I548" i="14" s="1"/>
  <c r="F549" i="14"/>
  <c r="I549" i="14" s="1"/>
  <c r="F550" i="14"/>
  <c r="I550" i="14" s="1"/>
  <c r="F551" i="14"/>
  <c r="I551" i="14" s="1"/>
  <c r="F552" i="14"/>
  <c r="I552" i="14" s="1"/>
  <c r="F553" i="14"/>
  <c r="I553" i="14" s="1"/>
  <c r="F554" i="14"/>
  <c r="I554" i="14" s="1"/>
  <c r="F555" i="14"/>
  <c r="I555" i="14" s="1"/>
  <c r="F556" i="14"/>
  <c r="I556" i="14" s="1"/>
  <c r="F557" i="14"/>
  <c r="I557" i="14" s="1"/>
  <c r="F558" i="14"/>
  <c r="I558" i="14" s="1"/>
  <c r="F559" i="14"/>
  <c r="I559" i="14" s="1"/>
  <c r="F560" i="14"/>
  <c r="I560" i="14" s="1"/>
  <c r="F561" i="14"/>
  <c r="I561" i="14" s="1"/>
  <c r="F562" i="14"/>
  <c r="I562" i="14" s="1"/>
  <c r="F563" i="14"/>
  <c r="I563" i="14" s="1"/>
  <c r="F564" i="14"/>
  <c r="I564" i="14" s="1"/>
  <c r="F565" i="14"/>
  <c r="I565" i="14" s="1"/>
  <c r="F566" i="14"/>
  <c r="I566" i="14" s="1"/>
  <c r="F567" i="14"/>
  <c r="I567" i="14" s="1"/>
  <c r="F568" i="14"/>
  <c r="I568" i="14" s="1"/>
  <c r="F569" i="14"/>
  <c r="I569" i="14" s="1"/>
  <c r="F570" i="14"/>
  <c r="I570" i="14" s="1"/>
  <c r="F571" i="14"/>
  <c r="I571" i="14" s="1"/>
  <c r="F572" i="14"/>
  <c r="I572" i="14" s="1"/>
  <c r="F573" i="14"/>
  <c r="I573" i="14" s="1"/>
  <c r="F574" i="14"/>
  <c r="I574" i="14" s="1"/>
  <c r="F575" i="14"/>
  <c r="I575" i="14" s="1"/>
  <c r="F576" i="14"/>
  <c r="I576" i="14" s="1"/>
  <c r="F577" i="14"/>
  <c r="I577" i="14" s="1"/>
  <c r="F578" i="14"/>
  <c r="F579" i="14"/>
  <c r="I579" i="14" s="1"/>
  <c r="F580" i="14"/>
  <c r="I580" i="14" s="1"/>
  <c r="F581" i="14"/>
  <c r="I581" i="14" s="1"/>
  <c r="F582" i="14"/>
  <c r="I582" i="14" s="1"/>
  <c r="F583" i="14"/>
  <c r="I583" i="14" s="1"/>
  <c r="F584" i="14"/>
  <c r="I584" i="14" s="1"/>
  <c r="F585" i="14"/>
  <c r="I585" i="14" s="1"/>
  <c r="F586" i="14"/>
  <c r="F587" i="14"/>
  <c r="I587" i="14" s="1"/>
  <c r="F588" i="14"/>
  <c r="I588" i="14" s="1"/>
  <c r="F589" i="14"/>
  <c r="I589" i="14" s="1"/>
  <c r="F590" i="14"/>
  <c r="I590" i="14" s="1"/>
  <c r="F591" i="14"/>
  <c r="I591" i="14" s="1"/>
  <c r="F592" i="14"/>
  <c r="I592" i="14" s="1"/>
  <c r="F593" i="14"/>
  <c r="I593" i="14" s="1"/>
  <c r="F2" i="14"/>
  <c r="I2" i="14" s="1"/>
</calcChain>
</file>

<file path=xl/sharedStrings.xml><?xml version="1.0" encoding="utf-8"?>
<sst xmlns="http://schemas.openxmlformats.org/spreadsheetml/2006/main" count="2510" uniqueCount="211">
  <si>
    <t>COD_SUBGRUPO</t>
  </si>
  <si>
    <t>MONTO</t>
  </si>
  <si>
    <t>ID_PRESUPUESTO</t>
  </si>
  <si>
    <t>FECHA</t>
  </si>
  <si>
    <t>PUM</t>
  </si>
  <si>
    <t>ADI</t>
  </si>
  <si>
    <t>M112</t>
  </si>
  <si>
    <t>CO011</t>
  </si>
  <si>
    <t>CO012</t>
  </si>
  <si>
    <t>G01</t>
  </si>
  <si>
    <t>G02</t>
  </si>
  <si>
    <t>SUB01</t>
  </si>
  <si>
    <t>SUB02</t>
  </si>
  <si>
    <t>SUB03</t>
  </si>
  <si>
    <t>SUB04</t>
  </si>
  <si>
    <t>SUB05</t>
  </si>
  <si>
    <t>SUB06</t>
  </si>
  <si>
    <t>G03</t>
  </si>
  <si>
    <t>G04</t>
  </si>
  <si>
    <t>G05</t>
  </si>
  <si>
    <t>G06</t>
  </si>
  <si>
    <t>G11</t>
  </si>
  <si>
    <t>G12</t>
  </si>
  <si>
    <t>SUB07</t>
  </si>
  <si>
    <t>SUB08</t>
  </si>
  <si>
    <t>G13</t>
  </si>
  <si>
    <t>G15</t>
  </si>
  <si>
    <t>G18</t>
  </si>
  <si>
    <t>REN</t>
  </si>
  <si>
    <t>VAL</t>
  </si>
  <si>
    <t>COC</t>
  </si>
  <si>
    <t>GUI</t>
  </si>
  <si>
    <t>PIL</t>
  </si>
  <si>
    <t>VIV</t>
  </si>
  <si>
    <t>DAS</t>
  </si>
  <si>
    <t>JOS</t>
  </si>
  <si>
    <t>COL</t>
  </si>
  <si>
    <t>BLE</t>
  </si>
  <si>
    <t>FLO</t>
  </si>
  <si>
    <t>FAM</t>
  </si>
  <si>
    <t>ARR01</t>
  </si>
  <si>
    <t xml:space="preserve">ARROZ 2KG </t>
  </si>
  <si>
    <t>ARR02</t>
  </si>
  <si>
    <t>ARROZ 5KG</t>
  </si>
  <si>
    <t>AZU01</t>
  </si>
  <si>
    <t>AZUCAR 2KG</t>
  </si>
  <si>
    <t>AZUCAR 5KG</t>
  </si>
  <si>
    <t>VCO</t>
  </si>
  <si>
    <t>TES</t>
  </si>
  <si>
    <t>G19</t>
  </si>
  <si>
    <t>PAN01</t>
  </si>
  <si>
    <t>PANTALON PARA TROTAR TALLA S</t>
  </si>
  <si>
    <t>M311</t>
  </si>
  <si>
    <t>GOR01</t>
  </si>
  <si>
    <t xml:space="preserve">GORRA TENIS </t>
  </si>
  <si>
    <t>CAF01</t>
  </si>
  <si>
    <t>CAFÉ JUAN VALDEZ 500GR</t>
  </si>
  <si>
    <t>COC01</t>
  </si>
  <si>
    <t>COCA COLA 2 LITROS</t>
  </si>
  <si>
    <t>COC02</t>
  </si>
  <si>
    <t>COCA COLA 2.5 LITROS</t>
  </si>
  <si>
    <t>COC03</t>
  </si>
  <si>
    <t>COCA COLA 1 LITRO</t>
  </si>
  <si>
    <t>GUI01</t>
  </si>
  <si>
    <t>GUITIG PACK 2 POR 3 LITROS</t>
  </si>
  <si>
    <t>GUI02</t>
  </si>
  <si>
    <t>GUITIG 500ML</t>
  </si>
  <si>
    <t>GUI03</t>
  </si>
  <si>
    <t>GUITIG 1 LITRO</t>
  </si>
  <si>
    <t>PIL01</t>
  </si>
  <si>
    <t>PILSENER SIX PACK</t>
  </si>
  <si>
    <t>VIV01</t>
  </si>
  <si>
    <t>VIVANT SABOR TORONJA 500 ML</t>
  </si>
  <si>
    <t>VIV02</t>
  </si>
  <si>
    <t>VIVANT SABOR LIMON 500 ML</t>
  </si>
  <si>
    <t>VIV03</t>
  </si>
  <si>
    <t>VIVANT SABOR NARANJA 500 ML</t>
  </si>
  <si>
    <t>DAS01</t>
  </si>
  <si>
    <t>DASANI 1.2 LITROS</t>
  </si>
  <si>
    <t>DAS02</t>
  </si>
  <si>
    <t>DASANI 500 ML</t>
  </si>
  <si>
    <t>JOS01</t>
  </si>
  <si>
    <t>JOSE CUERVO DORADO 1 LITRO</t>
  </si>
  <si>
    <t>JOS02</t>
  </si>
  <si>
    <t>COL01</t>
  </si>
  <si>
    <t>COLGATE FAMILIAR</t>
  </si>
  <si>
    <t>COLGATE NIÑOS</t>
  </si>
  <si>
    <t>COL02</t>
  </si>
  <si>
    <t>BLE01</t>
  </si>
  <si>
    <t>BLENDY NIÑOS SABOR FRAMBUESA</t>
  </si>
  <si>
    <t>BLENDY NIÑOS SABOR UVA</t>
  </si>
  <si>
    <t>BLENDY NIÑOS SABOR NARANJA</t>
  </si>
  <si>
    <t>FLO01</t>
  </si>
  <si>
    <t>FLOR 2X1 12 ROLLOS</t>
  </si>
  <si>
    <t>FLOR 2X1 18 ROLLOS</t>
  </si>
  <si>
    <t>FLOR 3X1 12 ROLLOS</t>
  </si>
  <si>
    <t>FAM01</t>
  </si>
  <si>
    <t>FAMILIA EXTRA SUAVE 12 ROLLOS</t>
  </si>
  <si>
    <t>FAM02</t>
  </si>
  <si>
    <t>FAMILIA 2X1 12 ROLLOS</t>
  </si>
  <si>
    <t>FAMILIA 3X1 12 ROLLOS</t>
  </si>
  <si>
    <t>FAM03</t>
  </si>
  <si>
    <t>TES01</t>
  </si>
  <si>
    <t>TESALIA 4 LITROS</t>
  </si>
  <si>
    <t>TESALIA 1 LITRO</t>
  </si>
  <si>
    <t>TES02</t>
  </si>
  <si>
    <t>ESC01</t>
  </si>
  <si>
    <t>ESCOBA BRUJITA EXTRA SUAVE</t>
  </si>
  <si>
    <t>ESC02</t>
  </si>
  <si>
    <t>ESCOBA BRUJITA PARA EXTERIORES</t>
  </si>
  <si>
    <t>ESC03</t>
  </si>
  <si>
    <t>TRAPEADOR</t>
  </si>
  <si>
    <t>JOSE CUERVO DORADO 2 LITRO</t>
  </si>
  <si>
    <t>ESC</t>
  </si>
  <si>
    <t>PICHINCHA</t>
  </si>
  <si>
    <t>QUITO</t>
  </si>
  <si>
    <t>06</t>
  </si>
  <si>
    <t>CHIMBORAZO</t>
  </si>
  <si>
    <t>0601</t>
  </si>
  <si>
    <t>RIOBAMBA</t>
  </si>
  <si>
    <t>04</t>
  </si>
  <si>
    <t>GUAYAS</t>
  </si>
  <si>
    <t>0401</t>
  </si>
  <si>
    <t>GUAYAQUIL</t>
  </si>
  <si>
    <t>QUICENTRO</t>
  </si>
  <si>
    <t>CCI</t>
  </si>
  <si>
    <t>RIOCENTRO</t>
  </si>
  <si>
    <t>RIONORTE</t>
  </si>
  <si>
    <t>GUAYACENTRO</t>
  </si>
  <si>
    <t>0123456789</t>
  </si>
  <si>
    <t>0123654789</t>
  </si>
  <si>
    <t>1456239870</t>
  </si>
  <si>
    <t>0231456792</t>
  </si>
  <si>
    <t>AZU02</t>
  </si>
  <si>
    <t>BLE02</t>
  </si>
  <si>
    <t>BLE03</t>
  </si>
  <si>
    <t>FLO02</t>
  </si>
  <si>
    <t>FLO03</t>
  </si>
  <si>
    <t>IMITM</t>
  </si>
  <si>
    <t>IMDSC1</t>
  </si>
  <si>
    <t>IMSRP4</t>
  </si>
  <si>
    <t>IMPRP1</t>
  </si>
  <si>
    <t>IMGLPT</t>
  </si>
  <si>
    <t>IMPRCT</t>
  </si>
  <si>
    <t>MAITM</t>
  </si>
  <si>
    <t>MAPRP3</t>
  </si>
  <si>
    <t>PAN02</t>
  </si>
  <si>
    <t>PANTALON PARA NIÑO ATLETISMO</t>
  </si>
  <si>
    <t>M511</t>
  </si>
  <si>
    <t>MCMCU</t>
  </si>
  <si>
    <t>MCDL01</t>
  </si>
  <si>
    <t>M01</t>
  </si>
  <si>
    <t>M02</t>
  </si>
  <si>
    <t>M03</t>
  </si>
  <si>
    <t>M04</t>
  </si>
  <si>
    <t>M05</t>
  </si>
  <si>
    <t>MCU1</t>
  </si>
  <si>
    <t>COD_CIUDAD</t>
  </si>
  <si>
    <t>CIUDAD</t>
  </si>
  <si>
    <t>COD_PROVINCIA</t>
  </si>
  <si>
    <t>PROVINCIA</t>
  </si>
  <si>
    <t>ABAN8</t>
  </si>
  <si>
    <t>ABALPH</t>
  </si>
  <si>
    <t>PEDRO PEREZ</t>
  </si>
  <si>
    <t>SANDRA ORTIZ</t>
  </si>
  <si>
    <t>PABLO NUÑEZ</t>
  </si>
  <si>
    <t>GUSTAVO SORIA</t>
  </si>
  <si>
    <t>JOSE VELASCO</t>
  </si>
  <si>
    <t>RAFAEL SIGUENZA</t>
  </si>
  <si>
    <t>MARIA PEÑA</t>
  </si>
  <si>
    <t>MARGARITA ESPINOZA</t>
  </si>
  <si>
    <t>CARLOS JARRIN</t>
  </si>
  <si>
    <t>CARLA ZAMBRANO</t>
  </si>
  <si>
    <t>ABTAX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</si>
  <si>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</si>
  <si>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</si>
  <si>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</si>
  <si>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</si>
  <si>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</si>
  <si>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</si>
  <si>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</si>
  <si>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</si>
  <si>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</si>
  <si>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</si>
  <si>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SDVR01</t>
  </si>
  <si>
    <t>SDIVD</t>
  </si>
  <si>
    <t>SDUORG</t>
  </si>
  <si>
    <t>PVP_ORI</t>
  </si>
  <si>
    <t>SDAEXP</t>
  </si>
  <si>
    <t>SDMCU</t>
  </si>
  <si>
    <t>SDITM</t>
  </si>
  <si>
    <t>SDAN8</t>
  </si>
  <si>
    <t>SDSLC2</t>
  </si>
  <si>
    <t>COD_MOCAM</t>
  </si>
  <si>
    <t>DRKY</t>
  </si>
  <si>
    <t>DRSY</t>
  </si>
  <si>
    <t>DRRT</t>
  </si>
  <si>
    <t>CO010</t>
  </si>
  <si>
    <t>CO013</t>
  </si>
  <si>
    <t>AZUL</t>
  </si>
  <si>
    <t>ROJO</t>
  </si>
  <si>
    <t>VERDE</t>
  </si>
  <si>
    <t>AMARILLO</t>
  </si>
  <si>
    <t>P1</t>
  </si>
  <si>
    <t>DRDL01</t>
  </si>
  <si>
    <t>M5</t>
  </si>
  <si>
    <t>M411</t>
  </si>
  <si>
    <t>TROTAR</t>
  </si>
  <si>
    <t>ATLETISMO</t>
  </si>
  <si>
    <t>TENIS</t>
  </si>
  <si>
    <t>MONTAÑA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</si>
</sst>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quotePrefix="1"/>
    <xf numFmtId="0" fontId="1" fillId="0" borderId="0" xfId="0" applyFont="1"/>
    <xf numFmtId="14" fontId="0" fillId="0" borderId="0" xfId="0" applyNumberFormat="1"/>
    <xf numFmtId="14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F39"/>
  <sheetViews>
    <sheetView workbookViewId="0">
      <selection sqref="A1:XFD1"/>
    </sheetView>
  </sheetViews>
  <sheetFormatPr baseColWidth="10" defaultRowHeight="14.4" x14ac:dyDescent="0.3"/>
  <cols>
    <col min="1" max="1" width="15.109375" bestFit="1" customWidth="1"/>
    <col min="2" max="2" width="30.44140625" bestFit="1" customWidth="1"/>
    <col min="3" max="3" width="7.109375" bestFit="1" customWidth="1"/>
    <col min="4" max="4" width="11.77734375" bestFit="1" customWidth="1"/>
    <col min="5" max="5" width="11.44140625" bestFit="1" customWidth="1"/>
    <col min="6" max="6" width="11.6640625" bestFit="1" customWidth="1"/>
  </cols>
  <sheetData>
    <row r="1" spans="1:6" x14ac:dyDescent="0.3">
      <c r="A1" t="s">
        <v>138</v>
      </c>
      <c r="B1" t="s">
        <v>139</v>
      </c>
      <c r="C1" t="s">
        <v>143</v>
      </c>
      <c r="D1" t="s">
        <v>140</v>
      </c>
      <c r="E1" t="s">
        <v>141</v>
      </c>
      <c r="F1" t="s">
        <v>142</v>
      </c>
    </row>
    <row r="2" spans="1:6" hidden="1" x14ac:dyDescent="0.3">
      <c r="A2" t="s">
        <v>40</v>
      </c>
      <c r="B2" t="s">
        <v>41</v>
      </c>
      <c r="C2">
        <v>2.2800000000000002</v>
      </c>
      <c r="D2" t="s">
        <v>28</v>
      </c>
      <c r="F2" t="s">
        <v>9</v>
      </c>
    </row>
    <row r="3" spans="1:6" hidden="1" x14ac:dyDescent="0.3">
      <c r="A3" t="s">
        <v>42</v>
      </c>
      <c r="B3" t="s">
        <v>43</v>
      </c>
      <c r="C3">
        <v>3.8449999999999998</v>
      </c>
      <c r="D3" t="s">
        <v>28</v>
      </c>
      <c r="F3" t="s">
        <v>9</v>
      </c>
    </row>
    <row r="4" spans="1:6" hidden="1" x14ac:dyDescent="0.3">
      <c r="A4" t="s">
        <v>44</v>
      </c>
      <c r="B4" t="s">
        <v>45</v>
      </c>
      <c r="C4">
        <v>2.7749999999999999</v>
      </c>
      <c r="D4" t="s">
        <v>29</v>
      </c>
      <c r="F4" t="s">
        <v>10</v>
      </c>
    </row>
    <row r="5" spans="1:6" hidden="1" x14ac:dyDescent="0.3">
      <c r="A5" t="s">
        <v>133</v>
      </c>
      <c r="B5" t="s">
        <v>46</v>
      </c>
      <c r="C5">
        <v>3.9000000000000004</v>
      </c>
      <c r="D5" t="s">
        <v>29</v>
      </c>
      <c r="F5" t="s">
        <v>10</v>
      </c>
    </row>
    <row r="6" spans="1:6" x14ac:dyDescent="0.3">
      <c r="A6" t="s">
        <v>50</v>
      </c>
      <c r="B6" t="s">
        <v>51</v>
      </c>
      <c r="C6">
        <v>7.51</v>
      </c>
      <c r="D6" t="s">
        <v>5</v>
      </c>
      <c r="E6" t="s">
        <v>7</v>
      </c>
      <c r="F6" t="s">
        <v>49</v>
      </c>
    </row>
    <row r="7" spans="1:6" hidden="1" x14ac:dyDescent="0.3">
      <c r="A7" t="s">
        <v>53</v>
      </c>
      <c r="B7" t="s">
        <v>54</v>
      </c>
      <c r="C7">
        <v>13.5</v>
      </c>
      <c r="D7" t="s">
        <v>4</v>
      </c>
      <c r="E7" t="s">
        <v>8</v>
      </c>
      <c r="F7" t="s">
        <v>49</v>
      </c>
    </row>
    <row r="8" spans="1:6" hidden="1" x14ac:dyDescent="0.3">
      <c r="A8" t="s">
        <v>55</v>
      </c>
      <c r="B8" t="s">
        <v>56</v>
      </c>
      <c r="C8">
        <v>6.1549999999999994</v>
      </c>
      <c r="D8" t="s">
        <v>47</v>
      </c>
      <c r="F8" t="s">
        <v>17</v>
      </c>
    </row>
    <row r="9" spans="1:6" hidden="1" x14ac:dyDescent="0.3">
      <c r="A9" t="s">
        <v>57</v>
      </c>
      <c r="B9" t="s">
        <v>58</v>
      </c>
      <c r="C9">
        <v>1.835</v>
      </c>
      <c r="D9" t="s">
        <v>30</v>
      </c>
      <c r="F9" t="s">
        <v>19</v>
      </c>
    </row>
    <row r="10" spans="1:6" hidden="1" x14ac:dyDescent="0.3">
      <c r="A10" t="s">
        <v>59</v>
      </c>
      <c r="B10" t="s">
        <v>60</v>
      </c>
      <c r="C10">
        <v>2.3899999999999997</v>
      </c>
      <c r="D10" t="s">
        <v>30</v>
      </c>
      <c r="F10" t="s">
        <v>19</v>
      </c>
    </row>
    <row r="11" spans="1:6" hidden="1" x14ac:dyDescent="0.3">
      <c r="A11" t="s">
        <v>61</v>
      </c>
      <c r="B11" t="s">
        <v>62</v>
      </c>
      <c r="C11">
        <v>2.9450000000000003</v>
      </c>
      <c r="D11" t="s">
        <v>30</v>
      </c>
      <c r="F11" t="s">
        <v>19</v>
      </c>
    </row>
    <row r="12" spans="1:6" hidden="1" x14ac:dyDescent="0.3">
      <c r="A12" t="s">
        <v>63</v>
      </c>
      <c r="B12" t="s">
        <v>64</v>
      </c>
      <c r="C12">
        <v>3.5</v>
      </c>
      <c r="D12" t="s">
        <v>31</v>
      </c>
      <c r="F12" t="s">
        <v>18</v>
      </c>
    </row>
    <row r="13" spans="1:6" hidden="1" x14ac:dyDescent="0.3">
      <c r="A13" t="s">
        <v>65</v>
      </c>
      <c r="B13" t="s">
        <v>66</v>
      </c>
      <c r="C13">
        <v>4.0549999999999997</v>
      </c>
      <c r="D13" t="s">
        <v>31</v>
      </c>
      <c r="F13" t="s">
        <v>18</v>
      </c>
    </row>
    <row r="14" spans="1:6" hidden="1" x14ac:dyDescent="0.3">
      <c r="A14" t="s">
        <v>67</v>
      </c>
      <c r="B14" t="s">
        <v>68</v>
      </c>
      <c r="C14">
        <v>4.6100000000000003</v>
      </c>
      <c r="D14" t="s">
        <v>31</v>
      </c>
      <c r="F14" t="s">
        <v>18</v>
      </c>
    </row>
    <row r="15" spans="1:6" hidden="1" x14ac:dyDescent="0.3">
      <c r="A15" t="s">
        <v>69</v>
      </c>
      <c r="B15" t="s">
        <v>70</v>
      </c>
      <c r="C15">
        <v>5.165</v>
      </c>
      <c r="D15" t="s">
        <v>32</v>
      </c>
      <c r="F15" t="s">
        <v>21</v>
      </c>
    </row>
    <row r="16" spans="1:6" hidden="1" x14ac:dyDescent="0.3">
      <c r="A16" t="s">
        <v>71</v>
      </c>
      <c r="B16" t="s">
        <v>72</v>
      </c>
      <c r="C16">
        <v>1.67</v>
      </c>
      <c r="D16" t="s">
        <v>33</v>
      </c>
      <c r="F16" t="s">
        <v>20</v>
      </c>
    </row>
    <row r="17" spans="1:6" hidden="1" x14ac:dyDescent="0.3">
      <c r="A17" t="s">
        <v>73</v>
      </c>
      <c r="B17" t="s">
        <v>74</v>
      </c>
      <c r="C17">
        <v>1.675</v>
      </c>
      <c r="D17" t="s">
        <v>33</v>
      </c>
      <c r="F17" t="s">
        <v>20</v>
      </c>
    </row>
    <row r="18" spans="1:6" hidden="1" x14ac:dyDescent="0.3">
      <c r="A18" t="s">
        <v>75</v>
      </c>
      <c r="B18" t="s">
        <v>76</v>
      </c>
      <c r="C18">
        <v>1.68</v>
      </c>
      <c r="D18" t="s">
        <v>33</v>
      </c>
      <c r="F18" t="s">
        <v>20</v>
      </c>
    </row>
    <row r="19" spans="1:6" hidden="1" x14ac:dyDescent="0.3">
      <c r="A19" t="s">
        <v>77</v>
      </c>
      <c r="B19" t="s">
        <v>78</v>
      </c>
      <c r="C19">
        <v>1.83</v>
      </c>
      <c r="D19" t="s">
        <v>34</v>
      </c>
      <c r="F19" t="s">
        <v>20</v>
      </c>
    </row>
    <row r="20" spans="1:6" hidden="1" x14ac:dyDescent="0.3">
      <c r="A20" t="s">
        <v>79</v>
      </c>
      <c r="B20" t="s">
        <v>80</v>
      </c>
      <c r="C20">
        <v>1.885</v>
      </c>
      <c r="D20" t="s">
        <v>34</v>
      </c>
      <c r="F20" t="s">
        <v>20</v>
      </c>
    </row>
    <row r="21" spans="1:6" hidden="1" x14ac:dyDescent="0.3">
      <c r="A21" t="s">
        <v>81</v>
      </c>
      <c r="B21" t="s">
        <v>82</v>
      </c>
      <c r="C21">
        <v>12.01</v>
      </c>
      <c r="D21" t="s">
        <v>35</v>
      </c>
      <c r="F21" t="s">
        <v>22</v>
      </c>
    </row>
    <row r="22" spans="1:6" hidden="1" x14ac:dyDescent="0.3">
      <c r="A22" t="s">
        <v>83</v>
      </c>
      <c r="B22" t="s">
        <v>112</v>
      </c>
      <c r="C22">
        <v>19.059999999999999</v>
      </c>
      <c r="D22" t="s">
        <v>35</v>
      </c>
      <c r="F22" t="s">
        <v>22</v>
      </c>
    </row>
    <row r="23" spans="1:6" hidden="1" x14ac:dyDescent="0.3">
      <c r="A23" t="s">
        <v>84</v>
      </c>
      <c r="B23" t="s">
        <v>85</v>
      </c>
      <c r="C23">
        <v>2.3849999999999998</v>
      </c>
      <c r="D23" t="s">
        <v>36</v>
      </c>
      <c r="F23" t="s">
        <v>25</v>
      </c>
    </row>
    <row r="24" spans="1:6" hidden="1" x14ac:dyDescent="0.3">
      <c r="A24" t="s">
        <v>87</v>
      </c>
      <c r="B24" t="s">
        <v>86</v>
      </c>
      <c r="C24">
        <v>2.94</v>
      </c>
      <c r="D24" t="s">
        <v>36</v>
      </c>
      <c r="F24" t="s">
        <v>25</v>
      </c>
    </row>
    <row r="25" spans="1:6" hidden="1" x14ac:dyDescent="0.3">
      <c r="A25" t="s">
        <v>88</v>
      </c>
      <c r="B25" t="s">
        <v>89</v>
      </c>
      <c r="C25">
        <v>2.44</v>
      </c>
      <c r="D25" t="s">
        <v>37</v>
      </c>
      <c r="F25" t="s">
        <v>25</v>
      </c>
    </row>
    <row r="26" spans="1:6" hidden="1" x14ac:dyDescent="0.3">
      <c r="A26" t="s">
        <v>134</v>
      </c>
      <c r="B26" t="s">
        <v>90</v>
      </c>
      <c r="C26">
        <v>2.4950000000000001</v>
      </c>
      <c r="D26" t="s">
        <v>37</v>
      </c>
      <c r="F26" t="s">
        <v>25</v>
      </c>
    </row>
    <row r="27" spans="1:6" hidden="1" x14ac:dyDescent="0.3">
      <c r="A27" t="s">
        <v>135</v>
      </c>
      <c r="B27" t="s">
        <v>91</v>
      </c>
      <c r="C27">
        <v>2.5499999999999998</v>
      </c>
      <c r="D27" t="s">
        <v>37</v>
      </c>
      <c r="F27" t="s">
        <v>25</v>
      </c>
    </row>
    <row r="28" spans="1:6" hidden="1" x14ac:dyDescent="0.3">
      <c r="A28" t="s">
        <v>92</v>
      </c>
      <c r="B28" t="s">
        <v>93</v>
      </c>
      <c r="C28">
        <v>6.16</v>
      </c>
      <c r="D28" t="s">
        <v>38</v>
      </c>
      <c r="F28" t="s">
        <v>26</v>
      </c>
    </row>
    <row r="29" spans="1:6" hidden="1" x14ac:dyDescent="0.3">
      <c r="A29" t="s">
        <v>136</v>
      </c>
      <c r="B29" t="s">
        <v>94</v>
      </c>
      <c r="C29">
        <v>6.335</v>
      </c>
      <c r="D29" t="s">
        <v>38</v>
      </c>
      <c r="F29" t="s">
        <v>26</v>
      </c>
    </row>
    <row r="30" spans="1:6" hidden="1" x14ac:dyDescent="0.3">
      <c r="A30" t="s">
        <v>137</v>
      </c>
      <c r="B30" t="s">
        <v>95</v>
      </c>
      <c r="C30">
        <v>10.365</v>
      </c>
      <c r="D30" t="s">
        <v>38</v>
      </c>
      <c r="F30" t="s">
        <v>26</v>
      </c>
    </row>
    <row r="31" spans="1:6" hidden="1" x14ac:dyDescent="0.3">
      <c r="A31" t="s">
        <v>96</v>
      </c>
      <c r="B31" t="s">
        <v>97</v>
      </c>
      <c r="C31">
        <v>6.5</v>
      </c>
      <c r="D31" t="s">
        <v>39</v>
      </c>
      <c r="F31" t="s">
        <v>26</v>
      </c>
    </row>
    <row r="32" spans="1:6" hidden="1" x14ac:dyDescent="0.3">
      <c r="A32" t="s">
        <v>98</v>
      </c>
      <c r="B32" t="s">
        <v>99</v>
      </c>
      <c r="C32">
        <v>7.84</v>
      </c>
      <c r="D32" t="s">
        <v>39</v>
      </c>
      <c r="F32" t="s">
        <v>26</v>
      </c>
    </row>
    <row r="33" spans="1:6" hidden="1" x14ac:dyDescent="0.3">
      <c r="A33" t="s">
        <v>101</v>
      </c>
      <c r="B33" t="s">
        <v>100</v>
      </c>
      <c r="C33">
        <v>11.16</v>
      </c>
      <c r="D33" t="s">
        <v>39</v>
      </c>
      <c r="F33" t="s">
        <v>26</v>
      </c>
    </row>
    <row r="34" spans="1:6" hidden="1" x14ac:dyDescent="0.3">
      <c r="A34" t="s">
        <v>102</v>
      </c>
      <c r="B34" t="s">
        <v>103</v>
      </c>
      <c r="C34">
        <v>3.2249999999999996</v>
      </c>
      <c r="D34" t="s">
        <v>48</v>
      </c>
      <c r="F34" t="s">
        <v>20</v>
      </c>
    </row>
    <row r="35" spans="1:6" hidden="1" x14ac:dyDescent="0.3">
      <c r="A35" t="s">
        <v>105</v>
      </c>
      <c r="B35" t="s">
        <v>104</v>
      </c>
      <c r="C35">
        <v>1.73</v>
      </c>
      <c r="D35" t="s">
        <v>48</v>
      </c>
      <c r="F35" t="s">
        <v>20</v>
      </c>
    </row>
    <row r="36" spans="1:6" hidden="1" x14ac:dyDescent="0.3">
      <c r="A36" t="s">
        <v>106</v>
      </c>
      <c r="B36" t="s">
        <v>107</v>
      </c>
      <c r="C36">
        <v>4.0599999999999996</v>
      </c>
      <c r="D36" t="s">
        <v>113</v>
      </c>
      <c r="F36" t="s">
        <v>27</v>
      </c>
    </row>
    <row r="37" spans="1:6" hidden="1" x14ac:dyDescent="0.3">
      <c r="A37" t="s">
        <v>108</v>
      </c>
      <c r="B37" t="s">
        <v>109</v>
      </c>
      <c r="C37">
        <v>3.665</v>
      </c>
      <c r="D37" t="s">
        <v>113</v>
      </c>
      <c r="F37" t="s">
        <v>27</v>
      </c>
    </row>
    <row r="38" spans="1:6" hidden="1" x14ac:dyDescent="0.3">
      <c r="A38" t="s">
        <v>110</v>
      </c>
      <c r="B38" t="s">
        <v>111</v>
      </c>
      <c r="C38">
        <v>5</v>
      </c>
      <c r="D38" t="s">
        <v>113</v>
      </c>
      <c r="F38" t="s">
        <v>27</v>
      </c>
    </row>
    <row r="39" spans="1:6" x14ac:dyDescent="0.3">
      <c r="A39" t="s">
        <v>146</v>
      </c>
      <c r="B39" t="s">
        <v>147</v>
      </c>
      <c r="C39">
        <v>10.28</v>
      </c>
      <c r="D39" t="s">
        <v>5</v>
      </c>
      <c r="E39" t="s">
        <v>7</v>
      </c>
      <c r="F39" t="s">
        <v>49</v>
      </c>
    </row>
  </sheetData>
  <autoFilter ref="A1:F39" xr:uid="{045B0BBB-FB4B-4403-A789-BD9594D5B5DA}">
    <filterColumn colId="0">
      <filters>
        <filter val="PAN01"/>
        <filter val="PAN02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"/>
  <sheetViews>
    <sheetView workbookViewId="0">
      <selection activeCell="B2" sqref="B2:B4"/>
    </sheetView>
  </sheetViews>
  <sheetFormatPr baseColWidth="10" defaultRowHeight="14.4" x14ac:dyDescent="0.3"/>
  <cols>
    <col min="1" max="1" width="13.109375" bestFit="1" customWidth="1"/>
    <col min="2" max="2" width="21.77734375" bestFit="1" customWidth="1"/>
  </cols>
  <sheetData>
    <row r="1" spans="1:2" x14ac:dyDescent="0.3">
      <c r="A1" t="s">
        <v>144</v>
      </c>
      <c r="B1" t="s">
        <v>145</v>
      </c>
    </row>
    <row r="2" spans="1:2" x14ac:dyDescent="0.3">
      <c r="A2" t="s">
        <v>50</v>
      </c>
      <c r="B2" t="s">
        <v>52</v>
      </c>
    </row>
    <row r="3" spans="1:2" x14ac:dyDescent="0.3">
      <c r="A3" t="s">
        <v>53</v>
      </c>
      <c r="B3" t="s">
        <v>6</v>
      </c>
    </row>
    <row r="4" spans="1:2" x14ac:dyDescent="0.3">
      <c r="A4" t="s">
        <v>146</v>
      </c>
      <c r="B4" t="s">
        <v>148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6"/>
  <sheetViews>
    <sheetView workbookViewId="0">
      <selection activeCell="A2" sqref="A2"/>
    </sheetView>
  </sheetViews>
  <sheetFormatPr baseColWidth="10" defaultRowHeight="14.4" x14ac:dyDescent="0.3"/>
  <sheetData>
    <row r="1" spans="1:2" x14ac:dyDescent="0.3">
      <c r="A1" t="s">
        <v>149</v>
      </c>
      <c r="B1" t="s">
        <v>150</v>
      </c>
    </row>
    <row r="2" spans="1:2" x14ac:dyDescent="0.3">
      <c r="A2" t="s">
        <v>151</v>
      </c>
      <c r="B2" t="s">
        <v>124</v>
      </c>
    </row>
    <row r="3" spans="1:2" x14ac:dyDescent="0.3">
      <c r="A3" t="s">
        <v>152</v>
      </c>
      <c r="B3" t="s">
        <v>125</v>
      </c>
    </row>
    <row r="4" spans="1:2" x14ac:dyDescent="0.3">
      <c r="A4" t="s">
        <v>153</v>
      </c>
      <c r="B4" t="s">
        <v>126</v>
      </c>
    </row>
    <row r="5" spans="1:2" x14ac:dyDescent="0.3">
      <c r="A5" t="s">
        <v>154</v>
      </c>
      <c r="B5" t="s">
        <v>127</v>
      </c>
    </row>
    <row r="6" spans="1:2" x14ac:dyDescent="0.3">
      <c r="A6" t="s">
        <v>155</v>
      </c>
      <c r="B6" t="s">
        <v>128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8"/>
  <sheetViews>
    <sheetView workbookViewId="0">
      <selection activeCell="C11" sqref="C11"/>
    </sheetView>
  </sheetViews>
  <sheetFormatPr baseColWidth="10" defaultRowHeight="14.4" x14ac:dyDescent="0.3"/>
  <cols>
    <col min="1" max="1" width="15.21875" bestFit="1" customWidth="1"/>
    <col min="2" max="2" width="10.5546875" bestFit="1" customWidth="1"/>
    <col min="3" max="3" width="21.88671875" bestFit="1" customWidth="1"/>
  </cols>
  <sheetData>
    <row r="1" spans="1:5" x14ac:dyDescent="0.3">
      <c r="A1" t="s">
        <v>156</v>
      </c>
      <c r="B1" t="s">
        <v>157</v>
      </c>
      <c r="C1" t="s">
        <v>158</v>
      </c>
      <c r="D1" t="s">
        <v>159</v>
      </c>
      <c r="E1" t="s">
        <v>160</v>
      </c>
    </row>
    <row r="2" spans="1:5" x14ac:dyDescent="0.3">
      <c r="A2" t="s">
        <v>151</v>
      </c>
      <c r="B2">
        <v>1701</v>
      </c>
      <c r="C2" t="s">
        <v>115</v>
      </c>
      <c r="D2">
        <v>17</v>
      </c>
      <c r="E2" t="s">
        <v>114</v>
      </c>
    </row>
    <row r="3" spans="1:5" x14ac:dyDescent="0.3">
      <c r="A3" t="s">
        <v>152</v>
      </c>
      <c r="B3">
        <v>1701</v>
      </c>
      <c r="C3" t="s">
        <v>115</v>
      </c>
      <c r="D3">
        <v>17</v>
      </c>
      <c r="E3" t="s">
        <v>114</v>
      </c>
    </row>
    <row r="4" spans="1:5" x14ac:dyDescent="0.3">
      <c r="A4" t="s">
        <v>153</v>
      </c>
      <c r="B4" s="1" t="s">
        <v>118</v>
      </c>
      <c r="C4" t="s">
        <v>119</v>
      </c>
      <c r="D4" s="1" t="s">
        <v>116</v>
      </c>
      <c r="E4" t="s">
        <v>117</v>
      </c>
    </row>
    <row r="5" spans="1:5" x14ac:dyDescent="0.3">
      <c r="A5" t="s">
        <v>154</v>
      </c>
      <c r="B5" s="1" t="s">
        <v>118</v>
      </c>
      <c r="C5" t="s">
        <v>119</v>
      </c>
      <c r="D5" s="1" t="s">
        <v>116</v>
      </c>
      <c r="E5" t="s">
        <v>117</v>
      </c>
    </row>
    <row r="6" spans="1:5" x14ac:dyDescent="0.3">
      <c r="A6" t="s">
        <v>155</v>
      </c>
      <c r="B6" s="1" t="s">
        <v>122</v>
      </c>
      <c r="C6" s="1" t="s">
        <v>123</v>
      </c>
      <c r="D6" s="1" t="s">
        <v>120</v>
      </c>
      <c r="E6" t="s">
        <v>121</v>
      </c>
    </row>
    <row r="7" spans="1:5" x14ac:dyDescent="0.3">
      <c r="C7" s="1"/>
    </row>
    <row r="8" spans="1:5" x14ac:dyDescent="0.3">
      <c r="C8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1"/>
  <sheetViews>
    <sheetView workbookViewId="0">
      <selection activeCell="A14" sqref="A14"/>
    </sheetView>
  </sheetViews>
  <sheetFormatPr baseColWidth="10" defaultRowHeight="14.4" x14ac:dyDescent="0.3"/>
  <sheetData>
    <row r="1" spans="1:3" x14ac:dyDescent="0.3">
      <c r="A1" t="s">
        <v>161</v>
      </c>
      <c r="B1" t="s">
        <v>173</v>
      </c>
      <c r="C1" t="s">
        <v>162</v>
      </c>
    </row>
    <row r="2" spans="1:3" x14ac:dyDescent="0.3">
      <c r="A2" t="s">
        <v>174</v>
      </c>
      <c r="B2">
        <v>1234567890</v>
      </c>
      <c r="C2" t="s">
        <v>163</v>
      </c>
    </row>
    <row r="3" spans="1:3" x14ac:dyDescent="0.3">
      <c r="A3" t="s">
        <v>175</v>
      </c>
      <c r="B3">
        <v>2345678912</v>
      </c>
      <c r="C3" t="s">
        <v>164</v>
      </c>
    </row>
    <row r="4" spans="1:3" x14ac:dyDescent="0.3">
      <c r="A4" t="s">
        <v>176</v>
      </c>
      <c r="B4">
        <v>1123456789</v>
      </c>
      <c r="C4" t="s">
        <v>165</v>
      </c>
    </row>
    <row r="5" spans="1:3" x14ac:dyDescent="0.3">
      <c r="A5" t="s">
        <v>177</v>
      </c>
      <c r="B5">
        <v>1345678920</v>
      </c>
      <c r="C5" t="s">
        <v>166</v>
      </c>
    </row>
    <row r="6" spans="1:3" x14ac:dyDescent="0.3">
      <c r="A6" t="s">
        <v>178</v>
      </c>
      <c r="B6" s="1" t="s">
        <v>129</v>
      </c>
      <c r="C6" t="s">
        <v>167</v>
      </c>
    </row>
    <row r="7" spans="1:3" x14ac:dyDescent="0.3">
      <c r="A7" t="s">
        <v>179</v>
      </c>
      <c r="B7" s="1" t="s">
        <v>130</v>
      </c>
      <c r="C7" t="s">
        <v>168</v>
      </c>
    </row>
    <row r="8" spans="1:3" x14ac:dyDescent="0.3">
      <c r="A8" t="s">
        <v>180</v>
      </c>
      <c r="B8" s="1" t="s">
        <v>132</v>
      </c>
      <c r="C8" t="s">
        <v>169</v>
      </c>
    </row>
    <row r="9" spans="1:3" x14ac:dyDescent="0.3">
      <c r="A9" t="s">
        <v>181</v>
      </c>
      <c r="B9" s="1" t="s">
        <v>131</v>
      </c>
      <c r="C9" t="s">
        <v>170</v>
      </c>
    </row>
    <row r="10" spans="1:3" x14ac:dyDescent="0.3">
      <c r="A10" t="s">
        <v>182</v>
      </c>
      <c r="B10">
        <v>1879564810</v>
      </c>
      <c r="C10" t="s">
        <v>171</v>
      </c>
    </row>
    <row r="11" spans="1:3" x14ac:dyDescent="0.3">
      <c r="A11" t="s">
        <v>183</v>
      </c>
      <c r="B11">
        <v>2356897410</v>
      </c>
      <c r="C11" t="s">
        <v>172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593"/>
  <sheetViews>
    <sheetView workbookViewId="0">
      <selection activeCell="A21" sqref="A21"/>
    </sheetView>
  </sheetViews>
  <sheetFormatPr baseColWidth="10" defaultRowHeight="14.4" x14ac:dyDescent="0.3"/>
  <cols>
    <col min="1" max="1" width="17.5546875" bestFit="1" customWidth="1"/>
    <col min="2" max="2" width="17.5546875" customWidth="1"/>
    <col min="4" max="4" width="11.5546875" style="2"/>
    <col min="5" max="5" width="15.109375" bestFit="1" customWidth="1"/>
  </cols>
  <sheetData>
    <row r="1" spans="1:9" x14ac:dyDescent="0.3">
      <c r="A1" t="s">
        <v>184</v>
      </c>
      <c r="B1" t="s">
        <v>185</v>
      </c>
      <c r="C1" t="s">
        <v>186</v>
      </c>
      <c r="D1" s="2" t="s">
        <v>187</v>
      </c>
      <c r="E1" t="s">
        <v>190</v>
      </c>
      <c r="F1" t="s">
        <v>188</v>
      </c>
      <c r="G1" t="s">
        <v>189</v>
      </c>
      <c r="H1" t="s">
        <v>191</v>
      </c>
      <c r="I1" t="s">
        <v>192</v>
      </c>
    </row>
    <row r="2" spans="1:9" x14ac:dyDescent="0.3">
      <c r="A2">
        <v>371</v>
      </c>
      <c r="B2" s="3">
        <v>43282</v>
      </c>
      <c r="C2">
        <v>1</v>
      </c>
      <c r="D2" s="2">
        <v>2.12</v>
      </c>
      <c r="E2" t="s">
        <v>40</v>
      </c>
      <c r="F2">
        <f>C2*D2</f>
        <v>2.12</v>
      </c>
      <c r="G2" t="s">
        <v>151</v>
      </c>
      <c r="H2" t="s">
        <v>174</v>
      </c>
      <c r="I2">
        <f>F2*0.01</f>
        <v>2.12E-2</v>
      </c>
    </row>
    <row r="3" spans="1:9" x14ac:dyDescent="0.3">
      <c r="A3">
        <v>372</v>
      </c>
      <c r="B3" s="3">
        <v>43283</v>
      </c>
      <c r="C3">
        <v>1</v>
      </c>
      <c r="D3" s="2">
        <v>5.25</v>
      </c>
      <c r="E3" t="s">
        <v>42</v>
      </c>
      <c r="F3">
        <f t="shared" ref="F3:F66" si="0">C3*D3</f>
        <v>5.25</v>
      </c>
      <c r="G3" t="s">
        <v>152</v>
      </c>
      <c r="H3" t="s">
        <v>175</v>
      </c>
      <c r="I3">
        <f t="shared" ref="I3:I66" si="1">F3*0.01</f>
        <v>5.2499999999999998E-2</v>
      </c>
    </row>
    <row r="4" spans="1:9" x14ac:dyDescent="0.3">
      <c r="A4">
        <v>373</v>
      </c>
      <c r="B4" s="3">
        <v>43284</v>
      </c>
      <c r="C4">
        <v>1</v>
      </c>
      <c r="D4" s="2">
        <v>3.11</v>
      </c>
      <c r="E4" t="s">
        <v>44</v>
      </c>
      <c r="F4">
        <f t="shared" si="0"/>
        <v>3.11</v>
      </c>
      <c r="G4" t="s">
        <v>153</v>
      </c>
      <c r="H4" t="s">
        <v>176</v>
      </c>
      <c r="I4">
        <f t="shared" si="1"/>
        <v>3.1099999999999999E-2</v>
      </c>
    </row>
    <row r="5" spans="1:9" x14ac:dyDescent="0.3">
      <c r="A5">
        <v>374</v>
      </c>
      <c r="B5" s="3">
        <v>43285</v>
      </c>
      <c r="C5">
        <v>1</v>
      </c>
      <c r="D5" s="2">
        <v>5.36</v>
      </c>
      <c r="E5" t="s">
        <v>44</v>
      </c>
      <c r="F5">
        <f t="shared" si="0"/>
        <v>5.36</v>
      </c>
      <c r="G5" t="s">
        <v>154</v>
      </c>
      <c r="H5" t="s">
        <v>177</v>
      </c>
      <c r="I5">
        <f t="shared" si="1"/>
        <v>5.3600000000000002E-2</v>
      </c>
    </row>
    <row r="6" spans="1:9" x14ac:dyDescent="0.3">
      <c r="A6">
        <v>375</v>
      </c>
      <c r="B6" s="3">
        <v>43286</v>
      </c>
      <c r="C6">
        <v>1</v>
      </c>
      <c r="D6" s="2">
        <v>12.58</v>
      </c>
      <c r="E6" t="s">
        <v>50</v>
      </c>
      <c r="F6">
        <f t="shared" si="0"/>
        <v>12.58</v>
      </c>
      <c r="G6" t="s">
        <v>155</v>
      </c>
      <c r="H6" t="s">
        <v>178</v>
      </c>
      <c r="I6">
        <f t="shared" si="1"/>
        <v>0.1258</v>
      </c>
    </row>
    <row r="7" spans="1:9" x14ac:dyDescent="0.3">
      <c r="A7">
        <v>376</v>
      </c>
      <c r="B7" s="3">
        <v>43287</v>
      </c>
      <c r="C7">
        <v>1</v>
      </c>
      <c r="D7" s="2">
        <v>24.56</v>
      </c>
      <c r="E7" t="s">
        <v>53</v>
      </c>
      <c r="F7">
        <f t="shared" si="0"/>
        <v>24.56</v>
      </c>
      <c r="G7" t="s">
        <v>151</v>
      </c>
      <c r="H7" t="s">
        <v>179</v>
      </c>
      <c r="I7">
        <f t="shared" si="1"/>
        <v>0.24559999999999998</v>
      </c>
    </row>
    <row r="8" spans="1:9" x14ac:dyDescent="0.3">
      <c r="A8">
        <v>377</v>
      </c>
      <c r="B8" s="3">
        <v>43288</v>
      </c>
      <c r="C8">
        <v>1</v>
      </c>
      <c r="D8" s="2">
        <v>9.8699999999999992</v>
      </c>
      <c r="E8" t="s">
        <v>55</v>
      </c>
      <c r="F8">
        <f t="shared" si="0"/>
        <v>9.8699999999999992</v>
      </c>
      <c r="G8" t="s">
        <v>152</v>
      </c>
      <c r="H8" t="s">
        <v>180</v>
      </c>
      <c r="I8">
        <f t="shared" si="1"/>
        <v>9.8699999999999996E-2</v>
      </c>
    </row>
    <row r="9" spans="1:9" x14ac:dyDescent="0.3">
      <c r="A9">
        <v>378</v>
      </c>
      <c r="B9" s="3">
        <v>43289</v>
      </c>
      <c r="C9">
        <v>1</v>
      </c>
      <c r="D9" s="2">
        <v>1.23</v>
      </c>
      <c r="E9" t="s">
        <v>57</v>
      </c>
      <c r="F9">
        <f t="shared" si="0"/>
        <v>1.23</v>
      </c>
      <c r="G9" t="s">
        <v>153</v>
      </c>
      <c r="H9" t="s">
        <v>181</v>
      </c>
      <c r="I9">
        <f t="shared" si="1"/>
        <v>1.23E-2</v>
      </c>
    </row>
    <row r="10" spans="1:9" x14ac:dyDescent="0.3">
      <c r="A10">
        <v>379</v>
      </c>
      <c r="B10" s="3">
        <v>43290</v>
      </c>
      <c r="C10">
        <v>1</v>
      </c>
      <c r="D10" s="2">
        <v>2.34</v>
      </c>
      <c r="E10" t="s">
        <v>59</v>
      </c>
      <c r="F10">
        <f t="shared" si="0"/>
        <v>2.34</v>
      </c>
      <c r="G10" t="s">
        <v>154</v>
      </c>
      <c r="H10" t="s">
        <v>182</v>
      </c>
      <c r="I10">
        <f t="shared" si="1"/>
        <v>2.3400000000000001E-2</v>
      </c>
    </row>
    <row r="11" spans="1:9" x14ac:dyDescent="0.3">
      <c r="A11">
        <v>380</v>
      </c>
      <c r="B11" s="3">
        <v>43291</v>
      </c>
      <c r="C11">
        <v>1</v>
      </c>
      <c r="D11" s="2">
        <v>3.45</v>
      </c>
      <c r="E11" t="s">
        <v>61</v>
      </c>
      <c r="F11">
        <f t="shared" si="0"/>
        <v>3.45</v>
      </c>
      <c r="G11" t="s">
        <v>155</v>
      </c>
      <c r="H11" t="s">
        <v>183</v>
      </c>
      <c r="I11">
        <f t="shared" si="1"/>
        <v>3.4500000000000003E-2</v>
      </c>
    </row>
    <row r="12" spans="1:9" x14ac:dyDescent="0.3">
      <c r="A12">
        <v>381</v>
      </c>
      <c r="B12" s="3">
        <v>43292</v>
      </c>
      <c r="C12">
        <v>1</v>
      </c>
      <c r="D12" s="2">
        <v>4.5599999999999996</v>
      </c>
      <c r="E12" t="s">
        <v>63</v>
      </c>
      <c r="F12">
        <f t="shared" si="0"/>
        <v>4.5599999999999996</v>
      </c>
      <c r="G12" t="s">
        <v>151</v>
      </c>
      <c r="H12" t="s">
        <v>174</v>
      </c>
      <c r="I12">
        <f t="shared" si="1"/>
        <v>4.5599999999999995E-2</v>
      </c>
    </row>
    <row r="13" spans="1:9" x14ac:dyDescent="0.3">
      <c r="A13">
        <v>382</v>
      </c>
      <c r="B13" s="3">
        <v>43293</v>
      </c>
      <c r="C13">
        <v>1</v>
      </c>
      <c r="D13" s="2">
        <v>5.67</v>
      </c>
      <c r="E13" t="s">
        <v>65</v>
      </c>
      <c r="F13">
        <f t="shared" si="0"/>
        <v>5.67</v>
      </c>
      <c r="G13" t="s">
        <v>152</v>
      </c>
      <c r="H13" t="s">
        <v>175</v>
      </c>
      <c r="I13">
        <f t="shared" si="1"/>
        <v>5.67E-2</v>
      </c>
    </row>
    <row r="14" spans="1:9" x14ac:dyDescent="0.3">
      <c r="A14">
        <v>383</v>
      </c>
      <c r="B14" s="3">
        <v>43294</v>
      </c>
      <c r="C14">
        <v>1</v>
      </c>
      <c r="D14" s="2">
        <v>6.78</v>
      </c>
      <c r="E14" t="s">
        <v>67</v>
      </c>
      <c r="F14">
        <f t="shared" si="0"/>
        <v>6.78</v>
      </c>
      <c r="G14" t="s">
        <v>153</v>
      </c>
      <c r="H14" t="s">
        <v>176</v>
      </c>
      <c r="I14">
        <f t="shared" si="1"/>
        <v>6.7799999999999999E-2</v>
      </c>
    </row>
    <row r="15" spans="1:9" x14ac:dyDescent="0.3">
      <c r="A15">
        <v>384</v>
      </c>
      <c r="B15" s="3">
        <v>43295</v>
      </c>
      <c r="C15">
        <v>1</v>
      </c>
      <c r="D15" s="2">
        <v>7.89</v>
      </c>
      <c r="E15" t="s">
        <v>69</v>
      </c>
      <c r="F15">
        <f t="shared" si="0"/>
        <v>7.89</v>
      </c>
      <c r="G15" t="s">
        <v>154</v>
      </c>
      <c r="H15" t="s">
        <v>177</v>
      </c>
      <c r="I15">
        <f t="shared" si="1"/>
        <v>7.8899999999999998E-2</v>
      </c>
    </row>
    <row r="16" spans="1:9" x14ac:dyDescent="0.3">
      <c r="A16">
        <v>385</v>
      </c>
      <c r="B16" s="3">
        <v>43296</v>
      </c>
      <c r="C16">
        <v>1</v>
      </c>
      <c r="D16" s="2">
        <v>0.9</v>
      </c>
      <c r="E16" t="s">
        <v>71</v>
      </c>
      <c r="F16">
        <f t="shared" si="0"/>
        <v>0.9</v>
      </c>
      <c r="G16" t="s">
        <v>155</v>
      </c>
      <c r="H16" t="s">
        <v>178</v>
      </c>
      <c r="I16">
        <f t="shared" si="1"/>
        <v>9.0000000000000011E-3</v>
      </c>
    </row>
    <row r="17" spans="1:9" x14ac:dyDescent="0.3">
      <c r="A17">
        <v>386</v>
      </c>
      <c r="B17" s="3">
        <v>43297</v>
      </c>
      <c r="C17">
        <v>1</v>
      </c>
      <c r="D17" s="2">
        <v>0.91</v>
      </c>
      <c r="E17" t="s">
        <v>73</v>
      </c>
      <c r="F17">
        <f t="shared" si="0"/>
        <v>0.91</v>
      </c>
      <c r="G17" t="s">
        <v>151</v>
      </c>
      <c r="H17" t="s">
        <v>179</v>
      </c>
      <c r="I17">
        <f t="shared" si="1"/>
        <v>9.1000000000000004E-3</v>
      </c>
    </row>
    <row r="18" spans="1:9" x14ac:dyDescent="0.3">
      <c r="A18">
        <v>387</v>
      </c>
      <c r="B18" s="3">
        <v>43298</v>
      </c>
      <c r="C18">
        <v>1</v>
      </c>
      <c r="D18" s="2">
        <v>0.92</v>
      </c>
      <c r="E18" t="s">
        <v>75</v>
      </c>
      <c r="F18">
        <f t="shared" si="0"/>
        <v>0.92</v>
      </c>
      <c r="G18" t="s">
        <v>152</v>
      </c>
      <c r="H18" t="s">
        <v>180</v>
      </c>
      <c r="I18">
        <f t="shared" si="1"/>
        <v>9.1999999999999998E-3</v>
      </c>
    </row>
    <row r="19" spans="1:9" x14ac:dyDescent="0.3">
      <c r="A19">
        <v>388</v>
      </c>
      <c r="B19" s="3">
        <v>43299</v>
      </c>
      <c r="C19">
        <v>1</v>
      </c>
      <c r="D19" s="2">
        <v>1.22</v>
      </c>
      <c r="E19" t="s">
        <v>77</v>
      </c>
      <c r="F19">
        <f t="shared" si="0"/>
        <v>1.22</v>
      </c>
      <c r="G19" t="s">
        <v>153</v>
      </c>
      <c r="H19" t="s">
        <v>181</v>
      </c>
      <c r="I19">
        <f t="shared" si="1"/>
        <v>1.2200000000000001E-2</v>
      </c>
    </row>
    <row r="20" spans="1:9" x14ac:dyDescent="0.3">
      <c r="A20">
        <v>389</v>
      </c>
      <c r="B20" s="3">
        <v>43300</v>
      </c>
      <c r="C20">
        <v>1</v>
      </c>
      <c r="D20" s="2">
        <v>1.33</v>
      </c>
      <c r="E20" t="s">
        <v>79</v>
      </c>
      <c r="F20">
        <f t="shared" si="0"/>
        <v>1.33</v>
      </c>
      <c r="G20" t="s">
        <v>154</v>
      </c>
      <c r="H20" t="s">
        <v>182</v>
      </c>
      <c r="I20">
        <f t="shared" si="1"/>
        <v>1.3300000000000001E-2</v>
      </c>
    </row>
    <row r="21" spans="1:9" x14ac:dyDescent="0.3">
      <c r="A21">
        <v>390</v>
      </c>
      <c r="B21" s="3">
        <v>43301</v>
      </c>
      <c r="C21">
        <v>1</v>
      </c>
      <c r="D21" s="2">
        <v>21.58</v>
      </c>
      <c r="E21" t="s">
        <v>81</v>
      </c>
      <c r="F21">
        <f t="shared" si="0"/>
        <v>21.58</v>
      </c>
      <c r="G21" t="s">
        <v>155</v>
      </c>
      <c r="H21" t="s">
        <v>183</v>
      </c>
      <c r="I21">
        <f t="shared" si="1"/>
        <v>0.21579999999999999</v>
      </c>
    </row>
    <row r="22" spans="1:9" x14ac:dyDescent="0.3">
      <c r="A22">
        <v>391</v>
      </c>
      <c r="B22" s="3">
        <v>43302</v>
      </c>
      <c r="C22">
        <v>1</v>
      </c>
      <c r="D22" s="2">
        <v>35.68</v>
      </c>
      <c r="E22" t="s">
        <v>83</v>
      </c>
      <c r="F22">
        <f t="shared" si="0"/>
        <v>35.68</v>
      </c>
      <c r="G22" t="s">
        <v>151</v>
      </c>
      <c r="H22" t="s">
        <v>174</v>
      </c>
      <c r="I22">
        <f t="shared" si="1"/>
        <v>0.35680000000000001</v>
      </c>
    </row>
    <row r="23" spans="1:9" x14ac:dyDescent="0.3">
      <c r="A23">
        <v>392</v>
      </c>
      <c r="B23" s="3">
        <v>43303</v>
      </c>
      <c r="C23">
        <v>1</v>
      </c>
      <c r="D23" s="2">
        <v>2.33</v>
      </c>
      <c r="E23" t="s">
        <v>84</v>
      </c>
      <c r="F23">
        <f t="shared" si="0"/>
        <v>2.33</v>
      </c>
      <c r="G23" t="s">
        <v>152</v>
      </c>
      <c r="H23" t="s">
        <v>175</v>
      </c>
      <c r="I23">
        <f t="shared" si="1"/>
        <v>2.3300000000000001E-2</v>
      </c>
    </row>
    <row r="24" spans="1:9" x14ac:dyDescent="0.3">
      <c r="A24">
        <v>393</v>
      </c>
      <c r="B24" s="3">
        <v>43304</v>
      </c>
      <c r="C24">
        <v>1</v>
      </c>
      <c r="D24" s="2">
        <v>3.44</v>
      </c>
      <c r="E24" t="s">
        <v>87</v>
      </c>
      <c r="F24">
        <f t="shared" si="0"/>
        <v>3.44</v>
      </c>
      <c r="G24" t="s">
        <v>153</v>
      </c>
      <c r="H24" t="s">
        <v>176</v>
      </c>
      <c r="I24">
        <f t="shared" si="1"/>
        <v>3.44E-2</v>
      </c>
    </row>
    <row r="25" spans="1:9" x14ac:dyDescent="0.3">
      <c r="A25">
        <v>394</v>
      </c>
      <c r="B25" s="3">
        <v>43305</v>
      </c>
      <c r="C25">
        <v>1</v>
      </c>
      <c r="D25" s="2">
        <v>2.44</v>
      </c>
      <c r="E25" t="s">
        <v>88</v>
      </c>
      <c r="F25">
        <f t="shared" si="0"/>
        <v>2.44</v>
      </c>
      <c r="G25" t="s">
        <v>154</v>
      </c>
      <c r="H25" t="s">
        <v>177</v>
      </c>
      <c r="I25">
        <f t="shared" si="1"/>
        <v>2.4400000000000002E-2</v>
      </c>
    </row>
    <row r="26" spans="1:9" x14ac:dyDescent="0.3">
      <c r="A26">
        <v>395</v>
      </c>
      <c r="B26" s="3">
        <v>43306</v>
      </c>
      <c r="C26">
        <v>1</v>
      </c>
      <c r="D26" s="2">
        <v>2.5499999999999998</v>
      </c>
      <c r="E26" t="s">
        <v>88</v>
      </c>
      <c r="F26">
        <f t="shared" si="0"/>
        <v>2.5499999999999998</v>
      </c>
      <c r="G26" t="s">
        <v>155</v>
      </c>
      <c r="H26" t="s">
        <v>178</v>
      </c>
      <c r="I26">
        <f t="shared" si="1"/>
        <v>2.5499999999999998E-2</v>
      </c>
    </row>
    <row r="27" spans="1:9" x14ac:dyDescent="0.3">
      <c r="A27">
        <v>396</v>
      </c>
      <c r="B27" s="3">
        <v>43307</v>
      </c>
      <c r="C27">
        <v>1</v>
      </c>
      <c r="D27" s="2">
        <v>2.66</v>
      </c>
      <c r="E27" t="s">
        <v>88</v>
      </c>
      <c r="F27">
        <f t="shared" si="0"/>
        <v>2.66</v>
      </c>
      <c r="G27" t="s">
        <v>151</v>
      </c>
      <c r="H27" t="s">
        <v>179</v>
      </c>
      <c r="I27">
        <f t="shared" si="1"/>
        <v>2.6600000000000002E-2</v>
      </c>
    </row>
    <row r="28" spans="1:9" x14ac:dyDescent="0.3">
      <c r="A28">
        <v>397</v>
      </c>
      <c r="B28" s="3">
        <v>43308</v>
      </c>
      <c r="C28">
        <v>1</v>
      </c>
      <c r="D28" s="2">
        <v>9.8800000000000008</v>
      </c>
      <c r="E28" t="s">
        <v>92</v>
      </c>
      <c r="F28">
        <f t="shared" si="0"/>
        <v>9.8800000000000008</v>
      </c>
      <c r="G28" t="s">
        <v>152</v>
      </c>
      <c r="H28" t="s">
        <v>180</v>
      </c>
      <c r="I28">
        <f t="shared" si="1"/>
        <v>9.8800000000000013E-2</v>
      </c>
    </row>
    <row r="29" spans="1:9" x14ac:dyDescent="0.3">
      <c r="A29">
        <v>398</v>
      </c>
      <c r="B29" s="3">
        <v>43309</v>
      </c>
      <c r="C29">
        <v>1</v>
      </c>
      <c r="D29" s="2">
        <v>10.23</v>
      </c>
      <c r="E29" t="s">
        <v>92</v>
      </c>
      <c r="F29">
        <f t="shared" si="0"/>
        <v>10.23</v>
      </c>
      <c r="G29" t="s">
        <v>153</v>
      </c>
      <c r="H29" t="s">
        <v>181</v>
      </c>
      <c r="I29">
        <f t="shared" si="1"/>
        <v>0.1023</v>
      </c>
    </row>
    <row r="30" spans="1:9" x14ac:dyDescent="0.3">
      <c r="A30">
        <v>399</v>
      </c>
      <c r="B30" s="3">
        <v>43310</v>
      </c>
      <c r="C30">
        <v>1</v>
      </c>
      <c r="D30" s="2">
        <v>18.29</v>
      </c>
      <c r="E30" t="s">
        <v>92</v>
      </c>
      <c r="F30">
        <f t="shared" si="0"/>
        <v>18.29</v>
      </c>
      <c r="G30" t="s">
        <v>154</v>
      </c>
      <c r="H30" t="s">
        <v>182</v>
      </c>
      <c r="I30">
        <f t="shared" si="1"/>
        <v>0.18290000000000001</v>
      </c>
    </row>
    <row r="31" spans="1:9" x14ac:dyDescent="0.3">
      <c r="A31">
        <v>400</v>
      </c>
      <c r="B31" s="3">
        <v>43311</v>
      </c>
      <c r="C31">
        <v>1</v>
      </c>
      <c r="D31" s="2">
        <v>10.56</v>
      </c>
      <c r="E31" t="s">
        <v>96</v>
      </c>
      <c r="F31">
        <f t="shared" si="0"/>
        <v>10.56</v>
      </c>
      <c r="G31" t="s">
        <v>155</v>
      </c>
      <c r="H31" t="s">
        <v>183</v>
      </c>
      <c r="I31">
        <f t="shared" si="1"/>
        <v>0.10560000000000001</v>
      </c>
    </row>
    <row r="32" spans="1:9" x14ac:dyDescent="0.3">
      <c r="A32">
        <v>401</v>
      </c>
      <c r="B32" s="3">
        <v>43312</v>
      </c>
      <c r="C32">
        <v>1</v>
      </c>
      <c r="D32" s="2">
        <v>13.24</v>
      </c>
      <c r="E32" t="s">
        <v>98</v>
      </c>
      <c r="F32">
        <f t="shared" si="0"/>
        <v>13.24</v>
      </c>
      <c r="G32" t="s">
        <v>151</v>
      </c>
      <c r="H32" t="s">
        <v>174</v>
      </c>
      <c r="I32">
        <f t="shared" si="1"/>
        <v>0.13240000000000002</v>
      </c>
    </row>
    <row r="33" spans="1:9" x14ac:dyDescent="0.3">
      <c r="A33">
        <v>402</v>
      </c>
      <c r="B33" s="3">
        <v>43313</v>
      </c>
      <c r="C33">
        <v>1</v>
      </c>
      <c r="D33" s="2">
        <v>19.88</v>
      </c>
      <c r="E33" t="s">
        <v>101</v>
      </c>
      <c r="F33">
        <f t="shared" si="0"/>
        <v>19.88</v>
      </c>
      <c r="G33" t="s">
        <v>152</v>
      </c>
      <c r="H33" t="s">
        <v>175</v>
      </c>
      <c r="I33">
        <f t="shared" si="1"/>
        <v>0.1988</v>
      </c>
    </row>
    <row r="34" spans="1:9" x14ac:dyDescent="0.3">
      <c r="A34">
        <v>403</v>
      </c>
      <c r="B34" s="3">
        <v>43314</v>
      </c>
      <c r="C34">
        <v>1</v>
      </c>
      <c r="D34" s="2">
        <v>4.01</v>
      </c>
      <c r="E34" t="s">
        <v>102</v>
      </c>
      <c r="F34">
        <f t="shared" si="0"/>
        <v>4.01</v>
      </c>
      <c r="G34" t="s">
        <v>153</v>
      </c>
      <c r="H34" t="s">
        <v>176</v>
      </c>
      <c r="I34">
        <f t="shared" si="1"/>
        <v>4.0099999999999997E-2</v>
      </c>
    </row>
    <row r="35" spans="1:9" x14ac:dyDescent="0.3">
      <c r="A35">
        <v>404</v>
      </c>
      <c r="B35" s="3">
        <v>43315</v>
      </c>
      <c r="C35">
        <v>1</v>
      </c>
      <c r="D35" s="2">
        <v>1.02</v>
      </c>
      <c r="E35" t="s">
        <v>105</v>
      </c>
      <c r="F35">
        <f t="shared" si="0"/>
        <v>1.02</v>
      </c>
      <c r="G35" t="s">
        <v>154</v>
      </c>
      <c r="H35" t="s">
        <v>177</v>
      </c>
      <c r="I35">
        <f t="shared" si="1"/>
        <v>1.0200000000000001E-2</v>
      </c>
    </row>
    <row r="36" spans="1:9" x14ac:dyDescent="0.3">
      <c r="A36">
        <v>405</v>
      </c>
      <c r="B36" s="3">
        <v>43316</v>
      </c>
      <c r="C36">
        <v>1</v>
      </c>
      <c r="D36" s="2">
        <v>5.68</v>
      </c>
      <c r="E36" t="s">
        <v>106</v>
      </c>
      <c r="F36">
        <f t="shared" si="0"/>
        <v>5.68</v>
      </c>
      <c r="G36" t="s">
        <v>155</v>
      </c>
      <c r="H36" t="s">
        <v>178</v>
      </c>
      <c r="I36">
        <f t="shared" si="1"/>
        <v>5.6799999999999996E-2</v>
      </c>
    </row>
    <row r="37" spans="1:9" x14ac:dyDescent="0.3">
      <c r="A37">
        <v>406</v>
      </c>
      <c r="B37" s="3">
        <v>43317</v>
      </c>
      <c r="C37">
        <v>1</v>
      </c>
      <c r="D37" s="2">
        <v>4.8899999999999997</v>
      </c>
      <c r="E37" t="s">
        <v>108</v>
      </c>
      <c r="F37">
        <f t="shared" si="0"/>
        <v>4.8899999999999997</v>
      </c>
      <c r="G37" t="s">
        <v>151</v>
      </c>
      <c r="H37" t="s">
        <v>179</v>
      </c>
      <c r="I37">
        <f t="shared" si="1"/>
        <v>4.8899999999999999E-2</v>
      </c>
    </row>
    <row r="38" spans="1:9" x14ac:dyDescent="0.3">
      <c r="A38">
        <v>407</v>
      </c>
      <c r="B38" s="3">
        <v>43318</v>
      </c>
      <c r="C38">
        <v>1</v>
      </c>
      <c r="D38" s="2">
        <v>7.56</v>
      </c>
      <c r="E38" t="s">
        <v>110</v>
      </c>
      <c r="F38">
        <f t="shared" si="0"/>
        <v>7.56</v>
      </c>
      <c r="G38" t="s">
        <v>152</v>
      </c>
      <c r="H38" t="s">
        <v>180</v>
      </c>
      <c r="I38">
        <f t="shared" si="1"/>
        <v>7.5600000000000001E-2</v>
      </c>
    </row>
    <row r="39" spans="1:9" x14ac:dyDescent="0.3">
      <c r="A39">
        <v>408</v>
      </c>
      <c r="B39" s="3">
        <v>43319</v>
      </c>
      <c r="C39">
        <v>1</v>
      </c>
      <c r="D39" s="2">
        <v>2.12</v>
      </c>
      <c r="E39" t="s">
        <v>40</v>
      </c>
      <c r="F39">
        <f t="shared" si="0"/>
        <v>2.12</v>
      </c>
      <c r="G39" t="s">
        <v>153</v>
      </c>
      <c r="H39" t="s">
        <v>181</v>
      </c>
      <c r="I39">
        <f t="shared" si="1"/>
        <v>2.12E-2</v>
      </c>
    </row>
    <row r="40" spans="1:9" x14ac:dyDescent="0.3">
      <c r="A40">
        <v>409</v>
      </c>
      <c r="B40" s="3">
        <v>43320</v>
      </c>
      <c r="C40">
        <v>2</v>
      </c>
      <c r="D40" s="2">
        <v>10.5</v>
      </c>
      <c r="E40" t="s">
        <v>42</v>
      </c>
      <c r="F40">
        <f t="shared" si="0"/>
        <v>21</v>
      </c>
      <c r="G40" t="s">
        <v>154</v>
      </c>
      <c r="H40" t="s">
        <v>182</v>
      </c>
      <c r="I40">
        <f t="shared" si="1"/>
        <v>0.21</v>
      </c>
    </row>
    <row r="41" spans="1:9" x14ac:dyDescent="0.3">
      <c r="A41">
        <v>410</v>
      </c>
      <c r="B41" s="3">
        <v>43321</v>
      </c>
      <c r="C41">
        <v>3</v>
      </c>
      <c r="D41" s="2">
        <v>9.33</v>
      </c>
      <c r="E41" t="s">
        <v>44</v>
      </c>
      <c r="F41">
        <f t="shared" si="0"/>
        <v>27.990000000000002</v>
      </c>
      <c r="G41" t="s">
        <v>155</v>
      </c>
      <c r="H41" t="s">
        <v>183</v>
      </c>
      <c r="I41">
        <f t="shared" si="1"/>
        <v>0.27990000000000004</v>
      </c>
    </row>
    <row r="42" spans="1:9" x14ac:dyDescent="0.3">
      <c r="A42">
        <v>411</v>
      </c>
      <c r="B42" s="3">
        <v>43322</v>
      </c>
      <c r="C42">
        <v>1</v>
      </c>
      <c r="D42" s="2">
        <v>5.36</v>
      </c>
      <c r="E42" t="s">
        <v>44</v>
      </c>
      <c r="F42">
        <f t="shared" si="0"/>
        <v>5.36</v>
      </c>
      <c r="G42" t="s">
        <v>151</v>
      </c>
      <c r="H42" t="s">
        <v>174</v>
      </c>
      <c r="I42">
        <f t="shared" si="1"/>
        <v>5.3600000000000002E-2</v>
      </c>
    </row>
    <row r="43" spans="1:9" x14ac:dyDescent="0.3">
      <c r="A43">
        <v>412</v>
      </c>
      <c r="B43" s="3">
        <v>43323</v>
      </c>
      <c r="C43">
        <v>2</v>
      </c>
      <c r="D43" s="2">
        <v>25.16</v>
      </c>
      <c r="E43" t="s">
        <v>50</v>
      </c>
      <c r="F43">
        <f t="shared" si="0"/>
        <v>50.32</v>
      </c>
      <c r="G43" t="s">
        <v>152</v>
      </c>
      <c r="H43" t="s">
        <v>175</v>
      </c>
      <c r="I43">
        <f t="shared" si="1"/>
        <v>0.50319999999999998</v>
      </c>
    </row>
    <row r="44" spans="1:9" x14ac:dyDescent="0.3">
      <c r="A44">
        <v>413</v>
      </c>
      <c r="B44" s="3">
        <v>43324</v>
      </c>
      <c r="C44">
        <v>3</v>
      </c>
      <c r="D44" s="2">
        <v>73.679999999999993</v>
      </c>
      <c r="E44" t="s">
        <v>53</v>
      </c>
      <c r="F44">
        <f t="shared" si="0"/>
        <v>221.03999999999996</v>
      </c>
      <c r="G44" t="s">
        <v>153</v>
      </c>
      <c r="H44" t="s">
        <v>176</v>
      </c>
      <c r="I44">
        <f t="shared" si="1"/>
        <v>2.2103999999999995</v>
      </c>
    </row>
    <row r="45" spans="1:9" x14ac:dyDescent="0.3">
      <c r="A45">
        <v>414</v>
      </c>
      <c r="B45" s="3">
        <v>43325</v>
      </c>
      <c r="C45">
        <v>1</v>
      </c>
      <c r="D45" s="2">
        <v>9.8699999999999992</v>
      </c>
      <c r="E45" t="s">
        <v>55</v>
      </c>
      <c r="F45">
        <f t="shared" si="0"/>
        <v>9.8699999999999992</v>
      </c>
      <c r="G45" t="s">
        <v>154</v>
      </c>
      <c r="H45" t="s">
        <v>177</v>
      </c>
      <c r="I45">
        <f t="shared" si="1"/>
        <v>9.8699999999999996E-2</v>
      </c>
    </row>
    <row r="46" spans="1:9" x14ac:dyDescent="0.3">
      <c r="A46">
        <v>415</v>
      </c>
      <c r="B46" s="3">
        <v>43326</v>
      </c>
      <c r="C46">
        <v>2</v>
      </c>
      <c r="D46" s="2">
        <v>2.46</v>
      </c>
      <c r="E46" t="s">
        <v>57</v>
      </c>
      <c r="F46">
        <f t="shared" si="0"/>
        <v>4.92</v>
      </c>
      <c r="G46" t="s">
        <v>155</v>
      </c>
      <c r="H46" t="s">
        <v>178</v>
      </c>
      <c r="I46">
        <f t="shared" si="1"/>
        <v>4.9200000000000001E-2</v>
      </c>
    </row>
    <row r="47" spans="1:9" x14ac:dyDescent="0.3">
      <c r="A47">
        <v>416</v>
      </c>
      <c r="B47" s="3">
        <v>43327</v>
      </c>
      <c r="C47">
        <v>3</v>
      </c>
      <c r="D47" s="2">
        <v>7.02</v>
      </c>
      <c r="E47" t="s">
        <v>59</v>
      </c>
      <c r="F47">
        <f t="shared" si="0"/>
        <v>21.06</v>
      </c>
      <c r="G47" t="s">
        <v>151</v>
      </c>
      <c r="H47" t="s">
        <v>179</v>
      </c>
      <c r="I47">
        <f t="shared" si="1"/>
        <v>0.21059999999999998</v>
      </c>
    </row>
    <row r="48" spans="1:9" x14ac:dyDescent="0.3">
      <c r="A48">
        <v>417</v>
      </c>
      <c r="B48" s="3">
        <v>43328</v>
      </c>
      <c r="C48">
        <v>1</v>
      </c>
      <c r="D48" s="2">
        <v>3.45</v>
      </c>
      <c r="E48" t="s">
        <v>61</v>
      </c>
      <c r="F48">
        <f t="shared" si="0"/>
        <v>3.45</v>
      </c>
      <c r="G48" t="s">
        <v>152</v>
      </c>
      <c r="H48" t="s">
        <v>180</v>
      </c>
      <c r="I48">
        <f t="shared" si="1"/>
        <v>3.4500000000000003E-2</v>
      </c>
    </row>
    <row r="49" spans="1:9" x14ac:dyDescent="0.3">
      <c r="A49">
        <v>418</v>
      </c>
      <c r="B49" s="3">
        <v>43329</v>
      </c>
      <c r="C49">
        <v>2</v>
      </c>
      <c r="D49" s="2">
        <v>9.1199999999999992</v>
      </c>
      <c r="E49" t="s">
        <v>63</v>
      </c>
      <c r="F49">
        <f t="shared" si="0"/>
        <v>18.239999999999998</v>
      </c>
      <c r="G49" t="s">
        <v>153</v>
      </c>
      <c r="H49" t="s">
        <v>181</v>
      </c>
      <c r="I49">
        <f t="shared" si="1"/>
        <v>0.18239999999999998</v>
      </c>
    </row>
    <row r="50" spans="1:9" x14ac:dyDescent="0.3">
      <c r="A50">
        <v>419</v>
      </c>
      <c r="B50" s="3">
        <v>43330</v>
      </c>
      <c r="C50">
        <v>3</v>
      </c>
      <c r="D50" s="2">
        <v>17.009999999999998</v>
      </c>
      <c r="E50" t="s">
        <v>65</v>
      </c>
      <c r="F50">
        <f t="shared" si="0"/>
        <v>51.029999999999994</v>
      </c>
      <c r="G50" t="s">
        <v>154</v>
      </c>
      <c r="H50" t="s">
        <v>182</v>
      </c>
      <c r="I50">
        <f t="shared" si="1"/>
        <v>0.51029999999999998</v>
      </c>
    </row>
    <row r="51" spans="1:9" x14ac:dyDescent="0.3">
      <c r="A51">
        <v>420</v>
      </c>
      <c r="B51" s="3">
        <v>43331</v>
      </c>
      <c r="C51">
        <v>1</v>
      </c>
      <c r="D51" s="2">
        <v>6.78</v>
      </c>
      <c r="E51" t="s">
        <v>67</v>
      </c>
      <c r="F51">
        <f t="shared" si="0"/>
        <v>6.78</v>
      </c>
      <c r="G51" t="s">
        <v>155</v>
      </c>
      <c r="H51" t="s">
        <v>183</v>
      </c>
      <c r="I51">
        <f t="shared" si="1"/>
        <v>6.7799999999999999E-2</v>
      </c>
    </row>
    <row r="52" spans="1:9" x14ac:dyDescent="0.3">
      <c r="A52">
        <v>421</v>
      </c>
      <c r="B52" s="3">
        <v>43332</v>
      </c>
      <c r="C52">
        <v>2</v>
      </c>
      <c r="D52" s="2">
        <v>15.78</v>
      </c>
      <c r="E52" t="s">
        <v>69</v>
      </c>
      <c r="F52">
        <f t="shared" si="0"/>
        <v>31.56</v>
      </c>
      <c r="G52" t="s">
        <v>151</v>
      </c>
      <c r="H52" t="s">
        <v>174</v>
      </c>
      <c r="I52">
        <f t="shared" si="1"/>
        <v>0.31559999999999999</v>
      </c>
    </row>
    <row r="53" spans="1:9" x14ac:dyDescent="0.3">
      <c r="A53">
        <v>422</v>
      </c>
      <c r="B53" s="3">
        <v>43333</v>
      </c>
      <c r="C53">
        <v>3</v>
      </c>
      <c r="D53" s="2">
        <v>2.7</v>
      </c>
      <c r="E53" t="s">
        <v>71</v>
      </c>
      <c r="F53">
        <f t="shared" si="0"/>
        <v>8.1000000000000014</v>
      </c>
      <c r="G53" t="s">
        <v>152</v>
      </c>
      <c r="H53" t="s">
        <v>175</v>
      </c>
      <c r="I53">
        <f t="shared" si="1"/>
        <v>8.1000000000000016E-2</v>
      </c>
    </row>
    <row r="54" spans="1:9" x14ac:dyDescent="0.3">
      <c r="A54">
        <v>423</v>
      </c>
      <c r="B54" s="3">
        <v>43334</v>
      </c>
      <c r="C54">
        <v>1</v>
      </c>
      <c r="D54" s="2">
        <v>0.91</v>
      </c>
      <c r="E54" t="s">
        <v>73</v>
      </c>
      <c r="F54">
        <f t="shared" si="0"/>
        <v>0.91</v>
      </c>
      <c r="G54" t="s">
        <v>153</v>
      </c>
      <c r="H54" t="s">
        <v>176</v>
      </c>
      <c r="I54">
        <f t="shared" si="1"/>
        <v>9.1000000000000004E-3</v>
      </c>
    </row>
    <row r="55" spans="1:9" x14ac:dyDescent="0.3">
      <c r="A55">
        <v>424</v>
      </c>
      <c r="B55" s="3">
        <v>43335</v>
      </c>
      <c r="C55">
        <v>2</v>
      </c>
      <c r="D55" s="2">
        <v>1.84</v>
      </c>
      <c r="E55" t="s">
        <v>75</v>
      </c>
      <c r="F55">
        <f t="shared" si="0"/>
        <v>3.68</v>
      </c>
      <c r="G55" t="s">
        <v>154</v>
      </c>
      <c r="H55" t="s">
        <v>177</v>
      </c>
      <c r="I55">
        <f t="shared" si="1"/>
        <v>3.6799999999999999E-2</v>
      </c>
    </row>
    <row r="56" spans="1:9" x14ac:dyDescent="0.3">
      <c r="A56">
        <v>425</v>
      </c>
      <c r="B56" s="3">
        <v>43336</v>
      </c>
      <c r="C56">
        <v>3</v>
      </c>
      <c r="D56" s="2">
        <v>3.66</v>
      </c>
      <c r="E56" t="s">
        <v>77</v>
      </c>
      <c r="F56">
        <f t="shared" si="0"/>
        <v>10.98</v>
      </c>
      <c r="G56" t="s">
        <v>155</v>
      </c>
      <c r="H56" t="s">
        <v>178</v>
      </c>
      <c r="I56">
        <f t="shared" si="1"/>
        <v>0.10980000000000001</v>
      </c>
    </row>
    <row r="57" spans="1:9" x14ac:dyDescent="0.3">
      <c r="A57">
        <v>426</v>
      </c>
      <c r="B57" s="3">
        <v>43337</v>
      </c>
      <c r="C57">
        <v>1</v>
      </c>
      <c r="D57" s="2">
        <v>1.33</v>
      </c>
      <c r="E57" t="s">
        <v>79</v>
      </c>
      <c r="F57">
        <f t="shared" si="0"/>
        <v>1.33</v>
      </c>
      <c r="G57" t="s">
        <v>151</v>
      </c>
      <c r="H57" t="s">
        <v>179</v>
      </c>
      <c r="I57">
        <f t="shared" si="1"/>
        <v>1.3300000000000001E-2</v>
      </c>
    </row>
    <row r="58" spans="1:9" x14ac:dyDescent="0.3">
      <c r="A58">
        <v>427</v>
      </c>
      <c r="B58" s="3">
        <v>43338</v>
      </c>
      <c r="C58">
        <v>2</v>
      </c>
      <c r="D58" s="2">
        <v>43.16</v>
      </c>
      <c r="E58" t="s">
        <v>81</v>
      </c>
      <c r="F58">
        <f t="shared" si="0"/>
        <v>86.32</v>
      </c>
      <c r="G58" t="s">
        <v>152</v>
      </c>
      <c r="H58" t="s">
        <v>180</v>
      </c>
      <c r="I58">
        <f t="shared" si="1"/>
        <v>0.86319999999999997</v>
      </c>
    </row>
    <row r="59" spans="1:9" x14ac:dyDescent="0.3">
      <c r="A59">
        <v>428</v>
      </c>
      <c r="B59" s="3">
        <v>43339</v>
      </c>
      <c r="C59">
        <v>3</v>
      </c>
      <c r="D59" s="2">
        <v>107.03999999999999</v>
      </c>
      <c r="E59" t="s">
        <v>83</v>
      </c>
      <c r="F59">
        <f t="shared" si="0"/>
        <v>321.12</v>
      </c>
      <c r="G59" t="s">
        <v>153</v>
      </c>
      <c r="H59" t="s">
        <v>181</v>
      </c>
      <c r="I59">
        <f t="shared" si="1"/>
        <v>3.2112000000000003</v>
      </c>
    </row>
    <row r="60" spans="1:9" x14ac:dyDescent="0.3">
      <c r="A60">
        <v>429</v>
      </c>
      <c r="B60" s="3">
        <v>43340</v>
      </c>
      <c r="C60">
        <v>1</v>
      </c>
      <c r="D60" s="2">
        <v>2.33</v>
      </c>
      <c r="E60" t="s">
        <v>84</v>
      </c>
      <c r="F60">
        <f t="shared" si="0"/>
        <v>2.33</v>
      </c>
      <c r="G60" t="s">
        <v>154</v>
      </c>
      <c r="H60" t="s">
        <v>182</v>
      </c>
      <c r="I60">
        <f t="shared" si="1"/>
        <v>2.3300000000000001E-2</v>
      </c>
    </row>
    <row r="61" spans="1:9" x14ac:dyDescent="0.3">
      <c r="A61">
        <v>430</v>
      </c>
      <c r="B61" s="3">
        <v>43341</v>
      </c>
      <c r="C61">
        <v>2</v>
      </c>
      <c r="D61" s="2">
        <v>6.88</v>
      </c>
      <c r="E61" t="s">
        <v>87</v>
      </c>
      <c r="F61">
        <f t="shared" si="0"/>
        <v>13.76</v>
      </c>
      <c r="G61" t="s">
        <v>155</v>
      </c>
      <c r="H61" t="s">
        <v>183</v>
      </c>
      <c r="I61">
        <f t="shared" si="1"/>
        <v>0.1376</v>
      </c>
    </row>
    <row r="62" spans="1:9" x14ac:dyDescent="0.3">
      <c r="A62">
        <v>431</v>
      </c>
      <c r="B62" s="3">
        <v>43342</v>
      </c>
      <c r="C62">
        <v>3</v>
      </c>
      <c r="D62" s="2">
        <v>7.32</v>
      </c>
      <c r="E62" t="s">
        <v>88</v>
      </c>
      <c r="F62">
        <f t="shared" si="0"/>
        <v>21.96</v>
      </c>
      <c r="G62" t="s">
        <v>151</v>
      </c>
      <c r="H62" t="s">
        <v>174</v>
      </c>
      <c r="I62">
        <f t="shared" si="1"/>
        <v>0.21960000000000002</v>
      </c>
    </row>
    <row r="63" spans="1:9" x14ac:dyDescent="0.3">
      <c r="A63">
        <v>432</v>
      </c>
      <c r="B63" s="3">
        <v>43343</v>
      </c>
      <c r="C63">
        <v>1</v>
      </c>
      <c r="D63" s="2">
        <v>2.5499999999999998</v>
      </c>
      <c r="E63" t="s">
        <v>88</v>
      </c>
      <c r="F63">
        <f t="shared" si="0"/>
        <v>2.5499999999999998</v>
      </c>
      <c r="G63" t="s">
        <v>152</v>
      </c>
      <c r="H63" t="s">
        <v>175</v>
      </c>
      <c r="I63">
        <f t="shared" si="1"/>
        <v>2.5499999999999998E-2</v>
      </c>
    </row>
    <row r="64" spans="1:9" x14ac:dyDescent="0.3">
      <c r="A64">
        <v>433</v>
      </c>
      <c r="B64" s="3">
        <v>43344</v>
      </c>
      <c r="C64">
        <v>2</v>
      </c>
      <c r="D64" s="2">
        <v>5.32</v>
      </c>
      <c r="E64" t="s">
        <v>88</v>
      </c>
      <c r="F64">
        <f t="shared" si="0"/>
        <v>10.64</v>
      </c>
      <c r="G64" t="s">
        <v>153</v>
      </c>
      <c r="H64" t="s">
        <v>176</v>
      </c>
      <c r="I64">
        <f t="shared" si="1"/>
        <v>0.10640000000000001</v>
      </c>
    </row>
    <row r="65" spans="1:9" x14ac:dyDescent="0.3">
      <c r="A65">
        <v>434</v>
      </c>
      <c r="B65" s="3">
        <v>43345</v>
      </c>
      <c r="C65">
        <v>3</v>
      </c>
      <c r="D65" s="2">
        <v>29.64</v>
      </c>
      <c r="E65" t="s">
        <v>92</v>
      </c>
      <c r="F65">
        <f t="shared" si="0"/>
        <v>88.92</v>
      </c>
      <c r="G65" t="s">
        <v>154</v>
      </c>
      <c r="H65" t="s">
        <v>177</v>
      </c>
      <c r="I65">
        <f t="shared" si="1"/>
        <v>0.88919999999999999</v>
      </c>
    </row>
    <row r="66" spans="1:9" x14ac:dyDescent="0.3">
      <c r="A66">
        <v>435</v>
      </c>
      <c r="B66" s="3">
        <v>43346</v>
      </c>
      <c r="C66">
        <v>1</v>
      </c>
      <c r="D66" s="2">
        <v>10.23</v>
      </c>
      <c r="E66" t="s">
        <v>92</v>
      </c>
      <c r="F66">
        <f t="shared" si="0"/>
        <v>10.23</v>
      </c>
      <c r="G66" t="s">
        <v>155</v>
      </c>
      <c r="H66" t="s">
        <v>178</v>
      </c>
      <c r="I66">
        <f t="shared" si="1"/>
        <v>0.1023</v>
      </c>
    </row>
    <row r="67" spans="1:9" x14ac:dyDescent="0.3">
      <c r="A67">
        <v>436</v>
      </c>
      <c r="B67" s="3">
        <v>43347</v>
      </c>
      <c r="C67">
        <v>2</v>
      </c>
      <c r="D67" s="2">
        <v>36.58</v>
      </c>
      <c r="E67" t="s">
        <v>92</v>
      </c>
      <c r="F67">
        <f t="shared" ref="F67:F130" si="2">C67*D67</f>
        <v>73.16</v>
      </c>
      <c r="G67" t="s">
        <v>151</v>
      </c>
      <c r="H67" t="s">
        <v>179</v>
      </c>
      <c r="I67">
        <f t="shared" ref="I67:I130" si="3">F67*0.01</f>
        <v>0.73160000000000003</v>
      </c>
    </row>
    <row r="68" spans="1:9" x14ac:dyDescent="0.3">
      <c r="A68">
        <v>437</v>
      </c>
      <c r="B68" s="3">
        <v>43348</v>
      </c>
      <c r="C68">
        <v>3</v>
      </c>
      <c r="D68" s="2">
        <v>31.68</v>
      </c>
      <c r="E68" t="s">
        <v>96</v>
      </c>
      <c r="F68">
        <f t="shared" si="2"/>
        <v>95.039999999999992</v>
      </c>
      <c r="G68" t="s">
        <v>152</v>
      </c>
      <c r="H68" t="s">
        <v>180</v>
      </c>
      <c r="I68">
        <f t="shared" si="3"/>
        <v>0.95039999999999991</v>
      </c>
    </row>
    <row r="69" spans="1:9" x14ac:dyDescent="0.3">
      <c r="A69">
        <v>438</v>
      </c>
      <c r="B69" s="3">
        <v>43349</v>
      </c>
      <c r="C69">
        <v>1</v>
      </c>
      <c r="D69" s="2">
        <v>13.24</v>
      </c>
      <c r="E69" t="s">
        <v>98</v>
      </c>
      <c r="F69">
        <f t="shared" si="2"/>
        <v>13.24</v>
      </c>
      <c r="G69" t="s">
        <v>153</v>
      </c>
      <c r="H69" t="s">
        <v>181</v>
      </c>
      <c r="I69">
        <f t="shared" si="3"/>
        <v>0.13240000000000002</v>
      </c>
    </row>
    <row r="70" spans="1:9" x14ac:dyDescent="0.3">
      <c r="A70">
        <v>439</v>
      </c>
      <c r="B70" s="3">
        <v>43350</v>
      </c>
      <c r="C70">
        <v>2</v>
      </c>
      <c r="D70" s="2">
        <v>39.76</v>
      </c>
      <c r="E70" t="s">
        <v>101</v>
      </c>
      <c r="F70">
        <f t="shared" si="2"/>
        <v>79.52</v>
      </c>
      <c r="G70" t="s">
        <v>154</v>
      </c>
      <c r="H70" t="s">
        <v>182</v>
      </c>
      <c r="I70">
        <f t="shared" si="3"/>
        <v>0.79520000000000002</v>
      </c>
    </row>
    <row r="71" spans="1:9" x14ac:dyDescent="0.3">
      <c r="A71">
        <v>440</v>
      </c>
      <c r="B71" s="3">
        <v>43351</v>
      </c>
      <c r="C71">
        <v>3</v>
      </c>
      <c r="D71" s="2">
        <v>12.03</v>
      </c>
      <c r="E71" t="s">
        <v>102</v>
      </c>
      <c r="F71">
        <f t="shared" si="2"/>
        <v>36.089999999999996</v>
      </c>
      <c r="G71" t="s">
        <v>155</v>
      </c>
      <c r="H71" t="s">
        <v>183</v>
      </c>
      <c r="I71">
        <f t="shared" si="3"/>
        <v>0.36089999999999994</v>
      </c>
    </row>
    <row r="72" spans="1:9" x14ac:dyDescent="0.3">
      <c r="A72">
        <v>441</v>
      </c>
      <c r="B72" s="3">
        <v>43352</v>
      </c>
      <c r="C72">
        <v>1</v>
      </c>
      <c r="D72" s="2">
        <v>1.02</v>
      </c>
      <c r="E72" t="s">
        <v>105</v>
      </c>
      <c r="F72">
        <f t="shared" si="2"/>
        <v>1.02</v>
      </c>
      <c r="G72" t="s">
        <v>151</v>
      </c>
      <c r="H72" t="s">
        <v>174</v>
      </c>
      <c r="I72">
        <f t="shared" si="3"/>
        <v>1.0200000000000001E-2</v>
      </c>
    </row>
    <row r="73" spans="1:9" x14ac:dyDescent="0.3">
      <c r="A73">
        <v>442</v>
      </c>
      <c r="B73" s="3">
        <v>43353</v>
      </c>
      <c r="C73">
        <v>2</v>
      </c>
      <c r="D73" s="2">
        <v>11.36</v>
      </c>
      <c r="E73" t="s">
        <v>106</v>
      </c>
      <c r="F73">
        <f t="shared" si="2"/>
        <v>22.72</v>
      </c>
      <c r="G73" t="s">
        <v>152</v>
      </c>
      <c r="H73" t="s">
        <v>175</v>
      </c>
      <c r="I73">
        <f t="shared" si="3"/>
        <v>0.22719999999999999</v>
      </c>
    </row>
    <row r="74" spans="1:9" x14ac:dyDescent="0.3">
      <c r="A74">
        <v>443</v>
      </c>
      <c r="B74" s="3">
        <v>43354</v>
      </c>
      <c r="C74">
        <v>3</v>
      </c>
      <c r="D74" s="2">
        <v>14.669999999999998</v>
      </c>
      <c r="E74" t="s">
        <v>108</v>
      </c>
      <c r="F74">
        <f t="shared" si="2"/>
        <v>44.009999999999991</v>
      </c>
      <c r="G74" t="s">
        <v>153</v>
      </c>
      <c r="H74" t="s">
        <v>176</v>
      </c>
      <c r="I74">
        <f t="shared" si="3"/>
        <v>0.44009999999999994</v>
      </c>
    </row>
    <row r="75" spans="1:9" x14ac:dyDescent="0.3">
      <c r="A75">
        <v>444</v>
      </c>
      <c r="B75" s="3">
        <v>43355</v>
      </c>
      <c r="C75">
        <v>1</v>
      </c>
      <c r="D75" s="2">
        <v>7.56</v>
      </c>
      <c r="E75" t="s">
        <v>110</v>
      </c>
      <c r="F75">
        <f t="shared" si="2"/>
        <v>7.56</v>
      </c>
      <c r="G75" t="s">
        <v>154</v>
      </c>
      <c r="H75" t="s">
        <v>177</v>
      </c>
      <c r="I75">
        <f t="shared" si="3"/>
        <v>7.5600000000000001E-2</v>
      </c>
    </row>
    <row r="76" spans="1:9" s="2" customFormat="1" x14ac:dyDescent="0.3">
      <c r="A76">
        <v>445</v>
      </c>
      <c r="B76" s="3">
        <v>43356</v>
      </c>
      <c r="C76" s="2">
        <v>1</v>
      </c>
      <c r="D76" s="2">
        <v>2.12</v>
      </c>
      <c r="E76" s="2" t="s">
        <v>40</v>
      </c>
      <c r="F76">
        <f t="shared" si="2"/>
        <v>2.12</v>
      </c>
      <c r="G76" t="s">
        <v>155</v>
      </c>
      <c r="H76" t="s">
        <v>178</v>
      </c>
      <c r="I76">
        <f t="shared" si="3"/>
        <v>2.12E-2</v>
      </c>
    </row>
    <row r="77" spans="1:9" x14ac:dyDescent="0.3">
      <c r="A77">
        <v>446</v>
      </c>
      <c r="B77" s="3">
        <v>43357</v>
      </c>
      <c r="C77">
        <v>1</v>
      </c>
      <c r="D77" s="2">
        <v>5.25</v>
      </c>
      <c r="E77" t="s">
        <v>42</v>
      </c>
      <c r="F77">
        <f t="shared" si="2"/>
        <v>5.25</v>
      </c>
      <c r="G77" t="s">
        <v>151</v>
      </c>
      <c r="H77" t="s">
        <v>179</v>
      </c>
      <c r="I77">
        <f t="shared" si="3"/>
        <v>5.2499999999999998E-2</v>
      </c>
    </row>
    <row r="78" spans="1:9" x14ac:dyDescent="0.3">
      <c r="A78">
        <v>447</v>
      </c>
      <c r="B78" s="3">
        <v>43358</v>
      </c>
      <c r="C78">
        <v>2</v>
      </c>
      <c r="D78" s="2">
        <v>6.22</v>
      </c>
      <c r="E78" t="s">
        <v>44</v>
      </c>
      <c r="F78">
        <f t="shared" si="2"/>
        <v>12.44</v>
      </c>
      <c r="G78" t="s">
        <v>152</v>
      </c>
      <c r="H78" t="s">
        <v>180</v>
      </c>
      <c r="I78">
        <f t="shared" si="3"/>
        <v>0.1244</v>
      </c>
    </row>
    <row r="79" spans="1:9" x14ac:dyDescent="0.3">
      <c r="A79">
        <v>448</v>
      </c>
      <c r="B79" s="3">
        <v>43359</v>
      </c>
      <c r="C79">
        <v>2</v>
      </c>
      <c r="D79" s="2">
        <v>10.72</v>
      </c>
      <c r="E79" t="s">
        <v>44</v>
      </c>
      <c r="F79">
        <f t="shared" si="2"/>
        <v>21.44</v>
      </c>
      <c r="G79" t="s">
        <v>153</v>
      </c>
      <c r="H79" t="s">
        <v>181</v>
      </c>
      <c r="I79">
        <f t="shared" si="3"/>
        <v>0.21440000000000001</v>
      </c>
    </row>
    <row r="80" spans="1:9" x14ac:dyDescent="0.3">
      <c r="A80">
        <v>449</v>
      </c>
      <c r="B80" s="3">
        <v>43360</v>
      </c>
      <c r="C80">
        <v>3</v>
      </c>
      <c r="D80" s="2">
        <v>37.74</v>
      </c>
      <c r="E80" t="s">
        <v>50</v>
      </c>
      <c r="F80">
        <f t="shared" si="2"/>
        <v>113.22</v>
      </c>
      <c r="G80" t="s">
        <v>154</v>
      </c>
      <c r="H80" t="s">
        <v>182</v>
      </c>
      <c r="I80">
        <f t="shared" si="3"/>
        <v>1.1322000000000001</v>
      </c>
    </row>
    <row r="81" spans="1:9" x14ac:dyDescent="0.3">
      <c r="A81">
        <v>450</v>
      </c>
      <c r="B81" s="3">
        <v>43361</v>
      </c>
      <c r="C81">
        <v>3</v>
      </c>
      <c r="D81" s="2">
        <v>73.679999999999993</v>
      </c>
      <c r="E81" t="s">
        <v>53</v>
      </c>
      <c r="F81">
        <f t="shared" si="2"/>
        <v>221.03999999999996</v>
      </c>
      <c r="G81" t="s">
        <v>155</v>
      </c>
      <c r="H81" t="s">
        <v>183</v>
      </c>
      <c r="I81">
        <f t="shared" si="3"/>
        <v>2.2103999999999995</v>
      </c>
    </row>
    <row r="82" spans="1:9" x14ac:dyDescent="0.3">
      <c r="A82">
        <v>451</v>
      </c>
      <c r="B82" s="3">
        <v>43362</v>
      </c>
      <c r="C82">
        <v>4</v>
      </c>
      <c r="D82" s="2">
        <v>39.479999999999997</v>
      </c>
      <c r="E82" t="s">
        <v>55</v>
      </c>
      <c r="F82">
        <f t="shared" si="2"/>
        <v>157.91999999999999</v>
      </c>
      <c r="G82" t="s">
        <v>151</v>
      </c>
      <c r="H82" t="s">
        <v>174</v>
      </c>
      <c r="I82">
        <f t="shared" si="3"/>
        <v>1.5791999999999999</v>
      </c>
    </row>
    <row r="83" spans="1:9" x14ac:dyDescent="0.3">
      <c r="A83">
        <v>452</v>
      </c>
      <c r="B83" s="3">
        <v>43363</v>
      </c>
      <c r="C83">
        <v>4</v>
      </c>
      <c r="D83" s="2">
        <v>4.92</v>
      </c>
      <c r="E83" t="s">
        <v>57</v>
      </c>
      <c r="F83">
        <f t="shared" si="2"/>
        <v>19.68</v>
      </c>
      <c r="G83" t="s">
        <v>152</v>
      </c>
      <c r="H83" t="s">
        <v>175</v>
      </c>
      <c r="I83">
        <f t="shared" si="3"/>
        <v>0.1968</v>
      </c>
    </row>
    <row r="84" spans="1:9" x14ac:dyDescent="0.3">
      <c r="A84">
        <v>453</v>
      </c>
      <c r="B84" s="3">
        <v>43364</v>
      </c>
      <c r="C84">
        <v>5</v>
      </c>
      <c r="D84" s="2">
        <v>11.7</v>
      </c>
      <c r="E84" t="s">
        <v>59</v>
      </c>
      <c r="F84">
        <f t="shared" si="2"/>
        <v>58.5</v>
      </c>
      <c r="G84" t="s">
        <v>153</v>
      </c>
      <c r="H84" t="s">
        <v>176</v>
      </c>
      <c r="I84">
        <f t="shared" si="3"/>
        <v>0.58499999999999996</v>
      </c>
    </row>
    <row r="85" spans="1:9" x14ac:dyDescent="0.3">
      <c r="A85">
        <v>454</v>
      </c>
      <c r="B85" s="3">
        <v>43365</v>
      </c>
      <c r="C85">
        <v>5</v>
      </c>
      <c r="D85" s="2">
        <v>17.25</v>
      </c>
      <c r="E85" t="s">
        <v>61</v>
      </c>
      <c r="F85">
        <f t="shared" si="2"/>
        <v>86.25</v>
      </c>
      <c r="G85" t="s">
        <v>154</v>
      </c>
      <c r="H85" t="s">
        <v>177</v>
      </c>
      <c r="I85">
        <f t="shared" si="3"/>
        <v>0.86250000000000004</v>
      </c>
    </row>
    <row r="86" spans="1:9" x14ac:dyDescent="0.3">
      <c r="A86">
        <v>455</v>
      </c>
      <c r="B86" s="3">
        <v>43366</v>
      </c>
      <c r="C86">
        <v>1</v>
      </c>
      <c r="D86" s="2">
        <v>4.5599999999999996</v>
      </c>
      <c r="E86" t="s">
        <v>63</v>
      </c>
      <c r="F86">
        <f t="shared" si="2"/>
        <v>4.5599999999999996</v>
      </c>
      <c r="G86" t="s">
        <v>155</v>
      </c>
      <c r="H86" t="s">
        <v>178</v>
      </c>
      <c r="I86">
        <f t="shared" si="3"/>
        <v>4.5599999999999995E-2</v>
      </c>
    </row>
    <row r="87" spans="1:9" x14ac:dyDescent="0.3">
      <c r="A87">
        <v>456</v>
      </c>
      <c r="B87" s="3">
        <v>43367</v>
      </c>
      <c r="C87">
        <v>1</v>
      </c>
      <c r="D87" s="2">
        <v>5.67</v>
      </c>
      <c r="E87" t="s">
        <v>65</v>
      </c>
      <c r="F87">
        <f t="shared" si="2"/>
        <v>5.67</v>
      </c>
      <c r="G87" t="s">
        <v>151</v>
      </c>
      <c r="H87" t="s">
        <v>179</v>
      </c>
      <c r="I87">
        <f t="shared" si="3"/>
        <v>5.67E-2</v>
      </c>
    </row>
    <row r="88" spans="1:9" x14ac:dyDescent="0.3">
      <c r="A88">
        <v>457</v>
      </c>
      <c r="B88" s="3">
        <v>43368</v>
      </c>
      <c r="C88">
        <v>2</v>
      </c>
      <c r="D88" s="2">
        <v>13.56</v>
      </c>
      <c r="E88" t="s">
        <v>67</v>
      </c>
      <c r="F88">
        <f t="shared" si="2"/>
        <v>27.12</v>
      </c>
      <c r="G88" t="s">
        <v>152</v>
      </c>
      <c r="H88" t="s">
        <v>180</v>
      </c>
      <c r="I88">
        <f t="shared" si="3"/>
        <v>0.2712</v>
      </c>
    </row>
    <row r="89" spans="1:9" x14ac:dyDescent="0.3">
      <c r="A89">
        <v>458</v>
      </c>
      <c r="B89" s="3">
        <v>43369</v>
      </c>
      <c r="C89">
        <v>2</v>
      </c>
      <c r="D89" s="2">
        <v>15.78</v>
      </c>
      <c r="E89" t="s">
        <v>69</v>
      </c>
      <c r="F89">
        <f t="shared" si="2"/>
        <v>31.56</v>
      </c>
      <c r="G89" t="s">
        <v>153</v>
      </c>
      <c r="H89" t="s">
        <v>181</v>
      </c>
      <c r="I89">
        <f t="shared" si="3"/>
        <v>0.31559999999999999</v>
      </c>
    </row>
    <row r="90" spans="1:9" x14ac:dyDescent="0.3">
      <c r="A90">
        <v>459</v>
      </c>
      <c r="B90" s="3">
        <v>43370</v>
      </c>
      <c r="C90">
        <v>3</v>
      </c>
      <c r="D90" s="2">
        <v>2.7</v>
      </c>
      <c r="E90" t="s">
        <v>71</v>
      </c>
      <c r="F90">
        <f t="shared" si="2"/>
        <v>8.1000000000000014</v>
      </c>
      <c r="G90" t="s">
        <v>154</v>
      </c>
      <c r="H90" t="s">
        <v>182</v>
      </c>
      <c r="I90">
        <f t="shared" si="3"/>
        <v>8.1000000000000016E-2</v>
      </c>
    </row>
    <row r="91" spans="1:9" x14ac:dyDescent="0.3">
      <c r="A91">
        <v>460</v>
      </c>
      <c r="B91" s="3">
        <v>43371</v>
      </c>
      <c r="C91">
        <v>3</v>
      </c>
      <c r="D91" s="2">
        <v>2.73</v>
      </c>
      <c r="E91" t="s">
        <v>73</v>
      </c>
      <c r="F91">
        <f t="shared" si="2"/>
        <v>8.19</v>
      </c>
      <c r="G91" t="s">
        <v>155</v>
      </c>
      <c r="H91" t="s">
        <v>183</v>
      </c>
      <c r="I91">
        <f t="shared" si="3"/>
        <v>8.1900000000000001E-2</v>
      </c>
    </row>
    <row r="92" spans="1:9" x14ac:dyDescent="0.3">
      <c r="A92">
        <v>461</v>
      </c>
      <c r="B92" s="3">
        <v>43372</v>
      </c>
      <c r="C92">
        <v>4</v>
      </c>
      <c r="D92" s="2">
        <v>3.68</v>
      </c>
      <c r="E92" t="s">
        <v>75</v>
      </c>
      <c r="F92">
        <f t="shared" si="2"/>
        <v>14.72</v>
      </c>
      <c r="G92" t="s">
        <v>151</v>
      </c>
      <c r="H92" t="s">
        <v>174</v>
      </c>
      <c r="I92">
        <f t="shared" si="3"/>
        <v>0.1472</v>
      </c>
    </row>
    <row r="93" spans="1:9" x14ac:dyDescent="0.3">
      <c r="A93">
        <v>462</v>
      </c>
      <c r="B93" s="3">
        <v>43373</v>
      </c>
      <c r="C93">
        <v>4</v>
      </c>
      <c r="D93" s="2">
        <v>4.88</v>
      </c>
      <c r="E93" t="s">
        <v>77</v>
      </c>
      <c r="F93">
        <f t="shared" si="2"/>
        <v>19.52</v>
      </c>
      <c r="G93" t="s">
        <v>152</v>
      </c>
      <c r="H93" t="s">
        <v>175</v>
      </c>
      <c r="I93">
        <f t="shared" si="3"/>
        <v>0.19520000000000001</v>
      </c>
    </row>
    <row r="94" spans="1:9" x14ac:dyDescent="0.3">
      <c r="A94">
        <v>463</v>
      </c>
      <c r="B94" s="3">
        <v>43374</v>
      </c>
      <c r="C94">
        <v>5</v>
      </c>
      <c r="D94" s="2">
        <v>6.65</v>
      </c>
      <c r="E94" t="s">
        <v>79</v>
      </c>
      <c r="F94">
        <f t="shared" si="2"/>
        <v>33.25</v>
      </c>
      <c r="G94" t="s">
        <v>153</v>
      </c>
      <c r="H94" t="s">
        <v>176</v>
      </c>
      <c r="I94">
        <f t="shared" si="3"/>
        <v>0.33250000000000002</v>
      </c>
    </row>
    <row r="95" spans="1:9" x14ac:dyDescent="0.3">
      <c r="A95">
        <v>464</v>
      </c>
      <c r="B95" s="3">
        <v>43375</v>
      </c>
      <c r="C95">
        <v>5</v>
      </c>
      <c r="D95" s="2">
        <v>107.89999999999999</v>
      </c>
      <c r="E95" t="s">
        <v>81</v>
      </c>
      <c r="F95">
        <f t="shared" si="2"/>
        <v>539.5</v>
      </c>
      <c r="G95" t="s">
        <v>154</v>
      </c>
      <c r="H95" t="s">
        <v>177</v>
      </c>
      <c r="I95">
        <f t="shared" si="3"/>
        <v>5.3950000000000005</v>
      </c>
    </row>
    <row r="96" spans="1:9" x14ac:dyDescent="0.3">
      <c r="A96">
        <v>465</v>
      </c>
      <c r="B96" s="3">
        <v>43376</v>
      </c>
      <c r="C96">
        <v>1</v>
      </c>
      <c r="D96" s="2">
        <v>35.68</v>
      </c>
      <c r="E96" t="s">
        <v>83</v>
      </c>
      <c r="F96">
        <f t="shared" si="2"/>
        <v>35.68</v>
      </c>
      <c r="G96" t="s">
        <v>155</v>
      </c>
      <c r="H96" t="s">
        <v>178</v>
      </c>
      <c r="I96">
        <f t="shared" si="3"/>
        <v>0.35680000000000001</v>
      </c>
    </row>
    <row r="97" spans="1:9" x14ac:dyDescent="0.3">
      <c r="A97">
        <v>466</v>
      </c>
      <c r="B97" s="3">
        <v>43377</v>
      </c>
      <c r="C97">
        <v>1</v>
      </c>
      <c r="D97" s="2">
        <v>2.33</v>
      </c>
      <c r="E97" t="s">
        <v>84</v>
      </c>
      <c r="F97">
        <f t="shared" si="2"/>
        <v>2.33</v>
      </c>
      <c r="G97" t="s">
        <v>151</v>
      </c>
      <c r="H97" t="s">
        <v>179</v>
      </c>
      <c r="I97">
        <f t="shared" si="3"/>
        <v>2.3300000000000001E-2</v>
      </c>
    </row>
    <row r="98" spans="1:9" x14ac:dyDescent="0.3">
      <c r="A98">
        <v>467</v>
      </c>
      <c r="B98" s="3">
        <v>43378</v>
      </c>
      <c r="C98">
        <v>2</v>
      </c>
      <c r="D98" s="2">
        <v>6.88</v>
      </c>
      <c r="E98" t="s">
        <v>87</v>
      </c>
      <c r="F98">
        <f t="shared" si="2"/>
        <v>13.76</v>
      </c>
      <c r="G98" t="s">
        <v>152</v>
      </c>
      <c r="H98" t="s">
        <v>180</v>
      </c>
      <c r="I98">
        <f t="shared" si="3"/>
        <v>0.1376</v>
      </c>
    </row>
    <row r="99" spans="1:9" x14ac:dyDescent="0.3">
      <c r="A99">
        <v>468</v>
      </c>
      <c r="B99" s="3">
        <v>43379</v>
      </c>
      <c r="C99">
        <v>2</v>
      </c>
      <c r="D99" s="2">
        <v>4.88</v>
      </c>
      <c r="E99" t="s">
        <v>88</v>
      </c>
      <c r="F99">
        <f t="shared" si="2"/>
        <v>9.76</v>
      </c>
      <c r="G99" t="s">
        <v>153</v>
      </c>
      <c r="H99" t="s">
        <v>181</v>
      </c>
      <c r="I99">
        <f t="shared" si="3"/>
        <v>9.7600000000000006E-2</v>
      </c>
    </row>
    <row r="100" spans="1:9" x14ac:dyDescent="0.3">
      <c r="A100">
        <v>469</v>
      </c>
      <c r="B100" s="3">
        <v>43380</v>
      </c>
      <c r="C100">
        <v>3</v>
      </c>
      <c r="D100" s="2">
        <v>7.6499999999999995</v>
      </c>
      <c r="E100" t="s">
        <v>88</v>
      </c>
      <c r="F100">
        <f t="shared" si="2"/>
        <v>22.95</v>
      </c>
      <c r="G100" t="s">
        <v>154</v>
      </c>
      <c r="H100" t="s">
        <v>182</v>
      </c>
      <c r="I100">
        <f t="shared" si="3"/>
        <v>0.22950000000000001</v>
      </c>
    </row>
    <row r="101" spans="1:9" x14ac:dyDescent="0.3">
      <c r="A101">
        <v>470</v>
      </c>
      <c r="B101" s="3">
        <v>43381</v>
      </c>
      <c r="C101">
        <v>3</v>
      </c>
      <c r="D101" s="2">
        <v>7.98</v>
      </c>
      <c r="E101" t="s">
        <v>88</v>
      </c>
      <c r="F101">
        <f t="shared" si="2"/>
        <v>23.94</v>
      </c>
      <c r="G101" t="s">
        <v>155</v>
      </c>
      <c r="H101" t="s">
        <v>183</v>
      </c>
      <c r="I101">
        <f t="shared" si="3"/>
        <v>0.23940000000000003</v>
      </c>
    </row>
    <row r="102" spans="1:9" x14ac:dyDescent="0.3">
      <c r="A102">
        <v>471</v>
      </c>
      <c r="B102" s="3">
        <v>43382</v>
      </c>
      <c r="C102">
        <v>4</v>
      </c>
      <c r="D102" s="2">
        <v>39.520000000000003</v>
      </c>
      <c r="E102" t="s">
        <v>92</v>
      </c>
      <c r="F102">
        <f t="shared" si="2"/>
        <v>158.08000000000001</v>
      </c>
      <c r="G102" t="s">
        <v>151</v>
      </c>
      <c r="H102" t="s">
        <v>174</v>
      </c>
      <c r="I102">
        <f t="shared" si="3"/>
        <v>1.5808000000000002</v>
      </c>
    </row>
    <row r="103" spans="1:9" x14ac:dyDescent="0.3">
      <c r="A103">
        <v>472</v>
      </c>
      <c r="B103" s="3">
        <v>43383</v>
      </c>
      <c r="C103">
        <v>4</v>
      </c>
      <c r="D103" s="2">
        <v>40.92</v>
      </c>
      <c r="E103" t="s">
        <v>92</v>
      </c>
      <c r="F103">
        <f t="shared" si="2"/>
        <v>163.68</v>
      </c>
      <c r="G103" t="s">
        <v>152</v>
      </c>
      <c r="H103" t="s">
        <v>175</v>
      </c>
      <c r="I103">
        <f t="shared" si="3"/>
        <v>1.6368</v>
      </c>
    </row>
    <row r="104" spans="1:9" x14ac:dyDescent="0.3">
      <c r="A104">
        <v>473</v>
      </c>
      <c r="B104" s="3">
        <v>43384</v>
      </c>
      <c r="C104">
        <v>5</v>
      </c>
      <c r="D104" s="2">
        <v>91.449999999999989</v>
      </c>
      <c r="E104" t="s">
        <v>92</v>
      </c>
      <c r="F104">
        <f t="shared" si="2"/>
        <v>457.24999999999994</v>
      </c>
      <c r="G104" t="s">
        <v>153</v>
      </c>
      <c r="H104" t="s">
        <v>176</v>
      </c>
      <c r="I104">
        <f t="shared" si="3"/>
        <v>4.5724999999999998</v>
      </c>
    </row>
    <row r="105" spans="1:9" x14ac:dyDescent="0.3">
      <c r="A105">
        <v>474</v>
      </c>
      <c r="B105" s="3">
        <v>43385</v>
      </c>
      <c r="C105">
        <v>5</v>
      </c>
      <c r="D105" s="2">
        <v>52.800000000000004</v>
      </c>
      <c r="E105" t="s">
        <v>96</v>
      </c>
      <c r="F105">
        <f t="shared" si="2"/>
        <v>264</v>
      </c>
      <c r="G105" t="s">
        <v>154</v>
      </c>
      <c r="H105" t="s">
        <v>177</v>
      </c>
      <c r="I105">
        <f t="shared" si="3"/>
        <v>2.64</v>
      </c>
    </row>
    <row r="106" spans="1:9" x14ac:dyDescent="0.3">
      <c r="A106">
        <v>475</v>
      </c>
      <c r="B106" s="3">
        <v>43386</v>
      </c>
      <c r="C106">
        <v>1</v>
      </c>
      <c r="D106" s="2">
        <v>13.24</v>
      </c>
      <c r="E106" t="s">
        <v>98</v>
      </c>
      <c r="F106">
        <f t="shared" si="2"/>
        <v>13.24</v>
      </c>
      <c r="G106" t="s">
        <v>155</v>
      </c>
      <c r="H106" t="s">
        <v>178</v>
      </c>
      <c r="I106">
        <f t="shared" si="3"/>
        <v>0.13240000000000002</v>
      </c>
    </row>
    <row r="107" spans="1:9" x14ac:dyDescent="0.3">
      <c r="A107">
        <v>476</v>
      </c>
      <c r="B107" s="3">
        <v>43387</v>
      </c>
      <c r="C107">
        <v>1</v>
      </c>
      <c r="D107" s="2">
        <v>19.88</v>
      </c>
      <c r="E107" t="s">
        <v>101</v>
      </c>
      <c r="F107">
        <f t="shared" si="2"/>
        <v>19.88</v>
      </c>
      <c r="G107" t="s">
        <v>151</v>
      </c>
      <c r="H107" t="s">
        <v>179</v>
      </c>
      <c r="I107">
        <f t="shared" si="3"/>
        <v>0.1988</v>
      </c>
    </row>
    <row r="108" spans="1:9" x14ac:dyDescent="0.3">
      <c r="A108">
        <v>477</v>
      </c>
      <c r="B108" s="3">
        <v>43388</v>
      </c>
      <c r="C108">
        <v>2</v>
      </c>
      <c r="D108" s="2">
        <v>8.02</v>
      </c>
      <c r="E108" t="s">
        <v>102</v>
      </c>
      <c r="F108">
        <f t="shared" si="2"/>
        <v>16.04</v>
      </c>
      <c r="G108" t="s">
        <v>152</v>
      </c>
      <c r="H108" t="s">
        <v>180</v>
      </c>
      <c r="I108">
        <f t="shared" si="3"/>
        <v>0.16039999999999999</v>
      </c>
    </row>
    <row r="109" spans="1:9" x14ac:dyDescent="0.3">
      <c r="A109">
        <v>478</v>
      </c>
      <c r="B109" s="3">
        <v>43389</v>
      </c>
      <c r="C109">
        <v>2</v>
      </c>
      <c r="D109" s="2">
        <v>2.04</v>
      </c>
      <c r="E109" t="s">
        <v>105</v>
      </c>
      <c r="F109">
        <f t="shared" si="2"/>
        <v>4.08</v>
      </c>
      <c r="G109" t="s">
        <v>153</v>
      </c>
      <c r="H109" t="s">
        <v>181</v>
      </c>
      <c r="I109">
        <f t="shared" si="3"/>
        <v>4.0800000000000003E-2</v>
      </c>
    </row>
    <row r="110" spans="1:9" x14ac:dyDescent="0.3">
      <c r="A110">
        <v>479</v>
      </c>
      <c r="B110" s="3">
        <v>43390</v>
      </c>
      <c r="C110">
        <v>3</v>
      </c>
      <c r="D110" s="2">
        <v>17.04</v>
      </c>
      <c r="E110" t="s">
        <v>106</v>
      </c>
      <c r="F110">
        <f t="shared" si="2"/>
        <v>51.12</v>
      </c>
      <c r="G110" t="s">
        <v>154</v>
      </c>
      <c r="H110" t="s">
        <v>182</v>
      </c>
      <c r="I110">
        <f t="shared" si="3"/>
        <v>0.51119999999999999</v>
      </c>
    </row>
    <row r="111" spans="1:9" x14ac:dyDescent="0.3">
      <c r="A111">
        <v>480</v>
      </c>
      <c r="B111" s="3">
        <v>43391</v>
      </c>
      <c r="C111">
        <v>3</v>
      </c>
      <c r="D111" s="2">
        <v>14.669999999999998</v>
      </c>
      <c r="E111" t="s">
        <v>108</v>
      </c>
      <c r="F111">
        <f t="shared" si="2"/>
        <v>44.009999999999991</v>
      </c>
      <c r="G111" t="s">
        <v>155</v>
      </c>
      <c r="H111" t="s">
        <v>183</v>
      </c>
      <c r="I111">
        <f t="shared" si="3"/>
        <v>0.44009999999999994</v>
      </c>
    </row>
    <row r="112" spans="1:9" x14ac:dyDescent="0.3">
      <c r="A112">
        <v>481</v>
      </c>
      <c r="B112" s="3">
        <v>43392</v>
      </c>
      <c r="C112">
        <v>4</v>
      </c>
      <c r="D112" s="2">
        <v>30.24</v>
      </c>
      <c r="E112" t="s">
        <v>110</v>
      </c>
      <c r="F112">
        <f t="shared" si="2"/>
        <v>120.96</v>
      </c>
      <c r="G112" t="s">
        <v>151</v>
      </c>
      <c r="H112" t="s">
        <v>174</v>
      </c>
      <c r="I112">
        <f t="shared" si="3"/>
        <v>1.2096</v>
      </c>
    </row>
    <row r="113" spans="1:9" x14ac:dyDescent="0.3">
      <c r="A113">
        <v>482</v>
      </c>
      <c r="B113" s="3">
        <v>43393</v>
      </c>
      <c r="C113">
        <v>4</v>
      </c>
      <c r="D113" s="2">
        <v>8.48</v>
      </c>
      <c r="E113" t="s">
        <v>40</v>
      </c>
      <c r="F113">
        <f t="shared" si="2"/>
        <v>33.92</v>
      </c>
      <c r="G113" t="s">
        <v>152</v>
      </c>
      <c r="H113" t="s">
        <v>175</v>
      </c>
      <c r="I113">
        <f t="shared" si="3"/>
        <v>0.3392</v>
      </c>
    </row>
    <row r="114" spans="1:9" x14ac:dyDescent="0.3">
      <c r="A114">
        <v>483</v>
      </c>
      <c r="B114" s="3">
        <v>43394</v>
      </c>
      <c r="C114">
        <v>5</v>
      </c>
      <c r="D114" s="2">
        <v>26.25</v>
      </c>
      <c r="E114" t="s">
        <v>42</v>
      </c>
      <c r="F114">
        <f t="shared" si="2"/>
        <v>131.25</v>
      </c>
      <c r="G114" t="s">
        <v>153</v>
      </c>
      <c r="H114" t="s">
        <v>176</v>
      </c>
      <c r="I114">
        <f t="shared" si="3"/>
        <v>1.3125</v>
      </c>
    </row>
    <row r="115" spans="1:9" x14ac:dyDescent="0.3">
      <c r="A115">
        <v>484</v>
      </c>
      <c r="B115" s="3">
        <v>43395</v>
      </c>
      <c r="C115">
        <v>5</v>
      </c>
      <c r="D115" s="2">
        <v>15.549999999999999</v>
      </c>
      <c r="E115" t="s">
        <v>44</v>
      </c>
      <c r="F115">
        <f t="shared" si="2"/>
        <v>77.75</v>
      </c>
      <c r="G115" t="s">
        <v>154</v>
      </c>
      <c r="H115" t="s">
        <v>177</v>
      </c>
      <c r="I115">
        <f t="shared" si="3"/>
        <v>0.77749999999999997</v>
      </c>
    </row>
    <row r="116" spans="1:9" x14ac:dyDescent="0.3">
      <c r="A116">
        <v>485</v>
      </c>
      <c r="B116" s="3">
        <v>43396</v>
      </c>
      <c r="C116">
        <v>1</v>
      </c>
      <c r="D116" s="2">
        <v>5.36</v>
      </c>
      <c r="E116" t="s">
        <v>44</v>
      </c>
      <c r="F116">
        <f t="shared" si="2"/>
        <v>5.36</v>
      </c>
      <c r="G116" t="s">
        <v>155</v>
      </c>
      <c r="H116" t="s">
        <v>178</v>
      </c>
      <c r="I116">
        <f t="shared" si="3"/>
        <v>5.3600000000000002E-2</v>
      </c>
    </row>
    <row r="117" spans="1:9" x14ac:dyDescent="0.3">
      <c r="A117">
        <v>486</v>
      </c>
      <c r="B117" s="3">
        <v>43397</v>
      </c>
      <c r="C117">
        <v>1</v>
      </c>
      <c r="D117" s="2">
        <v>12.58</v>
      </c>
      <c r="E117" t="s">
        <v>50</v>
      </c>
      <c r="F117">
        <f t="shared" si="2"/>
        <v>12.58</v>
      </c>
      <c r="G117" t="s">
        <v>151</v>
      </c>
      <c r="H117" t="s">
        <v>179</v>
      </c>
      <c r="I117">
        <f t="shared" si="3"/>
        <v>0.1258</v>
      </c>
    </row>
    <row r="118" spans="1:9" x14ac:dyDescent="0.3">
      <c r="A118">
        <v>487</v>
      </c>
      <c r="B118" s="3">
        <v>43398</v>
      </c>
      <c r="C118">
        <v>2</v>
      </c>
      <c r="D118" s="2">
        <v>49.12</v>
      </c>
      <c r="E118" t="s">
        <v>53</v>
      </c>
      <c r="F118">
        <f t="shared" si="2"/>
        <v>98.24</v>
      </c>
      <c r="G118" t="s">
        <v>152</v>
      </c>
      <c r="H118" t="s">
        <v>180</v>
      </c>
      <c r="I118">
        <f t="shared" si="3"/>
        <v>0.98239999999999994</v>
      </c>
    </row>
    <row r="119" spans="1:9" x14ac:dyDescent="0.3">
      <c r="A119">
        <v>488</v>
      </c>
      <c r="B119" s="3">
        <v>43399</v>
      </c>
      <c r="C119">
        <v>2</v>
      </c>
      <c r="D119" s="2">
        <v>19.739999999999998</v>
      </c>
      <c r="E119" t="s">
        <v>55</v>
      </c>
      <c r="F119">
        <f t="shared" si="2"/>
        <v>39.479999999999997</v>
      </c>
      <c r="G119" t="s">
        <v>153</v>
      </c>
      <c r="H119" t="s">
        <v>181</v>
      </c>
      <c r="I119">
        <f t="shared" si="3"/>
        <v>0.39479999999999998</v>
      </c>
    </row>
    <row r="120" spans="1:9" x14ac:dyDescent="0.3">
      <c r="A120">
        <v>489</v>
      </c>
      <c r="B120" s="3">
        <v>43400</v>
      </c>
      <c r="C120">
        <v>3</v>
      </c>
      <c r="D120" s="2">
        <v>3.69</v>
      </c>
      <c r="E120" t="s">
        <v>57</v>
      </c>
      <c r="F120">
        <f t="shared" si="2"/>
        <v>11.07</v>
      </c>
      <c r="G120" t="s">
        <v>154</v>
      </c>
      <c r="H120" t="s">
        <v>182</v>
      </c>
      <c r="I120">
        <f t="shared" si="3"/>
        <v>0.11070000000000001</v>
      </c>
    </row>
    <row r="121" spans="1:9" x14ac:dyDescent="0.3">
      <c r="A121">
        <v>490</v>
      </c>
      <c r="B121" s="3">
        <v>43401</v>
      </c>
      <c r="C121">
        <v>3</v>
      </c>
      <c r="D121" s="2">
        <v>7.02</v>
      </c>
      <c r="E121" t="s">
        <v>59</v>
      </c>
      <c r="F121">
        <f t="shared" si="2"/>
        <v>21.06</v>
      </c>
      <c r="G121" t="s">
        <v>155</v>
      </c>
      <c r="H121" t="s">
        <v>183</v>
      </c>
      <c r="I121">
        <f t="shared" si="3"/>
        <v>0.21059999999999998</v>
      </c>
    </row>
    <row r="122" spans="1:9" x14ac:dyDescent="0.3">
      <c r="A122">
        <v>491</v>
      </c>
      <c r="B122" s="3">
        <v>43402</v>
      </c>
      <c r="C122">
        <v>4</v>
      </c>
      <c r="D122" s="2">
        <v>13.8</v>
      </c>
      <c r="E122" t="s">
        <v>61</v>
      </c>
      <c r="F122">
        <f t="shared" si="2"/>
        <v>55.2</v>
      </c>
      <c r="G122" t="s">
        <v>151</v>
      </c>
      <c r="H122" t="s">
        <v>174</v>
      </c>
      <c r="I122">
        <f t="shared" si="3"/>
        <v>0.55200000000000005</v>
      </c>
    </row>
    <row r="123" spans="1:9" x14ac:dyDescent="0.3">
      <c r="A123">
        <v>492</v>
      </c>
      <c r="B123" s="3">
        <v>43403</v>
      </c>
      <c r="C123">
        <v>4</v>
      </c>
      <c r="D123" s="2">
        <v>18.239999999999998</v>
      </c>
      <c r="E123" t="s">
        <v>63</v>
      </c>
      <c r="F123">
        <f t="shared" si="2"/>
        <v>72.959999999999994</v>
      </c>
      <c r="G123" t="s">
        <v>152</v>
      </c>
      <c r="H123" t="s">
        <v>175</v>
      </c>
      <c r="I123">
        <f t="shared" si="3"/>
        <v>0.72959999999999992</v>
      </c>
    </row>
    <row r="124" spans="1:9" x14ac:dyDescent="0.3">
      <c r="A124">
        <v>493</v>
      </c>
      <c r="B124" s="3">
        <v>43404</v>
      </c>
      <c r="C124">
        <v>5</v>
      </c>
      <c r="D124" s="2">
        <v>28.35</v>
      </c>
      <c r="E124" t="s">
        <v>65</v>
      </c>
      <c r="F124">
        <f t="shared" si="2"/>
        <v>141.75</v>
      </c>
      <c r="G124" t="s">
        <v>153</v>
      </c>
      <c r="H124" t="s">
        <v>176</v>
      </c>
      <c r="I124">
        <f t="shared" si="3"/>
        <v>1.4175</v>
      </c>
    </row>
    <row r="125" spans="1:9" x14ac:dyDescent="0.3">
      <c r="A125">
        <v>494</v>
      </c>
      <c r="B125" s="3">
        <v>43405</v>
      </c>
      <c r="C125">
        <v>5</v>
      </c>
      <c r="D125" s="2">
        <v>33.9</v>
      </c>
      <c r="E125" t="s">
        <v>67</v>
      </c>
      <c r="F125">
        <f t="shared" si="2"/>
        <v>169.5</v>
      </c>
      <c r="G125" t="s">
        <v>154</v>
      </c>
      <c r="H125" t="s">
        <v>177</v>
      </c>
      <c r="I125">
        <f t="shared" si="3"/>
        <v>1.6950000000000001</v>
      </c>
    </row>
    <row r="126" spans="1:9" x14ac:dyDescent="0.3">
      <c r="A126">
        <v>495</v>
      </c>
      <c r="B126" s="3">
        <v>43406</v>
      </c>
      <c r="C126">
        <v>1</v>
      </c>
      <c r="D126" s="2">
        <v>7.89</v>
      </c>
      <c r="E126" t="s">
        <v>69</v>
      </c>
      <c r="F126">
        <f t="shared" si="2"/>
        <v>7.89</v>
      </c>
      <c r="G126" t="s">
        <v>155</v>
      </c>
      <c r="H126" t="s">
        <v>178</v>
      </c>
      <c r="I126">
        <f t="shared" si="3"/>
        <v>7.8899999999999998E-2</v>
      </c>
    </row>
    <row r="127" spans="1:9" x14ac:dyDescent="0.3">
      <c r="A127">
        <v>496</v>
      </c>
      <c r="B127" s="3">
        <v>43407</v>
      </c>
      <c r="C127">
        <v>1</v>
      </c>
      <c r="D127" s="2">
        <v>0.9</v>
      </c>
      <c r="E127" t="s">
        <v>71</v>
      </c>
      <c r="F127">
        <f t="shared" si="2"/>
        <v>0.9</v>
      </c>
      <c r="G127" t="s">
        <v>151</v>
      </c>
      <c r="H127" t="s">
        <v>179</v>
      </c>
      <c r="I127">
        <f t="shared" si="3"/>
        <v>9.0000000000000011E-3</v>
      </c>
    </row>
    <row r="128" spans="1:9" x14ac:dyDescent="0.3">
      <c r="A128">
        <v>497</v>
      </c>
      <c r="B128" s="3">
        <v>43408</v>
      </c>
      <c r="C128">
        <v>2</v>
      </c>
      <c r="D128" s="2">
        <v>1.82</v>
      </c>
      <c r="E128" t="s">
        <v>73</v>
      </c>
      <c r="F128">
        <f t="shared" si="2"/>
        <v>3.64</v>
      </c>
      <c r="G128" t="s">
        <v>152</v>
      </c>
      <c r="H128" t="s">
        <v>180</v>
      </c>
      <c r="I128">
        <f t="shared" si="3"/>
        <v>3.6400000000000002E-2</v>
      </c>
    </row>
    <row r="129" spans="1:9" x14ac:dyDescent="0.3">
      <c r="A129">
        <v>498</v>
      </c>
      <c r="B129" s="3">
        <v>43409</v>
      </c>
      <c r="C129">
        <v>2</v>
      </c>
      <c r="D129" s="2">
        <v>1.84</v>
      </c>
      <c r="E129" t="s">
        <v>75</v>
      </c>
      <c r="F129">
        <f t="shared" si="2"/>
        <v>3.68</v>
      </c>
      <c r="G129" t="s">
        <v>153</v>
      </c>
      <c r="H129" t="s">
        <v>181</v>
      </c>
      <c r="I129">
        <f t="shared" si="3"/>
        <v>3.6799999999999999E-2</v>
      </c>
    </row>
    <row r="130" spans="1:9" x14ac:dyDescent="0.3">
      <c r="A130">
        <v>499</v>
      </c>
      <c r="B130" s="3">
        <v>43410</v>
      </c>
      <c r="C130">
        <v>3</v>
      </c>
      <c r="D130" s="2">
        <v>3.66</v>
      </c>
      <c r="E130" t="s">
        <v>77</v>
      </c>
      <c r="F130">
        <f t="shared" si="2"/>
        <v>10.98</v>
      </c>
      <c r="G130" t="s">
        <v>154</v>
      </c>
      <c r="H130" t="s">
        <v>182</v>
      </c>
      <c r="I130">
        <f t="shared" si="3"/>
        <v>0.10980000000000001</v>
      </c>
    </row>
    <row r="131" spans="1:9" x14ac:dyDescent="0.3">
      <c r="A131">
        <v>500</v>
      </c>
      <c r="B131" s="3">
        <v>43411</v>
      </c>
      <c r="C131">
        <v>3</v>
      </c>
      <c r="D131" s="2">
        <v>3.99</v>
      </c>
      <c r="E131" t="s">
        <v>79</v>
      </c>
      <c r="F131">
        <f t="shared" ref="F131:F194" si="4">C131*D131</f>
        <v>11.97</v>
      </c>
      <c r="G131" t="s">
        <v>155</v>
      </c>
      <c r="H131" t="s">
        <v>183</v>
      </c>
      <c r="I131">
        <f t="shared" ref="I131:I194" si="5">F131*0.01</f>
        <v>0.11970000000000001</v>
      </c>
    </row>
    <row r="132" spans="1:9" x14ac:dyDescent="0.3">
      <c r="A132">
        <v>501</v>
      </c>
      <c r="B132" s="3">
        <v>43412</v>
      </c>
      <c r="C132">
        <v>4</v>
      </c>
      <c r="D132" s="2">
        <v>86.32</v>
      </c>
      <c r="E132" t="s">
        <v>81</v>
      </c>
      <c r="F132">
        <f t="shared" si="4"/>
        <v>345.28</v>
      </c>
      <c r="G132" t="s">
        <v>151</v>
      </c>
      <c r="H132" t="s">
        <v>174</v>
      </c>
      <c r="I132">
        <f t="shared" si="5"/>
        <v>3.4527999999999999</v>
      </c>
    </row>
    <row r="133" spans="1:9" x14ac:dyDescent="0.3">
      <c r="A133">
        <v>502</v>
      </c>
      <c r="B133" s="3">
        <v>43413</v>
      </c>
      <c r="C133">
        <v>4</v>
      </c>
      <c r="D133" s="2">
        <v>142.72</v>
      </c>
      <c r="E133" t="s">
        <v>83</v>
      </c>
      <c r="F133">
        <f t="shared" si="4"/>
        <v>570.88</v>
      </c>
      <c r="G133" t="s">
        <v>152</v>
      </c>
      <c r="H133" t="s">
        <v>175</v>
      </c>
      <c r="I133">
        <f t="shared" si="5"/>
        <v>5.7088000000000001</v>
      </c>
    </row>
    <row r="134" spans="1:9" x14ac:dyDescent="0.3">
      <c r="A134">
        <v>503</v>
      </c>
      <c r="B134" s="3">
        <v>43414</v>
      </c>
      <c r="C134">
        <v>5</v>
      </c>
      <c r="D134" s="2">
        <v>11.65</v>
      </c>
      <c r="E134" t="s">
        <v>84</v>
      </c>
      <c r="F134">
        <f t="shared" si="4"/>
        <v>58.25</v>
      </c>
      <c r="G134" t="s">
        <v>153</v>
      </c>
      <c r="H134" t="s">
        <v>176</v>
      </c>
      <c r="I134">
        <f t="shared" si="5"/>
        <v>0.58250000000000002</v>
      </c>
    </row>
    <row r="135" spans="1:9" x14ac:dyDescent="0.3">
      <c r="A135">
        <v>504</v>
      </c>
      <c r="B135" s="3">
        <v>43415</v>
      </c>
      <c r="C135">
        <v>5</v>
      </c>
      <c r="D135" s="2">
        <v>17.2</v>
      </c>
      <c r="E135" t="s">
        <v>87</v>
      </c>
      <c r="F135">
        <f t="shared" si="4"/>
        <v>86</v>
      </c>
      <c r="G135" t="s">
        <v>154</v>
      </c>
      <c r="H135" t="s">
        <v>177</v>
      </c>
      <c r="I135">
        <f t="shared" si="5"/>
        <v>0.86</v>
      </c>
    </row>
    <row r="136" spans="1:9" x14ac:dyDescent="0.3">
      <c r="A136">
        <v>505</v>
      </c>
      <c r="B136" s="3">
        <v>43416</v>
      </c>
      <c r="C136">
        <v>1</v>
      </c>
      <c r="D136" s="2">
        <v>2.44</v>
      </c>
      <c r="E136" t="s">
        <v>88</v>
      </c>
      <c r="F136">
        <f t="shared" si="4"/>
        <v>2.44</v>
      </c>
      <c r="G136" t="s">
        <v>155</v>
      </c>
      <c r="H136" t="s">
        <v>178</v>
      </c>
      <c r="I136">
        <f t="shared" si="5"/>
        <v>2.4400000000000002E-2</v>
      </c>
    </row>
    <row r="137" spans="1:9" x14ac:dyDescent="0.3">
      <c r="A137">
        <v>506</v>
      </c>
      <c r="B137" s="3">
        <v>43417</v>
      </c>
      <c r="C137">
        <v>1</v>
      </c>
      <c r="D137" s="2">
        <v>2.5499999999999998</v>
      </c>
      <c r="E137" t="s">
        <v>88</v>
      </c>
      <c r="F137">
        <f t="shared" si="4"/>
        <v>2.5499999999999998</v>
      </c>
      <c r="G137" t="s">
        <v>151</v>
      </c>
      <c r="H137" t="s">
        <v>179</v>
      </c>
      <c r="I137">
        <f t="shared" si="5"/>
        <v>2.5499999999999998E-2</v>
      </c>
    </row>
    <row r="138" spans="1:9" x14ac:dyDescent="0.3">
      <c r="A138">
        <v>507</v>
      </c>
      <c r="B138" s="3">
        <v>43418</v>
      </c>
      <c r="C138">
        <v>2</v>
      </c>
      <c r="D138" s="2">
        <v>5.32</v>
      </c>
      <c r="E138" t="s">
        <v>88</v>
      </c>
      <c r="F138">
        <f t="shared" si="4"/>
        <v>10.64</v>
      </c>
      <c r="G138" t="s">
        <v>152</v>
      </c>
      <c r="H138" t="s">
        <v>180</v>
      </c>
      <c r="I138">
        <f t="shared" si="5"/>
        <v>0.10640000000000001</v>
      </c>
    </row>
    <row r="139" spans="1:9" x14ac:dyDescent="0.3">
      <c r="A139">
        <v>508</v>
      </c>
      <c r="B139" s="3">
        <v>43419</v>
      </c>
      <c r="C139">
        <v>2</v>
      </c>
      <c r="D139" s="2">
        <v>19.760000000000002</v>
      </c>
      <c r="E139" t="s">
        <v>92</v>
      </c>
      <c r="F139">
        <f t="shared" si="4"/>
        <v>39.520000000000003</v>
      </c>
      <c r="G139" t="s">
        <v>153</v>
      </c>
      <c r="H139" t="s">
        <v>181</v>
      </c>
      <c r="I139">
        <f t="shared" si="5"/>
        <v>0.39520000000000005</v>
      </c>
    </row>
    <row r="140" spans="1:9" x14ac:dyDescent="0.3">
      <c r="A140">
        <v>509</v>
      </c>
      <c r="B140" s="3">
        <v>43420</v>
      </c>
      <c r="C140">
        <v>3</v>
      </c>
      <c r="D140" s="2">
        <v>30.69</v>
      </c>
      <c r="E140" t="s">
        <v>92</v>
      </c>
      <c r="F140">
        <f t="shared" si="4"/>
        <v>92.070000000000007</v>
      </c>
      <c r="G140" t="s">
        <v>154</v>
      </c>
      <c r="H140" t="s">
        <v>182</v>
      </c>
      <c r="I140">
        <f t="shared" si="5"/>
        <v>0.92070000000000007</v>
      </c>
    </row>
    <row r="141" spans="1:9" x14ac:dyDescent="0.3">
      <c r="A141">
        <v>510</v>
      </c>
      <c r="B141" s="3">
        <v>43421</v>
      </c>
      <c r="C141">
        <v>3</v>
      </c>
      <c r="D141" s="2">
        <v>54.87</v>
      </c>
      <c r="E141" t="s">
        <v>92</v>
      </c>
      <c r="F141">
        <f t="shared" si="4"/>
        <v>164.60999999999999</v>
      </c>
      <c r="G141" t="s">
        <v>155</v>
      </c>
      <c r="H141" t="s">
        <v>183</v>
      </c>
      <c r="I141">
        <f t="shared" si="5"/>
        <v>1.6460999999999999</v>
      </c>
    </row>
    <row r="142" spans="1:9" x14ac:dyDescent="0.3">
      <c r="A142">
        <v>511</v>
      </c>
      <c r="B142" s="3">
        <v>43422</v>
      </c>
      <c r="C142">
        <v>4</v>
      </c>
      <c r="D142" s="2">
        <v>42.24</v>
      </c>
      <c r="E142" t="s">
        <v>96</v>
      </c>
      <c r="F142">
        <f t="shared" si="4"/>
        <v>168.96</v>
      </c>
      <c r="G142" t="s">
        <v>151</v>
      </c>
      <c r="H142" t="s">
        <v>174</v>
      </c>
      <c r="I142">
        <f t="shared" si="5"/>
        <v>1.6896000000000002</v>
      </c>
    </row>
    <row r="143" spans="1:9" x14ac:dyDescent="0.3">
      <c r="A143">
        <v>512</v>
      </c>
      <c r="B143" s="3">
        <v>43423</v>
      </c>
      <c r="C143">
        <v>4</v>
      </c>
      <c r="D143" s="2">
        <v>52.96</v>
      </c>
      <c r="E143" t="s">
        <v>98</v>
      </c>
      <c r="F143">
        <f t="shared" si="4"/>
        <v>211.84</v>
      </c>
      <c r="G143" t="s">
        <v>152</v>
      </c>
      <c r="H143" t="s">
        <v>175</v>
      </c>
      <c r="I143">
        <f t="shared" si="5"/>
        <v>2.1184000000000003</v>
      </c>
    </row>
    <row r="144" spans="1:9" x14ac:dyDescent="0.3">
      <c r="A144">
        <v>513</v>
      </c>
      <c r="B144" s="3">
        <v>43424</v>
      </c>
      <c r="C144">
        <v>5</v>
      </c>
      <c r="D144" s="2">
        <v>99.399999999999991</v>
      </c>
      <c r="E144" t="s">
        <v>101</v>
      </c>
      <c r="F144">
        <f t="shared" si="4"/>
        <v>496.99999999999994</v>
      </c>
      <c r="G144" t="s">
        <v>153</v>
      </c>
      <c r="H144" t="s">
        <v>176</v>
      </c>
      <c r="I144">
        <f t="shared" si="5"/>
        <v>4.97</v>
      </c>
    </row>
    <row r="145" spans="1:9" x14ac:dyDescent="0.3">
      <c r="A145">
        <v>514</v>
      </c>
      <c r="B145" s="3">
        <v>43425</v>
      </c>
      <c r="C145">
        <v>5</v>
      </c>
      <c r="D145" s="2">
        <v>20.049999999999997</v>
      </c>
      <c r="E145" t="s">
        <v>102</v>
      </c>
      <c r="F145">
        <f t="shared" si="4"/>
        <v>100.24999999999999</v>
      </c>
      <c r="G145" t="s">
        <v>154</v>
      </c>
      <c r="H145" t="s">
        <v>177</v>
      </c>
      <c r="I145">
        <f t="shared" si="5"/>
        <v>1.0024999999999999</v>
      </c>
    </row>
    <row r="146" spans="1:9" x14ac:dyDescent="0.3">
      <c r="A146">
        <v>515</v>
      </c>
      <c r="B146" s="3">
        <v>43426</v>
      </c>
      <c r="C146">
        <v>1</v>
      </c>
      <c r="D146" s="2">
        <v>1.02</v>
      </c>
      <c r="E146" t="s">
        <v>105</v>
      </c>
      <c r="F146">
        <f t="shared" si="4"/>
        <v>1.02</v>
      </c>
      <c r="G146" t="s">
        <v>155</v>
      </c>
      <c r="H146" t="s">
        <v>178</v>
      </c>
      <c r="I146">
        <f t="shared" si="5"/>
        <v>1.0200000000000001E-2</v>
      </c>
    </row>
    <row r="147" spans="1:9" x14ac:dyDescent="0.3">
      <c r="A147">
        <v>516</v>
      </c>
      <c r="B147" s="3">
        <v>43427</v>
      </c>
      <c r="C147">
        <v>1</v>
      </c>
      <c r="D147" s="2">
        <v>5.68</v>
      </c>
      <c r="E147" t="s">
        <v>106</v>
      </c>
      <c r="F147">
        <f t="shared" si="4"/>
        <v>5.68</v>
      </c>
      <c r="G147" t="s">
        <v>151</v>
      </c>
      <c r="H147" t="s">
        <v>179</v>
      </c>
      <c r="I147">
        <f t="shared" si="5"/>
        <v>5.6799999999999996E-2</v>
      </c>
    </row>
    <row r="148" spans="1:9" x14ac:dyDescent="0.3">
      <c r="A148">
        <v>517</v>
      </c>
      <c r="B148" s="3">
        <v>43428</v>
      </c>
      <c r="C148">
        <v>2</v>
      </c>
      <c r="D148" s="2">
        <v>9.7799999999999994</v>
      </c>
      <c r="E148" t="s">
        <v>108</v>
      </c>
      <c r="F148">
        <f t="shared" si="4"/>
        <v>19.559999999999999</v>
      </c>
      <c r="G148" t="s">
        <v>152</v>
      </c>
      <c r="H148" t="s">
        <v>180</v>
      </c>
      <c r="I148">
        <f t="shared" si="5"/>
        <v>0.1956</v>
      </c>
    </row>
    <row r="149" spans="1:9" x14ac:dyDescent="0.3">
      <c r="A149">
        <v>518</v>
      </c>
      <c r="B149" s="3">
        <v>43429</v>
      </c>
      <c r="C149">
        <v>2</v>
      </c>
      <c r="D149" s="2">
        <v>15.12</v>
      </c>
      <c r="E149" t="s">
        <v>110</v>
      </c>
      <c r="F149">
        <f t="shared" si="4"/>
        <v>30.24</v>
      </c>
      <c r="G149" t="s">
        <v>153</v>
      </c>
      <c r="H149" t="s">
        <v>181</v>
      </c>
      <c r="I149">
        <f t="shared" si="5"/>
        <v>0.3024</v>
      </c>
    </row>
    <row r="150" spans="1:9" x14ac:dyDescent="0.3">
      <c r="A150">
        <v>519</v>
      </c>
      <c r="B150" s="3">
        <v>43430</v>
      </c>
      <c r="C150">
        <v>1</v>
      </c>
      <c r="D150" s="2">
        <v>2.12</v>
      </c>
      <c r="E150" t="s">
        <v>40</v>
      </c>
      <c r="F150">
        <f t="shared" si="4"/>
        <v>2.12</v>
      </c>
      <c r="G150" t="s">
        <v>154</v>
      </c>
      <c r="H150" t="s">
        <v>182</v>
      </c>
      <c r="I150">
        <f t="shared" si="5"/>
        <v>2.12E-2</v>
      </c>
    </row>
    <row r="151" spans="1:9" x14ac:dyDescent="0.3">
      <c r="A151">
        <v>520</v>
      </c>
      <c r="B151" s="3">
        <v>43431</v>
      </c>
      <c r="C151">
        <v>1</v>
      </c>
      <c r="D151" s="2">
        <v>5.25</v>
      </c>
      <c r="E151" t="s">
        <v>42</v>
      </c>
      <c r="F151">
        <f t="shared" si="4"/>
        <v>5.25</v>
      </c>
      <c r="G151" t="s">
        <v>155</v>
      </c>
      <c r="H151" t="s">
        <v>183</v>
      </c>
      <c r="I151">
        <f t="shared" si="5"/>
        <v>5.2499999999999998E-2</v>
      </c>
    </row>
    <row r="152" spans="1:9" x14ac:dyDescent="0.3">
      <c r="A152">
        <v>521</v>
      </c>
      <c r="B152" s="3">
        <v>43432</v>
      </c>
      <c r="C152">
        <v>1</v>
      </c>
      <c r="D152" s="2">
        <v>3.11</v>
      </c>
      <c r="E152" t="s">
        <v>44</v>
      </c>
      <c r="F152">
        <f t="shared" si="4"/>
        <v>3.11</v>
      </c>
      <c r="G152" t="s">
        <v>151</v>
      </c>
      <c r="H152" t="s">
        <v>174</v>
      </c>
      <c r="I152">
        <f t="shared" si="5"/>
        <v>3.1099999999999999E-2</v>
      </c>
    </row>
    <row r="153" spans="1:9" x14ac:dyDescent="0.3">
      <c r="A153">
        <v>522</v>
      </c>
      <c r="B153" s="3">
        <v>43433</v>
      </c>
      <c r="C153">
        <v>1</v>
      </c>
      <c r="D153" s="2">
        <v>5.36</v>
      </c>
      <c r="E153" t="s">
        <v>44</v>
      </c>
      <c r="F153">
        <f t="shared" si="4"/>
        <v>5.36</v>
      </c>
      <c r="G153" t="s">
        <v>152</v>
      </c>
      <c r="H153" t="s">
        <v>175</v>
      </c>
      <c r="I153">
        <f t="shared" si="5"/>
        <v>5.3600000000000002E-2</v>
      </c>
    </row>
    <row r="154" spans="1:9" x14ac:dyDescent="0.3">
      <c r="A154">
        <v>523</v>
      </c>
      <c r="B154" s="3">
        <v>43434</v>
      </c>
      <c r="C154">
        <v>1</v>
      </c>
      <c r="D154" s="2">
        <v>12.58</v>
      </c>
      <c r="E154" t="s">
        <v>50</v>
      </c>
      <c r="F154">
        <f t="shared" si="4"/>
        <v>12.58</v>
      </c>
      <c r="G154" t="s">
        <v>153</v>
      </c>
      <c r="H154" t="s">
        <v>176</v>
      </c>
      <c r="I154">
        <f t="shared" si="5"/>
        <v>0.1258</v>
      </c>
    </row>
    <row r="155" spans="1:9" x14ac:dyDescent="0.3">
      <c r="A155">
        <v>524</v>
      </c>
      <c r="B155" s="3">
        <v>43435</v>
      </c>
      <c r="C155">
        <v>1</v>
      </c>
      <c r="D155" s="2">
        <v>24.56</v>
      </c>
      <c r="E155" t="s">
        <v>53</v>
      </c>
      <c r="F155">
        <f t="shared" si="4"/>
        <v>24.56</v>
      </c>
      <c r="G155" t="s">
        <v>154</v>
      </c>
      <c r="H155" t="s">
        <v>177</v>
      </c>
      <c r="I155">
        <f t="shared" si="5"/>
        <v>0.24559999999999998</v>
      </c>
    </row>
    <row r="156" spans="1:9" x14ac:dyDescent="0.3">
      <c r="A156">
        <v>525</v>
      </c>
      <c r="B156" s="3">
        <v>43436</v>
      </c>
      <c r="C156">
        <v>1</v>
      </c>
      <c r="D156" s="2">
        <v>9.8699999999999992</v>
      </c>
      <c r="E156" t="s">
        <v>55</v>
      </c>
      <c r="F156">
        <f t="shared" si="4"/>
        <v>9.8699999999999992</v>
      </c>
      <c r="G156" t="s">
        <v>155</v>
      </c>
      <c r="H156" t="s">
        <v>178</v>
      </c>
      <c r="I156">
        <f t="shared" si="5"/>
        <v>9.8699999999999996E-2</v>
      </c>
    </row>
    <row r="157" spans="1:9" x14ac:dyDescent="0.3">
      <c r="A157">
        <v>526</v>
      </c>
      <c r="B157" s="3">
        <v>43437</v>
      </c>
      <c r="C157">
        <v>1</v>
      </c>
      <c r="D157" s="2">
        <v>1.23</v>
      </c>
      <c r="E157" t="s">
        <v>57</v>
      </c>
      <c r="F157">
        <f t="shared" si="4"/>
        <v>1.23</v>
      </c>
      <c r="G157" t="s">
        <v>151</v>
      </c>
      <c r="H157" t="s">
        <v>179</v>
      </c>
      <c r="I157">
        <f t="shared" si="5"/>
        <v>1.23E-2</v>
      </c>
    </row>
    <row r="158" spans="1:9" x14ac:dyDescent="0.3">
      <c r="A158">
        <v>527</v>
      </c>
      <c r="B158" s="3">
        <v>43438</v>
      </c>
      <c r="C158">
        <v>1</v>
      </c>
      <c r="D158" s="2">
        <v>2.34</v>
      </c>
      <c r="E158" t="s">
        <v>59</v>
      </c>
      <c r="F158">
        <f t="shared" si="4"/>
        <v>2.34</v>
      </c>
      <c r="G158" t="s">
        <v>152</v>
      </c>
      <c r="H158" t="s">
        <v>180</v>
      </c>
      <c r="I158">
        <f t="shared" si="5"/>
        <v>2.3400000000000001E-2</v>
      </c>
    </row>
    <row r="159" spans="1:9" x14ac:dyDescent="0.3">
      <c r="A159">
        <v>528</v>
      </c>
      <c r="B159" s="3">
        <v>43439</v>
      </c>
      <c r="C159">
        <v>1</v>
      </c>
      <c r="D159" s="2">
        <v>3.45</v>
      </c>
      <c r="E159" t="s">
        <v>61</v>
      </c>
      <c r="F159">
        <f t="shared" si="4"/>
        <v>3.45</v>
      </c>
      <c r="G159" t="s">
        <v>153</v>
      </c>
      <c r="H159" t="s">
        <v>181</v>
      </c>
      <c r="I159">
        <f t="shared" si="5"/>
        <v>3.4500000000000003E-2</v>
      </c>
    </row>
    <row r="160" spans="1:9" x14ac:dyDescent="0.3">
      <c r="A160">
        <v>529</v>
      </c>
      <c r="B160" s="3">
        <v>43440</v>
      </c>
      <c r="C160">
        <v>1</v>
      </c>
      <c r="D160" s="2">
        <v>4.5599999999999996</v>
      </c>
      <c r="E160" t="s">
        <v>63</v>
      </c>
      <c r="F160">
        <f t="shared" si="4"/>
        <v>4.5599999999999996</v>
      </c>
      <c r="G160" t="s">
        <v>154</v>
      </c>
      <c r="H160" t="s">
        <v>182</v>
      </c>
      <c r="I160">
        <f t="shared" si="5"/>
        <v>4.5599999999999995E-2</v>
      </c>
    </row>
    <row r="161" spans="1:9" x14ac:dyDescent="0.3">
      <c r="A161">
        <v>530</v>
      </c>
      <c r="B161" s="3">
        <v>43441</v>
      </c>
      <c r="C161">
        <v>1</v>
      </c>
      <c r="D161" s="2">
        <v>5.67</v>
      </c>
      <c r="E161" t="s">
        <v>65</v>
      </c>
      <c r="F161">
        <f t="shared" si="4"/>
        <v>5.67</v>
      </c>
      <c r="G161" t="s">
        <v>155</v>
      </c>
      <c r="H161" t="s">
        <v>183</v>
      </c>
      <c r="I161">
        <f t="shared" si="5"/>
        <v>5.67E-2</v>
      </c>
    </row>
    <row r="162" spans="1:9" x14ac:dyDescent="0.3">
      <c r="A162">
        <v>531</v>
      </c>
      <c r="B162" s="3">
        <v>43442</v>
      </c>
      <c r="C162">
        <v>1</v>
      </c>
      <c r="D162" s="2">
        <v>6.78</v>
      </c>
      <c r="E162" t="s">
        <v>67</v>
      </c>
      <c r="F162">
        <f t="shared" si="4"/>
        <v>6.78</v>
      </c>
      <c r="G162" t="s">
        <v>151</v>
      </c>
      <c r="H162" t="s">
        <v>174</v>
      </c>
      <c r="I162">
        <f t="shared" si="5"/>
        <v>6.7799999999999999E-2</v>
      </c>
    </row>
    <row r="163" spans="1:9" x14ac:dyDescent="0.3">
      <c r="A163">
        <v>532</v>
      </c>
      <c r="B163" s="3">
        <v>43443</v>
      </c>
      <c r="C163">
        <v>1</v>
      </c>
      <c r="D163" s="2">
        <v>7.89</v>
      </c>
      <c r="E163" t="s">
        <v>69</v>
      </c>
      <c r="F163">
        <f t="shared" si="4"/>
        <v>7.89</v>
      </c>
      <c r="G163" t="s">
        <v>152</v>
      </c>
      <c r="H163" t="s">
        <v>175</v>
      </c>
      <c r="I163">
        <f t="shared" si="5"/>
        <v>7.8899999999999998E-2</v>
      </c>
    </row>
    <row r="164" spans="1:9" x14ac:dyDescent="0.3">
      <c r="A164">
        <v>533</v>
      </c>
      <c r="B164" s="3">
        <v>43444</v>
      </c>
      <c r="C164">
        <v>1</v>
      </c>
      <c r="D164" s="2">
        <v>0.9</v>
      </c>
      <c r="E164" t="s">
        <v>71</v>
      </c>
      <c r="F164">
        <f t="shared" si="4"/>
        <v>0.9</v>
      </c>
      <c r="G164" t="s">
        <v>153</v>
      </c>
      <c r="H164" t="s">
        <v>176</v>
      </c>
      <c r="I164">
        <f t="shared" si="5"/>
        <v>9.0000000000000011E-3</v>
      </c>
    </row>
    <row r="165" spans="1:9" x14ac:dyDescent="0.3">
      <c r="A165">
        <v>534</v>
      </c>
      <c r="B165" s="3">
        <v>43445</v>
      </c>
      <c r="C165">
        <v>1</v>
      </c>
      <c r="D165" s="2">
        <v>0.91</v>
      </c>
      <c r="E165" t="s">
        <v>73</v>
      </c>
      <c r="F165">
        <f t="shared" si="4"/>
        <v>0.91</v>
      </c>
      <c r="G165" t="s">
        <v>154</v>
      </c>
      <c r="H165" t="s">
        <v>177</v>
      </c>
      <c r="I165">
        <f t="shared" si="5"/>
        <v>9.1000000000000004E-3</v>
      </c>
    </row>
    <row r="166" spans="1:9" x14ac:dyDescent="0.3">
      <c r="A166">
        <v>535</v>
      </c>
      <c r="B166" s="3">
        <v>43446</v>
      </c>
      <c r="C166">
        <v>1</v>
      </c>
      <c r="D166" s="2">
        <v>0.92</v>
      </c>
      <c r="E166" t="s">
        <v>75</v>
      </c>
      <c r="F166">
        <f t="shared" si="4"/>
        <v>0.92</v>
      </c>
      <c r="G166" t="s">
        <v>155</v>
      </c>
      <c r="H166" t="s">
        <v>178</v>
      </c>
      <c r="I166">
        <f t="shared" si="5"/>
        <v>9.1999999999999998E-3</v>
      </c>
    </row>
    <row r="167" spans="1:9" x14ac:dyDescent="0.3">
      <c r="A167">
        <v>536</v>
      </c>
      <c r="B167" s="3">
        <v>43447</v>
      </c>
      <c r="C167">
        <v>1</v>
      </c>
      <c r="D167" s="2">
        <v>1.22</v>
      </c>
      <c r="E167" t="s">
        <v>77</v>
      </c>
      <c r="F167">
        <f t="shared" si="4"/>
        <v>1.22</v>
      </c>
      <c r="G167" t="s">
        <v>151</v>
      </c>
      <c r="H167" t="s">
        <v>179</v>
      </c>
      <c r="I167">
        <f t="shared" si="5"/>
        <v>1.2200000000000001E-2</v>
      </c>
    </row>
    <row r="168" spans="1:9" x14ac:dyDescent="0.3">
      <c r="A168">
        <v>537</v>
      </c>
      <c r="B168" s="3">
        <v>43448</v>
      </c>
      <c r="C168">
        <v>1</v>
      </c>
      <c r="D168" s="2">
        <v>1.33</v>
      </c>
      <c r="E168" t="s">
        <v>79</v>
      </c>
      <c r="F168">
        <f t="shared" si="4"/>
        <v>1.33</v>
      </c>
      <c r="G168" t="s">
        <v>152</v>
      </c>
      <c r="H168" t="s">
        <v>180</v>
      </c>
      <c r="I168">
        <f t="shared" si="5"/>
        <v>1.3300000000000001E-2</v>
      </c>
    </row>
    <row r="169" spans="1:9" x14ac:dyDescent="0.3">
      <c r="A169">
        <v>538</v>
      </c>
      <c r="B169" s="3">
        <v>43449</v>
      </c>
      <c r="C169">
        <v>1</v>
      </c>
      <c r="D169" s="2">
        <v>21.58</v>
      </c>
      <c r="E169" t="s">
        <v>81</v>
      </c>
      <c r="F169">
        <f t="shared" si="4"/>
        <v>21.58</v>
      </c>
      <c r="G169" t="s">
        <v>153</v>
      </c>
      <c r="H169" t="s">
        <v>181</v>
      </c>
      <c r="I169">
        <f t="shared" si="5"/>
        <v>0.21579999999999999</v>
      </c>
    </row>
    <row r="170" spans="1:9" x14ac:dyDescent="0.3">
      <c r="A170">
        <v>539</v>
      </c>
      <c r="B170" s="3">
        <v>43450</v>
      </c>
      <c r="C170">
        <v>1</v>
      </c>
      <c r="D170" s="2">
        <v>35.68</v>
      </c>
      <c r="E170" t="s">
        <v>83</v>
      </c>
      <c r="F170">
        <f t="shared" si="4"/>
        <v>35.68</v>
      </c>
      <c r="G170" t="s">
        <v>154</v>
      </c>
      <c r="H170" t="s">
        <v>182</v>
      </c>
      <c r="I170">
        <f t="shared" si="5"/>
        <v>0.35680000000000001</v>
      </c>
    </row>
    <row r="171" spans="1:9" x14ac:dyDescent="0.3">
      <c r="A171">
        <v>540</v>
      </c>
      <c r="B171" s="3">
        <v>43451</v>
      </c>
      <c r="C171">
        <v>1</v>
      </c>
      <c r="D171" s="2">
        <v>2.33</v>
      </c>
      <c r="E171" t="s">
        <v>84</v>
      </c>
      <c r="F171">
        <f t="shared" si="4"/>
        <v>2.33</v>
      </c>
      <c r="G171" t="s">
        <v>155</v>
      </c>
      <c r="H171" t="s">
        <v>183</v>
      </c>
      <c r="I171">
        <f t="shared" si="5"/>
        <v>2.3300000000000001E-2</v>
      </c>
    </row>
    <row r="172" spans="1:9" x14ac:dyDescent="0.3">
      <c r="A172">
        <v>541</v>
      </c>
      <c r="B172" s="3">
        <v>43452</v>
      </c>
      <c r="C172">
        <v>1</v>
      </c>
      <c r="D172" s="2">
        <v>3.44</v>
      </c>
      <c r="E172" t="s">
        <v>87</v>
      </c>
      <c r="F172">
        <f t="shared" si="4"/>
        <v>3.44</v>
      </c>
      <c r="G172" t="s">
        <v>151</v>
      </c>
      <c r="H172" t="s">
        <v>174</v>
      </c>
      <c r="I172">
        <f t="shared" si="5"/>
        <v>3.44E-2</v>
      </c>
    </row>
    <row r="173" spans="1:9" x14ac:dyDescent="0.3">
      <c r="A173">
        <v>542</v>
      </c>
      <c r="B173" s="3">
        <v>43453</v>
      </c>
      <c r="C173">
        <v>1</v>
      </c>
      <c r="D173" s="2">
        <v>2.44</v>
      </c>
      <c r="E173" t="s">
        <v>88</v>
      </c>
      <c r="F173">
        <f t="shared" si="4"/>
        <v>2.44</v>
      </c>
      <c r="G173" t="s">
        <v>152</v>
      </c>
      <c r="H173" t="s">
        <v>175</v>
      </c>
      <c r="I173">
        <f t="shared" si="5"/>
        <v>2.4400000000000002E-2</v>
      </c>
    </row>
    <row r="174" spans="1:9" x14ac:dyDescent="0.3">
      <c r="A174">
        <v>543</v>
      </c>
      <c r="B174" s="3">
        <v>43454</v>
      </c>
      <c r="C174">
        <v>1</v>
      </c>
      <c r="D174" s="2">
        <v>2.5499999999999998</v>
      </c>
      <c r="E174" t="s">
        <v>88</v>
      </c>
      <c r="F174">
        <f t="shared" si="4"/>
        <v>2.5499999999999998</v>
      </c>
      <c r="G174" t="s">
        <v>153</v>
      </c>
      <c r="H174" t="s">
        <v>176</v>
      </c>
      <c r="I174">
        <f t="shared" si="5"/>
        <v>2.5499999999999998E-2</v>
      </c>
    </row>
    <row r="175" spans="1:9" x14ac:dyDescent="0.3">
      <c r="A175">
        <v>544</v>
      </c>
      <c r="B175" s="3">
        <v>43455</v>
      </c>
      <c r="C175">
        <v>1</v>
      </c>
      <c r="D175" s="2">
        <v>2.66</v>
      </c>
      <c r="E175" t="s">
        <v>88</v>
      </c>
      <c r="F175">
        <f t="shared" si="4"/>
        <v>2.66</v>
      </c>
      <c r="G175" t="s">
        <v>154</v>
      </c>
      <c r="H175" t="s">
        <v>177</v>
      </c>
      <c r="I175">
        <f t="shared" si="5"/>
        <v>2.6600000000000002E-2</v>
      </c>
    </row>
    <row r="176" spans="1:9" x14ac:dyDescent="0.3">
      <c r="A176">
        <v>545</v>
      </c>
      <c r="B176" s="3">
        <v>43456</v>
      </c>
      <c r="C176">
        <v>1</v>
      </c>
      <c r="D176" s="2">
        <v>9.8800000000000008</v>
      </c>
      <c r="E176" t="s">
        <v>92</v>
      </c>
      <c r="F176">
        <f t="shared" si="4"/>
        <v>9.8800000000000008</v>
      </c>
      <c r="G176" t="s">
        <v>155</v>
      </c>
      <c r="H176" t="s">
        <v>178</v>
      </c>
      <c r="I176">
        <f t="shared" si="5"/>
        <v>9.8800000000000013E-2</v>
      </c>
    </row>
    <row r="177" spans="1:9" x14ac:dyDescent="0.3">
      <c r="A177">
        <v>546</v>
      </c>
      <c r="B177" s="3">
        <v>43457</v>
      </c>
      <c r="C177">
        <v>1</v>
      </c>
      <c r="D177" s="2">
        <v>10.23</v>
      </c>
      <c r="E177" t="s">
        <v>92</v>
      </c>
      <c r="F177">
        <f t="shared" si="4"/>
        <v>10.23</v>
      </c>
      <c r="G177" t="s">
        <v>151</v>
      </c>
      <c r="H177" t="s">
        <v>179</v>
      </c>
      <c r="I177">
        <f t="shared" si="5"/>
        <v>0.1023</v>
      </c>
    </row>
    <row r="178" spans="1:9" x14ac:dyDescent="0.3">
      <c r="A178">
        <v>547</v>
      </c>
      <c r="B178" s="3">
        <v>43458</v>
      </c>
      <c r="C178">
        <v>1</v>
      </c>
      <c r="D178" s="2">
        <v>18.29</v>
      </c>
      <c r="E178" t="s">
        <v>92</v>
      </c>
      <c r="F178">
        <f t="shared" si="4"/>
        <v>18.29</v>
      </c>
      <c r="G178" t="s">
        <v>152</v>
      </c>
      <c r="H178" t="s">
        <v>180</v>
      </c>
      <c r="I178">
        <f t="shared" si="5"/>
        <v>0.18290000000000001</v>
      </c>
    </row>
    <row r="179" spans="1:9" x14ac:dyDescent="0.3">
      <c r="A179">
        <v>548</v>
      </c>
      <c r="B179" s="3">
        <v>43459</v>
      </c>
      <c r="C179">
        <v>1</v>
      </c>
      <c r="D179" s="2">
        <v>10.56</v>
      </c>
      <c r="E179" t="s">
        <v>96</v>
      </c>
      <c r="F179">
        <f t="shared" si="4"/>
        <v>10.56</v>
      </c>
      <c r="G179" t="s">
        <v>153</v>
      </c>
      <c r="H179" t="s">
        <v>181</v>
      </c>
      <c r="I179">
        <f t="shared" si="5"/>
        <v>0.10560000000000001</v>
      </c>
    </row>
    <row r="180" spans="1:9" x14ac:dyDescent="0.3">
      <c r="A180">
        <v>549</v>
      </c>
      <c r="B180" s="3">
        <v>43460</v>
      </c>
      <c r="C180">
        <v>1</v>
      </c>
      <c r="D180" s="2">
        <v>13.24</v>
      </c>
      <c r="E180" t="s">
        <v>98</v>
      </c>
      <c r="F180">
        <f t="shared" si="4"/>
        <v>13.24</v>
      </c>
      <c r="G180" t="s">
        <v>154</v>
      </c>
      <c r="H180" t="s">
        <v>182</v>
      </c>
      <c r="I180">
        <f t="shared" si="5"/>
        <v>0.13240000000000002</v>
      </c>
    </row>
    <row r="181" spans="1:9" x14ac:dyDescent="0.3">
      <c r="A181">
        <v>550</v>
      </c>
      <c r="B181" s="3">
        <v>43461</v>
      </c>
      <c r="C181">
        <v>1</v>
      </c>
      <c r="D181" s="2">
        <v>19.88</v>
      </c>
      <c r="E181" t="s">
        <v>101</v>
      </c>
      <c r="F181">
        <f t="shared" si="4"/>
        <v>19.88</v>
      </c>
      <c r="G181" t="s">
        <v>155</v>
      </c>
      <c r="H181" t="s">
        <v>183</v>
      </c>
      <c r="I181">
        <f t="shared" si="5"/>
        <v>0.1988</v>
      </c>
    </row>
    <row r="182" spans="1:9" x14ac:dyDescent="0.3">
      <c r="A182">
        <v>551</v>
      </c>
      <c r="B182" s="3">
        <v>43462</v>
      </c>
      <c r="C182">
        <v>1</v>
      </c>
      <c r="D182" s="2">
        <v>4.01</v>
      </c>
      <c r="E182" t="s">
        <v>102</v>
      </c>
      <c r="F182">
        <f t="shared" si="4"/>
        <v>4.01</v>
      </c>
      <c r="G182" t="s">
        <v>151</v>
      </c>
      <c r="H182" t="s">
        <v>174</v>
      </c>
      <c r="I182">
        <f t="shared" si="5"/>
        <v>4.0099999999999997E-2</v>
      </c>
    </row>
    <row r="183" spans="1:9" x14ac:dyDescent="0.3">
      <c r="A183">
        <v>552</v>
      </c>
      <c r="B183" s="3">
        <v>43463</v>
      </c>
      <c r="C183">
        <v>1</v>
      </c>
      <c r="D183" s="2">
        <v>1.02</v>
      </c>
      <c r="E183" t="s">
        <v>105</v>
      </c>
      <c r="F183">
        <f t="shared" si="4"/>
        <v>1.02</v>
      </c>
      <c r="G183" t="s">
        <v>152</v>
      </c>
      <c r="H183" t="s">
        <v>175</v>
      </c>
      <c r="I183">
        <f t="shared" si="5"/>
        <v>1.0200000000000001E-2</v>
      </c>
    </row>
    <row r="184" spans="1:9" x14ac:dyDescent="0.3">
      <c r="A184">
        <v>553</v>
      </c>
      <c r="B184" s="3">
        <v>43464</v>
      </c>
      <c r="C184">
        <v>1</v>
      </c>
      <c r="D184" s="2">
        <v>5.68</v>
      </c>
      <c r="E184" t="s">
        <v>106</v>
      </c>
      <c r="F184">
        <f t="shared" si="4"/>
        <v>5.68</v>
      </c>
      <c r="G184" t="s">
        <v>153</v>
      </c>
      <c r="H184" t="s">
        <v>176</v>
      </c>
      <c r="I184">
        <f t="shared" si="5"/>
        <v>5.6799999999999996E-2</v>
      </c>
    </row>
    <row r="185" spans="1:9" x14ac:dyDescent="0.3">
      <c r="A185">
        <v>554</v>
      </c>
      <c r="B185" s="3">
        <v>43465</v>
      </c>
      <c r="C185">
        <v>1</v>
      </c>
      <c r="D185" s="2">
        <v>4.8899999999999997</v>
      </c>
      <c r="E185" t="s">
        <v>108</v>
      </c>
      <c r="F185">
        <f t="shared" si="4"/>
        <v>4.8899999999999997</v>
      </c>
      <c r="G185" t="s">
        <v>154</v>
      </c>
      <c r="H185" t="s">
        <v>177</v>
      </c>
      <c r="I185">
        <f t="shared" si="5"/>
        <v>4.8899999999999999E-2</v>
      </c>
    </row>
    <row r="186" spans="1:9" x14ac:dyDescent="0.3">
      <c r="A186">
        <v>555</v>
      </c>
      <c r="B186" s="3">
        <v>43282</v>
      </c>
      <c r="C186">
        <v>1</v>
      </c>
      <c r="D186" s="2">
        <v>7.56</v>
      </c>
      <c r="E186" t="s">
        <v>110</v>
      </c>
      <c r="F186">
        <f t="shared" si="4"/>
        <v>7.56</v>
      </c>
      <c r="G186" t="s">
        <v>155</v>
      </c>
      <c r="H186" t="s">
        <v>178</v>
      </c>
      <c r="I186">
        <f t="shared" si="5"/>
        <v>7.5600000000000001E-2</v>
      </c>
    </row>
    <row r="187" spans="1:9" x14ac:dyDescent="0.3">
      <c r="A187">
        <v>556</v>
      </c>
      <c r="B187" s="3">
        <v>43283</v>
      </c>
      <c r="C187">
        <v>1</v>
      </c>
      <c r="D187" s="2">
        <v>2.12</v>
      </c>
      <c r="E187" t="s">
        <v>40</v>
      </c>
      <c r="F187">
        <f t="shared" si="4"/>
        <v>2.12</v>
      </c>
      <c r="G187" t="s">
        <v>151</v>
      </c>
      <c r="H187" t="s">
        <v>179</v>
      </c>
      <c r="I187">
        <f t="shared" si="5"/>
        <v>2.12E-2</v>
      </c>
    </row>
    <row r="188" spans="1:9" x14ac:dyDescent="0.3">
      <c r="A188">
        <v>557</v>
      </c>
      <c r="B188" s="3">
        <v>43284</v>
      </c>
      <c r="C188">
        <v>2</v>
      </c>
      <c r="D188" s="2">
        <v>10.5</v>
      </c>
      <c r="E188" t="s">
        <v>42</v>
      </c>
      <c r="F188">
        <f t="shared" si="4"/>
        <v>21</v>
      </c>
      <c r="G188" t="s">
        <v>152</v>
      </c>
      <c r="H188" t="s">
        <v>180</v>
      </c>
      <c r="I188">
        <f t="shared" si="5"/>
        <v>0.21</v>
      </c>
    </row>
    <row r="189" spans="1:9" x14ac:dyDescent="0.3">
      <c r="A189">
        <v>558</v>
      </c>
      <c r="B189" s="3">
        <v>43285</v>
      </c>
      <c r="C189">
        <v>3</v>
      </c>
      <c r="D189" s="2">
        <v>9.33</v>
      </c>
      <c r="E189" t="s">
        <v>44</v>
      </c>
      <c r="F189">
        <f t="shared" si="4"/>
        <v>27.990000000000002</v>
      </c>
      <c r="G189" t="s">
        <v>153</v>
      </c>
      <c r="H189" t="s">
        <v>181</v>
      </c>
      <c r="I189">
        <f t="shared" si="5"/>
        <v>0.27990000000000004</v>
      </c>
    </row>
    <row r="190" spans="1:9" x14ac:dyDescent="0.3">
      <c r="A190">
        <v>559</v>
      </c>
      <c r="B190" s="3">
        <v>43286</v>
      </c>
      <c r="C190">
        <v>1</v>
      </c>
      <c r="D190" s="2">
        <v>5.36</v>
      </c>
      <c r="E190" t="s">
        <v>44</v>
      </c>
      <c r="F190">
        <f t="shared" si="4"/>
        <v>5.36</v>
      </c>
      <c r="G190" t="s">
        <v>154</v>
      </c>
      <c r="H190" t="s">
        <v>182</v>
      </c>
      <c r="I190">
        <f t="shared" si="5"/>
        <v>5.3600000000000002E-2</v>
      </c>
    </row>
    <row r="191" spans="1:9" x14ac:dyDescent="0.3">
      <c r="A191">
        <v>560</v>
      </c>
      <c r="B191" s="3">
        <v>43287</v>
      </c>
      <c r="C191">
        <v>2</v>
      </c>
      <c r="D191" s="2">
        <v>25.16</v>
      </c>
      <c r="E191" t="s">
        <v>50</v>
      </c>
      <c r="F191">
        <f t="shared" si="4"/>
        <v>50.32</v>
      </c>
      <c r="G191" t="s">
        <v>155</v>
      </c>
      <c r="H191" t="s">
        <v>183</v>
      </c>
      <c r="I191">
        <f t="shared" si="5"/>
        <v>0.50319999999999998</v>
      </c>
    </row>
    <row r="192" spans="1:9" x14ac:dyDescent="0.3">
      <c r="A192">
        <v>561</v>
      </c>
      <c r="B192" s="3">
        <v>43288</v>
      </c>
      <c r="C192">
        <v>3</v>
      </c>
      <c r="D192" s="2">
        <v>73.679999999999993</v>
      </c>
      <c r="E192" t="s">
        <v>53</v>
      </c>
      <c r="F192">
        <f t="shared" si="4"/>
        <v>221.03999999999996</v>
      </c>
      <c r="G192" t="s">
        <v>151</v>
      </c>
      <c r="H192" t="s">
        <v>174</v>
      </c>
      <c r="I192">
        <f t="shared" si="5"/>
        <v>2.2103999999999995</v>
      </c>
    </row>
    <row r="193" spans="1:9" x14ac:dyDescent="0.3">
      <c r="A193">
        <v>562</v>
      </c>
      <c r="B193" s="3">
        <v>43289</v>
      </c>
      <c r="C193">
        <v>1</v>
      </c>
      <c r="D193" s="2">
        <v>9.8699999999999992</v>
      </c>
      <c r="E193" t="s">
        <v>55</v>
      </c>
      <c r="F193">
        <f t="shared" si="4"/>
        <v>9.8699999999999992</v>
      </c>
      <c r="G193" t="s">
        <v>152</v>
      </c>
      <c r="H193" t="s">
        <v>175</v>
      </c>
      <c r="I193">
        <f t="shared" si="5"/>
        <v>9.8699999999999996E-2</v>
      </c>
    </row>
    <row r="194" spans="1:9" x14ac:dyDescent="0.3">
      <c r="A194">
        <v>563</v>
      </c>
      <c r="B194" s="3">
        <v>43290</v>
      </c>
      <c r="C194">
        <v>2</v>
      </c>
      <c r="D194" s="2">
        <v>2.46</v>
      </c>
      <c r="E194" t="s">
        <v>57</v>
      </c>
      <c r="F194">
        <f t="shared" si="4"/>
        <v>4.92</v>
      </c>
      <c r="G194" t="s">
        <v>153</v>
      </c>
      <c r="H194" t="s">
        <v>176</v>
      </c>
      <c r="I194">
        <f t="shared" si="5"/>
        <v>4.9200000000000001E-2</v>
      </c>
    </row>
    <row r="195" spans="1:9" x14ac:dyDescent="0.3">
      <c r="A195">
        <v>564</v>
      </c>
      <c r="B195" s="3">
        <v>43291</v>
      </c>
      <c r="C195">
        <v>3</v>
      </c>
      <c r="D195" s="2">
        <v>7.02</v>
      </c>
      <c r="E195" t="s">
        <v>59</v>
      </c>
      <c r="F195">
        <f t="shared" ref="F195:F258" si="6">C195*D195</f>
        <v>21.06</v>
      </c>
      <c r="G195" t="s">
        <v>154</v>
      </c>
      <c r="H195" t="s">
        <v>177</v>
      </c>
      <c r="I195">
        <f t="shared" ref="I195:I258" si="7">F195*0.01</f>
        <v>0.21059999999999998</v>
      </c>
    </row>
    <row r="196" spans="1:9" x14ac:dyDescent="0.3">
      <c r="A196">
        <v>565</v>
      </c>
      <c r="B196" s="3">
        <v>43292</v>
      </c>
      <c r="C196">
        <v>1</v>
      </c>
      <c r="D196" s="2">
        <v>3.45</v>
      </c>
      <c r="E196" t="s">
        <v>61</v>
      </c>
      <c r="F196">
        <f t="shared" si="6"/>
        <v>3.45</v>
      </c>
      <c r="G196" t="s">
        <v>155</v>
      </c>
      <c r="H196" t="s">
        <v>178</v>
      </c>
      <c r="I196">
        <f t="shared" si="7"/>
        <v>3.4500000000000003E-2</v>
      </c>
    </row>
    <row r="197" spans="1:9" x14ac:dyDescent="0.3">
      <c r="A197">
        <v>566</v>
      </c>
      <c r="B197" s="3">
        <v>43293</v>
      </c>
      <c r="C197">
        <v>2</v>
      </c>
      <c r="D197" s="2">
        <v>9.1199999999999992</v>
      </c>
      <c r="E197" t="s">
        <v>63</v>
      </c>
      <c r="F197">
        <f t="shared" si="6"/>
        <v>18.239999999999998</v>
      </c>
      <c r="G197" t="s">
        <v>151</v>
      </c>
      <c r="H197" t="s">
        <v>179</v>
      </c>
      <c r="I197">
        <f t="shared" si="7"/>
        <v>0.18239999999999998</v>
      </c>
    </row>
    <row r="198" spans="1:9" x14ac:dyDescent="0.3">
      <c r="A198">
        <v>567</v>
      </c>
      <c r="B198" s="3">
        <v>43294</v>
      </c>
      <c r="C198">
        <v>3</v>
      </c>
      <c r="D198" s="2">
        <v>17.009999999999998</v>
      </c>
      <c r="E198" t="s">
        <v>65</v>
      </c>
      <c r="F198">
        <f t="shared" si="6"/>
        <v>51.029999999999994</v>
      </c>
      <c r="G198" t="s">
        <v>152</v>
      </c>
      <c r="H198" t="s">
        <v>180</v>
      </c>
      <c r="I198">
        <f t="shared" si="7"/>
        <v>0.51029999999999998</v>
      </c>
    </row>
    <row r="199" spans="1:9" x14ac:dyDescent="0.3">
      <c r="A199">
        <v>568</v>
      </c>
      <c r="B199" s="3">
        <v>43295</v>
      </c>
      <c r="C199">
        <v>1</v>
      </c>
      <c r="D199" s="2">
        <v>6.78</v>
      </c>
      <c r="E199" t="s">
        <v>67</v>
      </c>
      <c r="F199">
        <f t="shared" si="6"/>
        <v>6.78</v>
      </c>
      <c r="G199" t="s">
        <v>153</v>
      </c>
      <c r="H199" t="s">
        <v>181</v>
      </c>
      <c r="I199">
        <f t="shared" si="7"/>
        <v>6.7799999999999999E-2</v>
      </c>
    </row>
    <row r="200" spans="1:9" x14ac:dyDescent="0.3">
      <c r="A200">
        <v>569</v>
      </c>
      <c r="B200" s="3">
        <v>43296</v>
      </c>
      <c r="C200">
        <v>2</v>
      </c>
      <c r="D200" s="2">
        <v>15.78</v>
      </c>
      <c r="E200" t="s">
        <v>69</v>
      </c>
      <c r="F200">
        <f t="shared" si="6"/>
        <v>31.56</v>
      </c>
      <c r="G200" t="s">
        <v>154</v>
      </c>
      <c r="H200" t="s">
        <v>182</v>
      </c>
      <c r="I200">
        <f t="shared" si="7"/>
        <v>0.31559999999999999</v>
      </c>
    </row>
    <row r="201" spans="1:9" x14ac:dyDescent="0.3">
      <c r="A201">
        <v>570</v>
      </c>
      <c r="B201" s="3">
        <v>43297</v>
      </c>
      <c r="C201">
        <v>3</v>
      </c>
      <c r="D201" s="2">
        <v>2.7</v>
      </c>
      <c r="E201" t="s">
        <v>71</v>
      </c>
      <c r="F201">
        <f t="shared" si="6"/>
        <v>8.1000000000000014</v>
      </c>
      <c r="G201" t="s">
        <v>155</v>
      </c>
      <c r="H201" t="s">
        <v>183</v>
      </c>
      <c r="I201">
        <f t="shared" si="7"/>
        <v>8.1000000000000016E-2</v>
      </c>
    </row>
    <row r="202" spans="1:9" x14ac:dyDescent="0.3">
      <c r="A202">
        <v>571</v>
      </c>
      <c r="B202" s="3">
        <v>43298</v>
      </c>
      <c r="C202">
        <v>1</v>
      </c>
      <c r="D202" s="2">
        <v>0.91</v>
      </c>
      <c r="E202" t="s">
        <v>73</v>
      </c>
      <c r="F202">
        <f t="shared" si="6"/>
        <v>0.91</v>
      </c>
      <c r="G202" t="s">
        <v>151</v>
      </c>
      <c r="H202" t="s">
        <v>174</v>
      </c>
      <c r="I202">
        <f t="shared" si="7"/>
        <v>9.1000000000000004E-3</v>
      </c>
    </row>
    <row r="203" spans="1:9" x14ac:dyDescent="0.3">
      <c r="A203">
        <v>572</v>
      </c>
      <c r="B203" s="3">
        <v>43299</v>
      </c>
      <c r="C203">
        <v>2</v>
      </c>
      <c r="D203" s="2">
        <v>1.84</v>
      </c>
      <c r="E203" t="s">
        <v>75</v>
      </c>
      <c r="F203">
        <f t="shared" si="6"/>
        <v>3.68</v>
      </c>
      <c r="G203" t="s">
        <v>152</v>
      </c>
      <c r="H203" t="s">
        <v>175</v>
      </c>
      <c r="I203">
        <f t="shared" si="7"/>
        <v>3.6799999999999999E-2</v>
      </c>
    </row>
    <row r="204" spans="1:9" x14ac:dyDescent="0.3">
      <c r="A204">
        <v>573</v>
      </c>
      <c r="B204" s="3">
        <v>43300</v>
      </c>
      <c r="C204">
        <v>3</v>
      </c>
      <c r="D204" s="2">
        <v>3.66</v>
      </c>
      <c r="E204" t="s">
        <v>77</v>
      </c>
      <c r="F204">
        <f t="shared" si="6"/>
        <v>10.98</v>
      </c>
      <c r="G204" t="s">
        <v>153</v>
      </c>
      <c r="H204" t="s">
        <v>176</v>
      </c>
      <c r="I204">
        <f t="shared" si="7"/>
        <v>0.10980000000000001</v>
      </c>
    </row>
    <row r="205" spans="1:9" x14ac:dyDescent="0.3">
      <c r="A205">
        <v>574</v>
      </c>
      <c r="B205" s="3">
        <v>43301</v>
      </c>
      <c r="C205">
        <v>1</v>
      </c>
      <c r="D205" s="2">
        <v>1.33</v>
      </c>
      <c r="E205" t="s">
        <v>79</v>
      </c>
      <c r="F205">
        <f t="shared" si="6"/>
        <v>1.33</v>
      </c>
      <c r="G205" t="s">
        <v>154</v>
      </c>
      <c r="H205" t="s">
        <v>177</v>
      </c>
      <c r="I205">
        <f t="shared" si="7"/>
        <v>1.3300000000000001E-2</v>
      </c>
    </row>
    <row r="206" spans="1:9" x14ac:dyDescent="0.3">
      <c r="A206">
        <v>575</v>
      </c>
      <c r="B206" s="3">
        <v>43302</v>
      </c>
      <c r="C206">
        <v>2</v>
      </c>
      <c r="D206" s="2">
        <v>43.16</v>
      </c>
      <c r="E206" t="s">
        <v>81</v>
      </c>
      <c r="F206">
        <f t="shared" si="6"/>
        <v>86.32</v>
      </c>
      <c r="G206" t="s">
        <v>155</v>
      </c>
      <c r="H206" t="s">
        <v>178</v>
      </c>
      <c r="I206">
        <f t="shared" si="7"/>
        <v>0.86319999999999997</v>
      </c>
    </row>
    <row r="207" spans="1:9" x14ac:dyDescent="0.3">
      <c r="A207">
        <v>576</v>
      </c>
      <c r="B207" s="3">
        <v>43303</v>
      </c>
      <c r="C207">
        <v>3</v>
      </c>
      <c r="D207" s="2">
        <v>107.03999999999999</v>
      </c>
      <c r="E207" t="s">
        <v>83</v>
      </c>
      <c r="F207">
        <f t="shared" si="6"/>
        <v>321.12</v>
      </c>
      <c r="G207" t="s">
        <v>151</v>
      </c>
      <c r="H207" t="s">
        <v>179</v>
      </c>
      <c r="I207">
        <f t="shared" si="7"/>
        <v>3.2112000000000003</v>
      </c>
    </row>
    <row r="208" spans="1:9" x14ac:dyDescent="0.3">
      <c r="A208">
        <v>577</v>
      </c>
      <c r="B208" s="3">
        <v>43304</v>
      </c>
      <c r="C208">
        <v>1</v>
      </c>
      <c r="D208" s="2">
        <v>2.33</v>
      </c>
      <c r="E208" t="s">
        <v>84</v>
      </c>
      <c r="F208">
        <f t="shared" si="6"/>
        <v>2.33</v>
      </c>
      <c r="G208" t="s">
        <v>152</v>
      </c>
      <c r="H208" t="s">
        <v>180</v>
      </c>
      <c r="I208">
        <f t="shared" si="7"/>
        <v>2.3300000000000001E-2</v>
      </c>
    </row>
    <row r="209" spans="1:9" x14ac:dyDescent="0.3">
      <c r="A209">
        <v>578</v>
      </c>
      <c r="B209" s="3">
        <v>43305</v>
      </c>
      <c r="C209">
        <v>2</v>
      </c>
      <c r="D209" s="2">
        <v>6.88</v>
      </c>
      <c r="E209" t="s">
        <v>87</v>
      </c>
      <c r="F209">
        <f t="shared" si="6"/>
        <v>13.76</v>
      </c>
      <c r="G209" t="s">
        <v>153</v>
      </c>
      <c r="H209" t="s">
        <v>181</v>
      </c>
      <c r="I209">
        <f t="shared" si="7"/>
        <v>0.1376</v>
      </c>
    </row>
    <row r="210" spans="1:9" x14ac:dyDescent="0.3">
      <c r="A210">
        <v>579</v>
      </c>
      <c r="B210" s="3">
        <v>43306</v>
      </c>
      <c r="C210">
        <v>3</v>
      </c>
      <c r="D210" s="2">
        <v>7.32</v>
      </c>
      <c r="E210" t="s">
        <v>88</v>
      </c>
      <c r="F210">
        <f t="shared" si="6"/>
        <v>21.96</v>
      </c>
      <c r="G210" t="s">
        <v>154</v>
      </c>
      <c r="H210" t="s">
        <v>182</v>
      </c>
      <c r="I210">
        <f t="shared" si="7"/>
        <v>0.21960000000000002</v>
      </c>
    </row>
    <row r="211" spans="1:9" x14ac:dyDescent="0.3">
      <c r="A211">
        <v>580</v>
      </c>
      <c r="B211" s="3">
        <v>43307</v>
      </c>
      <c r="C211">
        <v>1</v>
      </c>
      <c r="D211" s="2">
        <v>2.5499999999999998</v>
      </c>
      <c r="E211" t="s">
        <v>88</v>
      </c>
      <c r="F211">
        <f t="shared" si="6"/>
        <v>2.5499999999999998</v>
      </c>
      <c r="G211" t="s">
        <v>155</v>
      </c>
      <c r="H211" t="s">
        <v>183</v>
      </c>
      <c r="I211">
        <f t="shared" si="7"/>
        <v>2.5499999999999998E-2</v>
      </c>
    </row>
    <row r="212" spans="1:9" x14ac:dyDescent="0.3">
      <c r="A212">
        <v>581</v>
      </c>
      <c r="B212" s="3">
        <v>43308</v>
      </c>
      <c r="C212">
        <v>2</v>
      </c>
      <c r="D212" s="2">
        <v>5.32</v>
      </c>
      <c r="E212" t="s">
        <v>88</v>
      </c>
      <c r="F212">
        <f t="shared" si="6"/>
        <v>10.64</v>
      </c>
      <c r="G212" t="s">
        <v>151</v>
      </c>
      <c r="H212" t="s">
        <v>174</v>
      </c>
      <c r="I212">
        <f t="shared" si="7"/>
        <v>0.10640000000000001</v>
      </c>
    </row>
    <row r="213" spans="1:9" x14ac:dyDescent="0.3">
      <c r="A213">
        <v>582</v>
      </c>
      <c r="B213" s="3">
        <v>43309</v>
      </c>
      <c r="C213">
        <v>3</v>
      </c>
      <c r="D213" s="2">
        <v>29.64</v>
      </c>
      <c r="E213" t="s">
        <v>92</v>
      </c>
      <c r="F213">
        <f t="shared" si="6"/>
        <v>88.92</v>
      </c>
      <c r="G213" t="s">
        <v>152</v>
      </c>
      <c r="H213" t="s">
        <v>175</v>
      </c>
      <c r="I213">
        <f t="shared" si="7"/>
        <v>0.88919999999999999</v>
      </c>
    </row>
    <row r="214" spans="1:9" x14ac:dyDescent="0.3">
      <c r="A214">
        <v>583</v>
      </c>
      <c r="B214" s="3">
        <v>43310</v>
      </c>
      <c r="C214">
        <v>1</v>
      </c>
      <c r="D214" s="2">
        <v>10.23</v>
      </c>
      <c r="E214" t="s">
        <v>92</v>
      </c>
      <c r="F214">
        <f t="shared" si="6"/>
        <v>10.23</v>
      </c>
      <c r="G214" t="s">
        <v>153</v>
      </c>
      <c r="H214" t="s">
        <v>176</v>
      </c>
      <c r="I214">
        <f t="shared" si="7"/>
        <v>0.1023</v>
      </c>
    </row>
    <row r="215" spans="1:9" x14ac:dyDescent="0.3">
      <c r="A215">
        <v>584</v>
      </c>
      <c r="B215" s="3">
        <v>43311</v>
      </c>
      <c r="C215">
        <v>2</v>
      </c>
      <c r="D215" s="2">
        <v>36.58</v>
      </c>
      <c r="E215" t="s">
        <v>92</v>
      </c>
      <c r="F215">
        <f t="shared" si="6"/>
        <v>73.16</v>
      </c>
      <c r="G215" t="s">
        <v>154</v>
      </c>
      <c r="H215" t="s">
        <v>177</v>
      </c>
      <c r="I215">
        <f t="shared" si="7"/>
        <v>0.73160000000000003</v>
      </c>
    </row>
    <row r="216" spans="1:9" x14ac:dyDescent="0.3">
      <c r="A216">
        <v>585</v>
      </c>
      <c r="B216" s="3">
        <v>43312</v>
      </c>
      <c r="C216">
        <v>3</v>
      </c>
      <c r="D216" s="2">
        <v>31.68</v>
      </c>
      <c r="E216" t="s">
        <v>96</v>
      </c>
      <c r="F216">
        <f t="shared" si="6"/>
        <v>95.039999999999992</v>
      </c>
      <c r="G216" t="s">
        <v>155</v>
      </c>
      <c r="H216" t="s">
        <v>178</v>
      </c>
      <c r="I216">
        <f t="shared" si="7"/>
        <v>0.95039999999999991</v>
      </c>
    </row>
    <row r="217" spans="1:9" x14ac:dyDescent="0.3">
      <c r="A217">
        <v>586</v>
      </c>
      <c r="B217" s="3">
        <v>43313</v>
      </c>
      <c r="C217">
        <v>1</v>
      </c>
      <c r="D217" s="2">
        <v>13.24</v>
      </c>
      <c r="E217" t="s">
        <v>98</v>
      </c>
      <c r="F217">
        <f t="shared" si="6"/>
        <v>13.24</v>
      </c>
      <c r="G217" t="s">
        <v>151</v>
      </c>
      <c r="H217" t="s">
        <v>179</v>
      </c>
      <c r="I217">
        <f t="shared" si="7"/>
        <v>0.13240000000000002</v>
      </c>
    </row>
    <row r="218" spans="1:9" x14ac:dyDescent="0.3">
      <c r="A218">
        <v>587</v>
      </c>
      <c r="B218" s="3">
        <v>43314</v>
      </c>
      <c r="C218">
        <v>2</v>
      </c>
      <c r="D218" s="2">
        <v>39.76</v>
      </c>
      <c r="E218" t="s">
        <v>101</v>
      </c>
      <c r="F218">
        <f t="shared" si="6"/>
        <v>79.52</v>
      </c>
      <c r="G218" t="s">
        <v>152</v>
      </c>
      <c r="H218" t="s">
        <v>180</v>
      </c>
      <c r="I218">
        <f t="shared" si="7"/>
        <v>0.79520000000000002</v>
      </c>
    </row>
    <row r="219" spans="1:9" x14ac:dyDescent="0.3">
      <c r="A219">
        <v>588</v>
      </c>
      <c r="B219" s="3">
        <v>43315</v>
      </c>
      <c r="C219">
        <v>3</v>
      </c>
      <c r="D219" s="2">
        <v>12.03</v>
      </c>
      <c r="E219" t="s">
        <v>102</v>
      </c>
      <c r="F219">
        <f t="shared" si="6"/>
        <v>36.089999999999996</v>
      </c>
      <c r="G219" t="s">
        <v>153</v>
      </c>
      <c r="H219" t="s">
        <v>181</v>
      </c>
      <c r="I219">
        <f t="shared" si="7"/>
        <v>0.36089999999999994</v>
      </c>
    </row>
    <row r="220" spans="1:9" x14ac:dyDescent="0.3">
      <c r="A220">
        <v>589</v>
      </c>
      <c r="B220" s="3">
        <v>43316</v>
      </c>
      <c r="C220">
        <v>1</v>
      </c>
      <c r="D220" s="2">
        <v>1.02</v>
      </c>
      <c r="E220" t="s">
        <v>105</v>
      </c>
      <c r="F220">
        <f t="shared" si="6"/>
        <v>1.02</v>
      </c>
      <c r="G220" t="s">
        <v>154</v>
      </c>
      <c r="H220" t="s">
        <v>182</v>
      </c>
      <c r="I220">
        <f t="shared" si="7"/>
        <v>1.0200000000000001E-2</v>
      </c>
    </row>
    <row r="221" spans="1:9" x14ac:dyDescent="0.3">
      <c r="A221">
        <v>590</v>
      </c>
      <c r="B221" s="3">
        <v>43317</v>
      </c>
      <c r="C221">
        <v>2</v>
      </c>
      <c r="D221" s="2">
        <v>11.36</v>
      </c>
      <c r="E221" t="s">
        <v>106</v>
      </c>
      <c r="F221">
        <f t="shared" si="6"/>
        <v>22.72</v>
      </c>
      <c r="G221" t="s">
        <v>155</v>
      </c>
      <c r="H221" t="s">
        <v>183</v>
      </c>
      <c r="I221">
        <f t="shared" si="7"/>
        <v>0.22719999999999999</v>
      </c>
    </row>
    <row r="222" spans="1:9" x14ac:dyDescent="0.3">
      <c r="A222">
        <v>591</v>
      </c>
      <c r="B222" s="3">
        <v>43318</v>
      </c>
      <c r="C222">
        <v>3</v>
      </c>
      <c r="D222" s="2">
        <v>14.669999999999998</v>
      </c>
      <c r="E222" t="s">
        <v>108</v>
      </c>
      <c r="F222">
        <f t="shared" si="6"/>
        <v>44.009999999999991</v>
      </c>
      <c r="G222" t="s">
        <v>151</v>
      </c>
      <c r="H222" t="s">
        <v>174</v>
      </c>
      <c r="I222">
        <f t="shared" si="7"/>
        <v>0.44009999999999994</v>
      </c>
    </row>
    <row r="223" spans="1:9" x14ac:dyDescent="0.3">
      <c r="A223">
        <v>592</v>
      </c>
      <c r="B223" s="3">
        <v>43319</v>
      </c>
      <c r="C223">
        <v>1</v>
      </c>
      <c r="D223" s="2">
        <v>7.56</v>
      </c>
      <c r="E223" t="s">
        <v>110</v>
      </c>
      <c r="F223">
        <f t="shared" si="6"/>
        <v>7.56</v>
      </c>
      <c r="G223" t="s">
        <v>152</v>
      </c>
      <c r="H223" t="s">
        <v>175</v>
      </c>
      <c r="I223">
        <f t="shared" si="7"/>
        <v>7.5600000000000001E-2</v>
      </c>
    </row>
    <row r="224" spans="1:9" x14ac:dyDescent="0.3">
      <c r="A224">
        <v>593</v>
      </c>
      <c r="B224" s="3">
        <v>43320</v>
      </c>
      <c r="C224" s="2">
        <v>1</v>
      </c>
      <c r="D224" s="2">
        <v>2.12</v>
      </c>
      <c r="E224" s="2" t="s">
        <v>40</v>
      </c>
      <c r="F224">
        <f t="shared" si="6"/>
        <v>2.12</v>
      </c>
      <c r="G224" t="s">
        <v>153</v>
      </c>
      <c r="H224" t="s">
        <v>176</v>
      </c>
      <c r="I224">
        <f t="shared" si="7"/>
        <v>2.12E-2</v>
      </c>
    </row>
    <row r="225" spans="1:9" x14ac:dyDescent="0.3">
      <c r="A225">
        <v>594</v>
      </c>
      <c r="B225" s="3">
        <v>43321</v>
      </c>
      <c r="C225">
        <v>1</v>
      </c>
      <c r="D225" s="2">
        <v>5.25</v>
      </c>
      <c r="E225" t="s">
        <v>42</v>
      </c>
      <c r="F225">
        <f t="shared" si="6"/>
        <v>5.25</v>
      </c>
      <c r="G225" t="s">
        <v>154</v>
      </c>
      <c r="H225" t="s">
        <v>177</v>
      </c>
      <c r="I225">
        <f t="shared" si="7"/>
        <v>5.2499999999999998E-2</v>
      </c>
    </row>
    <row r="226" spans="1:9" x14ac:dyDescent="0.3">
      <c r="A226">
        <v>595</v>
      </c>
      <c r="B226" s="3">
        <v>43322</v>
      </c>
      <c r="C226">
        <v>2</v>
      </c>
      <c r="D226" s="2">
        <v>6.22</v>
      </c>
      <c r="E226" t="s">
        <v>44</v>
      </c>
      <c r="F226">
        <f t="shared" si="6"/>
        <v>12.44</v>
      </c>
      <c r="G226" t="s">
        <v>155</v>
      </c>
      <c r="H226" t="s">
        <v>178</v>
      </c>
      <c r="I226">
        <f t="shared" si="7"/>
        <v>0.1244</v>
      </c>
    </row>
    <row r="227" spans="1:9" x14ac:dyDescent="0.3">
      <c r="A227">
        <v>596</v>
      </c>
      <c r="B227" s="3">
        <v>43323</v>
      </c>
      <c r="C227">
        <v>2</v>
      </c>
      <c r="D227" s="2">
        <v>10.72</v>
      </c>
      <c r="E227" t="s">
        <v>44</v>
      </c>
      <c r="F227">
        <f t="shared" si="6"/>
        <v>21.44</v>
      </c>
      <c r="G227" t="s">
        <v>151</v>
      </c>
      <c r="H227" t="s">
        <v>179</v>
      </c>
      <c r="I227">
        <f t="shared" si="7"/>
        <v>0.21440000000000001</v>
      </c>
    </row>
    <row r="228" spans="1:9" x14ac:dyDescent="0.3">
      <c r="A228">
        <v>597</v>
      </c>
      <c r="B228" s="3">
        <v>43324</v>
      </c>
      <c r="C228">
        <v>3</v>
      </c>
      <c r="D228" s="2">
        <v>37.74</v>
      </c>
      <c r="E228" t="s">
        <v>50</v>
      </c>
      <c r="F228">
        <f t="shared" si="6"/>
        <v>113.22</v>
      </c>
      <c r="G228" t="s">
        <v>152</v>
      </c>
      <c r="H228" t="s">
        <v>180</v>
      </c>
      <c r="I228">
        <f t="shared" si="7"/>
        <v>1.1322000000000001</v>
      </c>
    </row>
    <row r="229" spans="1:9" x14ac:dyDescent="0.3">
      <c r="A229">
        <v>598</v>
      </c>
      <c r="B229" s="3">
        <v>43325</v>
      </c>
      <c r="C229">
        <v>3</v>
      </c>
      <c r="D229" s="2">
        <v>73.679999999999993</v>
      </c>
      <c r="E229" t="s">
        <v>53</v>
      </c>
      <c r="F229">
        <f t="shared" si="6"/>
        <v>221.03999999999996</v>
      </c>
      <c r="G229" t="s">
        <v>153</v>
      </c>
      <c r="H229" t="s">
        <v>181</v>
      </c>
      <c r="I229">
        <f t="shared" si="7"/>
        <v>2.2103999999999995</v>
      </c>
    </row>
    <row r="230" spans="1:9" x14ac:dyDescent="0.3">
      <c r="A230">
        <v>599</v>
      </c>
      <c r="B230" s="3">
        <v>43326</v>
      </c>
      <c r="C230">
        <v>4</v>
      </c>
      <c r="D230" s="2">
        <v>39.479999999999997</v>
      </c>
      <c r="E230" t="s">
        <v>55</v>
      </c>
      <c r="F230">
        <f t="shared" si="6"/>
        <v>157.91999999999999</v>
      </c>
      <c r="G230" t="s">
        <v>154</v>
      </c>
      <c r="H230" t="s">
        <v>182</v>
      </c>
      <c r="I230">
        <f t="shared" si="7"/>
        <v>1.5791999999999999</v>
      </c>
    </row>
    <row r="231" spans="1:9" x14ac:dyDescent="0.3">
      <c r="A231">
        <v>600</v>
      </c>
      <c r="B231" s="3">
        <v>43327</v>
      </c>
      <c r="C231">
        <v>4</v>
      </c>
      <c r="D231" s="2">
        <v>4.92</v>
      </c>
      <c r="E231" t="s">
        <v>57</v>
      </c>
      <c r="F231">
        <f t="shared" si="6"/>
        <v>19.68</v>
      </c>
      <c r="G231" t="s">
        <v>155</v>
      </c>
      <c r="H231" t="s">
        <v>183</v>
      </c>
      <c r="I231">
        <f t="shared" si="7"/>
        <v>0.1968</v>
      </c>
    </row>
    <row r="232" spans="1:9" x14ac:dyDescent="0.3">
      <c r="A232">
        <v>601</v>
      </c>
      <c r="B232" s="3">
        <v>43328</v>
      </c>
      <c r="C232">
        <v>5</v>
      </c>
      <c r="D232" s="2">
        <v>11.7</v>
      </c>
      <c r="E232" t="s">
        <v>59</v>
      </c>
      <c r="F232">
        <f t="shared" si="6"/>
        <v>58.5</v>
      </c>
      <c r="G232" t="s">
        <v>151</v>
      </c>
      <c r="H232" t="s">
        <v>174</v>
      </c>
      <c r="I232">
        <f t="shared" si="7"/>
        <v>0.58499999999999996</v>
      </c>
    </row>
    <row r="233" spans="1:9" x14ac:dyDescent="0.3">
      <c r="A233">
        <v>602</v>
      </c>
      <c r="B233" s="3">
        <v>43329</v>
      </c>
      <c r="C233">
        <v>5</v>
      </c>
      <c r="D233" s="2">
        <v>17.25</v>
      </c>
      <c r="E233" t="s">
        <v>61</v>
      </c>
      <c r="F233">
        <f t="shared" si="6"/>
        <v>86.25</v>
      </c>
      <c r="G233" t="s">
        <v>152</v>
      </c>
      <c r="H233" t="s">
        <v>175</v>
      </c>
      <c r="I233">
        <f t="shared" si="7"/>
        <v>0.86250000000000004</v>
      </c>
    </row>
    <row r="234" spans="1:9" x14ac:dyDescent="0.3">
      <c r="A234">
        <v>603</v>
      </c>
      <c r="B234" s="3">
        <v>43330</v>
      </c>
      <c r="C234">
        <v>1</v>
      </c>
      <c r="D234" s="2">
        <v>4.5599999999999996</v>
      </c>
      <c r="E234" t="s">
        <v>63</v>
      </c>
      <c r="F234">
        <f t="shared" si="6"/>
        <v>4.5599999999999996</v>
      </c>
      <c r="G234" t="s">
        <v>153</v>
      </c>
      <c r="H234" t="s">
        <v>176</v>
      </c>
      <c r="I234">
        <f t="shared" si="7"/>
        <v>4.5599999999999995E-2</v>
      </c>
    </row>
    <row r="235" spans="1:9" x14ac:dyDescent="0.3">
      <c r="A235">
        <v>604</v>
      </c>
      <c r="B235" s="3">
        <v>43331</v>
      </c>
      <c r="C235">
        <v>1</v>
      </c>
      <c r="D235" s="2">
        <v>5.67</v>
      </c>
      <c r="E235" t="s">
        <v>65</v>
      </c>
      <c r="F235">
        <f t="shared" si="6"/>
        <v>5.67</v>
      </c>
      <c r="G235" t="s">
        <v>154</v>
      </c>
      <c r="H235" t="s">
        <v>177</v>
      </c>
      <c r="I235">
        <f t="shared" si="7"/>
        <v>5.67E-2</v>
      </c>
    </row>
    <row r="236" spans="1:9" x14ac:dyDescent="0.3">
      <c r="A236">
        <v>605</v>
      </c>
      <c r="B236" s="3">
        <v>43332</v>
      </c>
      <c r="C236">
        <v>2</v>
      </c>
      <c r="D236" s="2">
        <v>13.56</v>
      </c>
      <c r="E236" t="s">
        <v>67</v>
      </c>
      <c r="F236">
        <f t="shared" si="6"/>
        <v>27.12</v>
      </c>
      <c r="G236" t="s">
        <v>155</v>
      </c>
      <c r="H236" t="s">
        <v>178</v>
      </c>
      <c r="I236">
        <f t="shared" si="7"/>
        <v>0.2712</v>
      </c>
    </row>
    <row r="237" spans="1:9" x14ac:dyDescent="0.3">
      <c r="A237">
        <v>606</v>
      </c>
      <c r="B237" s="3">
        <v>43333</v>
      </c>
      <c r="C237">
        <v>2</v>
      </c>
      <c r="D237" s="2">
        <v>15.78</v>
      </c>
      <c r="E237" t="s">
        <v>69</v>
      </c>
      <c r="F237">
        <f t="shared" si="6"/>
        <v>31.56</v>
      </c>
      <c r="G237" t="s">
        <v>151</v>
      </c>
      <c r="H237" t="s">
        <v>179</v>
      </c>
      <c r="I237">
        <f t="shared" si="7"/>
        <v>0.31559999999999999</v>
      </c>
    </row>
    <row r="238" spans="1:9" x14ac:dyDescent="0.3">
      <c r="A238">
        <v>607</v>
      </c>
      <c r="B238" s="3">
        <v>43334</v>
      </c>
      <c r="C238">
        <v>3</v>
      </c>
      <c r="D238" s="2">
        <v>2.7</v>
      </c>
      <c r="E238" t="s">
        <v>71</v>
      </c>
      <c r="F238">
        <f t="shared" si="6"/>
        <v>8.1000000000000014</v>
      </c>
      <c r="G238" t="s">
        <v>152</v>
      </c>
      <c r="H238" t="s">
        <v>180</v>
      </c>
      <c r="I238">
        <f t="shared" si="7"/>
        <v>8.1000000000000016E-2</v>
      </c>
    </row>
    <row r="239" spans="1:9" x14ac:dyDescent="0.3">
      <c r="A239">
        <v>608</v>
      </c>
      <c r="B239" s="3">
        <v>43335</v>
      </c>
      <c r="C239">
        <v>3</v>
      </c>
      <c r="D239" s="2">
        <v>2.73</v>
      </c>
      <c r="E239" t="s">
        <v>73</v>
      </c>
      <c r="F239">
        <f t="shared" si="6"/>
        <v>8.19</v>
      </c>
      <c r="G239" t="s">
        <v>153</v>
      </c>
      <c r="H239" t="s">
        <v>181</v>
      </c>
      <c r="I239">
        <f t="shared" si="7"/>
        <v>8.1900000000000001E-2</v>
      </c>
    </row>
    <row r="240" spans="1:9" x14ac:dyDescent="0.3">
      <c r="A240">
        <v>609</v>
      </c>
      <c r="B240" s="3">
        <v>43336</v>
      </c>
      <c r="C240">
        <v>4</v>
      </c>
      <c r="D240" s="2">
        <v>3.68</v>
      </c>
      <c r="E240" t="s">
        <v>75</v>
      </c>
      <c r="F240">
        <f t="shared" si="6"/>
        <v>14.72</v>
      </c>
      <c r="G240" t="s">
        <v>154</v>
      </c>
      <c r="H240" t="s">
        <v>182</v>
      </c>
      <c r="I240">
        <f t="shared" si="7"/>
        <v>0.1472</v>
      </c>
    </row>
    <row r="241" spans="1:9" x14ac:dyDescent="0.3">
      <c r="A241">
        <v>610</v>
      </c>
      <c r="B241" s="3">
        <v>43337</v>
      </c>
      <c r="C241">
        <v>4</v>
      </c>
      <c r="D241" s="2">
        <v>4.88</v>
      </c>
      <c r="E241" t="s">
        <v>77</v>
      </c>
      <c r="F241">
        <f t="shared" si="6"/>
        <v>19.52</v>
      </c>
      <c r="G241" t="s">
        <v>155</v>
      </c>
      <c r="H241" t="s">
        <v>183</v>
      </c>
      <c r="I241">
        <f t="shared" si="7"/>
        <v>0.19520000000000001</v>
      </c>
    </row>
    <row r="242" spans="1:9" x14ac:dyDescent="0.3">
      <c r="A242">
        <v>611</v>
      </c>
      <c r="B242" s="3">
        <v>43338</v>
      </c>
      <c r="C242">
        <v>5</v>
      </c>
      <c r="D242" s="2">
        <v>6.65</v>
      </c>
      <c r="E242" t="s">
        <v>79</v>
      </c>
      <c r="F242">
        <f t="shared" si="6"/>
        <v>33.25</v>
      </c>
      <c r="G242" t="s">
        <v>151</v>
      </c>
      <c r="H242" t="s">
        <v>174</v>
      </c>
      <c r="I242">
        <f t="shared" si="7"/>
        <v>0.33250000000000002</v>
      </c>
    </row>
    <row r="243" spans="1:9" x14ac:dyDescent="0.3">
      <c r="A243">
        <v>612</v>
      </c>
      <c r="B243" s="3">
        <v>43339</v>
      </c>
      <c r="C243">
        <v>5</v>
      </c>
      <c r="D243" s="2">
        <v>107.89999999999999</v>
      </c>
      <c r="E243" t="s">
        <v>81</v>
      </c>
      <c r="F243">
        <f t="shared" si="6"/>
        <v>539.5</v>
      </c>
      <c r="G243" t="s">
        <v>152</v>
      </c>
      <c r="H243" t="s">
        <v>175</v>
      </c>
      <c r="I243">
        <f t="shared" si="7"/>
        <v>5.3950000000000005</v>
      </c>
    </row>
    <row r="244" spans="1:9" x14ac:dyDescent="0.3">
      <c r="A244">
        <v>613</v>
      </c>
      <c r="B244" s="3">
        <v>43340</v>
      </c>
      <c r="C244">
        <v>1</v>
      </c>
      <c r="D244" s="2">
        <v>35.68</v>
      </c>
      <c r="E244" t="s">
        <v>83</v>
      </c>
      <c r="F244">
        <f t="shared" si="6"/>
        <v>35.68</v>
      </c>
      <c r="G244" t="s">
        <v>153</v>
      </c>
      <c r="H244" t="s">
        <v>176</v>
      </c>
      <c r="I244">
        <f t="shared" si="7"/>
        <v>0.35680000000000001</v>
      </c>
    </row>
    <row r="245" spans="1:9" x14ac:dyDescent="0.3">
      <c r="A245">
        <v>614</v>
      </c>
      <c r="B245" s="3">
        <v>43341</v>
      </c>
      <c r="C245">
        <v>1</v>
      </c>
      <c r="D245" s="2">
        <v>2.33</v>
      </c>
      <c r="E245" t="s">
        <v>84</v>
      </c>
      <c r="F245">
        <f t="shared" si="6"/>
        <v>2.33</v>
      </c>
      <c r="G245" t="s">
        <v>154</v>
      </c>
      <c r="H245" t="s">
        <v>177</v>
      </c>
      <c r="I245">
        <f t="shared" si="7"/>
        <v>2.3300000000000001E-2</v>
      </c>
    </row>
    <row r="246" spans="1:9" x14ac:dyDescent="0.3">
      <c r="A246">
        <v>615</v>
      </c>
      <c r="B246" s="3">
        <v>43342</v>
      </c>
      <c r="C246">
        <v>2</v>
      </c>
      <c r="D246" s="2">
        <v>6.88</v>
      </c>
      <c r="E246" t="s">
        <v>87</v>
      </c>
      <c r="F246">
        <f t="shared" si="6"/>
        <v>13.76</v>
      </c>
      <c r="G246" t="s">
        <v>155</v>
      </c>
      <c r="H246" t="s">
        <v>178</v>
      </c>
      <c r="I246">
        <f t="shared" si="7"/>
        <v>0.1376</v>
      </c>
    </row>
    <row r="247" spans="1:9" x14ac:dyDescent="0.3">
      <c r="A247">
        <v>616</v>
      </c>
      <c r="B247" s="3">
        <v>43343</v>
      </c>
      <c r="C247">
        <v>2</v>
      </c>
      <c r="D247" s="2">
        <v>4.88</v>
      </c>
      <c r="E247" t="s">
        <v>88</v>
      </c>
      <c r="F247">
        <f t="shared" si="6"/>
        <v>9.76</v>
      </c>
      <c r="G247" t="s">
        <v>151</v>
      </c>
      <c r="H247" t="s">
        <v>179</v>
      </c>
      <c r="I247">
        <f t="shared" si="7"/>
        <v>9.7600000000000006E-2</v>
      </c>
    </row>
    <row r="248" spans="1:9" x14ac:dyDescent="0.3">
      <c r="A248">
        <v>617</v>
      </c>
      <c r="B248" s="3">
        <v>43344</v>
      </c>
      <c r="C248">
        <v>3</v>
      </c>
      <c r="D248" s="2">
        <v>7.6499999999999995</v>
      </c>
      <c r="E248" t="s">
        <v>88</v>
      </c>
      <c r="F248">
        <f t="shared" si="6"/>
        <v>22.95</v>
      </c>
      <c r="G248" t="s">
        <v>152</v>
      </c>
      <c r="H248" t="s">
        <v>180</v>
      </c>
      <c r="I248">
        <f t="shared" si="7"/>
        <v>0.22950000000000001</v>
      </c>
    </row>
    <row r="249" spans="1:9" x14ac:dyDescent="0.3">
      <c r="A249">
        <v>618</v>
      </c>
      <c r="B249" s="3">
        <v>43345</v>
      </c>
      <c r="C249">
        <v>3</v>
      </c>
      <c r="D249" s="2">
        <v>7.98</v>
      </c>
      <c r="E249" t="s">
        <v>88</v>
      </c>
      <c r="F249">
        <f t="shared" si="6"/>
        <v>23.94</v>
      </c>
      <c r="G249" t="s">
        <v>153</v>
      </c>
      <c r="H249" t="s">
        <v>181</v>
      </c>
      <c r="I249">
        <f t="shared" si="7"/>
        <v>0.23940000000000003</v>
      </c>
    </row>
    <row r="250" spans="1:9" x14ac:dyDescent="0.3">
      <c r="A250">
        <v>619</v>
      </c>
      <c r="B250" s="3">
        <v>43346</v>
      </c>
      <c r="C250">
        <v>4</v>
      </c>
      <c r="D250" s="2">
        <v>39.520000000000003</v>
      </c>
      <c r="E250" t="s">
        <v>92</v>
      </c>
      <c r="F250">
        <f t="shared" si="6"/>
        <v>158.08000000000001</v>
      </c>
      <c r="G250" t="s">
        <v>154</v>
      </c>
      <c r="H250" t="s">
        <v>182</v>
      </c>
      <c r="I250">
        <f t="shared" si="7"/>
        <v>1.5808000000000002</v>
      </c>
    </row>
    <row r="251" spans="1:9" x14ac:dyDescent="0.3">
      <c r="A251">
        <v>620</v>
      </c>
      <c r="B251" s="3">
        <v>43347</v>
      </c>
      <c r="C251">
        <v>4</v>
      </c>
      <c r="D251" s="2">
        <v>40.92</v>
      </c>
      <c r="E251" t="s">
        <v>92</v>
      </c>
      <c r="F251">
        <f t="shared" si="6"/>
        <v>163.68</v>
      </c>
      <c r="G251" t="s">
        <v>155</v>
      </c>
      <c r="H251" t="s">
        <v>183</v>
      </c>
      <c r="I251">
        <f t="shared" si="7"/>
        <v>1.6368</v>
      </c>
    </row>
    <row r="252" spans="1:9" x14ac:dyDescent="0.3">
      <c r="A252">
        <v>621</v>
      </c>
      <c r="B252" s="3">
        <v>43348</v>
      </c>
      <c r="C252">
        <v>5</v>
      </c>
      <c r="D252" s="2">
        <v>91.449999999999989</v>
      </c>
      <c r="E252" t="s">
        <v>92</v>
      </c>
      <c r="F252">
        <f t="shared" si="6"/>
        <v>457.24999999999994</v>
      </c>
      <c r="G252" t="s">
        <v>151</v>
      </c>
      <c r="H252" t="s">
        <v>174</v>
      </c>
      <c r="I252">
        <f t="shared" si="7"/>
        <v>4.5724999999999998</v>
      </c>
    </row>
    <row r="253" spans="1:9" x14ac:dyDescent="0.3">
      <c r="A253">
        <v>622</v>
      </c>
      <c r="B253" s="3">
        <v>43349</v>
      </c>
      <c r="C253">
        <v>5</v>
      </c>
      <c r="D253" s="2">
        <v>52.800000000000004</v>
      </c>
      <c r="E253" t="s">
        <v>96</v>
      </c>
      <c r="F253">
        <f t="shared" si="6"/>
        <v>264</v>
      </c>
      <c r="G253" t="s">
        <v>152</v>
      </c>
      <c r="H253" t="s">
        <v>175</v>
      </c>
      <c r="I253">
        <f t="shared" si="7"/>
        <v>2.64</v>
      </c>
    </row>
    <row r="254" spans="1:9" x14ac:dyDescent="0.3">
      <c r="A254">
        <v>623</v>
      </c>
      <c r="B254" s="3">
        <v>43350</v>
      </c>
      <c r="C254">
        <v>1</v>
      </c>
      <c r="D254" s="2">
        <v>13.24</v>
      </c>
      <c r="E254" t="s">
        <v>98</v>
      </c>
      <c r="F254">
        <f t="shared" si="6"/>
        <v>13.24</v>
      </c>
      <c r="G254" t="s">
        <v>153</v>
      </c>
      <c r="H254" t="s">
        <v>176</v>
      </c>
      <c r="I254">
        <f t="shared" si="7"/>
        <v>0.13240000000000002</v>
      </c>
    </row>
    <row r="255" spans="1:9" x14ac:dyDescent="0.3">
      <c r="A255">
        <v>624</v>
      </c>
      <c r="B255" s="3">
        <v>43351</v>
      </c>
      <c r="C255">
        <v>1</v>
      </c>
      <c r="D255" s="2">
        <v>19.88</v>
      </c>
      <c r="E255" t="s">
        <v>101</v>
      </c>
      <c r="F255">
        <f t="shared" si="6"/>
        <v>19.88</v>
      </c>
      <c r="G255" t="s">
        <v>154</v>
      </c>
      <c r="H255" t="s">
        <v>177</v>
      </c>
      <c r="I255">
        <f t="shared" si="7"/>
        <v>0.1988</v>
      </c>
    </row>
    <row r="256" spans="1:9" x14ac:dyDescent="0.3">
      <c r="A256">
        <v>625</v>
      </c>
      <c r="B256" s="3">
        <v>43352</v>
      </c>
      <c r="C256">
        <v>2</v>
      </c>
      <c r="D256" s="2">
        <v>8.02</v>
      </c>
      <c r="E256" t="s">
        <v>102</v>
      </c>
      <c r="F256">
        <f t="shared" si="6"/>
        <v>16.04</v>
      </c>
      <c r="G256" t="s">
        <v>155</v>
      </c>
      <c r="H256" t="s">
        <v>178</v>
      </c>
      <c r="I256">
        <f t="shared" si="7"/>
        <v>0.16039999999999999</v>
      </c>
    </row>
    <row r="257" spans="1:9" x14ac:dyDescent="0.3">
      <c r="A257">
        <v>626</v>
      </c>
      <c r="B257" s="3">
        <v>43353</v>
      </c>
      <c r="C257">
        <v>2</v>
      </c>
      <c r="D257" s="2">
        <v>2.04</v>
      </c>
      <c r="E257" t="s">
        <v>105</v>
      </c>
      <c r="F257">
        <f t="shared" si="6"/>
        <v>4.08</v>
      </c>
      <c r="G257" t="s">
        <v>151</v>
      </c>
      <c r="H257" t="s">
        <v>179</v>
      </c>
      <c r="I257">
        <f t="shared" si="7"/>
        <v>4.0800000000000003E-2</v>
      </c>
    </row>
    <row r="258" spans="1:9" x14ac:dyDescent="0.3">
      <c r="A258">
        <v>627</v>
      </c>
      <c r="B258" s="3">
        <v>43354</v>
      </c>
      <c r="C258">
        <v>3</v>
      </c>
      <c r="D258" s="2">
        <v>17.04</v>
      </c>
      <c r="E258" t="s">
        <v>106</v>
      </c>
      <c r="F258">
        <f t="shared" si="6"/>
        <v>51.12</v>
      </c>
      <c r="G258" t="s">
        <v>152</v>
      </c>
      <c r="H258" t="s">
        <v>180</v>
      </c>
      <c r="I258">
        <f t="shared" si="7"/>
        <v>0.51119999999999999</v>
      </c>
    </row>
    <row r="259" spans="1:9" x14ac:dyDescent="0.3">
      <c r="A259">
        <v>628</v>
      </c>
      <c r="B259" s="3">
        <v>43355</v>
      </c>
      <c r="C259">
        <v>3</v>
      </c>
      <c r="D259" s="2">
        <v>14.669999999999998</v>
      </c>
      <c r="E259" t="s">
        <v>108</v>
      </c>
      <c r="F259">
        <f t="shared" ref="F259:F322" si="8">C259*D259</f>
        <v>44.009999999999991</v>
      </c>
      <c r="G259" t="s">
        <v>153</v>
      </c>
      <c r="H259" t="s">
        <v>181</v>
      </c>
      <c r="I259">
        <f t="shared" ref="I259:I322" si="9">F259*0.01</f>
        <v>0.44009999999999994</v>
      </c>
    </row>
    <row r="260" spans="1:9" x14ac:dyDescent="0.3">
      <c r="A260">
        <v>629</v>
      </c>
      <c r="B260" s="3">
        <v>43356</v>
      </c>
      <c r="C260">
        <v>4</v>
      </c>
      <c r="D260" s="2">
        <v>30.24</v>
      </c>
      <c r="E260" t="s">
        <v>110</v>
      </c>
      <c r="F260">
        <f t="shared" si="8"/>
        <v>120.96</v>
      </c>
      <c r="G260" t="s">
        <v>154</v>
      </c>
      <c r="H260" t="s">
        <v>182</v>
      </c>
      <c r="I260">
        <f t="shared" si="9"/>
        <v>1.2096</v>
      </c>
    </row>
    <row r="261" spans="1:9" x14ac:dyDescent="0.3">
      <c r="A261">
        <v>630</v>
      </c>
      <c r="B261" s="3">
        <v>43357</v>
      </c>
      <c r="C261">
        <v>4</v>
      </c>
      <c r="D261" s="2">
        <v>8.48</v>
      </c>
      <c r="E261" t="s">
        <v>40</v>
      </c>
      <c r="F261">
        <f t="shared" si="8"/>
        <v>33.92</v>
      </c>
      <c r="G261" t="s">
        <v>155</v>
      </c>
      <c r="H261" t="s">
        <v>183</v>
      </c>
      <c r="I261">
        <f t="shared" si="9"/>
        <v>0.3392</v>
      </c>
    </row>
    <row r="262" spans="1:9" x14ac:dyDescent="0.3">
      <c r="A262">
        <v>631</v>
      </c>
      <c r="B262" s="3">
        <v>43358</v>
      </c>
      <c r="C262">
        <v>5</v>
      </c>
      <c r="D262" s="2">
        <v>26.25</v>
      </c>
      <c r="E262" t="s">
        <v>42</v>
      </c>
      <c r="F262">
        <f t="shared" si="8"/>
        <v>131.25</v>
      </c>
      <c r="G262" t="s">
        <v>151</v>
      </c>
      <c r="H262" t="s">
        <v>174</v>
      </c>
      <c r="I262">
        <f t="shared" si="9"/>
        <v>1.3125</v>
      </c>
    </row>
    <row r="263" spans="1:9" x14ac:dyDescent="0.3">
      <c r="A263">
        <v>632</v>
      </c>
      <c r="B263" s="3">
        <v>43359</v>
      </c>
      <c r="C263">
        <v>5</v>
      </c>
      <c r="D263" s="2">
        <v>15.549999999999999</v>
      </c>
      <c r="E263" t="s">
        <v>44</v>
      </c>
      <c r="F263">
        <f t="shared" si="8"/>
        <v>77.75</v>
      </c>
      <c r="G263" t="s">
        <v>152</v>
      </c>
      <c r="H263" t="s">
        <v>175</v>
      </c>
      <c r="I263">
        <f t="shared" si="9"/>
        <v>0.77749999999999997</v>
      </c>
    </row>
    <row r="264" spans="1:9" x14ac:dyDescent="0.3">
      <c r="A264">
        <v>633</v>
      </c>
      <c r="B264" s="3">
        <v>43360</v>
      </c>
      <c r="C264">
        <v>1</v>
      </c>
      <c r="D264" s="2">
        <v>5.36</v>
      </c>
      <c r="E264" t="s">
        <v>44</v>
      </c>
      <c r="F264">
        <f t="shared" si="8"/>
        <v>5.36</v>
      </c>
      <c r="G264" t="s">
        <v>153</v>
      </c>
      <c r="H264" t="s">
        <v>176</v>
      </c>
      <c r="I264">
        <f t="shared" si="9"/>
        <v>5.3600000000000002E-2</v>
      </c>
    </row>
    <row r="265" spans="1:9" x14ac:dyDescent="0.3">
      <c r="A265">
        <v>634</v>
      </c>
      <c r="B265" s="3">
        <v>43361</v>
      </c>
      <c r="C265">
        <v>1</v>
      </c>
      <c r="D265" s="2">
        <v>12.58</v>
      </c>
      <c r="E265" t="s">
        <v>50</v>
      </c>
      <c r="F265">
        <f t="shared" si="8"/>
        <v>12.58</v>
      </c>
      <c r="G265" t="s">
        <v>154</v>
      </c>
      <c r="H265" t="s">
        <v>177</v>
      </c>
      <c r="I265">
        <f t="shared" si="9"/>
        <v>0.1258</v>
      </c>
    </row>
    <row r="266" spans="1:9" x14ac:dyDescent="0.3">
      <c r="A266">
        <v>635</v>
      </c>
      <c r="B266" s="3">
        <v>43362</v>
      </c>
      <c r="C266">
        <v>2</v>
      </c>
      <c r="D266" s="2">
        <v>49.12</v>
      </c>
      <c r="E266" t="s">
        <v>53</v>
      </c>
      <c r="F266">
        <f t="shared" si="8"/>
        <v>98.24</v>
      </c>
      <c r="G266" t="s">
        <v>155</v>
      </c>
      <c r="H266" t="s">
        <v>178</v>
      </c>
      <c r="I266">
        <f t="shared" si="9"/>
        <v>0.98239999999999994</v>
      </c>
    </row>
    <row r="267" spans="1:9" x14ac:dyDescent="0.3">
      <c r="A267">
        <v>636</v>
      </c>
      <c r="B267" s="3">
        <v>43363</v>
      </c>
      <c r="C267">
        <v>2</v>
      </c>
      <c r="D267" s="2">
        <v>19.739999999999998</v>
      </c>
      <c r="E267" t="s">
        <v>55</v>
      </c>
      <c r="F267">
        <f t="shared" si="8"/>
        <v>39.479999999999997</v>
      </c>
      <c r="G267" t="s">
        <v>151</v>
      </c>
      <c r="H267" t="s">
        <v>179</v>
      </c>
      <c r="I267">
        <f t="shared" si="9"/>
        <v>0.39479999999999998</v>
      </c>
    </row>
    <row r="268" spans="1:9" x14ac:dyDescent="0.3">
      <c r="A268">
        <v>637</v>
      </c>
      <c r="B268" s="3">
        <v>43364</v>
      </c>
      <c r="C268">
        <v>3</v>
      </c>
      <c r="D268" s="2">
        <v>3.69</v>
      </c>
      <c r="E268" t="s">
        <v>57</v>
      </c>
      <c r="F268">
        <f t="shared" si="8"/>
        <v>11.07</v>
      </c>
      <c r="G268" t="s">
        <v>152</v>
      </c>
      <c r="H268" t="s">
        <v>180</v>
      </c>
      <c r="I268">
        <f t="shared" si="9"/>
        <v>0.11070000000000001</v>
      </c>
    </row>
    <row r="269" spans="1:9" x14ac:dyDescent="0.3">
      <c r="A269">
        <v>638</v>
      </c>
      <c r="B269" s="3">
        <v>43365</v>
      </c>
      <c r="C269">
        <v>3</v>
      </c>
      <c r="D269" s="2">
        <v>7.02</v>
      </c>
      <c r="E269" t="s">
        <v>59</v>
      </c>
      <c r="F269">
        <f t="shared" si="8"/>
        <v>21.06</v>
      </c>
      <c r="G269" t="s">
        <v>153</v>
      </c>
      <c r="H269" t="s">
        <v>181</v>
      </c>
      <c r="I269">
        <f t="shared" si="9"/>
        <v>0.21059999999999998</v>
      </c>
    </row>
    <row r="270" spans="1:9" x14ac:dyDescent="0.3">
      <c r="A270">
        <v>639</v>
      </c>
      <c r="B270" s="3">
        <v>43366</v>
      </c>
      <c r="C270">
        <v>4</v>
      </c>
      <c r="D270" s="2">
        <v>13.8</v>
      </c>
      <c r="E270" t="s">
        <v>61</v>
      </c>
      <c r="F270">
        <f t="shared" si="8"/>
        <v>55.2</v>
      </c>
      <c r="G270" t="s">
        <v>154</v>
      </c>
      <c r="H270" t="s">
        <v>182</v>
      </c>
      <c r="I270">
        <f t="shared" si="9"/>
        <v>0.55200000000000005</v>
      </c>
    </row>
    <row r="271" spans="1:9" x14ac:dyDescent="0.3">
      <c r="A271">
        <v>640</v>
      </c>
      <c r="B271" s="3">
        <v>43367</v>
      </c>
      <c r="C271">
        <v>4</v>
      </c>
      <c r="D271" s="2">
        <v>18.239999999999998</v>
      </c>
      <c r="E271" t="s">
        <v>63</v>
      </c>
      <c r="F271">
        <f t="shared" si="8"/>
        <v>72.959999999999994</v>
      </c>
      <c r="G271" t="s">
        <v>155</v>
      </c>
      <c r="H271" t="s">
        <v>183</v>
      </c>
      <c r="I271">
        <f t="shared" si="9"/>
        <v>0.72959999999999992</v>
      </c>
    </row>
    <row r="272" spans="1:9" x14ac:dyDescent="0.3">
      <c r="A272">
        <v>641</v>
      </c>
      <c r="B272" s="3">
        <v>43368</v>
      </c>
      <c r="C272">
        <v>5</v>
      </c>
      <c r="D272" s="2">
        <v>28.35</v>
      </c>
      <c r="E272" t="s">
        <v>65</v>
      </c>
      <c r="F272">
        <f t="shared" si="8"/>
        <v>141.75</v>
      </c>
      <c r="G272" t="s">
        <v>151</v>
      </c>
      <c r="H272" t="s">
        <v>174</v>
      </c>
      <c r="I272">
        <f t="shared" si="9"/>
        <v>1.4175</v>
      </c>
    </row>
    <row r="273" spans="1:9" x14ac:dyDescent="0.3">
      <c r="A273">
        <v>642</v>
      </c>
      <c r="B273" s="3">
        <v>43369</v>
      </c>
      <c r="C273">
        <v>5</v>
      </c>
      <c r="D273" s="2">
        <v>33.9</v>
      </c>
      <c r="E273" t="s">
        <v>67</v>
      </c>
      <c r="F273">
        <f t="shared" si="8"/>
        <v>169.5</v>
      </c>
      <c r="G273" t="s">
        <v>152</v>
      </c>
      <c r="H273" t="s">
        <v>175</v>
      </c>
      <c r="I273">
        <f t="shared" si="9"/>
        <v>1.6950000000000001</v>
      </c>
    </row>
    <row r="274" spans="1:9" x14ac:dyDescent="0.3">
      <c r="A274">
        <v>643</v>
      </c>
      <c r="B274" s="3">
        <v>43370</v>
      </c>
      <c r="C274">
        <v>1</v>
      </c>
      <c r="D274" s="2">
        <v>7.89</v>
      </c>
      <c r="E274" t="s">
        <v>69</v>
      </c>
      <c r="F274">
        <f t="shared" si="8"/>
        <v>7.89</v>
      </c>
      <c r="G274" t="s">
        <v>153</v>
      </c>
      <c r="H274" t="s">
        <v>176</v>
      </c>
      <c r="I274">
        <f t="shared" si="9"/>
        <v>7.8899999999999998E-2</v>
      </c>
    </row>
    <row r="275" spans="1:9" x14ac:dyDescent="0.3">
      <c r="A275">
        <v>644</v>
      </c>
      <c r="B275" s="3">
        <v>43371</v>
      </c>
      <c r="C275">
        <v>1</v>
      </c>
      <c r="D275" s="2">
        <v>0.9</v>
      </c>
      <c r="E275" t="s">
        <v>71</v>
      </c>
      <c r="F275">
        <f t="shared" si="8"/>
        <v>0.9</v>
      </c>
      <c r="G275" t="s">
        <v>154</v>
      </c>
      <c r="H275" t="s">
        <v>177</v>
      </c>
      <c r="I275">
        <f t="shared" si="9"/>
        <v>9.0000000000000011E-3</v>
      </c>
    </row>
    <row r="276" spans="1:9" x14ac:dyDescent="0.3">
      <c r="A276">
        <v>645</v>
      </c>
      <c r="B276" s="3">
        <v>43372</v>
      </c>
      <c r="C276">
        <v>2</v>
      </c>
      <c r="D276" s="2">
        <v>1.82</v>
      </c>
      <c r="E276" t="s">
        <v>73</v>
      </c>
      <c r="F276">
        <f t="shared" si="8"/>
        <v>3.64</v>
      </c>
      <c r="G276" t="s">
        <v>155</v>
      </c>
      <c r="H276" t="s">
        <v>178</v>
      </c>
      <c r="I276">
        <f t="shared" si="9"/>
        <v>3.6400000000000002E-2</v>
      </c>
    </row>
    <row r="277" spans="1:9" x14ac:dyDescent="0.3">
      <c r="A277">
        <v>646</v>
      </c>
      <c r="B277" s="3">
        <v>43373</v>
      </c>
      <c r="C277">
        <v>2</v>
      </c>
      <c r="D277" s="2">
        <v>1.84</v>
      </c>
      <c r="E277" t="s">
        <v>75</v>
      </c>
      <c r="F277">
        <f t="shared" si="8"/>
        <v>3.68</v>
      </c>
      <c r="G277" t="s">
        <v>151</v>
      </c>
      <c r="H277" t="s">
        <v>179</v>
      </c>
      <c r="I277">
        <f t="shared" si="9"/>
        <v>3.6799999999999999E-2</v>
      </c>
    </row>
    <row r="278" spans="1:9" x14ac:dyDescent="0.3">
      <c r="A278">
        <v>647</v>
      </c>
      <c r="B278" s="3">
        <v>43374</v>
      </c>
      <c r="C278">
        <v>3</v>
      </c>
      <c r="D278" s="2">
        <v>3.66</v>
      </c>
      <c r="E278" t="s">
        <v>77</v>
      </c>
      <c r="F278">
        <f t="shared" si="8"/>
        <v>10.98</v>
      </c>
      <c r="G278" t="s">
        <v>152</v>
      </c>
      <c r="H278" t="s">
        <v>180</v>
      </c>
      <c r="I278">
        <f t="shared" si="9"/>
        <v>0.10980000000000001</v>
      </c>
    </row>
    <row r="279" spans="1:9" x14ac:dyDescent="0.3">
      <c r="A279">
        <v>648</v>
      </c>
      <c r="B279" s="3">
        <v>43375</v>
      </c>
      <c r="C279">
        <v>3</v>
      </c>
      <c r="D279" s="2">
        <v>3.99</v>
      </c>
      <c r="E279" t="s">
        <v>79</v>
      </c>
      <c r="F279">
        <f t="shared" si="8"/>
        <v>11.97</v>
      </c>
      <c r="G279" t="s">
        <v>153</v>
      </c>
      <c r="H279" t="s">
        <v>181</v>
      </c>
      <c r="I279">
        <f t="shared" si="9"/>
        <v>0.11970000000000001</v>
      </c>
    </row>
    <row r="280" spans="1:9" x14ac:dyDescent="0.3">
      <c r="A280">
        <v>649</v>
      </c>
      <c r="B280" s="3">
        <v>43376</v>
      </c>
      <c r="C280">
        <v>4</v>
      </c>
      <c r="D280" s="2">
        <v>86.32</v>
      </c>
      <c r="E280" t="s">
        <v>81</v>
      </c>
      <c r="F280">
        <f t="shared" si="8"/>
        <v>345.28</v>
      </c>
      <c r="G280" t="s">
        <v>154</v>
      </c>
      <c r="H280" t="s">
        <v>182</v>
      </c>
      <c r="I280">
        <f t="shared" si="9"/>
        <v>3.4527999999999999</v>
      </c>
    </row>
    <row r="281" spans="1:9" x14ac:dyDescent="0.3">
      <c r="A281">
        <v>650</v>
      </c>
      <c r="B281" s="3">
        <v>43377</v>
      </c>
      <c r="C281">
        <v>4</v>
      </c>
      <c r="D281" s="2">
        <v>142.72</v>
      </c>
      <c r="E281" t="s">
        <v>83</v>
      </c>
      <c r="F281">
        <f t="shared" si="8"/>
        <v>570.88</v>
      </c>
      <c r="G281" t="s">
        <v>155</v>
      </c>
      <c r="H281" t="s">
        <v>183</v>
      </c>
      <c r="I281">
        <f t="shared" si="9"/>
        <v>5.7088000000000001</v>
      </c>
    </row>
    <row r="282" spans="1:9" x14ac:dyDescent="0.3">
      <c r="A282">
        <v>651</v>
      </c>
      <c r="B282" s="3">
        <v>43378</v>
      </c>
      <c r="C282">
        <v>5</v>
      </c>
      <c r="D282" s="2">
        <v>11.65</v>
      </c>
      <c r="E282" t="s">
        <v>84</v>
      </c>
      <c r="F282">
        <f t="shared" si="8"/>
        <v>58.25</v>
      </c>
      <c r="G282" t="s">
        <v>151</v>
      </c>
      <c r="H282" t="s">
        <v>174</v>
      </c>
      <c r="I282">
        <f t="shared" si="9"/>
        <v>0.58250000000000002</v>
      </c>
    </row>
    <row r="283" spans="1:9" x14ac:dyDescent="0.3">
      <c r="A283">
        <v>652</v>
      </c>
      <c r="B283" s="3">
        <v>43379</v>
      </c>
      <c r="C283">
        <v>5</v>
      </c>
      <c r="D283" s="2">
        <v>17.2</v>
      </c>
      <c r="E283" t="s">
        <v>87</v>
      </c>
      <c r="F283">
        <f t="shared" si="8"/>
        <v>86</v>
      </c>
      <c r="G283" t="s">
        <v>152</v>
      </c>
      <c r="H283" t="s">
        <v>175</v>
      </c>
      <c r="I283">
        <f t="shared" si="9"/>
        <v>0.86</v>
      </c>
    </row>
    <row r="284" spans="1:9" x14ac:dyDescent="0.3">
      <c r="A284">
        <v>653</v>
      </c>
      <c r="B284" s="3">
        <v>43380</v>
      </c>
      <c r="C284">
        <v>1</v>
      </c>
      <c r="D284" s="2">
        <v>2.44</v>
      </c>
      <c r="E284" t="s">
        <v>88</v>
      </c>
      <c r="F284">
        <f t="shared" si="8"/>
        <v>2.44</v>
      </c>
      <c r="G284" t="s">
        <v>153</v>
      </c>
      <c r="H284" t="s">
        <v>176</v>
      </c>
      <c r="I284">
        <f t="shared" si="9"/>
        <v>2.4400000000000002E-2</v>
      </c>
    </row>
    <row r="285" spans="1:9" x14ac:dyDescent="0.3">
      <c r="A285">
        <v>654</v>
      </c>
      <c r="B285" s="3">
        <v>43381</v>
      </c>
      <c r="C285">
        <v>1</v>
      </c>
      <c r="D285" s="2">
        <v>2.5499999999999998</v>
      </c>
      <c r="E285" t="s">
        <v>88</v>
      </c>
      <c r="F285">
        <f t="shared" si="8"/>
        <v>2.5499999999999998</v>
      </c>
      <c r="G285" t="s">
        <v>154</v>
      </c>
      <c r="H285" t="s">
        <v>177</v>
      </c>
      <c r="I285">
        <f t="shared" si="9"/>
        <v>2.5499999999999998E-2</v>
      </c>
    </row>
    <row r="286" spans="1:9" x14ac:dyDescent="0.3">
      <c r="A286">
        <v>655</v>
      </c>
      <c r="B286" s="3">
        <v>43382</v>
      </c>
      <c r="C286">
        <v>2</v>
      </c>
      <c r="D286" s="2">
        <v>5.32</v>
      </c>
      <c r="E286" t="s">
        <v>88</v>
      </c>
      <c r="F286">
        <f t="shared" si="8"/>
        <v>10.64</v>
      </c>
      <c r="G286" t="s">
        <v>155</v>
      </c>
      <c r="H286" t="s">
        <v>178</v>
      </c>
      <c r="I286">
        <f t="shared" si="9"/>
        <v>0.10640000000000001</v>
      </c>
    </row>
    <row r="287" spans="1:9" x14ac:dyDescent="0.3">
      <c r="A287">
        <v>656</v>
      </c>
      <c r="B287" s="3">
        <v>43383</v>
      </c>
      <c r="C287">
        <v>2</v>
      </c>
      <c r="D287" s="2">
        <v>19.760000000000002</v>
      </c>
      <c r="E287" t="s">
        <v>92</v>
      </c>
      <c r="F287">
        <f t="shared" si="8"/>
        <v>39.520000000000003</v>
      </c>
      <c r="G287" t="s">
        <v>151</v>
      </c>
      <c r="H287" t="s">
        <v>179</v>
      </c>
      <c r="I287">
        <f t="shared" si="9"/>
        <v>0.39520000000000005</v>
      </c>
    </row>
    <row r="288" spans="1:9" x14ac:dyDescent="0.3">
      <c r="A288">
        <v>657</v>
      </c>
      <c r="B288" s="3">
        <v>43384</v>
      </c>
      <c r="C288">
        <v>3</v>
      </c>
      <c r="D288" s="2">
        <v>30.69</v>
      </c>
      <c r="E288" t="s">
        <v>92</v>
      </c>
      <c r="F288">
        <f t="shared" si="8"/>
        <v>92.070000000000007</v>
      </c>
      <c r="G288" t="s">
        <v>152</v>
      </c>
      <c r="H288" t="s">
        <v>180</v>
      </c>
      <c r="I288">
        <f t="shared" si="9"/>
        <v>0.92070000000000007</v>
      </c>
    </row>
    <row r="289" spans="1:9" x14ac:dyDescent="0.3">
      <c r="A289">
        <v>658</v>
      </c>
      <c r="B289" s="3">
        <v>43385</v>
      </c>
      <c r="C289">
        <v>3</v>
      </c>
      <c r="D289" s="2">
        <v>54.87</v>
      </c>
      <c r="E289" t="s">
        <v>92</v>
      </c>
      <c r="F289">
        <f t="shared" si="8"/>
        <v>164.60999999999999</v>
      </c>
      <c r="G289" t="s">
        <v>153</v>
      </c>
      <c r="H289" t="s">
        <v>181</v>
      </c>
      <c r="I289">
        <f t="shared" si="9"/>
        <v>1.6460999999999999</v>
      </c>
    </row>
    <row r="290" spans="1:9" x14ac:dyDescent="0.3">
      <c r="A290">
        <v>659</v>
      </c>
      <c r="B290" s="3">
        <v>43386</v>
      </c>
      <c r="C290">
        <v>4</v>
      </c>
      <c r="D290" s="2">
        <v>42.24</v>
      </c>
      <c r="E290" t="s">
        <v>96</v>
      </c>
      <c r="F290">
        <f t="shared" si="8"/>
        <v>168.96</v>
      </c>
      <c r="G290" t="s">
        <v>154</v>
      </c>
      <c r="H290" t="s">
        <v>182</v>
      </c>
      <c r="I290">
        <f t="shared" si="9"/>
        <v>1.6896000000000002</v>
      </c>
    </row>
    <row r="291" spans="1:9" x14ac:dyDescent="0.3">
      <c r="A291">
        <v>660</v>
      </c>
      <c r="B291" s="3">
        <v>43387</v>
      </c>
      <c r="C291">
        <v>4</v>
      </c>
      <c r="D291" s="2">
        <v>52.96</v>
      </c>
      <c r="E291" t="s">
        <v>98</v>
      </c>
      <c r="F291">
        <f t="shared" si="8"/>
        <v>211.84</v>
      </c>
      <c r="G291" t="s">
        <v>155</v>
      </c>
      <c r="H291" t="s">
        <v>183</v>
      </c>
      <c r="I291">
        <f t="shared" si="9"/>
        <v>2.1184000000000003</v>
      </c>
    </row>
    <row r="292" spans="1:9" x14ac:dyDescent="0.3">
      <c r="A292">
        <v>661</v>
      </c>
      <c r="B292" s="3">
        <v>43388</v>
      </c>
      <c r="C292">
        <v>5</v>
      </c>
      <c r="D292" s="2">
        <v>99.399999999999991</v>
      </c>
      <c r="E292" t="s">
        <v>101</v>
      </c>
      <c r="F292">
        <f t="shared" si="8"/>
        <v>496.99999999999994</v>
      </c>
      <c r="G292" t="s">
        <v>151</v>
      </c>
      <c r="H292" t="s">
        <v>174</v>
      </c>
      <c r="I292">
        <f t="shared" si="9"/>
        <v>4.97</v>
      </c>
    </row>
    <row r="293" spans="1:9" x14ac:dyDescent="0.3">
      <c r="A293">
        <v>662</v>
      </c>
      <c r="B293" s="3">
        <v>43389</v>
      </c>
      <c r="C293">
        <v>5</v>
      </c>
      <c r="D293" s="2">
        <v>20.049999999999997</v>
      </c>
      <c r="E293" t="s">
        <v>102</v>
      </c>
      <c r="F293">
        <f t="shared" si="8"/>
        <v>100.24999999999999</v>
      </c>
      <c r="G293" t="s">
        <v>152</v>
      </c>
      <c r="H293" t="s">
        <v>175</v>
      </c>
      <c r="I293">
        <f t="shared" si="9"/>
        <v>1.0024999999999999</v>
      </c>
    </row>
    <row r="294" spans="1:9" x14ac:dyDescent="0.3">
      <c r="A294">
        <v>663</v>
      </c>
      <c r="B294" s="3">
        <v>43390</v>
      </c>
      <c r="C294">
        <v>1</v>
      </c>
      <c r="D294" s="2">
        <v>1.02</v>
      </c>
      <c r="E294" t="s">
        <v>105</v>
      </c>
      <c r="F294">
        <f t="shared" si="8"/>
        <v>1.02</v>
      </c>
      <c r="G294" t="s">
        <v>153</v>
      </c>
      <c r="H294" t="s">
        <v>176</v>
      </c>
      <c r="I294">
        <f t="shared" si="9"/>
        <v>1.0200000000000001E-2</v>
      </c>
    </row>
    <row r="295" spans="1:9" x14ac:dyDescent="0.3">
      <c r="A295">
        <v>664</v>
      </c>
      <c r="B295" s="3">
        <v>43391</v>
      </c>
      <c r="C295">
        <v>1</v>
      </c>
      <c r="D295" s="2">
        <v>5.68</v>
      </c>
      <c r="E295" t="s">
        <v>106</v>
      </c>
      <c r="F295">
        <f t="shared" si="8"/>
        <v>5.68</v>
      </c>
      <c r="G295" t="s">
        <v>154</v>
      </c>
      <c r="H295" t="s">
        <v>177</v>
      </c>
      <c r="I295">
        <f t="shared" si="9"/>
        <v>5.6799999999999996E-2</v>
      </c>
    </row>
    <row r="296" spans="1:9" x14ac:dyDescent="0.3">
      <c r="A296">
        <v>665</v>
      </c>
      <c r="B296" s="3">
        <v>43392</v>
      </c>
      <c r="C296">
        <v>2</v>
      </c>
      <c r="D296" s="2">
        <v>9.7799999999999994</v>
      </c>
      <c r="E296" t="s">
        <v>108</v>
      </c>
      <c r="F296">
        <f t="shared" si="8"/>
        <v>19.559999999999999</v>
      </c>
      <c r="G296" t="s">
        <v>155</v>
      </c>
      <c r="H296" t="s">
        <v>178</v>
      </c>
      <c r="I296">
        <f t="shared" si="9"/>
        <v>0.1956</v>
      </c>
    </row>
    <row r="297" spans="1:9" x14ac:dyDescent="0.3">
      <c r="A297">
        <v>666</v>
      </c>
      <c r="B297" s="3">
        <v>43393</v>
      </c>
      <c r="C297">
        <v>2</v>
      </c>
      <c r="D297" s="2">
        <v>15.12</v>
      </c>
      <c r="E297" t="s">
        <v>110</v>
      </c>
      <c r="F297">
        <f t="shared" si="8"/>
        <v>30.24</v>
      </c>
      <c r="G297" t="s">
        <v>151</v>
      </c>
      <c r="H297" t="s">
        <v>179</v>
      </c>
      <c r="I297">
        <f t="shared" si="9"/>
        <v>0.3024</v>
      </c>
    </row>
    <row r="298" spans="1:9" x14ac:dyDescent="0.3">
      <c r="A298">
        <v>667</v>
      </c>
      <c r="B298" s="3">
        <v>43394</v>
      </c>
      <c r="C298">
        <v>1</v>
      </c>
      <c r="D298" s="2">
        <v>2.12</v>
      </c>
      <c r="E298" t="s">
        <v>40</v>
      </c>
      <c r="F298">
        <f t="shared" si="8"/>
        <v>2.12</v>
      </c>
      <c r="G298" t="s">
        <v>152</v>
      </c>
      <c r="H298" t="s">
        <v>180</v>
      </c>
      <c r="I298">
        <f t="shared" si="9"/>
        <v>2.12E-2</v>
      </c>
    </row>
    <row r="299" spans="1:9" x14ac:dyDescent="0.3">
      <c r="A299">
        <v>668</v>
      </c>
      <c r="B299" s="3">
        <v>43395</v>
      </c>
      <c r="C299">
        <v>1</v>
      </c>
      <c r="D299" s="2">
        <v>5.25</v>
      </c>
      <c r="E299" t="s">
        <v>42</v>
      </c>
      <c r="F299">
        <f t="shared" si="8"/>
        <v>5.25</v>
      </c>
      <c r="G299" t="s">
        <v>153</v>
      </c>
      <c r="H299" t="s">
        <v>181</v>
      </c>
      <c r="I299">
        <f t="shared" si="9"/>
        <v>5.2499999999999998E-2</v>
      </c>
    </row>
    <row r="300" spans="1:9" x14ac:dyDescent="0.3">
      <c r="A300">
        <v>669</v>
      </c>
      <c r="B300" s="3">
        <v>43396</v>
      </c>
      <c r="C300">
        <v>1</v>
      </c>
      <c r="D300" s="2">
        <v>3.11</v>
      </c>
      <c r="E300" t="s">
        <v>44</v>
      </c>
      <c r="F300">
        <f t="shared" si="8"/>
        <v>3.11</v>
      </c>
      <c r="G300" t="s">
        <v>154</v>
      </c>
      <c r="H300" t="s">
        <v>182</v>
      </c>
      <c r="I300">
        <f t="shared" si="9"/>
        <v>3.1099999999999999E-2</v>
      </c>
    </row>
    <row r="301" spans="1:9" x14ac:dyDescent="0.3">
      <c r="A301">
        <v>670</v>
      </c>
      <c r="B301" s="3">
        <v>43397</v>
      </c>
      <c r="C301">
        <v>1</v>
      </c>
      <c r="D301" s="2">
        <v>5.36</v>
      </c>
      <c r="E301" t="s">
        <v>44</v>
      </c>
      <c r="F301">
        <f t="shared" si="8"/>
        <v>5.36</v>
      </c>
      <c r="G301" t="s">
        <v>155</v>
      </c>
      <c r="H301" t="s">
        <v>183</v>
      </c>
      <c r="I301">
        <f t="shared" si="9"/>
        <v>5.3600000000000002E-2</v>
      </c>
    </row>
    <row r="302" spans="1:9" x14ac:dyDescent="0.3">
      <c r="A302">
        <v>671</v>
      </c>
      <c r="B302" s="3">
        <v>43398</v>
      </c>
      <c r="C302">
        <v>1</v>
      </c>
      <c r="D302" s="2">
        <v>12.58</v>
      </c>
      <c r="E302" t="s">
        <v>50</v>
      </c>
      <c r="F302">
        <f t="shared" si="8"/>
        <v>12.58</v>
      </c>
      <c r="G302" t="s">
        <v>151</v>
      </c>
      <c r="H302" t="s">
        <v>174</v>
      </c>
      <c r="I302">
        <f t="shared" si="9"/>
        <v>0.1258</v>
      </c>
    </row>
    <row r="303" spans="1:9" x14ac:dyDescent="0.3">
      <c r="A303">
        <v>672</v>
      </c>
      <c r="B303" s="3">
        <v>43399</v>
      </c>
      <c r="C303">
        <v>1</v>
      </c>
      <c r="D303" s="2">
        <v>24.56</v>
      </c>
      <c r="E303" t="s">
        <v>53</v>
      </c>
      <c r="F303">
        <f t="shared" si="8"/>
        <v>24.56</v>
      </c>
      <c r="G303" t="s">
        <v>152</v>
      </c>
      <c r="H303" t="s">
        <v>175</v>
      </c>
      <c r="I303">
        <f t="shared" si="9"/>
        <v>0.24559999999999998</v>
      </c>
    </row>
    <row r="304" spans="1:9" x14ac:dyDescent="0.3">
      <c r="A304">
        <v>673</v>
      </c>
      <c r="B304" s="3">
        <v>43400</v>
      </c>
      <c r="C304">
        <v>1</v>
      </c>
      <c r="D304" s="2">
        <v>9.8699999999999992</v>
      </c>
      <c r="E304" t="s">
        <v>55</v>
      </c>
      <c r="F304">
        <f t="shared" si="8"/>
        <v>9.8699999999999992</v>
      </c>
      <c r="G304" t="s">
        <v>153</v>
      </c>
      <c r="H304" t="s">
        <v>176</v>
      </c>
      <c r="I304">
        <f t="shared" si="9"/>
        <v>9.8699999999999996E-2</v>
      </c>
    </row>
    <row r="305" spans="1:9" x14ac:dyDescent="0.3">
      <c r="A305">
        <v>674</v>
      </c>
      <c r="B305" s="3">
        <v>43401</v>
      </c>
      <c r="C305">
        <v>1</v>
      </c>
      <c r="D305" s="2">
        <v>1.23</v>
      </c>
      <c r="E305" t="s">
        <v>57</v>
      </c>
      <c r="F305">
        <f t="shared" si="8"/>
        <v>1.23</v>
      </c>
      <c r="G305" t="s">
        <v>154</v>
      </c>
      <c r="H305" t="s">
        <v>177</v>
      </c>
      <c r="I305">
        <f t="shared" si="9"/>
        <v>1.23E-2</v>
      </c>
    </row>
    <row r="306" spans="1:9" x14ac:dyDescent="0.3">
      <c r="A306">
        <v>675</v>
      </c>
      <c r="B306" s="3">
        <v>43402</v>
      </c>
      <c r="C306">
        <v>1</v>
      </c>
      <c r="D306" s="2">
        <v>2.34</v>
      </c>
      <c r="E306" t="s">
        <v>59</v>
      </c>
      <c r="F306">
        <f t="shared" si="8"/>
        <v>2.34</v>
      </c>
      <c r="G306" t="s">
        <v>155</v>
      </c>
      <c r="H306" t="s">
        <v>178</v>
      </c>
      <c r="I306">
        <f t="shared" si="9"/>
        <v>2.3400000000000001E-2</v>
      </c>
    </row>
    <row r="307" spans="1:9" x14ac:dyDescent="0.3">
      <c r="A307">
        <v>676</v>
      </c>
      <c r="B307" s="3">
        <v>43403</v>
      </c>
      <c r="C307">
        <v>1</v>
      </c>
      <c r="D307" s="2">
        <v>3.45</v>
      </c>
      <c r="E307" t="s">
        <v>61</v>
      </c>
      <c r="F307">
        <f t="shared" si="8"/>
        <v>3.45</v>
      </c>
      <c r="G307" t="s">
        <v>151</v>
      </c>
      <c r="H307" t="s">
        <v>179</v>
      </c>
      <c r="I307">
        <f t="shared" si="9"/>
        <v>3.4500000000000003E-2</v>
      </c>
    </row>
    <row r="308" spans="1:9" x14ac:dyDescent="0.3">
      <c r="A308">
        <v>677</v>
      </c>
      <c r="B308" s="3">
        <v>43404</v>
      </c>
      <c r="C308">
        <v>1</v>
      </c>
      <c r="D308" s="2">
        <v>4.5599999999999996</v>
      </c>
      <c r="E308" t="s">
        <v>63</v>
      </c>
      <c r="F308">
        <f t="shared" si="8"/>
        <v>4.5599999999999996</v>
      </c>
      <c r="G308" t="s">
        <v>152</v>
      </c>
      <c r="H308" t="s">
        <v>180</v>
      </c>
      <c r="I308">
        <f t="shared" si="9"/>
        <v>4.5599999999999995E-2</v>
      </c>
    </row>
    <row r="309" spans="1:9" x14ac:dyDescent="0.3">
      <c r="A309">
        <v>678</v>
      </c>
      <c r="B309" s="3">
        <v>43405</v>
      </c>
      <c r="C309">
        <v>1</v>
      </c>
      <c r="D309" s="2">
        <v>5.67</v>
      </c>
      <c r="E309" t="s">
        <v>65</v>
      </c>
      <c r="F309">
        <f t="shared" si="8"/>
        <v>5.67</v>
      </c>
      <c r="G309" t="s">
        <v>153</v>
      </c>
      <c r="H309" t="s">
        <v>181</v>
      </c>
      <c r="I309">
        <f t="shared" si="9"/>
        <v>5.67E-2</v>
      </c>
    </row>
    <row r="310" spans="1:9" x14ac:dyDescent="0.3">
      <c r="A310">
        <v>679</v>
      </c>
      <c r="B310" s="3">
        <v>43406</v>
      </c>
      <c r="C310">
        <v>1</v>
      </c>
      <c r="D310" s="2">
        <v>6.78</v>
      </c>
      <c r="E310" t="s">
        <v>67</v>
      </c>
      <c r="F310">
        <f t="shared" si="8"/>
        <v>6.78</v>
      </c>
      <c r="G310" t="s">
        <v>154</v>
      </c>
      <c r="H310" t="s">
        <v>182</v>
      </c>
      <c r="I310">
        <f t="shared" si="9"/>
        <v>6.7799999999999999E-2</v>
      </c>
    </row>
    <row r="311" spans="1:9" x14ac:dyDescent="0.3">
      <c r="A311">
        <v>680</v>
      </c>
      <c r="B311" s="3">
        <v>43407</v>
      </c>
      <c r="C311">
        <v>1</v>
      </c>
      <c r="D311" s="2">
        <v>7.89</v>
      </c>
      <c r="E311" t="s">
        <v>69</v>
      </c>
      <c r="F311">
        <f t="shared" si="8"/>
        <v>7.89</v>
      </c>
      <c r="G311" t="s">
        <v>155</v>
      </c>
      <c r="H311" t="s">
        <v>183</v>
      </c>
      <c r="I311">
        <f t="shared" si="9"/>
        <v>7.8899999999999998E-2</v>
      </c>
    </row>
    <row r="312" spans="1:9" x14ac:dyDescent="0.3">
      <c r="A312">
        <v>681</v>
      </c>
      <c r="B312" s="3">
        <v>43408</v>
      </c>
      <c r="C312">
        <v>1</v>
      </c>
      <c r="D312" s="2">
        <v>0.9</v>
      </c>
      <c r="E312" t="s">
        <v>71</v>
      </c>
      <c r="F312">
        <f t="shared" si="8"/>
        <v>0.9</v>
      </c>
      <c r="G312" t="s">
        <v>151</v>
      </c>
      <c r="H312" t="s">
        <v>174</v>
      </c>
      <c r="I312">
        <f t="shared" si="9"/>
        <v>9.0000000000000011E-3</v>
      </c>
    </row>
    <row r="313" spans="1:9" x14ac:dyDescent="0.3">
      <c r="A313">
        <v>682</v>
      </c>
      <c r="B313" s="3">
        <v>43409</v>
      </c>
      <c r="C313">
        <v>1</v>
      </c>
      <c r="D313" s="2">
        <v>0.91</v>
      </c>
      <c r="E313" t="s">
        <v>73</v>
      </c>
      <c r="F313">
        <f t="shared" si="8"/>
        <v>0.91</v>
      </c>
      <c r="G313" t="s">
        <v>152</v>
      </c>
      <c r="H313" t="s">
        <v>175</v>
      </c>
      <c r="I313">
        <f t="shared" si="9"/>
        <v>9.1000000000000004E-3</v>
      </c>
    </row>
    <row r="314" spans="1:9" x14ac:dyDescent="0.3">
      <c r="A314">
        <v>683</v>
      </c>
      <c r="B314" s="3">
        <v>43410</v>
      </c>
      <c r="C314">
        <v>1</v>
      </c>
      <c r="D314" s="2">
        <v>0.92</v>
      </c>
      <c r="E314" t="s">
        <v>75</v>
      </c>
      <c r="F314">
        <f t="shared" si="8"/>
        <v>0.92</v>
      </c>
      <c r="G314" t="s">
        <v>153</v>
      </c>
      <c r="H314" t="s">
        <v>176</v>
      </c>
      <c r="I314">
        <f t="shared" si="9"/>
        <v>9.1999999999999998E-3</v>
      </c>
    </row>
    <row r="315" spans="1:9" x14ac:dyDescent="0.3">
      <c r="A315">
        <v>684</v>
      </c>
      <c r="B315" s="3">
        <v>43411</v>
      </c>
      <c r="C315">
        <v>1</v>
      </c>
      <c r="D315" s="2">
        <v>1.22</v>
      </c>
      <c r="E315" t="s">
        <v>77</v>
      </c>
      <c r="F315">
        <f t="shared" si="8"/>
        <v>1.22</v>
      </c>
      <c r="G315" t="s">
        <v>154</v>
      </c>
      <c r="H315" t="s">
        <v>177</v>
      </c>
      <c r="I315">
        <f t="shared" si="9"/>
        <v>1.2200000000000001E-2</v>
      </c>
    </row>
    <row r="316" spans="1:9" x14ac:dyDescent="0.3">
      <c r="A316">
        <v>685</v>
      </c>
      <c r="B316" s="3">
        <v>43412</v>
      </c>
      <c r="C316">
        <v>1</v>
      </c>
      <c r="D316" s="2">
        <v>1.33</v>
      </c>
      <c r="E316" t="s">
        <v>79</v>
      </c>
      <c r="F316">
        <f t="shared" si="8"/>
        <v>1.33</v>
      </c>
      <c r="G316" t="s">
        <v>155</v>
      </c>
      <c r="H316" t="s">
        <v>178</v>
      </c>
      <c r="I316">
        <f t="shared" si="9"/>
        <v>1.3300000000000001E-2</v>
      </c>
    </row>
    <row r="317" spans="1:9" x14ac:dyDescent="0.3">
      <c r="A317">
        <v>686</v>
      </c>
      <c r="B317" s="3">
        <v>43413</v>
      </c>
      <c r="C317">
        <v>1</v>
      </c>
      <c r="D317" s="2">
        <v>21.58</v>
      </c>
      <c r="E317" t="s">
        <v>81</v>
      </c>
      <c r="F317">
        <f t="shared" si="8"/>
        <v>21.58</v>
      </c>
      <c r="G317" t="s">
        <v>151</v>
      </c>
      <c r="H317" t="s">
        <v>179</v>
      </c>
      <c r="I317">
        <f t="shared" si="9"/>
        <v>0.21579999999999999</v>
      </c>
    </row>
    <row r="318" spans="1:9" x14ac:dyDescent="0.3">
      <c r="A318">
        <v>687</v>
      </c>
      <c r="B318" s="3">
        <v>43414</v>
      </c>
      <c r="C318">
        <v>1</v>
      </c>
      <c r="D318" s="2">
        <v>35.68</v>
      </c>
      <c r="E318" t="s">
        <v>83</v>
      </c>
      <c r="F318">
        <f t="shared" si="8"/>
        <v>35.68</v>
      </c>
      <c r="G318" t="s">
        <v>152</v>
      </c>
      <c r="H318" t="s">
        <v>180</v>
      </c>
      <c r="I318">
        <f t="shared" si="9"/>
        <v>0.35680000000000001</v>
      </c>
    </row>
    <row r="319" spans="1:9" x14ac:dyDescent="0.3">
      <c r="A319">
        <v>688</v>
      </c>
      <c r="B319" s="3">
        <v>43415</v>
      </c>
      <c r="C319">
        <v>1</v>
      </c>
      <c r="D319" s="2">
        <v>2.33</v>
      </c>
      <c r="E319" t="s">
        <v>84</v>
      </c>
      <c r="F319">
        <f t="shared" si="8"/>
        <v>2.33</v>
      </c>
      <c r="G319" t="s">
        <v>153</v>
      </c>
      <c r="H319" t="s">
        <v>181</v>
      </c>
      <c r="I319">
        <f t="shared" si="9"/>
        <v>2.3300000000000001E-2</v>
      </c>
    </row>
    <row r="320" spans="1:9" x14ac:dyDescent="0.3">
      <c r="A320">
        <v>689</v>
      </c>
      <c r="B320" s="3">
        <v>43416</v>
      </c>
      <c r="C320">
        <v>1</v>
      </c>
      <c r="D320" s="2">
        <v>3.44</v>
      </c>
      <c r="E320" t="s">
        <v>87</v>
      </c>
      <c r="F320">
        <f t="shared" si="8"/>
        <v>3.44</v>
      </c>
      <c r="G320" t="s">
        <v>154</v>
      </c>
      <c r="H320" t="s">
        <v>182</v>
      </c>
      <c r="I320">
        <f t="shared" si="9"/>
        <v>3.44E-2</v>
      </c>
    </row>
    <row r="321" spans="1:9" x14ac:dyDescent="0.3">
      <c r="A321">
        <v>690</v>
      </c>
      <c r="B321" s="3">
        <v>43417</v>
      </c>
      <c r="C321">
        <v>1</v>
      </c>
      <c r="D321" s="2">
        <v>2.44</v>
      </c>
      <c r="E321" t="s">
        <v>88</v>
      </c>
      <c r="F321">
        <f t="shared" si="8"/>
        <v>2.44</v>
      </c>
      <c r="G321" t="s">
        <v>155</v>
      </c>
      <c r="H321" t="s">
        <v>183</v>
      </c>
      <c r="I321">
        <f t="shared" si="9"/>
        <v>2.4400000000000002E-2</v>
      </c>
    </row>
    <row r="322" spans="1:9" x14ac:dyDescent="0.3">
      <c r="A322">
        <v>691</v>
      </c>
      <c r="B322" s="3">
        <v>43418</v>
      </c>
      <c r="C322">
        <v>1</v>
      </c>
      <c r="D322" s="2">
        <v>2.5499999999999998</v>
      </c>
      <c r="E322" t="s">
        <v>88</v>
      </c>
      <c r="F322">
        <f t="shared" si="8"/>
        <v>2.5499999999999998</v>
      </c>
      <c r="G322" t="s">
        <v>151</v>
      </c>
      <c r="H322" t="s">
        <v>174</v>
      </c>
      <c r="I322">
        <f t="shared" si="9"/>
        <v>2.5499999999999998E-2</v>
      </c>
    </row>
    <row r="323" spans="1:9" x14ac:dyDescent="0.3">
      <c r="A323">
        <v>692</v>
      </c>
      <c r="B323" s="3">
        <v>43419</v>
      </c>
      <c r="C323">
        <v>1</v>
      </c>
      <c r="D323" s="2">
        <v>2.66</v>
      </c>
      <c r="E323" t="s">
        <v>88</v>
      </c>
      <c r="F323">
        <f t="shared" ref="F323:F386" si="10">C323*D323</f>
        <v>2.66</v>
      </c>
      <c r="G323" t="s">
        <v>152</v>
      </c>
      <c r="H323" t="s">
        <v>175</v>
      </c>
      <c r="I323">
        <f t="shared" ref="I323:I386" si="11">F323*0.01</f>
        <v>2.6600000000000002E-2</v>
      </c>
    </row>
    <row r="324" spans="1:9" x14ac:dyDescent="0.3">
      <c r="A324">
        <v>693</v>
      </c>
      <c r="B324" s="3">
        <v>43420</v>
      </c>
      <c r="C324">
        <v>1</v>
      </c>
      <c r="D324" s="2">
        <v>9.8800000000000008</v>
      </c>
      <c r="E324" t="s">
        <v>92</v>
      </c>
      <c r="F324">
        <f t="shared" si="10"/>
        <v>9.8800000000000008</v>
      </c>
      <c r="G324" t="s">
        <v>153</v>
      </c>
      <c r="H324" t="s">
        <v>176</v>
      </c>
      <c r="I324">
        <f t="shared" si="11"/>
        <v>9.8800000000000013E-2</v>
      </c>
    </row>
    <row r="325" spans="1:9" x14ac:dyDescent="0.3">
      <c r="A325">
        <v>694</v>
      </c>
      <c r="B325" s="3">
        <v>43421</v>
      </c>
      <c r="C325">
        <v>1</v>
      </c>
      <c r="D325" s="2">
        <v>10.23</v>
      </c>
      <c r="E325" t="s">
        <v>92</v>
      </c>
      <c r="F325">
        <f t="shared" si="10"/>
        <v>10.23</v>
      </c>
      <c r="G325" t="s">
        <v>154</v>
      </c>
      <c r="H325" t="s">
        <v>177</v>
      </c>
      <c r="I325">
        <f t="shared" si="11"/>
        <v>0.1023</v>
      </c>
    </row>
    <row r="326" spans="1:9" x14ac:dyDescent="0.3">
      <c r="A326">
        <v>695</v>
      </c>
      <c r="B326" s="3">
        <v>43422</v>
      </c>
      <c r="C326">
        <v>1</v>
      </c>
      <c r="D326" s="2">
        <v>18.29</v>
      </c>
      <c r="E326" t="s">
        <v>92</v>
      </c>
      <c r="F326">
        <f t="shared" si="10"/>
        <v>18.29</v>
      </c>
      <c r="G326" t="s">
        <v>155</v>
      </c>
      <c r="H326" t="s">
        <v>178</v>
      </c>
      <c r="I326">
        <f t="shared" si="11"/>
        <v>0.18290000000000001</v>
      </c>
    </row>
    <row r="327" spans="1:9" x14ac:dyDescent="0.3">
      <c r="A327">
        <v>696</v>
      </c>
      <c r="B327" s="3">
        <v>43423</v>
      </c>
      <c r="C327">
        <v>1</v>
      </c>
      <c r="D327" s="2">
        <v>10.56</v>
      </c>
      <c r="E327" t="s">
        <v>96</v>
      </c>
      <c r="F327">
        <f t="shared" si="10"/>
        <v>10.56</v>
      </c>
      <c r="G327" t="s">
        <v>151</v>
      </c>
      <c r="H327" t="s">
        <v>179</v>
      </c>
      <c r="I327">
        <f t="shared" si="11"/>
        <v>0.10560000000000001</v>
      </c>
    </row>
    <row r="328" spans="1:9" x14ac:dyDescent="0.3">
      <c r="A328">
        <v>697</v>
      </c>
      <c r="B328" s="3">
        <v>43424</v>
      </c>
      <c r="C328">
        <v>1</v>
      </c>
      <c r="D328" s="2">
        <v>13.24</v>
      </c>
      <c r="E328" t="s">
        <v>98</v>
      </c>
      <c r="F328">
        <f t="shared" si="10"/>
        <v>13.24</v>
      </c>
      <c r="G328" t="s">
        <v>152</v>
      </c>
      <c r="H328" t="s">
        <v>180</v>
      </c>
      <c r="I328">
        <f t="shared" si="11"/>
        <v>0.13240000000000002</v>
      </c>
    </row>
    <row r="329" spans="1:9" x14ac:dyDescent="0.3">
      <c r="A329">
        <v>698</v>
      </c>
      <c r="B329" s="3">
        <v>43425</v>
      </c>
      <c r="C329">
        <v>1</v>
      </c>
      <c r="D329" s="2">
        <v>19.88</v>
      </c>
      <c r="E329" t="s">
        <v>101</v>
      </c>
      <c r="F329">
        <f t="shared" si="10"/>
        <v>19.88</v>
      </c>
      <c r="G329" t="s">
        <v>153</v>
      </c>
      <c r="H329" t="s">
        <v>181</v>
      </c>
      <c r="I329">
        <f t="shared" si="11"/>
        <v>0.1988</v>
      </c>
    </row>
    <row r="330" spans="1:9" x14ac:dyDescent="0.3">
      <c r="A330">
        <v>699</v>
      </c>
      <c r="B330" s="3">
        <v>43426</v>
      </c>
      <c r="C330">
        <v>1</v>
      </c>
      <c r="D330" s="2">
        <v>4.01</v>
      </c>
      <c r="E330" t="s">
        <v>102</v>
      </c>
      <c r="F330">
        <f t="shared" si="10"/>
        <v>4.01</v>
      </c>
      <c r="G330" t="s">
        <v>154</v>
      </c>
      <c r="H330" t="s">
        <v>182</v>
      </c>
      <c r="I330">
        <f t="shared" si="11"/>
        <v>4.0099999999999997E-2</v>
      </c>
    </row>
    <row r="331" spans="1:9" x14ac:dyDescent="0.3">
      <c r="A331">
        <v>700</v>
      </c>
      <c r="B331" s="3">
        <v>43427</v>
      </c>
      <c r="C331">
        <v>1</v>
      </c>
      <c r="D331" s="2">
        <v>1.02</v>
      </c>
      <c r="E331" t="s">
        <v>105</v>
      </c>
      <c r="F331">
        <f t="shared" si="10"/>
        <v>1.02</v>
      </c>
      <c r="G331" t="s">
        <v>155</v>
      </c>
      <c r="H331" t="s">
        <v>183</v>
      </c>
      <c r="I331">
        <f t="shared" si="11"/>
        <v>1.0200000000000001E-2</v>
      </c>
    </row>
    <row r="332" spans="1:9" x14ac:dyDescent="0.3">
      <c r="A332">
        <v>701</v>
      </c>
      <c r="B332" s="3">
        <v>43428</v>
      </c>
      <c r="C332">
        <v>1</v>
      </c>
      <c r="D332" s="2">
        <v>5.68</v>
      </c>
      <c r="E332" t="s">
        <v>106</v>
      </c>
      <c r="F332">
        <f t="shared" si="10"/>
        <v>5.68</v>
      </c>
      <c r="G332" t="s">
        <v>151</v>
      </c>
      <c r="H332" t="s">
        <v>174</v>
      </c>
      <c r="I332">
        <f t="shared" si="11"/>
        <v>5.6799999999999996E-2</v>
      </c>
    </row>
    <row r="333" spans="1:9" x14ac:dyDescent="0.3">
      <c r="A333">
        <v>702</v>
      </c>
      <c r="B333" s="3">
        <v>43429</v>
      </c>
      <c r="C333">
        <v>1</v>
      </c>
      <c r="D333" s="2">
        <v>4.8899999999999997</v>
      </c>
      <c r="E333" t="s">
        <v>108</v>
      </c>
      <c r="F333">
        <f t="shared" si="10"/>
        <v>4.8899999999999997</v>
      </c>
      <c r="G333" t="s">
        <v>152</v>
      </c>
      <c r="H333" t="s">
        <v>175</v>
      </c>
      <c r="I333">
        <f t="shared" si="11"/>
        <v>4.8899999999999999E-2</v>
      </c>
    </row>
    <row r="334" spans="1:9" x14ac:dyDescent="0.3">
      <c r="A334">
        <v>703</v>
      </c>
      <c r="B334" s="3">
        <v>43430</v>
      </c>
      <c r="C334">
        <v>1</v>
      </c>
      <c r="D334" s="2">
        <v>7.56</v>
      </c>
      <c r="E334" t="s">
        <v>110</v>
      </c>
      <c r="F334">
        <f t="shared" si="10"/>
        <v>7.56</v>
      </c>
      <c r="G334" t="s">
        <v>153</v>
      </c>
      <c r="H334" t="s">
        <v>176</v>
      </c>
      <c r="I334">
        <f t="shared" si="11"/>
        <v>7.5600000000000001E-2</v>
      </c>
    </row>
    <row r="335" spans="1:9" x14ac:dyDescent="0.3">
      <c r="A335">
        <v>704</v>
      </c>
      <c r="B335" s="3">
        <v>43431</v>
      </c>
      <c r="C335">
        <v>1</v>
      </c>
      <c r="D335" s="2">
        <v>2.12</v>
      </c>
      <c r="E335" t="s">
        <v>40</v>
      </c>
      <c r="F335">
        <f t="shared" si="10"/>
        <v>2.12</v>
      </c>
      <c r="G335" t="s">
        <v>154</v>
      </c>
      <c r="H335" t="s">
        <v>177</v>
      </c>
      <c r="I335">
        <f t="shared" si="11"/>
        <v>2.12E-2</v>
      </c>
    </row>
    <row r="336" spans="1:9" x14ac:dyDescent="0.3">
      <c r="A336">
        <v>705</v>
      </c>
      <c r="B336" s="3">
        <v>43432</v>
      </c>
      <c r="C336">
        <v>2</v>
      </c>
      <c r="D336" s="2">
        <v>10.5</v>
      </c>
      <c r="E336" t="s">
        <v>42</v>
      </c>
      <c r="F336">
        <f t="shared" si="10"/>
        <v>21</v>
      </c>
      <c r="G336" t="s">
        <v>155</v>
      </c>
      <c r="H336" t="s">
        <v>178</v>
      </c>
      <c r="I336">
        <f t="shared" si="11"/>
        <v>0.21</v>
      </c>
    </row>
    <row r="337" spans="1:9" x14ac:dyDescent="0.3">
      <c r="A337">
        <v>706</v>
      </c>
      <c r="B337" s="3">
        <v>43433</v>
      </c>
      <c r="C337">
        <v>3</v>
      </c>
      <c r="D337" s="2">
        <v>9.33</v>
      </c>
      <c r="E337" t="s">
        <v>44</v>
      </c>
      <c r="F337">
        <f t="shared" si="10"/>
        <v>27.990000000000002</v>
      </c>
      <c r="G337" t="s">
        <v>151</v>
      </c>
      <c r="H337" t="s">
        <v>179</v>
      </c>
      <c r="I337">
        <f t="shared" si="11"/>
        <v>0.27990000000000004</v>
      </c>
    </row>
    <row r="338" spans="1:9" x14ac:dyDescent="0.3">
      <c r="A338">
        <v>707</v>
      </c>
      <c r="B338" s="3">
        <v>43434</v>
      </c>
      <c r="C338">
        <v>1</v>
      </c>
      <c r="D338" s="2">
        <v>5.36</v>
      </c>
      <c r="E338" t="s">
        <v>44</v>
      </c>
      <c r="F338">
        <f t="shared" si="10"/>
        <v>5.36</v>
      </c>
      <c r="G338" t="s">
        <v>152</v>
      </c>
      <c r="H338" t="s">
        <v>180</v>
      </c>
      <c r="I338">
        <f t="shared" si="11"/>
        <v>5.3600000000000002E-2</v>
      </c>
    </row>
    <row r="339" spans="1:9" x14ac:dyDescent="0.3">
      <c r="A339">
        <v>708</v>
      </c>
      <c r="B339" s="3">
        <v>43435</v>
      </c>
      <c r="C339">
        <v>2</v>
      </c>
      <c r="D339" s="2">
        <v>25.16</v>
      </c>
      <c r="E339" t="s">
        <v>50</v>
      </c>
      <c r="F339">
        <f t="shared" si="10"/>
        <v>50.32</v>
      </c>
      <c r="G339" t="s">
        <v>153</v>
      </c>
      <c r="H339" t="s">
        <v>181</v>
      </c>
      <c r="I339">
        <f t="shared" si="11"/>
        <v>0.50319999999999998</v>
      </c>
    </row>
    <row r="340" spans="1:9" x14ac:dyDescent="0.3">
      <c r="A340">
        <v>709</v>
      </c>
      <c r="B340" s="3">
        <v>43436</v>
      </c>
      <c r="C340">
        <v>3</v>
      </c>
      <c r="D340" s="2">
        <v>73.679999999999993</v>
      </c>
      <c r="E340" t="s">
        <v>53</v>
      </c>
      <c r="F340">
        <f t="shared" si="10"/>
        <v>221.03999999999996</v>
      </c>
      <c r="G340" t="s">
        <v>154</v>
      </c>
      <c r="H340" t="s">
        <v>182</v>
      </c>
      <c r="I340">
        <f t="shared" si="11"/>
        <v>2.2103999999999995</v>
      </c>
    </row>
    <row r="341" spans="1:9" x14ac:dyDescent="0.3">
      <c r="A341">
        <v>710</v>
      </c>
      <c r="B341" s="3">
        <v>43437</v>
      </c>
      <c r="C341">
        <v>1</v>
      </c>
      <c r="D341" s="2">
        <v>9.8699999999999992</v>
      </c>
      <c r="E341" t="s">
        <v>55</v>
      </c>
      <c r="F341">
        <f t="shared" si="10"/>
        <v>9.8699999999999992</v>
      </c>
      <c r="G341" t="s">
        <v>155</v>
      </c>
      <c r="H341" t="s">
        <v>183</v>
      </c>
      <c r="I341">
        <f t="shared" si="11"/>
        <v>9.8699999999999996E-2</v>
      </c>
    </row>
    <row r="342" spans="1:9" x14ac:dyDescent="0.3">
      <c r="A342">
        <v>711</v>
      </c>
      <c r="B342" s="3">
        <v>43438</v>
      </c>
      <c r="C342">
        <v>2</v>
      </c>
      <c r="D342" s="2">
        <v>2.46</v>
      </c>
      <c r="E342" t="s">
        <v>57</v>
      </c>
      <c r="F342">
        <f t="shared" si="10"/>
        <v>4.92</v>
      </c>
      <c r="G342" t="s">
        <v>151</v>
      </c>
      <c r="H342" t="s">
        <v>174</v>
      </c>
      <c r="I342">
        <f t="shared" si="11"/>
        <v>4.9200000000000001E-2</v>
      </c>
    </row>
    <row r="343" spans="1:9" x14ac:dyDescent="0.3">
      <c r="A343">
        <v>712</v>
      </c>
      <c r="B343" s="3">
        <v>43439</v>
      </c>
      <c r="C343">
        <v>3</v>
      </c>
      <c r="D343" s="2">
        <v>7.02</v>
      </c>
      <c r="E343" t="s">
        <v>59</v>
      </c>
      <c r="F343">
        <f t="shared" si="10"/>
        <v>21.06</v>
      </c>
      <c r="G343" t="s">
        <v>152</v>
      </c>
      <c r="H343" t="s">
        <v>175</v>
      </c>
      <c r="I343">
        <f t="shared" si="11"/>
        <v>0.21059999999999998</v>
      </c>
    </row>
    <row r="344" spans="1:9" x14ac:dyDescent="0.3">
      <c r="A344">
        <v>713</v>
      </c>
      <c r="B344" s="3">
        <v>43440</v>
      </c>
      <c r="C344">
        <v>1</v>
      </c>
      <c r="D344" s="2">
        <v>3.45</v>
      </c>
      <c r="E344" t="s">
        <v>61</v>
      </c>
      <c r="F344">
        <f t="shared" si="10"/>
        <v>3.45</v>
      </c>
      <c r="G344" t="s">
        <v>153</v>
      </c>
      <c r="H344" t="s">
        <v>176</v>
      </c>
      <c r="I344">
        <f t="shared" si="11"/>
        <v>3.4500000000000003E-2</v>
      </c>
    </row>
    <row r="345" spans="1:9" x14ac:dyDescent="0.3">
      <c r="A345">
        <v>714</v>
      </c>
      <c r="B345" s="3">
        <v>43441</v>
      </c>
      <c r="C345">
        <v>2</v>
      </c>
      <c r="D345" s="2">
        <v>9.1199999999999992</v>
      </c>
      <c r="E345" t="s">
        <v>63</v>
      </c>
      <c r="F345">
        <f t="shared" si="10"/>
        <v>18.239999999999998</v>
      </c>
      <c r="G345" t="s">
        <v>154</v>
      </c>
      <c r="H345" t="s">
        <v>177</v>
      </c>
      <c r="I345">
        <f t="shared" si="11"/>
        <v>0.18239999999999998</v>
      </c>
    </row>
    <row r="346" spans="1:9" x14ac:dyDescent="0.3">
      <c r="A346">
        <v>715</v>
      </c>
      <c r="B346" s="3">
        <v>43442</v>
      </c>
      <c r="C346">
        <v>3</v>
      </c>
      <c r="D346" s="2">
        <v>17.009999999999998</v>
      </c>
      <c r="E346" t="s">
        <v>65</v>
      </c>
      <c r="F346">
        <f t="shared" si="10"/>
        <v>51.029999999999994</v>
      </c>
      <c r="G346" t="s">
        <v>155</v>
      </c>
      <c r="H346" t="s">
        <v>178</v>
      </c>
      <c r="I346">
        <f t="shared" si="11"/>
        <v>0.51029999999999998</v>
      </c>
    </row>
    <row r="347" spans="1:9" x14ac:dyDescent="0.3">
      <c r="A347">
        <v>716</v>
      </c>
      <c r="B347" s="3">
        <v>43443</v>
      </c>
      <c r="C347">
        <v>1</v>
      </c>
      <c r="D347" s="2">
        <v>6.78</v>
      </c>
      <c r="E347" t="s">
        <v>67</v>
      </c>
      <c r="F347">
        <f t="shared" si="10"/>
        <v>6.78</v>
      </c>
      <c r="G347" t="s">
        <v>151</v>
      </c>
      <c r="H347" t="s">
        <v>179</v>
      </c>
      <c r="I347">
        <f t="shared" si="11"/>
        <v>6.7799999999999999E-2</v>
      </c>
    </row>
    <row r="348" spans="1:9" x14ac:dyDescent="0.3">
      <c r="A348">
        <v>717</v>
      </c>
      <c r="B348" s="3">
        <v>43444</v>
      </c>
      <c r="C348">
        <v>2</v>
      </c>
      <c r="D348" s="2">
        <v>15.78</v>
      </c>
      <c r="E348" t="s">
        <v>69</v>
      </c>
      <c r="F348">
        <f t="shared" si="10"/>
        <v>31.56</v>
      </c>
      <c r="G348" t="s">
        <v>152</v>
      </c>
      <c r="H348" t="s">
        <v>180</v>
      </c>
      <c r="I348">
        <f t="shared" si="11"/>
        <v>0.31559999999999999</v>
      </c>
    </row>
    <row r="349" spans="1:9" x14ac:dyDescent="0.3">
      <c r="A349">
        <v>718</v>
      </c>
      <c r="B349" s="3">
        <v>43445</v>
      </c>
      <c r="C349">
        <v>3</v>
      </c>
      <c r="D349" s="2">
        <v>2.7</v>
      </c>
      <c r="E349" t="s">
        <v>71</v>
      </c>
      <c r="F349">
        <f t="shared" si="10"/>
        <v>8.1000000000000014</v>
      </c>
      <c r="G349" t="s">
        <v>153</v>
      </c>
      <c r="H349" t="s">
        <v>181</v>
      </c>
      <c r="I349">
        <f t="shared" si="11"/>
        <v>8.1000000000000016E-2</v>
      </c>
    </row>
    <row r="350" spans="1:9" x14ac:dyDescent="0.3">
      <c r="A350">
        <v>719</v>
      </c>
      <c r="B350" s="3">
        <v>43446</v>
      </c>
      <c r="C350">
        <v>1</v>
      </c>
      <c r="D350" s="2">
        <v>0.91</v>
      </c>
      <c r="E350" t="s">
        <v>73</v>
      </c>
      <c r="F350">
        <f t="shared" si="10"/>
        <v>0.91</v>
      </c>
      <c r="G350" t="s">
        <v>154</v>
      </c>
      <c r="H350" t="s">
        <v>182</v>
      </c>
      <c r="I350">
        <f t="shared" si="11"/>
        <v>9.1000000000000004E-3</v>
      </c>
    </row>
    <row r="351" spans="1:9" x14ac:dyDescent="0.3">
      <c r="A351">
        <v>720</v>
      </c>
      <c r="B351" s="3">
        <v>43447</v>
      </c>
      <c r="C351">
        <v>2</v>
      </c>
      <c r="D351" s="2">
        <v>1.84</v>
      </c>
      <c r="E351" t="s">
        <v>75</v>
      </c>
      <c r="F351">
        <f t="shared" si="10"/>
        <v>3.68</v>
      </c>
      <c r="G351" t="s">
        <v>155</v>
      </c>
      <c r="H351" t="s">
        <v>183</v>
      </c>
      <c r="I351">
        <f t="shared" si="11"/>
        <v>3.6799999999999999E-2</v>
      </c>
    </row>
    <row r="352" spans="1:9" x14ac:dyDescent="0.3">
      <c r="A352">
        <v>721</v>
      </c>
      <c r="B352" s="3">
        <v>43448</v>
      </c>
      <c r="C352">
        <v>3</v>
      </c>
      <c r="D352" s="2">
        <v>3.66</v>
      </c>
      <c r="E352" t="s">
        <v>77</v>
      </c>
      <c r="F352">
        <f t="shared" si="10"/>
        <v>10.98</v>
      </c>
      <c r="G352" t="s">
        <v>151</v>
      </c>
      <c r="H352" t="s">
        <v>174</v>
      </c>
      <c r="I352">
        <f t="shared" si="11"/>
        <v>0.10980000000000001</v>
      </c>
    </row>
    <row r="353" spans="1:9" x14ac:dyDescent="0.3">
      <c r="A353">
        <v>722</v>
      </c>
      <c r="B353" s="3">
        <v>43449</v>
      </c>
      <c r="C353">
        <v>1</v>
      </c>
      <c r="D353" s="2">
        <v>1.33</v>
      </c>
      <c r="E353" t="s">
        <v>79</v>
      </c>
      <c r="F353">
        <f t="shared" si="10"/>
        <v>1.33</v>
      </c>
      <c r="G353" t="s">
        <v>152</v>
      </c>
      <c r="H353" t="s">
        <v>175</v>
      </c>
      <c r="I353">
        <f t="shared" si="11"/>
        <v>1.3300000000000001E-2</v>
      </c>
    </row>
    <row r="354" spans="1:9" x14ac:dyDescent="0.3">
      <c r="A354">
        <v>723</v>
      </c>
      <c r="B354" s="3">
        <v>43450</v>
      </c>
      <c r="C354">
        <v>2</v>
      </c>
      <c r="D354" s="2">
        <v>43.16</v>
      </c>
      <c r="E354" t="s">
        <v>81</v>
      </c>
      <c r="F354">
        <f t="shared" si="10"/>
        <v>86.32</v>
      </c>
      <c r="G354" t="s">
        <v>153</v>
      </c>
      <c r="H354" t="s">
        <v>176</v>
      </c>
      <c r="I354">
        <f t="shared" si="11"/>
        <v>0.86319999999999997</v>
      </c>
    </row>
    <row r="355" spans="1:9" x14ac:dyDescent="0.3">
      <c r="A355">
        <v>724</v>
      </c>
      <c r="B355" s="3">
        <v>43451</v>
      </c>
      <c r="C355">
        <v>3</v>
      </c>
      <c r="D355" s="2">
        <v>107.03999999999999</v>
      </c>
      <c r="E355" t="s">
        <v>83</v>
      </c>
      <c r="F355">
        <f t="shared" si="10"/>
        <v>321.12</v>
      </c>
      <c r="G355" t="s">
        <v>154</v>
      </c>
      <c r="H355" t="s">
        <v>177</v>
      </c>
      <c r="I355">
        <f t="shared" si="11"/>
        <v>3.2112000000000003</v>
      </c>
    </row>
    <row r="356" spans="1:9" x14ac:dyDescent="0.3">
      <c r="A356">
        <v>725</v>
      </c>
      <c r="B356" s="3">
        <v>43452</v>
      </c>
      <c r="C356">
        <v>1</v>
      </c>
      <c r="D356" s="2">
        <v>2.33</v>
      </c>
      <c r="E356" t="s">
        <v>84</v>
      </c>
      <c r="F356">
        <f t="shared" si="10"/>
        <v>2.33</v>
      </c>
      <c r="G356" t="s">
        <v>155</v>
      </c>
      <c r="H356" t="s">
        <v>178</v>
      </c>
      <c r="I356">
        <f t="shared" si="11"/>
        <v>2.3300000000000001E-2</v>
      </c>
    </row>
    <row r="357" spans="1:9" x14ac:dyDescent="0.3">
      <c r="A357">
        <v>726</v>
      </c>
      <c r="B357" s="3">
        <v>43453</v>
      </c>
      <c r="C357">
        <v>2</v>
      </c>
      <c r="D357" s="2">
        <v>6.88</v>
      </c>
      <c r="E357" t="s">
        <v>87</v>
      </c>
      <c r="F357">
        <f t="shared" si="10"/>
        <v>13.76</v>
      </c>
      <c r="G357" t="s">
        <v>151</v>
      </c>
      <c r="H357" t="s">
        <v>179</v>
      </c>
      <c r="I357">
        <f t="shared" si="11"/>
        <v>0.1376</v>
      </c>
    </row>
    <row r="358" spans="1:9" x14ac:dyDescent="0.3">
      <c r="A358">
        <v>727</v>
      </c>
      <c r="B358" s="3">
        <v>43454</v>
      </c>
      <c r="C358">
        <v>3</v>
      </c>
      <c r="D358" s="2">
        <v>7.32</v>
      </c>
      <c r="E358" t="s">
        <v>88</v>
      </c>
      <c r="F358">
        <f t="shared" si="10"/>
        <v>21.96</v>
      </c>
      <c r="G358" t="s">
        <v>152</v>
      </c>
      <c r="H358" t="s">
        <v>180</v>
      </c>
      <c r="I358">
        <f t="shared" si="11"/>
        <v>0.21960000000000002</v>
      </c>
    </row>
    <row r="359" spans="1:9" x14ac:dyDescent="0.3">
      <c r="A359">
        <v>728</v>
      </c>
      <c r="B359" s="3">
        <v>43455</v>
      </c>
      <c r="C359">
        <v>1</v>
      </c>
      <c r="D359" s="2">
        <v>2.5499999999999998</v>
      </c>
      <c r="E359" t="s">
        <v>88</v>
      </c>
      <c r="F359">
        <f t="shared" si="10"/>
        <v>2.5499999999999998</v>
      </c>
      <c r="G359" t="s">
        <v>153</v>
      </c>
      <c r="H359" t="s">
        <v>181</v>
      </c>
      <c r="I359">
        <f t="shared" si="11"/>
        <v>2.5499999999999998E-2</v>
      </c>
    </row>
    <row r="360" spans="1:9" x14ac:dyDescent="0.3">
      <c r="A360">
        <v>729</v>
      </c>
      <c r="B360" s="3">
        <v>43456</v>
      </c>
      <c r="C360">
        <v>2</v>
      </c>
      <c r="D360" s="2">
        <v>5.32</v>
      </c>
      <c r="E360" t="s">
        <v>88</v>
      </c>
      <c r="F360">
        <f t="shared" si="10"/>
        <v>10.64</v>
      </c>
      <c r="G360" t="s">
        <v>154</v>
      </c>
      <c r="H360" t="s">
        <v>182</v>
      </c>
      <c r="I360">
        <f t="shared" si="11"/>
        <v>0.10640000000000001</v>
      </c>
    </row>
    <row r="361" spans="1:9" x14ac:dyDescent="0.3">
      <c r="A361">
        <v>730</v>
      </c>
      <c r="B361" s="3">
        <v>43457</v>
      </c>
      <c r="C361">
        <v>3</v>
      </c>
      <c r="D361" s="2">
        <v>29.64</v>
      </c>
      <c r="E361" t="s">
        <v>92</v>
      </c>
      <c r="F361">
        <f t="shared" si="10"/>
        <v>88.92</v>
      </c>
      <c r="G361" t="s">
        <v>155</v>
      </c>
      <c r="H361" t="s">
        <v>183</v>
      </c>
      <c r="I361">
        <f t="shared" si="11"/>
        <v>0.88919999999999999</v>
      </c>
    </row>
    <row r="362" spans="1:9" x14ac:dyDescent="0.3">
      <c r="A362">
        <v>731</v>
      </c>
      <c r="B362" s="3">
        <v>43458</v>
      </c>
      <c r="C362">
        <v>1</v>
      </c>
      <c r="D362" s="2">
        <v>10.23</v>
      </c>
      <c r="E362" t="s">
        <v>92</v>
      </c>
      <c r="F362">
        <f t="shared" si="10"/>
        <v>10.23</v>
      </c>
      <c r="G362" t="s">
        <v>151</v>
      </c>
      <c r="H362" t="s">
        <v>174</v>
      </c>
      <c r="I362">
        <f t="shared" si="11"/>
        <v>0.1023</v>
      </c>
    </row>
    <row r="363" spans="1:9" x14ac:dyDescent="0.3">
      <c r="A363">
        <v>732</v>
      </c>
      <c r="B363" s="3">
        <v>43459</v>
      </c>
      <c r="C363">
        <v>2</v>
      </c>
      <c r="D363" s="2">
        <v>36.58</v>
      </c>
      <c r="E363" t="s">
        <v>92</v>
      </c>
      <c r="F363">
        <f t="shared" si="10"/>
        <v>73.16</v>
      </c>
      <c r="G363" t="s">
        <v>152</v>
      </c>
      <c r="H363" t="s">
        <v>175</v>
      </c>
      <c r="I363">
        <f t="shared" si="11"/>
        <v>0.73160000000000003</v>
      </c>
    </row>
    <row r="364" spans="1:9" x14ac:dyDescent="0.3">
      <c r="A364">
        <v>733</v>
      </c>
      <c r="B364" s="3">
        <v>43460</v>
      </c>
      <c r="C364">
        <v>3</v>
      </c>
      <c r="D364" s="2">
        <v>31.68</v>
      </c>
      <c r="E364" t="s">
        <v>96</v>
      </c>
      <c r="F364">
        <f t="shared" si="10"/>
        <v>95.039999999999992</v>
      </c>
      <c r="G364" t="s">
        <v>153</v>
      </c>
      <c r="H364" t="s">
        <v>176</v>
      </c>
      <c r="I364">
        <f t="shared" si="11"/>
        <v>0.95039999999999991</v>
      </c>
    </row>
    <row r="365" spans="1:9" x14ac:dyDescent="0.3">
      <c r="A365">
        <v>734</v>
      </c>
      <c r="B365" s="3">
        <v>43461</v>
      </c>
      <c r="C365">
        <v>1</v>
      </c>
      <c r="D365" s="2">
        <v>13.24</v>
      </c>
      <c r="E365" t="s">
        <v>98</v>
      </c>
      <c r="F365">
        <f t="shared" si="10"/>
        <v>13.24</v>
      </c>
      <c r="G365" t="s">
        <v>154</v>
      </c>
      <c r="H365" t="s">
        <v>177</v>
      </c>
      <c r="I365">
        <f t="shared" si="11"/>
        <v>0.13240000000000002</v>
      </c>
    </row>
    <row r="366" spans="1:9" x14ac:dyDescent="0.3">
      <c r="A366">
        <v>735</v>
      </c>
      <c r="B366" s="3">
        <v>43462</v>
      </c>
      <c r="C366">
        <v>2</v>
      </c>
      <c r="D366" s="2">
        <v>39.76</v>
      </c>
      <c r="E366" t="s">
        <v>101</v>
      </c>
      <c r="F366">
        <f t="shared" si="10"/>
        <v>79.52</v>
      </c>
      <c r="G366" t="s">
        <v>155</v>
      </c>
      <c r="H366" t="s">
        <v>178</v>
      </c>
      <c r="I366">
        <f t="shared" si="11"/>
        <v>0.79520000000000002</v>
      </c>
    </row>
    <row r="367" spans="1:9" x14ac:dyDescent="0.3">
      <c r="A367">
        <v>736</v>
      </c>
      <c r="B367" s="3">
        <v>43463</v>
      </c>
      <c r="C367">
        <v>3</v>
      </c>
      <c r="D367" s="2">
        <v>12.03</v>
      </c>
      <c r="E367" t="s">
        <v>102</v>
      </c>
      <c r="F367">
        <f t="shared" si="10"/>
        <v>36.089999999999996</v>
      </c>
      <c r="G367" t="s">
        <v>151</v>
      </c>
      <c r="H367" t="s">
        <v>179</v>
      </c>
      <c r="I367">
        <f t="shared" si="11"/>
        <v>0.36089999999999994</v>
      </c>
    </row>
    <row r="368" spans="1:9" x14ac:dyDescent="0.3">
      <c r="A368">
        <v>737</v>
      </c>
      <c r="B368" s="3">
        <v>43464</v>
      </c>
      <c r="C368">
        <v>1</v>
      </c>
      <c r="D368" s="2">
        <v>1.02</v>
      </c>
      <c r="E368" t="s">
        <v>105</v>
      </c>
      <c r="F368">
        <f t="shared" si="10"/>
        <v>1.02</v>
      </c>
      <c r="G368" t="s">
        <v>152</v>
      </c>
      <c r="H368" t="s">
        <v>180</v>
      </c>
      <c r="I368">
        <f t="shared" si="11"/>
        <v>1.0200000000000001E-2</v>
      </c>
    </row>
    <row r="369" spans="1:9" x14ac:dyDescent="0.3">
      <c r="A369">
        <v>738</v>
      </c>
      <c r="B369" s="3">
        <v>43465</v>
      </c>
      <c r="C369">
        <v>2</v>
      </c>
      <c r="D369" s="2">
        <v>11.36</v>
      </c>
      <c r="E369" t="s">
        <v>106</v>
      </c>
      <c r="F369">
        <f t="shared" si="10"/>
        <v>22.72</v>
      </c>
      <c r="G369" t="s">
        <v>153</v>
      </c>
      <c r="H369" t="s">
        <v>181</v>
      </c>
      <c r="I369">
        <f t="shared" si="11"/>
        <v>0.22719999999999999</v>
      </c>
    </row>
    <row r="370" spans="1:9" x14ac:dyDescent="0.3">
      <c r="A370">
        <v>739</v>
      </c>
      <c r="B370" s="3">
        <v>43466</v>
      </c>
      <c r="C370">
        <v>3</v>
      </c>
      <c r="D370" s="2">
        <v>14.669999999999998</v>
      </c>
      <c r="E370" t="s">
        <v>108</v>
      </c>
      <c r="F370">
        <f t="shared" si="10"/>
        <v>44.009999999999991</v>
      </c>
      <c r="G370" t="s">
        <v>154</v>
      </c>
      <c r="H370" t="s">
        <v>182</v>
      </c>
      <c r="I370">
        <f t="shared" si="11"/>
        <v>0.44009999999999994</v>
      </c>
    </row>
    <row r="371" spans="1:9" x14ac:dyDescent="0.3">
      <c r="A371">
        <v>740</v>
      </c>
      <c r="B371" s="3">
        <v>43467</v>
      </c>
      <c r="C371">
        <v>1</v>
      </c>
      <c r="D371" s="2">
        <v>7.56</v>
      </c>
      <c r="E371" t="s">
        <v>110</v>
      </c>
      <c r="F371">
        <f t="shared" si="10"/>
        <v>7.56</v>
      </c>
      <c r="G371" t="s">
        <v>155</v>
      </c>
      <c r="H371" t="s">
        <v>183</v>
      </c>
      <c r="I371">
        <f t="shared" si="11"/>
        <v>7.5600000000000001E-2</v>
      </c>
    </row>
    <row r="372" spans="1:9" x14ac:dyDescent="0.3">
      <c r="A372">
        <v>741</v>
      </c>
      <c r="B372" s="3">
        <v>43468</v>
      </c>
      <c r="C372" s="2">
        <v>1</v>
      </c>
      <c r="D372" s="2">
        <v>2.12</v>
      </c>
      <c r="E372" s="2" t="s">
        <v>40</v>
      </c>
      <c r="F372">
        <f t="shared" si="10"/>
        <v>2.12</v>
      </c>
      <c r="G372" t="s">
        <v>151</v>
      </c>
      <c r="H372" t="s">
        <v>174</v>
      </c>
      <c r="I372">
        <f t="shared" si="11"/>
        <v>2.12E-2</v>
      </c>
    </row>
    <row r="373" spans="1:9" x14ac:dyDescent="0.3">
      <c r="A373">
        <v>742</v>
      </c>
      <c r="B373" s="3">
        <v>43469</v>
      </c>
      <c r="C373">
        <v>1</v>
      </c>
      <c r="D373" s="2">
        <v>5.25</v>
      </c>
      <c r="E373" t="s">
        <v>42</v>
      </c>
      <c r="F373">
        <f t="shared" si="10"/>
        <v>5.25</v>
      </c>
      <c r="G373" t="s">
        <v>152</v>
      </c>
      <c r="H373" t="s">
        <v>175</v>
      </c>
      <c r="I373">
        <f t="shared" si="11"/>
        <v>5.2499999999999998E-2</v>
      </c>
    </row>
    <row r="374" spans="1:9" x14ac:dyDescent="0.3">
      <c r="A374">
        <v>743</v>
      </c>
      <c r="B374" s="3">
        <v>43470</v>
      </c>
      <c r="C374">
        <v>2</v>
      </c>
      <c r="D374" s="2">
        <v>6.22</v>
      </c>
      <c r="E374" t="s">
        <v>44</v>
      </c>
      <c r="F374">
        <f t="shared" si="10"/>
        <v>12.44</v>
      </c>
      <c r="G374" t="s">
        <v>153</v>
      </c>
      <c r="H374" t="s">
        <v>176</v>
      </c>
      <c r="I374">
        <f t="shared" si="11"/>
        <v>0.1244</v>
      </c>
    </row>
    <row r="375" spans="1:9" x14ac:dyDescent="0.3">
      <c r="A375">
        <v>744</v>
      </c>
      <c r="B375" s="3">
        <v>43471</v>
      </c>
      <c r="C375">
        <v>2</v>
      </c>
      <c r="D375" s="2">
        <v>10.72</v>
      </c>
      <c r="E375" t="s">
        <v>44</v>
      </c>
      <c r="F375">
        <f t="shared" si="10"/>
        <v>21.44</v>
      </c>
      <c r="G375" t="s">
        <v>154</v>
      </c>
      <c r="H375" t="s">
        <v>177</v>
      </c>
      <c r="I375">
        <f t="shared" si="11"/>
        <v>0.21440000000000001</v>
      </c>
    </row>
    <row r="376" spans="1:9" x14ac:dyDescent="0.3">
      <c r="A376">
        <v>745</v>
      </c>
      <c r="B376" s="3">
        <v>43472</v>
      </c>
      <c r="C376">
        <v>3</v>
      </c>
      <c r="D376" s="2">
        <v>37.74</v>
      </c>
      <c r="E376" t="s">
        <v>50</v>
      </c>
      <c r="F376">
        <f t="shared" si="10"/>
        <v>113.22</v>
      </c>
      <c r="G376" t="s">
        <v>155</v>
      </c>
      <c r="H376" t="s">
        <v>178</v>
      </c>
      <c r="I376">
        <f t="shared" si="11"/>
        <v>1.1322000000000001</v>
      </c>
    </row>
    <row r="377" spans="1:9" x14ac:dyDescent="0.3">
      <c r="A377">
        <v>746</v>
      </c>
      <c r="B377" s="3">
        <v>43473</v>
      </c>
      <c r="C377">
        <v>3</v>
      </c>
      <c r="D377" s="2">
        <v>73.679999999999993</v>
      </c>
      <c r="E377" t="s">
        <v>53</v>
      </c>
      <c r="F377">
        <f t="shared" si="10"/>
        <v>221.03999999999996</v>
      </c>
      <c r="G377" t="s">
        <v>151</v>
      </c>
      <c r="H377" t="s">
        <v>179</v>
      </c>
      <c r="I377">
        <f t="shared" si="11"/>
        <v>2.2103999999999995</v>
      </c>
    </row>
    <row r="378" spans="1:9" x14ac:dyDescent="0.3">
      <c r="A378">
        <v>747</v>
      </c>
      <c r="B378" s="3">
        <v>43474</v>
      </c>
      <c r="C378">
        <v>4</v>
      </c>
      <c r="D378" s="2">
        <v>39.479999999999997</v>
      </c>
      <c r="E378" t="s">
        <v>55</v>
      </c>
      <c r="F378">
        <f t="shared" si="10"/>
        <v>157.91999999999999</v>
      </c>
      <c r="G378" t="s">
        <v>152</v>
      </c>
      <c r="H378" t="s">
        <v>180</v>
      </c>
      <c r="I378">
        <f t="shared" si="11"/>
        <v>1.5791999999999999</v>
      </c>
    </row>
    <row r="379" spans="1:9" x14ac:dyDescent="0.3">
      <c r="A379">
        <v>748</v>
      </c>
      <c r="B379" s="3">
        <v>43475</v>
      </c>
      <c r="C379">
        <v>4</v>
      </c>
      <c r="D379" s="2">
        <v>4.92</v>
      </c>
      <c r="E379" t="s">
        <v>57</v>
      </c>
      <c r="F379">
        <f t="shared" si="10"/>
        <v>19.68</v>
      </c>
      <c r="G379" t="s">
        <v>153</v>
      </c>
      <c r="H379" t="s">
        <v>181</v>
      </c>
      <c r="I379">
        <f t="shared" si="11"/>
        <v>0.1968</v>
      </c>
    </row>
    <row r="380" spans="1:9" x14ac:dyDescent="0.3">
      <c r="A380">
        <v>749</v>
      </c>
      <c r="B380" s="3">
        <v>43476</v>
      </c>
      <c r="C380">
        <v>5</v>
      </c>
      <c r="D380" s="2">
        <v>11.7</v>
      </c>
      <c r="E380" t="s">
        <v>59</v>
      </c>
      <c r="F380">
        <f t="shared" si="10"/>
        <v>58.5</v>
      </c>
      <c r="G380" t="s">
        <v>154</v>
      </c>
      <c r="H380" t="s">
        <v>182</v>
      </c>
      <c r="I380">
        <f t="shared" si="11"/>
        <v>0.58499999999999996</v>
      </c>
    </row>
    <row r="381" spans="1:9" x14ac:dyDescent="0.3">
      <c r="A381">
        <v>750</v>
      </c>
      <c r="B381" s="3">
        <v>43477</v>
      </c>
      <c r="C381">
        <v>5</v>
      </c>
      <c r="D381" s="2">
        <v>17.25</v>
      </c>
      <c r="E381" t="s">
        <v>61</v>
      </c>
      <c r="F381">
        <f t="shared" si="10"/>
        <v>86.25</v>
      </c>
      <c r="G381" t="s">
        <v>155</v>
      </c>
      <c r="H381" t="s">
        <v>183</v>
      </c>
      <c r="I381">
        <f t="shared" si="11"/>
        <v>0.86250000000000004</v>
      </c>
    </row>
    <row r="382" spans="1:9" x14ac:dyDescent="0.3">
      <c r="A382">
        <v>751</v>
      </c>
      <c r="B382" s="3">
        <v>43478</v>
      </c>
      <c r="C382">
        <v>1</v>
      </c>
      <c r="D382" s="2">
        <v>4.5599999999999996</v>
      </c>
      <c r="E382" t="s">
        <v>63</v>
      </c>
      <c r="F382">
        <f t="shared" si="10"/>
        <v>4.5599999999999996</v>
      </c>
      <c r="G382" t="s">
        <v>151</v>
      </c>
      <c r="H382" t="s">
        <v>174</v>
      </c>
      <c r="I382">
        <f t="shared" si="11"/>
        <v>4.5599999999999995E-2</v>
      </c>
    </row>
    <row r="383" spans="1:9" x14ac:dyDescent="0.3">
      <c r="A383">
        <v>752</v>
      </c>
      <c r="B383" s="3">
        <v>43479</v>
      </c>
      <c r="C383">
        <v>1</v>
      </c>
      <c r="D383" s="2">
        <v>5.67</v>
      </c>
      <c r="E383" t="s">
        <v>65</v>
      </c>
      <c r="F383">
        <f t="shared" si="10"/>
        <v>5.67</v>
      </c>
      <c r="G383" t="s">
        <v>152</v>
      </c>
      <c r="H383" t="s">
        <v>175</v>
      </c>
      <c r="I383">
        <f t="shared" si="11"/>
        <v>5.67E-2</v>
      </c>
    </row>
    <row r="384" spans="1:9" x14ac:dyDescent="0.3">
      <c r="A384">
        <v>753</v>
      </c>
      <c r="B384" s="3">
        <v>43480</v>
      </c>
      <c r="C384">
        <v>2</v>
      </c>
      <c r="D384" s="2">
        <v>13.56</v>
      </c>
      <c r="E384" t="s">
        <v>67</v>
      </c>
      <c r="F384">
        <f t="shared" si="10"/>
        <v>27.12</v>
      </c>
      <c r="G384" t="s">
        <v>153</v>
      </c>
      <c r="H384" t="s">
        <v>176</v>
      </c>
      <c r="I384">
        <f t="shared" si="11"/>
        <v>0.2712</v>
      </c>
    </row>
    <row r="385" spans="1:9" x14ac:dyDescent="0.3">
      <c r="A385">
        <v>754</v>
      </c>
      <c r="B385" s="3">
        <v>43481</v>
      </c>
      <c r="C385">
        <v>2</v>
      </c>
      <c r="D385" s="2">
        <v>15.78</v>
      </c>
      <c r="E385" t="s">
        <v>69</v>
      </c>
      <c r="F385">
        <f t="shared" si="10"/>
        <v>31.56</v>
      </c>
      <c r="G385" t="s">
        <v>154</v>
      </c>
      <c r="H385" t="s">
        <v>177</v>
      </c>
      <c r="I385">
        <f t="shared" si="11"/>
        <v>0.31559999999999999</v>
      </c>
    </row>
    <row r="386" spans="1:9" x14ac:dyDescent="0.3">
      <c r="A386">
        <v>755</v>
      </c>
      <c r="B386" s="3">
        <v>43482</v>
      </c>
      <c r="C386">
        <v>3</v>
      </c>
      <c r="D386" s="2">
        <v>2.7</v>
      </c>
      <c r="E386" t="s">
        <v>71</v>
      </c>
      <c r="F386">
        <f t="shared" si="10"/>
        <v>8.1000000000000014</v>
      </c>
      <c r="G386" t="s">
        <v>155</v>
      </c>
      <c r="H386" t="s">
        <v>178</v>
      </c>
      <c r="I386">
        <f t="shared" si="11"/>
        <v>8.1000000000000016E-2</v>
      </c>
    </row>
    <row r="387" spans="1:9" x14ac:dyDescent="0.3">
      <c r="A387">
        <v>756</v>
      </c>
      <c r="B387" s="3">
        <v>43483</v>
      </c>
      <c r="C387">
        <v>3</v>
      </c>
      <c r="D387" s="2">
        <v>2.73</v>
      </c>
      <c r="E387" t="s">
        <v>73</v>
      </c>
      <c r="F387">
        <f t="shared" ref="F387:F450" si="12">C387*D387</f>
        <v>8.19</v>
      </c>
      <c r="G387" t="s">
        <v>151</v>
      </c>
      <c r="H387" t="s">
        <v>179</v>
      </c>
      <c r="I387">
        <f t="shared" ref="I387:I450" si="13">F387*0.01</f>
        <v>8.1900000000000001E-2</v>
      </c>
    </row>
    <row r="388" spans="1:9" x14ac:dyDescent="0.3">
      <c r="A388">
        <v>757</v>
      </c>
      <c r="B388" s="3">
        <v>43484</v>
      </c>
      <c r="C388">
        <v>4</v>
      </c>
      <c r="D388" s="2">
        <v>3.68</v>
      </c>
      <c r="E388" t="s">
        <v>75</v>
      </c>
      <c r="F388">
        <f t="shared" si="12"/>
        <v>14.72</v>
      </c>
      <c r="G388" t="s">
        <v>152</v>
      </c>
      <c r="H388" t="s">
        <v>180</v>
      </c>
      <c r="I388">
        <f t="shared" si="13"/>
        <v>0.1472</v>
      </c>
    </row>
    <row r="389" spans="1:9" x14ac:dyDescent="0.3">
      <c r="A389">
        <v>758</v>
      </c>
      <c r="B389" s="3">
        <v>43485</v>
      </c>
      <c r="C389">
        <v>4</v>
      </c>
      <c r="D389" s="2">
        <v>4.88</v>
      </c>
      <c r="E389" t="s">
        <v>77</v>
      </c>
      <c r="F389">
        <f t="shared" si="12"/>
        <v>19.52</v>
      </c>
      <c r="G389" t="s">
        <v>153</v>
      </c>
      <c r="H389" t="s">
        <v>181</v>
      </c>
      <c r="I389">
        <f t="shared" si="13"/>
        <v>0.19520000000000001</v>
      </c>
    </row>
    <row r="390" spans="1:9" x14ac:dyDescent="0.3">
      <c r="A390">
        <v>759</v>
      </c>
      <c r="B390" s="3">
        <v>43486</v>
      </c>
      <c r="C390">
        <v>5</v>
      </c>
      <c r="D390" s="2">
        <v>6.65</v>
      </c>
      <c r="E390" t="s">
        <v>79</v>
      </c>
      <c r="F390">
        <f t="shared" si="12"/>
        <v>33.25</v>
      </c>
      <c r="G390" t="s">
        <v>154</v>
      </c>
      <c r="H390" t="s">
        <v>182</v>
      </c>
      <c r="I390">
        <f t="shared" si="13"/>
        <v>0.33250000000000002</v>
      </c>
    </row>
    <row r="391" spans="1:9" x14ac:dyDescent="0.3">
      <c r="A391">
        <v>760</v>
      </c>
      <c r="B391" s="3">
        <v>43487</v>
      </c>
      <c r="C391">
        <v>5</v>
      </c>
      <c r="D391" s="2">
        <v>107.89999999999999</v>
      </c>
      <c r="E391" t="s">
        <v>81</v>
      </c>
      <c r="F391">
        <f t="shared" si="12"/>
        <v>539.5</v>
      </c>
      <c r="G391" t="s">
        <v>155</v>
      </c>
      <c r="H391" t="s">
        <v>183</v>
      </c>
      <c r="I391">
        <f t="shared" si="13"/>
        <v>5.3950000000000005</v>
      </c>
    </row>
    <row r="392" spans="1:9" x14ac:dyDescent="0.3">
      <c r="A392">
        <v>761</v>
      </c>
      <c r="B392" s="3">
        <v>43488</v>
      </c>
      <c r="C392">
        <v>1</v>
      </c>
      <c r="D392" s="2">
        <v>35.68</v>
      </c>
      <c r="E392" t="s">
        <v>83</v>
      </c>
      <c r="F392">
        <f t="shared" si="12"/>
        <v>35.68</v>
      </c>
      <c r="G392" t="s">
        <v>151</v>
      </c>
      <c r="H392" t="s">
        <v>174</v>
      </c>
      <c r="I392">
        <f t="shared" si="13"/>
        <v>0.35680000000000001</v>
      </c>
    </row>
    <row r="393" spans="1:9" x14ac:dyDescent="0.3">
      <c r="A393">
        <v>762</v>
      </c>
      <c r="B393" s="3">
        <v>43489</v>
      </c>
      <c r="C393">
        <v>1</v>
      </c>
      <c r="D393" s="2">
        <v>2.33</v>
      </c>
      <c r="E393" t="s">
        <v>84</v>
      </c>
      <c r="F393">
        <f t="shared" si="12"/>
        <v>2.33</v>
      </c>
      <c r="G393" t="s">
        <v>152</v>
      </c>
      <c r="H393" t="s">
        <v>175</v>
      </c>
      <c r="I393">
        <f t="shared" si="13"/>
        <v>2.3300000000000001E-2</v>
      </c>
    </row>
    <row r="394" spans="1:9" x14ac:dyDescent="0.3">
      <c r="A394">
        <v>763</v>
      </c>
      <c r="B394" s="3">
        <v>43490</v>
      </c>
      <c r="C394">
        <v>2</v>
      </c>
      <c r="D394" s="2">
        <v>6.88</v>
      </c>
      <c r="E394" t="s">
        <v>87</v>
      </c>
      <c r="F394">
        <f t="shared" si="12"/>
        <v>13.76</v>
      </c>
      <c r="G394" t="s">
        <v>153</v>
      </c>
      <c r="H394" t="s">
        <v>176</v>
      </c>
      <c r="I394">
        <f t="shared" si="13"/>
        <v>0.1376</v>
      </c>
    </row>
    <row r="395" spans="1:9" x14ac:dyDescent="0.3">
      <c r="A395">
        <v>764</v>
      </c>
      <c r="B395" s="3">
        <v>43491</v>
      </c>
      <c r="C395">
        <v>2</v>
      </c>
      <c r="D395" s="2">
        <v>4.88</v>
      </c>
      <c r="E395" t="s">
        <v>88</v>
      </c>
      <c r="F395">
        <f t="shared" si="12"/>
        <v>9.76</v>
      </c>
      <c r="G395" t="s">
        <v>154</v>
      </c>
      <c r="H395" t="s">
        <v>177</v>
      </c>
      <c r="I395">
        <f t="shared" si="13"/>
        <v>9.7600000000000006E-2</v>
      </c>
    </row>
    <row r="396" spans="1:9" x14ac:dyDescent="0.3">
      <c r="A396">
        <v>765</v>
      </c>
      <c r="B396" s="3">
        <v>43492</v>
      </c>
      <c r="C396">
        <v>3</v>
      </c>
      <c r="D396" s="2">
        <v>7.6499999999999995</v>
      </c>
      <c r="E396" t="s">
        <v>88</v>
      </c>
      <c r="F396">
        <f t="shared" si="12"/>
        <v>22.95</v>
      </c>
      <c r="G396" t="s">
        <v>155</v>
      </c>
      <c r="H396" t="s">
        <v>178</v>
      </c>
      <c r="I396">
        <f t="shared" si="13"/>
        <v>0.22950000000000001</v>
      </c>
    </row>
    <row r="397" spans="1:9" x14ac:dyDescent="0.3">
      <c r="A397">
        <v>766</v>
      </c>
      <c r="B397" s="3">
        <v>43493</v>
      </c>
      <c r="C397">
        <v>3</v>
      </c>
      <c r="D397" s="2">
        <v>7.98</v>
      </c>
      <c r="E397" t="s">
        <v>88</v>
      </c>
      <c r="F397">
        <f t="shared" si="12"/>
        <v>23.94</v>
      </c>
      <c r="G397" t="s">
        <v>151</v>
      </c>
      <c r="H397" t="s">
        <v>179</v>
      </c>
      <c r="I397">
        <f t="shared" si="13"/>
        <v>0.23940000000000003</v>
      </c>
    </row>
    <row r="398" spans="1:9" x14ac:dyDescent="0.3">
      <c r="A398">
        <v>767</v>
      </c>
      <c r="B398" s="3">
        <v>43494</v>
      </c>
      <c r="C398">
        <v>4</v>
      </c>
      <c r="D398" s="2">
        <v>39.520000000000003</v>
      </c>
      <c r="E398" t="s">
        <v>92</v>
      </c>
      <c r="F398">
        <f t="shared" si="12"/>
        <v>158.08000000000001</v>
      </c>
      <c r="G398" t="s">
        <v>152</v>
      </c>
      <c r="H398" t="s">
        <v>180</v>
      </c>
      <c r="I398">
        <f t="shared" si="13"/>
        <v>1.5808000000000002</v>
      </c>
    </row>
    <row r="399" spans="1:9" x14ac:dyDescent="0.3">
      <c r="A399">
        <v>768</v>
      </c>
      <c r="B399" s="3">
        <v>43495</v>
      </c>
      <c r="C399">
        <v>4</v>
      </c>
      <c r="D399" s="2">
        <v>40.92</v>
      </c>
      <c r="E399" t="s">
        <v>92</v>
      </c>
      <c r="F399">
        <f t="shared" si="12"/>
        <v>163.68</v>
      </c>
      <c r="G399" t="s">
        <v>153</v>
      </c>
      <c r="H399" t="s">
        <v>181</v>
      </c>
      <c r="I399">
        <f t="shared" si="13"/>
        <v>1.6368</v>
      </c>
    </row>
    <row r="400" spans="1:9" x14ac:dyDescent="0.3">
      <c r="A400">
        <v>769</v>
      </c>
      <c r="B400" s="3">
        <v>43496</v>
      </c>
      <c r="C400">
        <v>5</v>
      </c>
      <c r="D400" s="2">
        <v>91.449999999999989</v>
      </c>
      <c r="E400" t="s">
        <v>92</v>
      </c>
      <c r="F400">
        <f t="shared" si="12"/>
        <v>457.24999999999994</v>
      </c>
      <c r="G400" t="s">
        <v>154</v>
      </c>
      <c r="H400" t="s">
        <v>182</v>
      </c>
      <c r="I400">
        <f t="shared" si="13"/>
        <v>4.5724999999999998</v>
      </c>
    </row>
    <row r="401" spans="1:9" x14ac:dyDescent="0.3">
      <c r="A401">
        <v>770</v>
      </c>
      <c r="B401" s="3">
        <v>43497</v>
      </c>
      <c r="C401">
        <v>5</v>
      </c>
      <c r="D401" s="2">
        <v>52.800000000000004</v>
      </c>
      <c r="E401" t="s">
        <v>96</v>
      </c>
      <c r="F401">
        <f t="shared" si="12"/>
        <v>264</v>
      </c>
      <c r="G401" t="s">
        <v>155</v>
      </c>
      <c r="H401" t="s">
        <v>183</v>
      </c>
      <c r="I401">
        <f t="shared" si="13"/>
        <v>2.64</v>
      </c>
    </row>
    <row r="402" spans="1:9" x14ac:dyDescent="0.3">
      <c r="A402">
        <v>771</v>
      </c>
      <c r="B402" s="3">
        <v>43498</v>
      </c>
      <c r="C402">
        <v>1</v>
      </c>
      <c r="D402" s="2">
        <v>13.24</v>
      </c>
      <c r="E402" t="s">
        <v>98</v>
      </c>
      <c r="F402">
        <f t="shared" si="12"/>
        <v>13.24</v>
      </c>
      <c r="G402" t="s">
        <v>151</v>
      </c>
      <c r="H402" t="s">
        <v>174</v>
      </c>
      <c r="I402">
        <f t="shared" si="13"/>
        <v>0.13240000000000002</v>
      </c>
    </row>
    <row r="403" spans="1:9" x14ac:dyDescent="0.3">
      <c r="A403">
        <v>772</v>
      </c>
      <c r="B403" s="3">
        <v>43499</v>
      </c>
      <c r="C403">
        <v>1</v>
      </c>
      <c r="D403" s="2">
        <v>19.88</v>
      </c>
      <c r="E403" t="s">
        <v>101</v>
      </c>
      <c r="F403">
        <f t="shared" si="12"/>
        <v>19.88</v>
      </c>
      <c r="G403" t="s">
        <v>152</v>
      </c>
      <c r="H403" t="s">
        <v>175</v>
      </c>
      <c r="I403">
        <f t="shared" si="13"/>
        <v>0.1988</v>
      </c>
    </row>
    <row r="404" spans="1:9" x14ac:dyDescent="0.3">
      <c r="A404">
        <v>773</v>
      </c>
      <c r="B404" s="3">
        <v>43500</v>
      </c>
      <c r="C404">
        <v>2</v>
      </c>
      <c r="D404" s="2">
        <v>8.02</v>
      </c>
      <c r="E404" t="s">
        <v>102</v>
      </c>
      <c r="F404">
        <f t="shared" si="12"/>
        <v>16.04</v>
      </c>
      <c r="G404" t="s">
        <v>153</v>
      </c>
      <c r="H404" t="s">
        <v>176</v>
      </c>
      <c r="I404">
        <f t="shared" si="13"/>
        <v>0.16039999999999999</v>
      </c>
    </row>
    <row r="405" spans="1:9" x14ac:dyDescent="0.3">
      <c r="A405">
        <v>774</v>
      </c>
      <c r="B405" s="3">
        <v>43501</v>
      </c>
      <c r="C405">
        <v>2</v>
      </c>
      <c r="D405" s="2">
        <v>2.04</v>
      </c>
      <c r="E405" t="s">
        <v>105</v>
      </c>
      <c r="F405">
        <f t="shared" si="12"/>
        <v>4.08</v>
      </c>
      <c r="G405" t="s">
        <v>154</v>
      </c>
      <c r="H405" t="s">
        <v>177</v>
      </c>
      <c r="I405">
        <f t="shared" si="13"/>
        <v>4.0800000000000003E-2</v>
      </c>
    </row>
    <row r="406" spans="1:9" x14ac:dyDescent="0.3">
      <c r="A406">
        <v>775</v>
      </c>
      <c r="B406" s="3">
        <v>43502</v>
      </c>
      <c r="C406">
        <v>3</v>
      </c>
      <c r="D406" s="2">
        <v>17.04</v>
      </c>
      <c r="E406" t="s">
        <v>106</v>
      </c>
      <c r="F406">
        <f t="shared" si="12"/>
        <v>51.12</v>
      </c>
      <c r="G406" t="s">
        <v>155</v>
      </c>
      <c r="H406" t="s">
        <v>178</v>
      </c>
      <c r="I406">
        <f t="shared" si="13"/>
        <v>0.51119999999999999</v>
      </c>
    </row>
    <row r="407" spans="1:9" x14ac:dyDescent="0.3">
      <c r="A407">
        <v>776</v>
      </c>
      <c r="B407" s="3">
        <v>43503</v>
      </c>
      <c r="C407">
        <v>3</v>
      </c>
      <c r="D407" s="2">
        <v>14.669999999999998</v>
      </c>
      <c r="E407" t="s">
        <v>108</v>
      </c>
      <c r="F407">
        <f t="shared" si="12"/>
        <v>44.009999999999991</v>
      </c>
      <c r="G407" t="s">
        <v>151</v>
      </c>
      <c r="H407" t="s">
        <v>179</v>
      </c>
      <c r="I407">
        <f t="shared" si="13"/>
        <v>0.44009999999999994</v>
      </c>
    </row>
    <row r="408" spans="1:9" x14ac:dyDescent="0.3">
      <c r="A408">
        <v>777</v>
      </c>
      <c r="B408" s="3">
        <v>43504</v>
      </c>
      <c r="C408">
        <v>4</v>
      </c>
      <c r="D408" s="2">
        <v>30.24</v>
      </c>
      <c r="E408" t="s">
        <v>110</v>
      </c>
      <c r="F408">
        <f t="shared" si="12"/>
        <v>120.96</v>
      </c>
      <c r="G408" t="s">
        <v>152</v>
      </c>
      <c r="H408" t="s">
        <v>180</v>
      </c>
      <c r="I408">
        <f t="shared" si="13"/>
        <v>1.2096</v>
      </c>
    </row>
    <row r="409" spans="1:9" x14ac:dyDescent="0.3">
      <c r="A409">
        <v>778</v>
      </c>
      <c r="B409" s="3">
        <v>43505</v>
      </c>
      <c r="C409">
        <v>4</v>
      </c>
      <c r="D409" s="2">
        <v>8.48</v>
      </c>
      <c r="E409" t="s">
        <v>40</v>
      </c>
      <c r="F409">
        <f t="shared" si="12"/>
        <v>33.92</v>
      </c>
      <c r="G409" t="s">
        <v>153</v>
      </c>
      <c r="H409" t="s">
        <v>181</v>
      </c>
      <c r="I409">
        <f t="shared" si="13"/>
        <v>0.3392</v>
      </c>
    </row>
    <row r="410" spans="1:9" x14ac:dyDescent="0.3">
      <c r="A410">
        <v>779</v>
      </c>
      <c r="B410" s="3">
        <v>43506</v>
      </c>
      <c r="C410">
        <v>5</v>
      </c>
      <c r="D410" s="2">
        <v>26.25</v>
      </c>
      <c r="E410" t="s">
        <v>42</v>
      </c>
      <c r="F410">
        <f t="shared" si="12"/>
        <v>131.25</v>
      </c>
      <c r="G410" t="s">
        <v>154</v>
      </c>
      <c r="H410" t="s">
        <v>182</v>
      </c>
      <c r="I410">
        <f t="shared" si="13"/>
        <v>1.3125</v>
      </c>
    </row>
    <row r="411" spans="1:9" x14ac:dyDescent="0.3">
      <c r="A411">
        <v>780</v>
      </c>
      <c r="B411" s="3">
        <v>43507</v>
      </c>
      <c r="C411">
        <v>5</v>
      </c>
      <c r="D411" s="2">
        <v>15.549999999999999</v>
      </c>
      <c r="E411" t="s">
        <v>44</v>
      </c>
      <c r="F411">
        <f t="shared" si="12"/>
        <v>77.75</v>
      </c>
      <c r="G411" t="s">
        <v>155</v>
      </c>
      <c r="H411" t="s">
        <v>183</v>
      </c>
      <c r="I411">
        <f t="shared" si="13"/>
        <v>0.77749999999999997</v>
      </c>
    </row>
    <row r="412" spans="1:9" x14ac:dyDescent="0.3">
      <c r="A412">
        <v>781</v>
      </c>
      <c r="B412" s="3">
        <v>43508</v>
      </c>
      <c r="C412">
        <v>1</v>
      </c>
      <c r="D412" s="2">
        <v>5.36</v>
      </c>
      <c r="E412" t="s">
        <v>44</v>
      </c>
      <c r="F412">
        <f t="shared" si="12"/>
        <v>5.36</v>
      </c>
      <c r="G412" t="s">
        <v>151</v>
      </c>
      <c r="H412" t="s">
        <v>174</v>
      </c>
      <c r="I412">
        <f t="shared" si="13"/>
        <v>5.3600000000000002E-2</v>
      </c>
    </row>
    <row r="413" spans="1:9" x14ac:dyDescent="0.3">
      <c r="A413">
        <v>782</v>
      </c>
      <c r="B413" s="3">
        <v>43509</v>
      </c>
      <c r="C413">
        <v>1</v>
      </c>
      <c r="D413" s="2">
        <v>12.58</v>
      </c>
      <c r="E413" t="s">
        <v>50</v>
      </c>
      <c r="F413">
        <f t="shared" si="12"/>
        <v>12.58</v>
      </c>
      <c r="G413" t="s">
        <v>152</v>
      </c>
      <c r="H413" t="s">
        <v>175</v>
      </c>
      <c r="I413">
        <f t="shared" si="13"/>
        <v>0.1258</v>
      </c>
    </row>
    <row r="414" spans="1:9" x14ac:dyDescent="0.3">
      <c r="A414">
        <v>783</v>
      </c>
      <c r="B414" s="3">
        <v>43510</v>
      </c>
      <c r="C414">
        <v>2</v>
      </c>
      <c r="D414" s="2">
        <v>49.12</v>
      </c>
      <c r="E414" t="s">
        <v>53</v>
      </c>
      <c r="F414">
        <f t="shared" si="12"/>
        <v>98.24</v>
      </c>
      <c r="G414" t="s">
        <v>153</v>
      </c>
      <c r="H414" t="s">
        <v>176</v>
      </c>
      <c r="I414">
        <f t="shared" si="13"/>
        <v>0.98239999999999994</v>
      </c>
    </row>
    <row r="415" spans="1:9" x14ac:dyDescent="0.3">
      <c r="A415">
        <v>784</v>
      </c>
      <c r="B415" s="3">
        <v>43511</v>
      </c>
      <c r="C415">
        <v>2</v>
      </c>
      <c r="D415" s="2">
        <v>19.739999999999998</v>
      </c>
      <c r="E415" t="s">
        <v>55</v>
      </c>
      <c r="F415">
        <f t="shared" si="12"/>
        <v>39.479999999999997</v>
      </c>
      <c r="G415" t="s">
        <v>154</v>
      </c>
      <c r="H415" t="s">
        <v>177</v>
      </c>
      <c r="I415">
        <f t="shared" si="13"/>
        <v>0.39479999999999998</v>
      </c>
    </row>
    <row r="416" spans="1:9" x14ac:dyDescent="0.3">
      <c r="A416">
        <v>785</v>
      </c>
      <c r="B416" s="3">
        <v>43512</v>
      </c>
      <c r="C416">
        <v>3</v>
      </c>
      <c r="D416" s="2">
        <v>3.69</v>
      </c>
      <c r="E416" t="s">
        <v>57</v>
      </c>
      <c r="F416">
        <f t="shared" si="12"/>
        <v>11.07</v>
      </c>
      <c r="G416" t="s">
        <v>155</v>
      </c>
      <c r="H416" t="s">
        <v>178</v>
      </c>
      <c r="I416">
        <f t="shared" si="13"/>
        <v>0.11070000000000001</v>
      </c>
    </row>
    <row r="417" spans="1:9" x14ac:dyDescent="0.3">
      <c r="A417">
        <v>786</v>
      </c>
      <c r="B417" s="3">
        <v>43513</v>
      </c>
      <c r="C417">
        <v>3</v>
      </c>
      <c r="D417" s="2">
        <v>7.02</v>
      </c>
      <c r="E417" t="s">
        <v>59</v>
      </c>
      <c r="F417">
        <f t="shared" si="12"/>
        <v>21.06</v>
      </c>
      <c r="G417" t="s">
        <v>151</v>
      </c>
      <c r="H417" t="s">
        <v>179</v>
      </c>
      <c r="I417">
        <f t="shared" si="13"/>
        <v>0.21059999999999998</v>
      </c>
    </row>
    <row r="418" spans="1:9" x14ac:dyDescent="0.3">
      <c r="A418">
        <v>787</v>
      </c>
      <c r="B418" s="3">
        <v>43514</v>
      </c>
      <c r="C418">
        <v>4</v>
      </c>
      <c r="D418" s="2">
        <v>13.8</v>
      </c>
      <c r="E418" t="s">
        <v>61</v>
      </c>
      <c r="F418">
        <f t="shared" si="12"/>
        <v>55.2</v>
      </c>
      <c r="G418" t="s">
        <v>152</v>
      </c>
      <c r="H418" t="s">
        <v>180</v>
      </c>
      <c r="I418">
        <f t="shared" si="13"/>
        <v>0.55200000000000005</v>
      </c>
    </row>
    <row r="419" spans="1:9" x14ac:dyDescent="0.3">
      <c r="A419">
        <v>788</v>
      </c>
      <c r="B419" s="3">
        <v>43515</v>
      </c>
      <c r="C419">
        <v>4</v>
      </c>
      <c r="D419" s="2">
        <v>18.239999999999998</v>
      </c>
      <c r="E419" t="s">
        <v>63</v>
      </c>
      <c r="F419">
        <f t="shared" si="12"/>
        <v>72.959999999999994</v>
      </c>
      <c r="G419" t="s">
        <v>153</v>
      </c>
      <c r="H419" t="s">
        <v>181</v>
      </c>
      <c r="I419">
        <f t="shared" si="13"/>
        <v>0.72959999999999992</v>
      </c>
    </row>
    <row r="420" spans="1:9" x14ac:dyDescent="0.3">
      <c r="A420">
        <v>789</v>
      </c>
      <c r="B420" s="3">
        <v>43516</v>
      </c>
      <c r="C420">
        <v>5</v>
      </c>
      <c r="D420" s="2">
        <v>28.35</v>
      </c>
      <c r="E420" t="s">
        <v>65</v>
      </c>
      <c r="F420">
        <f t="shared" si="12"/>
        <v>141.75</v>
      </c>
      <c r="G420" t="s">
        <v>154</v>
      </c>
      <c r="H420" t="s">
        <v>182</v>
      </c>
      <c r="I420">
        <f t="shared" si="13"/>
        <v>1.4175</v>
      </c>
    </row>
    <row r="421" spans="1:9" x14ac:dyDescent="0.3">
      <c r="A421">
        <v>790</v>
      </c>
      <c r="B421" s="3">
        <v>43517</v>
      </c>
      <c r="C421">
        <v>5</v>
      </c>
      <c r="D421" s="2">
        <v>33.9</v>
      </c>
      <c r="E421" t="s">
        <v>67</v>
      </c>
      <c r="F421">
        <f t="shared" si="12"/>
        <v>169.5</v>
      </c>
      <c r="G421" t="s">
        <v>155</v>
      </c>
      <c r="H421" t="s">
        <v>183</v>
      </c>
      <c r="I421">
        <f t="shared" si="13"/>
        <v>1.6950000000000001</v>
      </c>
    </row>
    <row r="422" spans="1:9" x14ac:dyDescent="0.3">
      <c r="A422">
        <v>791</v>
      </c>
      <c r="B422" s="3">
        <v>43518</v>
      </c>
      <c r="C422">
        <v>1</v>
      </c>
      <c r="D422" s="2">
        <v>7.89</v>
      </c>
      <c r="E422" t="s">
        <v>69</v>
      </c>
      <c r="F422">
        <f t="shared" si="12"/>
        <v>7.89</v>
      </c>
      <c r="G422" t="s">
        <v>151</v>
      </c>
      <c r="H422" t="s">
        <v>174</v>
      </c>
      <c r="I422">
        <f t="shared" si="13"/>
        <v>7.8899999999999998E-2</v>
      </c>
    </row>
    <row r="423" spans="1:9" x14ac:dyDescent="0.3">
      <c r="A423">
        <v>792</v>
      </c>
      <c r="B423" s="3">
        <v>43519</v>
      </c>
      <c r="C423">
        <v>1</v>
      </c>
      <c r="D423" s="2">
        <v>0.9</v>
      </c>
      <c r="E423" t="s">
        <v>71</v>
      </c>
      <c r="F423">
        <f t="shared" si="12"/>
        <v>0.9</v>
      </c>
      <c r="G423" t="s">
        <v>152</v>
      </c>
      <c r="H423" t="s">
        <v>175</v>
      </c>
      <c r="I423">
        <f t="shared" si="13"/>
        <v>9.0000000000000011E-3</v>
      </c>
    </row>
    <row r="424" spans="1:9" x14ac:dyDescent="0.3">
      <c r="A424">
        <v>793</v>
      </c>
      <c r="B424" s="3">
        <v>43520</v>
      </c>
      <c r="C424">
        <v>2</v>
      </c>
      <c r="D424" s="2">
        <v>1.82</v>
      </c>
      <c r="E424" t="s">
        <v>73</v>
      </c>
      <c r="F424">
        <f t="shared" si="12"/>
        <v>3.64</v>
      </c>
      <c r="G424" t="s">
        <v>153</v>
      </c>
      <c r="H424" t="s">
        <v>176</v>
      </c>
      <c r="I424">
        <f t="shared" si="13"/>
        <v>3.6400000000000002E-2</v>
      </c>
    </row>
    <row r="425" spans="1:9" x14ac:dyDescent="0.3">
      <c r="A425">
        <v>794</v>
      </c>
      <c r="B425" s="3">
        <v>43521</v>
      </c>
      <c r="C425">
        <v>2</v>
      </c>
      <c r="D425" s="2">
        <v>1.84</v>
      </c>
      <c r="E425" t="s">
        <v>75</v>
      </c>
      <c r="F425">
        <f t="shared" si="12"/>
        <v>3.68</v>
      </c>
      <c r="G425" t="s">
        <v>154</v>
      </c>
      <c r="H425" t="s">
        <v>177</v>
      </c>
      <c r="I425">
        <f t="shared" si="13"/>
        <v>3.6799999999999999E-2</v>
      </c>
    </row>
    <row r="426" spans="1:9" x14ac:dyDescent="0.3">
      <c r="A426">
        <v>795</v>
      </c>
      <c r="B426" s="3">
        <v>43522</v>
      </c>
      <c r="C426">
        <v>3</v>
      </c>
      <c r="D426" s="2">
        <v>3.66</v>
      </c>
      <c r="E426" t="s">
        <v>77</v>
      </c>
      <c r="F426">
        <f t="shared" si="12"/>
        <v>10.98</v>
      </c>
      <c r="G426" t="s">
        <v>155</v>
      </c>
      <c r="H426" t="s">
        <v>178</v>
      </c>
      <c r="I426">
        <f t="shared" si="13"/>
        <v>0.10980000000000001</v>
      </c>
    </row>
    <row r="427" spans="1:9" x14ac:dyDescent="0.3">
      <c r="A427">
        <v>796</v>
      </c>
      <c r="B427" s="3">
        <v>43523</v>
      </c>
      <c r="C427">
        <v>3</v>
      </c>
      <c r="D427" s="2">
        <v>3.99</v>
      </c>
      <c r="E427" t="s">
        <v>79</v>
      </c>
      <c r="F427">
        <f t="shared" si="12"/>
        <v>11.97</v>
      </c>
      <c r="G427" t="s">
        <v>151</v>
      </c>
      <c r="H427" t="s">
        <v>179</v>
      </c>
      <c r="I427">
        <f t="shared" si="13"/>
        <v>0.11970000000000001</v>
      </c>
    </row>
    <row r="428" spans="1:9" x14ac:dyDescent="0.3">
      <c r="A428">
        <v>797</v>
      </c>
      <c r="B428" s="3">
        <v>43524</v>
      </c>
      <c r="C428">
        <v>4</v>
      </c>
      <c r="D428" s="2">
        <v>86.32</v>
      </c>
      <c r="E428" t="s">
        <v>81</v>
      </c>
      <c r="F428">
        <f t="shared" si="12"/>
        <v>345.28</v>
      </c>
      <c r="G428" t="s">
        <v>152</v>
      </c>
      <c r="H428" t="s">
        <v>180</v>
      </c>
      <c r="I428">
        <f t="shared" si="13"/>
        <v>3.4527999999999999</v>
      </c>
    </row>
    <row r="429" spans="1:9" x14ac:dyDescent="0.3">
      <c r="A429">
        <v>798</v>
      </c>
      <c r="B429" s="3">
        <v>43525</v>
      </c>
      <c r="C429">
        <v>4</v>
      </c>
      <c r="D429" s="2">
        <v>142.72</v>
      </c>
      <c r="E429" t="s">
        <v>83</v>
      </c>
      <c r="F429">
        <f t="shared" si="12"/>
        <v>570.88</v>
      </c>
      <c r="G429" t="s">
        <v>153</v>
      </c>
      <c r="H429" t="s">
        <v>181</v>
      </c>
      <c r="I429">
        <f t="shared" si="13"/>
        <v>5.7088000000000001</v>
      </c>
    </row>
    <row r="430" spans="1:9" x14ac:dyDescent="0.3">
      <c r="A430">
        <v>799</v>
      </c>
      <c r="B430" s="3">
        <v>43526</v>
      </c>
      <c r="C430">
        <v>5</v>
      </c>
      <c r="D430" s="2">
        <v>11.65</v>
      </c>
      <c r="E430" t="s">
        <v>84</v>
      </c>
      <c r="F430">
        <f t="shared" si="12"/>
        <v>58.25</v>
      </c>
      <c r="G430" t="s">
        <v>154</v>
      </c>
      <c r="H430" t="s">
        <v>182</v>
      </c>
      <c r="I430">
        <f t="shared" si="13"/>
        <v>0.58250000000000002</v>
      </c>
    </row>
    <row r="431" spans="1:9" x14ac:dyDescent="0.3">
      <c r="A431">
        <v>800</v>
      </c>
      <c r="B431" s="3">
        <v>43527</v>
      </c>
      <c r="C431">
        <v>5</v>
      </c>
      <c r="D431" s="2">
        <v>17.2</v>
      </c>
      <c r="E431" t="s">
        <v>87</v>
      </c>
      <c r="F431">
        <f t="shared" si="12"/>
        <v>86</v>
      </c>
      <c r="G431" t="s">
        <v>155</v>
      </c>
      <c r="H431" t="s">
        <v>183</v>
      </c>
      <c r="I431">
        <f t="shared" si="13"/>
        <v>0.86</v>
      </c>
    </row>
    <row r="432" spans="1:9" x14ac:dyDescent="0.3">
      <c r="A432">
        <v>801</v>
      </c>
      <c r="B432" s="3">
        <v>43528</v>
      </c>
      <c r="C432">
        <v>1</v>
      </c>
      <c r="D432" s="2">
        <v>2.44</v>
      </c>
      <c r="E432" t="s">
        <v>88</v>
      </c>
      <c r="F432">
        <f t="shared" si="12"/>
        <v>2.44</v>
      </c>
      <c r="G432" t="s">
        <v>151</v>
      </c>
      <c r="H432" t="s">
        <v>174</v>
      </c>
      <c r="I432">
        <f t="shared" si="13"/>
        <v>2.4400000000000002E-2</v>
      </c>
    </row>
    <row r="433" spans="1:9" x14ac:dyDescent="0.3">
      <c r="A433">
        <v>802</v>
      </c>
      <c r="B433" s="3">
        <v>43529</v>
      </c>
      <c r="C433">
        <v>1</v>
      </c>
      <c r="D433" s="2">
        <v>2.5499999999999998</v>
      </c>
      <c r="E433" t="s">
        <v>88</v>
      </c>
      <c r="F433">
        <f t="shared" si="12"/>
        <v>2.5499999999999998</v>
      </c>
      <c r="G433" t="s">
        <v>152</v>
      </c>
      <c r="H433" t="s">
        <v>175</v>
      </c>
      <c r="I433">
        <f t="shared" si="13"/>
        <v>2.5499999999999998E-2</v>
      </c>
    </row>
    <row r="434" spans="1:9" x14ac:dyDescent="0.3">
      <c r="A434">
        <v>803</v>
      </c>
      <c r="B434" s="3">
        <v>43530</v>
      </c>
      <c r="C434">
        <v>2</v>
      </c>
      <c r="D434" s="2">
        <v>5.32</v>
      </c>
      <c r="E434" t="s">
        <v>88</v>
      </c>
      <c r="F434">
        <f t="shared" si="12"/>
        <v>10.64</v>
      </c>
      <c r="G434" t="s">
        <v>153</v>
      </c>
      <c r="H434" t="s">
        <v>176</v>
      </c>
      <c r="I434">
        <f t="shared" si="13"/>
        <v>0.10640000000000001</v>
      </c>
    </row>
    <row r="435" spans="1:9" x14ac:dyDescent="0.3">
      <c r="A435">
        <v>804</v>
      </c>
      <c r="B435" s="3">
        <v>43531</v>
      </c>
      <c r="C435">
        <v>2</v>
      </c>
      <c r="D435" s="2">
        <v>19.760000000000002</v>
      </c>
      <c r="E435" t="s">
        <v>92</v>
      </c>
      <c r="F435">
        <f t="shared" si="12"/>
        <v>39.520000000000003</v>
      </c>
      <c r="G435" t="s">
        <v>154</v>
      </c>
      <c r="H435" t="s">
        <v>177</v>
      </c>
      <c r="I435">
        <f t="shared" si="13"/>
        <v>0.39520000000000005</v>
      </c>
    </row>
    <row r="436" spans="1:9" x14ac:dyDescent="0.3">
      <c r="A436">
        <v>805</v>
      </c>
      <c r="B436" s="3">
        <v>43532</v>
      </c>
      <c r="C436">
        <v>3</v>
      </c>
      <c r="D436" s="2">
        <v>30.69</v>
      </c>
      <c r="E436" t="s">
        <v>92</v>
      </c>
      <c r="F436">
        <f t="shared" si="12"/>
        <v>92.070000000000007</v>
      </c>
      <c r="G436" t="s">
        <v>155</v>
      </c>
      <c r="H436" t="s">
        <v>178</v>
      </c>
      <c r="I436">
        <f t="shared" si="13"/>
        <v>0.92070000000000007</v>
      </c>
    </row>
    <row r="437" spans="1:9" x14ac:dyDescent="0.3">
      <c r="A437">
        <v>806</v>
      </c>
      <c r="B437" s="3">
        <v>43533</v>
      </c>
      <c r="C437">
        <v>3</v>
      </c>
      <c r="D437" s="2">
        <v>54.87</v>
      </c>
      <c r="E437" t="s">
        <v>92</v>
      </c>
      <c r="F437">
        <f t="shared" si="12"/>
        <v>164.60999999999999</v>
      </c>
      <c r="G437" t="s">
        <v>151</v>
      </c>
      <c r="H437" t="s">
        <v>179</v>
      </c>
      <c r="I437">
        <f t="shared" si="13"/>
        <v>1.6460999999999999</v>
      </c>
    </row>
    <row r="438" spans="1:9" x14ac:dyDescent="0.3">
      <c r="A438">
        <v>807</v>
      </c>
      <c r="B438" s="3">
        <v>43534</v>
      </c>
      <c r="C438">
        <v>4</v>
      </c>
      <c r="D438" s="2">
        <v>42.24</v>
      </c>
      <c r="E438" t="s">
        <v>96</v>
      </c>
      <c r="F438">
        <f t="shared" si="12"/>
        <v>168.96</v>
      </c>
      <c r="G438" t="s">
        <v>152</v>
      </c>
      <c r="H438" t="s">
        <v>180</v>
      </c>
      <c r="I438">
        <f t="shared" si="13"/>
        <v>1.6896000000000002</v>
      </c>
    </row>
    <row r="439" spans="1:9" x14ac:dyDescent="0.3">
      <c r="A439">
        <v>808</v>
      </c>
      <c r="B439" s="3">
        <v>43535</v>
      </c>
      <c r="C439">
        <v>4</v>
      </c>
      <c r="D439" s="2">
        <v>52.96</v>
      </c>
      <c r="E439" t="s">
        <v>98</v>
      </c>
      <c r="F439">
        <f t="shared" si="12"/>
        <v>211.84</v>
      </c>
      <c r="G439" t="s">
        <v>153</v>
      </c>
      <c r="H439" t="s">
        <v>181</v>
      </c>
      <c r="I439">
        <f t="shared" si="13"/>
        <v>2.1184000000000003</v>
      </c>
    </row>
    <row r="440" spans="1:9" x14ac:dyDescent="0.3">
      <c r="A440">
        <v>809</v>
      </c>
      <c r="B440" s="3">
        <v>43536</v>
      </c>
      <c r="C440">
        <v>5</v>
      </c>
      <c r="D440" s="2">
        <v>99.399999999999991</v>
      </c>
      <c r="E440" t="s">
        <v>101</v>
      </c>
      <c r="F440">
        <f t="shared" si="12"/>
        <v>496.99999999999994</v>
      </c>
      <c r="G440" t="s">
        <v>154</v>
      </c>
      <c r="H440" t="s">
        <v>182</v>
      </c>
      <c r="I440">
        <f t="shared" si="13"/>
        <v>4.97</v>
      </c>
    </row>
    <row r="441" spans="1:9" x14ac:dyDescent="0.3">
      <c r="A441">
        <v>810</v>
      </c>
      <c r="B441" s="3">
        <v>43537</v>
      </c>
      <c r="C441">
        <v>5</v>
      </c>
      <c r="D441" s="2">
        <v>20.049999999999997</v>
      </c>
      <c r="E441" t="s">
        <v>102</v>
      </c>
      <c r="F441">
        <f t="shared" si="12"/>
        <v>100.24999999999999</v>
      </c>
      <c r="G441" t="s">
        <v>155</v>
      </c>
      <c r="H441" t="s">
        <v>183</v>
      </c>
      <c r="I441">
        <f t="shared" si="13"/>
        <v>1.0024999999999999</v>
      </c>
    </row>
    <row r="442" spans="1:9" x14ac:dyDescent="0.3">
      <c r="A442">
        <v>811</v>
      </c>
      <c r="B442" s="3">
        <v>43538</v>
      </c>
      <c r="C442">
        <v>1</v>
      </c>
      <c r="D442" s="2">
        <v>1.02</v>
      </c>
      <c r="E442" t="s">
        <v>105</v>
      </c>
      <c r="F442">
        <f t="shared" si="12"/>
        <v>1.02</v>
      </c>
      <c r="G442" t="s">
        <v>151</v>
      </c>
      <c r="H442" t="s">
        <v>174</v>
      </c>
      <c r="I442">
        <f t="shared" si="13"/>
        <v>1.0200000000000001E-2</v>
      </c>
    </row>
    <row r="443" spans="1:9" x14ac:dyDescent="0.3">
      <c r="A443">
        <v>812</v>
      </c>
      <c r="B443" s="3">
        <v>43539</v>
      </c>
      <c r="C443">
        <v>1</v>
      </c>
      <c r="D443" s="2">
        <v>5.68</v>
      </c>
      <c r="E443" t="s">
        <v>106</v>
      </c>
      <c r="F443">
        <f t="shared" si="12"/>
        <v>5.68</v>
      </c>
      <c r="G443" t="s">
        <v>152</v>
      </c>
      <c r="H443" t="s">
        <v>175</v>
      </c>
      <c r="I443">
        <f t="shared" si="13"/>
        <v>5.6799999999999996E-2</v>
      </c>
    </row>
    <row r="444" spans="1:9" x14ac:dyDescent="0.3">
      <c r="A444">
        <v>813</v>
      </c>
      <c r="B444" s="3">
        <v>43540</v>
      </c>
      <c r="C444">
        <v>2</v>
      </c>
      <c r="D444" s="2">
        <v>9.7799999999999994</v>
      </c>
      <c r="E444" t="s">
        <v>108</v>
      </c>
      <c r="F444">
        <f t="shared" si="12"/>
        <v>19.559999999999999</v>
      </c>
      <c r="G444" t="s">
        <v>153</v>
      </c>
      <c r="H444" t="s">
        <v>176</v>
      </c>
      <c r="I444">
        <f t="shared" si="13"/>
        <v>0.1956</v>
      </c>
    </row>
    <row r="445" spans="1:9" x14ac:dyDescent="0.3">
      <c r="A445">
        <v>814</v>
      </c>
      <c r="B445" s="3">
        <v>43541</v>
      </c>
      <c r="C445">
        <v>2</v>
      </c>
      <c r="D445" s="2">
        <v>15.12</v>
      </c>
      <c r="E445" t="s">
        <v>110</v>
      </c>
      <c r="F445">
        <f t="shared" si="12"/>
        <v>30.24</v>
      </c>
      <c r="G445" t="s">
        <v>154</v>
      </c>
      <c r="H445" t="s">
        <v>177</v>
      </c>
      <c r="I445">
        <f t="shared" si="13"/>
        <v>0.3024</v>
      </c>
    </row>
    <row r="446" spans="1:9" x14ac:dyDescent="0.3">
      <c r="A446">
        <v>815</v>
      </c>
      <c r="B446" s="3">
        <v>43542</v>
      </c>
      <c r="C446">
        <v>1</v>
      </c>
      <c r="D446" s="2">
        <v>2.12</v>
      </c>
      <c r="E446" t="s">
        <v>40</v>
      </c>
      <c r="F446">
        <f t="shared" si="12"/>
        <v>2.12</v>
      </c>
      <c r="G446" t="s">
        <v>155</v>
      </c>
      <c r="H446" t="s">
        <v>178</v>
      </c>
      <c r="I446">
        <f t="shared" si="13"/>
        <v>2.12E-2</v>
      </c>
    </row>
    <row r="447" spans="1:9" x14ac:dyDescent="0.3">
      <c r="A447">
        <v>816</v>
      </c>
      <c r="B447" s="3">
        <v>43543</v>
      </c>
      <c r="C447">
        <v>1</v>
      </c>
      <c r="D447" s="2">
        <v>5.25</v>
      </c>
      <c r="E447" t="s">
        <v>42</v>
      </c>
      <c r="F447">
        <f t="shared" si="12"/>
        <v>5.25</v>
      </c>
      <c r="G447" t="s">
        <v>151</v>
      </c>
      <c r="H447" t="s">
        <v>179</v>
      </c>
      <c r="I447">
        <f t="shared" si="13"/>
        <v>5.2499999999999998E-2</v>
      </c>
    </row>
    <row r="448" spans="1:9" x14ac:dyDescent="0.3">
      <c r="A448">
        <v>817</v>
      </c>
      <c r="B448" s="3">
        <v>43544</v>
      </c>
      <c r="C448">
        <v>1</v>
      </c>
      <c r="D448" s="2">
        <v>3.11</v>
      </c>
      <c r="E448" t="s">
        <v>44</v>
      </c>
      <c r="F448">
        <f t="shared" si="12"/>
        <v>3.11</v>
      </c>
      <c r="G448" t="s">
        <v>152</v>
      </c>
      <c r="H448" t="s">
        <v>180</v>
      </c>
      <c r="I448">
        <f t="shared" si="13"/>
        <v>3.1099999999999999E-2</v>
      </c>
    </row>
    <row r="449" spans="1:9" x14ac:dyDescent="0.3">
      <c r="A449">
        <v>818</v>
      </c>
      <c r="B449" s="3">
        <v>43545</v>
      </c>
      <c r="C449">
        <v>1</v>
      </c>
      <c r="D449" s="2">
        <v>5.36</v>
      </c>
      <c r="E449" t="s">
        <v>44</v>
      </c>
      <c r="F449">
        <f t="shared" si="12"/>
        <v>5.36</v>
      </c>
      <c r="G449" t="s">
        <v>153</v>
      </c>
      <c r="H449" t="s">
        <v>181</v>
      </c>
      <c r="I449">
        <f t="shared" si="13"/>
        <v>5.3600000000000002E-2</v>
      </c>
    </row>
    <row r="450" spans="1:9" x14ac:dyDescent="0.3">
      <c r="A450">
        <v>819</v>
      </c>
      <c r="B450" s="3">
        <v>43546</v>
      </c>
      <c r="C450">
        <v>1</v>
      </c>
      <c r="D450" s="2">
        <v>12.58</v>
      </c>
      <c r="E450" t="s">
        <v>50</v>
      </c>
      <c r="F450">
        <f t="shared" si="12"/>
        <v>12.58</v>
      </c>
      <c r="G450" t="s">
        <v>154</v>
      </c>
      <c r="H450" t="s">
        <v>182</v>
      </c>
      <c r="I450">
        <f t="shared" si="13"/>
        <v>0.1258</v>
      </c>
    </row>
    <row r="451" spans="1:9" x14ac:dyDescent="0.3">
      <c r="A451">
        <v>820</v>
      </c>
      <c r="B451" s="3">
        <v>43547</v>
      </c>
      <c r="C451">
        <v>1</v>
      </c>
      <c r="D451" s="2">
        <v>24.56</v>
      </c>
      <c r="E451" t="s">
        <v>53</v>
      </c>
      <c r="F451">
        <f t="shared" ref="F451:F514" si="14">C451*D451</f>
        <v>24.56</v>
      </c>
      <c r="G451" t="s">
        <v>155</v>
      </c>
      <c r="H451" t="s">
        <v>183</v>
      </c>
      <c r="I451">
        <f t="shared" ref="I451:I514" si="15">F451*0.01</f>
        <v>0.24559999999999998</v>
      </c>
    </row>
    <row r="452" spans="1:9" x14ac:dyDescent="0.3">
      <c r="A452">
        <v>821</v>
      </c>
      <c r="B452" s="3">
        <v>43548</v>
      </c>
      <c r="C452">
        <v>1</v>
      </c>
      <c r="D452" s="2">
        <v>9.8699999999999992</v>
      </c>
      <c r="E452" t="s">
        <v>55</v>
      </c>
      <c r="F452">
        <f t="shared" si="14"/>
        <v>9.8699999999999992</v>
      </c>
      <c r="G452" t="s">
        <v>151</v>
      </c>
      <c r="H452" t="s">
        <v>174</v>
      </c>
      <c r="I452">
        <f t="shared" si="15"/>
        <v>9.8699999999999996E-2</v>
      </c>
    </row>
    <row r="453" spans="1:9" x14ac:dyDescent="0.3">
      <c r="A453">
        <v>822</v>
      </c>
      <c r="B453" s="3">
        <v>43549</v>
      </c>
      <c r="C453">
        <v>1</v>
      </c>
      <c r="D453" s="2">
        <v>1.23</v>
      </c>
      <c r="E453" t="s">
        <v>57</v>
      </c>
      <c r="F453">
        <f t="shared" si="14"/>
        <v>1.23</v>
      </c>
      <c r="G453" t="s">
        <v>152</v>
      </c>
      <c r="H453" t="s">
        <v>175</v>
      </c>
      <c r="I453">
        <f t="shared" si="15"/>
        <v>1.23E-2</v>
      </c>
    </row>
    <row r="454" spans="1:9" x14ac:dyDescent="0.3">
      <c r="A454">
        <v>823</v>
      </c>
      <c r="B454" s="3">
        <v>43550</v>
      </c>
      <c r="C454">
        <v>1</v>
      </c>
      <c r="D454" s="2">
        <v>2.34</v>
      </c>
      <c r="E454" t="s">
        <v>59</v>
      </c>
      <c r="F454">
        <f t="shared" si="14"/>
        <v>2.34</v>
      </c>
      <c r="G454" t="s">
        <v>153</v>
      </c>
      <c r="H454" t="s">
        <v>176</v>
      </c>
      <c r="I454">
        <f t="shared" si="15"/>
        <v>2.3400000000000001E-2</v>
      </c>
    </row>
    <row r="455" spans="1:9" x14ac:dyDescent="0.3">
      <c r="A455">
        <v>824</v>
      </c>
      <c r="B455" s="3">
        <v>43551</v>
      </c>
      <c r="C455">
        <v>1</v>
      </c>
      <c r="D455" s="2">
        <v>3.45</v>
      </c>
      <c r="E455" t="s">
        <v>61</v>
      </c>
      <c r="F455">
        <f t="shared" si="14"/>
        <v>3.45</v>
      </c>
      <c r="G455" t="s">
        <v>154</v>
      </c>
      <c r="H455" t="s">
        <v>177</v>
      </c>
      <c r="I455">
        <f t="shared" si="15"/>
        <v>3.4500000000000003E-2</v>
      </c>
    </row>
    <row r="456" spans="1:9" x14ac:dyDescent="0.3">
      <c r="A456">
        <v>825</v>
      </c>
      <c r="B456" s="3">
        <v>43552</v>
      </c>
      <c r="C456">
        <v>1</v>
      </c>
      <c r="D456" s="2">
        <v>4.5599999999999996</v>
      </c>
      <c r="E456" t="s">
        <v>63</v>
      </c>
      <c r="F456">
        <f t="shared" si="14"/>
        <v>4.5599999999999996</v>
      </c>
      <c r="G456" t="s">
        <v>155</v>
      </c>
      <c r="H456" t="s">
        <v>178</v>
      </c>
      <c r="I456">
        <f t="shared" si="15"/>
        <v>4.5599999999999995E-2</v>
      </c>
    </row>
    <row r="457" spans="1:9" x14ac:dyDescent="0.3">
      <c r="A457">
        <v>826</v>
      </c>
      <c r="B457" s="3">
        <v>43553</v>
      </c>
      <c r="C457">
        <v>1</v>
      </c>
      <c r="D457" s="2">
        <v>5.67</v>
      </c>
      <c r="E457" t="s">
        <v>65</v>
      </c>
      <c r="F457">
        <f t="shared" si="14"/>
        <v>5.67</v>
      </c>
      <c r="G457" t="s">
        <v>151</v>
      </c>
      <c r="H457" t="s">
        <v>179</v>
      </c>
      <c r="I457">
        <f t="shared" si="15"/>
        <v>5.67E-2</v>
      </c>
    </row>
    <row r="458" spans="1:9" x14ac:dyDescent="0.3">
      <c r="A458">
        <v>827</v>
      </c>
      <c r="B458" s="3">
        <v>43554</v>
      </c>
      <c r="C458">
        <v>1</v>
      </c>
      <c r="D458" s="2">
        <v>6.78</v>
      </c>
      <c r="E458" t="s">
        <v>67</v>
      </c>
      <c r="F458">
        <f t="shared" si="14"/>
        <v>6.78</v>
      </c>
      <c r="G458" t="s">
        <v>152</v>
      </c>
      <c r="H458" t="s">
        <v>180</v>
      </c>
      <c r="I458">
        <f t="shared" si="15"/>
        <v>6.7799999999999999E-2</v>
      </c>
    </row>
    <row r="459" spans="1:9" x14ac:dyDescent="0.3">
      <c r="A459">
        <v>828</v>
      </c>
      <c r="B459" s="3">
        <v>43555</v>
      </c>
      <c r="C459">
        <v>1</v>
      </c>
      <c r="D459" s="2">
        <v>7.89</v>
      </c>
      <c r="E459" t="s">
        <v>69</v>
      </c>
      <c r="F459">
        <f t="shared" si="14"/>
        <v>7.89</v>
      </c>
      <c r="G459" t="s">
        <v>153</v>
      </c>
      <c r="H459" t="s">
        <v>181</v>
      </c>
      <c r="I459">
        <f t="shared" si="15"/>
        <v>7.8899999999999998E-2</v>
      </c>
    </row>
    <row r="460" spans="1:9" x14ac:dyDescent="0.3">
      <c r="A460">
        <v>829</v>
      </c>
      <c r="B460" s="3">
        <v>43556</v>
      </c>
      <c r="C460">
        <v>1</v>
      </c>
      <c r="D460" s="2">
        <v>0.9</v>
      </c>
      <c r="E460" t="s">
        <v>71</v>
      </c>
      <c r="F460">
        <f t="shared" si="14"/>
        <v>0.9</v>
      </c>
      <c r="G460" t="s">
        <v>154</v>
      </c>
      <c r="H460" t="s">
        <v>182</v>
      </c>
      <c r="I460">
        <f t="shared" si="15"/>
        <v>9.0000000000000011E-3</v>
      </c>
    </row>
    <row r="461" spans="1:9" x14ac:dyDescent="0.3">
      <c r="A461">
        <v>830</v>
      </c>
      <c r="B461" s="3">
        <v>43557</v>
      </c>
      <c r="C461">
        <v>1</v>
      </c>
      <c r="D461" s="2">
        <v>0.91</v>
      </c>
      <c r="E461" t="s">
        <v>73</v>
      </c>
      <c r="F461">
        <f t="shared" si="14"/>
        <v>0.91</v>
      </c>
      <c r="G461" t="s">
        <v>155</v>
      </c>
      <c r="H461" t="s">
        <v>183</v>
      </c>
      <c r="I461">
        <f t="shared" si="15"/>
        <v>9.1000000000000004E-3</v>
      </c>
    </row>
    <row r="462" spans="1:9" x14ac:dyDescent="0.3">
      <c r="A462">
        <v>831</v>
      </c>
      <c r="B462" s="3">
        <v>43558</v>
      </c>
      <c r="C462">
        <v>1</v>
      </c>
      <c r="D462" s="2">
        <v>0.92</v>
      </c>
      <c r="E462" t="s">
        <v>75</v>
      </c>
      <c r="F462">
        <f t="shared" si="14"/>
        <v>0.92</v>
      </c>
      <c r="G462" t="s">
        <v>151</v>
      </c>
      <c r="H462" t="s">
        <v>174</v>
      </c>
      <c r="I462">
        <f t="shared" si="15"/>
        <v>9.1999999999999998E-3</v>
      </c>
    </row>
    <row r="463" spans="1:9" x14ac:dyDescent="0.3">
      <c r="A463">
        <v>832</v>
      </c>
      <c r="B463" s="3">
        <v>43559</v>
      </c>
      <c r="C463">
        <v>1</v>
      </c>
      <c r="D463" s="2">
        <v>1.22</v>
      </c>
      <c r="E463" t="s">
        <v>77</v>
      </c>
      <c r="F463">
        <f t="shared" si="14"/>
        <v>1.22</v>
      </c>
      <c r="G463" t="s">
        <v>152</v>
      </c>
      <c r="H463" t="s">
        <v>175</v>
      </c>
      <c r="I463">
        <f t="shared" si="15"/>
        <v>1.2200000000000001E-2</v>
      </c>
    </row>
    <row r="464" spans="1:9" x14ac:dyDescent="0.3">
      <c r="A464">
        <v>833</v>
      </c>
      <c r="B464" s="3">
        <v>43560</v>
      </c>
      <c r="C464">
        <v>1</v>
      </c>
      <c r="D464" s="2">
        <v>1.33</v>
      </c>
      <c r="E464" t="s">
        <v>79</v>
      </c>
      <c r="F464">
        <f t="shared" si="14"/>
        <v>1.33</v>
      </c>
      <c r="G464" t="s">
        <v>153</v>
      </c>
      <c r="H464" t="s">
        <v>176</v>
      </c>
      <c r="I464">
        <f t="shared" si="15"/>
        <v>1.3300000000000001E-2</v>
      </c>
    </row>
    <row r="465" spans="1:9" x14ac:dyDescent="0.3">
      <c r="A465">
        <v>834</v>
      </c>
      <c r="B465" s="3">
        <v>43561</v>
      </c>
      <c r="C465">
        <v>1</v>
      </c>
      <c r="D465" s="2">
        <v>21.58</v>
      </c>
      <c r="E465" t="s">
        <v>81</v>
      </c>
      <c r="F465">
        <f t="shared" si="14"/>
        <v>21.58</v>
      </c>
      <c r="G465" t="s">
        <v>154</v>
      </c>
      <c r="H465" t="s">
        <v>177</v>
      </c>
      <c r="I465">
        <f t="shared" si="15"/>
        <v>0.21579999999999999</v>
      </c>
    </row>
    <row r="466" spans="1:9" x14ac:dyDescent="0.3">
      <c r="A466">
        <v>835</v>
      </c>
      <c r="B466" s="3">
        <v>43562</v>
      </c>
      <c r="C466">
        <v>1</v>
      </c>
      <c r="D466" s="2">
        <v>35.68</v>
      </c>
      <c r="E466" t="s">
        <v>83</v>
      </c>
      <c r="F466">
        <f t="shared" si="14"/>
        <v>35.68</v>
      </c>
      <c r="G466" t="s">
        <v>155</v>
      </c>
      <c r="H466" t="s">
        <v>178</v>
      </c>
      <c r="I466">
        <f t="shared" si="15"/>
        <v>0.35680000000000001</v>
      </c>
    </row>
    <row r="467" spans="1:9" x14ac:dyDescent="0.3">
      <c r="A467">
        <v>836</v>
      </c>
      <c r="B467" s="3">
        <v>43563</v>
      </c>
      <c r="C467">
        <v>1</v>
      </c>
      <c r="D467" s="2">
        <v>2.33</v>
      </c>
      <c r="E467" t="s">
        <v>84</v>
      </c>
      <c r="F467">
        <f t="shared" si="14"/>
        <v>2.33</v>
      </c>
      <c r="G467" t="s">
        <v>151</v>
      </c>
      <c r="H467" t="s">
        <v>179</v>
      </c>
      <c r="I467">
        <f t="shared" si="15"/>
        <v>2.3300000000000001E-2</v>
      </c>
    </row>
    <row r="468" spans="1:9" x14ac:dyDescent="0.3">
      <c r="A468">
        <v>837</v>
      </c>
      <c r="B468" s="3">
        <v>43564</v>
      </c>
      <c r="C468">
        <v>1</v>
      </c>
      <c r="D468" s="2">
        <v>3.44</v>
      </c>
      <c r="E468" t="s">
        <v>87</v>
      </c>
      <c r="F468">
        <f t="shared" si="14"/>
        <v>3.44</v>
      </c>
      <c r="G468" t="s">
        <v>152</v>
      </c>
      <c r="H468" t="s">
        <v>180</v>
      </c>
      <c r="I468">
        <f t="shared" si="15"/>
        <v>3.44E-2</v>
      </c>
    </row>
    <row r="469" spans="1:9" x14ac:dyDescent="0.3">
      <c r="A469">
        <v>838</v>
      </c>
      <c r="B469" s="3">
        <v>43565</v>
      </c>
      <c r="C469">
        <v>1</v>
      </c>
      <c r="D469" s="2">
        <v>2.44</v>
      </c>
      <c r="E469" t="s">
        <v>88</v>
      </c>
      <c r="F469">
        <f t="shared" si="14"/>
        <v>2.44</v>
      </c>
      <c r="G469" t="s">
        <v>153</v>
      </c>
      <c r="H469" t="s">
        <v>181</v>
      </c>
      <c r="I469">
        <f t="shared" si="15"/>
        <v>2.4400000000000002E-2</v>
      </c>
    </row>
    <row r="470" spans="1:9" x14ac:dyDescent="0.3">
      <c r="A470">
        <v>839</v>
      </c>
      <c r="B470" s="3">
        <v>43566</v>
      </c>
      <c r="C470">
        <v>1</v>
      </c>
      <c r="D470" s="2">
        <v>2.5499999999999998</v>
      </c>
      <c r="E470" t="s">
        <v>88</v>
      </c>
      <c r="F470">
        <f t="shared" si="14"/>
        <v>2.5499999999999998</v>
      </c>
      <c r="G470" t="s">
        <v>154</v>
      </c>
      <c r="H470" t="s">
        <v>182</v>
      </c>
      <c r="I470">
        <f t="shared" si="15"/>
        <v>2.5499999999999998E-2</v>
      </c>
    </row>
    <row r="471" spans="1:9" x14ac:dyDescent="0.3">
      <c r="A471">
        <v>840</v>
      </c>
      <c r="B471" s="3">
        <v>43567</v>
      </c>
      <c r="C471">
        <v>1</v>
      </c>
      <c r="D471" s="2">
        <v>2.66</v>
      </c>
      <c r="E471" t="s">
        <v>88</v>
      </c>
      <c r="F471">
        <f t="shared" si="14"/>
        <v>2.66</v>
      </c>
      <c r="G471" t="s">
        <v>155</v>
      </c>
      <c r="H471" t="s">
        <v>183</v>
      </c>
      <c r="I471">
        <f t="shared" si="15"/>
        <v>2.6600000000000002E-2</v>
      </c>
    </row>
    <row r="472" spans="1:9" x14ac:dyDescent="0.3">
      <c r="A472">
        <v>841</v>
      </c>
      <c r="B472" s="3">
        <v>43568</v>
      </c>
      <c r="C472">
        <v>1</v>
      </c>
      <c r="D472" s="2">
        <v>9.8800000000000008</v>
      </c>
      <c r="E472" t="s">
        <v>92</v>
      </c>
      <c r="F472">
        <f t="shared" si="14"/>
        <v>9.8800000000000008</v>
      </c>
      <c r="G472" t="s">
        <v>151</v>
      </c>
      <c r="H472" t="s">
        <v>174</v>
      </c>
      <c r="I472">
        <f t="shared" si="15"/>
        <v>9.8800000000000013E-2</v>
      </c>
    </row>
    <row r="473" spans="1:9" x14ac:dyDescent="0.3">
      <c r="A473">
        <v>842</v>
      </c>
      <c r="B473" s="3">
        <v>43569</v>
      </c>
      <c r="C473">
        <v>1</v>
      </c>
      <c r="D473" s="2">
        <v>10.23</v>
      </c>
      <c r="E473" t="s">
        <v>92</v>
      </c>
      <c r="F473">
        <f t="shared" si="14"/>
        <v>10.23</v>
      </c>
      <c r="G473" t="s">
        <v>152</v>
      </c>
      <c r="H473" t="s">
        <v>175</v>
      </c>
      <c r="I473">
        <f t="shared" si="15"/>
        <v>0.1023</v>
      </c>
    </row>
    <row r="474" spans="1:9" x14ac:dyDescent="0.3">
      <c r="A474">
        <v>843</v>
      </c>
      <c r="B474" s="3">
        <v>43570</v>
      </c>
      <c r="C474">
        <v>1</v>
      </c>
      <c r="D474" s="2">
        <v>18.29</v>
      </c>
      <c r="E474" t="s">
        <v>92</v>
      </c>
      <c r="F474">
        <f t="shared" si="14"/>
        <v>18.29</v>
      </c>
      <c r="G474" t="s">
        <v>153</v>
      </c>
      <c r="H474" t="s">
        <v>176</v>
      </c>
      <c r="I474">
        <f t="shared" si="15"/>
        <v>0.18290000000000001</v>
      </c>
    </row>
    <row r="475" spans="1:9" x14ac:dyDescent="0.3">
      <c r="A475">
        <v>844</v>
      </c>
      <c r="B475" s="3">
        <v>43571</v>
      </c>
      <c r="C475">
        <v>1</v>
      </c>
      <c r="D475" s="2">
        <v>10.56</v>
      </c>
      <c r="E475" t="s">
        <v>96</v>
      </c>
      <c r="F475">
        <f t="shared" si="14"/>
        <v>10.56</v>
      </c>
      <c r="G475" t="s">
        <v>154</v>
      </c>
      <c r="H475" t="s">
        <v>177</v>
      </c>
      <c r="I475">
        <f t="shared" si="15"/>
        <v>0.10560000000000001</v>
      </c>
    </row>
    <row r="476" spans="1:9" x14ac:dyDescent="0.3">
      <c r="A476">
        <v>845</v>
      </c>
      <c r="B476" s="3">
        <v>43572</v>
      </c>
      <c r="C476">
        <v>1</v>
      </c>
      <c r="D476" s="2">
        <v>13.24</v>
      </c>
      <c r="E476" t="s">
        <v>98</v>
      </c>
      <c r="F476">
        <f t="shared" si="14"/>
        <v>13.24</v>
      </c>
      <c r="G476" t="s">
        <v>155</v>
      </c>
      <c r="H476" t="s">
        <v>178</v>
      </c>
      <c r="I476">
        <f t="shared" si="15"/>
        <v>0.13240000000000002</v>
      </c>
    </row>
    <row r="477" spans="1:9" x14ac:dyDescent="0.3">
      <c r="A477">
        <v>846</v>
      </c>
      <c r="B477" s="3">
        <v>43573</v>
      </c>
      <c r="C477">
        <v>1</v>
      </c>
      <c r="D477" s="2">
        <v>19.88</v>
      </c>
      <c r="E477" t="s">
        <v>101</v>
      </c>
      <c r="F477">
        <f t="shared" si="14"/>
        <v>19.88</v>
      </c>
      <c r="G477" t="s">
        <v>151</v>
      </c>
      <c r="H477" t="s">
        <v>179</v>
      </c>
      <c r="I477">
        <f t="shared" si="15"/>
        <v>0.1988</v>
      </c>
    </row>
    <row r="478" spans="1:9" x14ac:dyDescent="0.3">
      <c r="A478">
        <v>847</v>
      </c>
      <c r="B478" s="3">
        <v>43574</v>
      </c>
      <c r="C478">
        <v>1</v>
      </c>
      <c r="D478" s="2">
        <v>4.01</v>
      </c>
      <c r="E478" t="s">
        <v>102</v>
      </c>
      <c r="F478">
        <f t="shared" si="14"/>
        <v>4.01</v>
      </c>
      <c r="G478" t="s">
        <v>152</v>
      </c>
      <c r="H478" t="s">
        <v>180</v>
      </c>
      <c r="I478">
        <f t="shared" si="15"/>
        <v>4.0099999999999997E-2</v>
      </c>
    </row>
    <row r="479" spans="1:9" x14ac:dyDescent="0.3">
      <c r="A479">
        <v>848</v>
      </c>
      <c r="B479" s="3">
        <v>43575</v>
      </c>
      <c r="C479">
        <v>1</v>
      </c>
      <c r="D479" s="2">
        <v>1.02</v>
      </c>
      <c r="E479" t="s">
        <v>105</v>
      </c>
      <c r="F479">
        <f t="shared" si="14"/>
        <v>1.02</v>
      </c>
      <c r="G479" t="s">
        <v>153</v>
      </c>
      <c r="H479" t="s">
        <v>181</v>
      </c>
      <c r="I479">
        <f t="shared" si="15"/>
        <v>1.0200000000000001E-2</v>
      </c>
    </row>
    <row r="480" spans="1:9" x14ac:dyDescent="0.3">
      <c r="A480">
        <v>849</v>
      </c>
      <c r="B480" s="3">
        <v>43576</v>
      </c>
      <c r="C480">
        <v>1</v>
      </c>
      <c r="D480" s="2">
        <v>5.68</v>
      </c>
      <c r="E480" t="s">
        <v>106</v>
      </c>
      <c r="F480">
        <f t="shared" si="14"/>
        <v>5.68</v>
      </c>
      <c r="G480" t="s">
        <v>154</v>
      </c>
      <c r="H480" t="s">
        <v>182</v>
      </c>
      <c r="I480">
        <f t="shared" si="15"/>
        <v>5.6799999999999996E-2</v>
      </c>
    </row>
    <row r="481" spans="1:9" x14ac:dyDescent="0.3">
      <c r="A481">
        <v>850</v>
      </c>
      <c r="B481" s="3">
        <v>43577</v>
      </c>
      <c r="C481">
        <v>1</v>
      </c>
      <c r="D481" s="2">
        <v>4.8899999999999997</v>
      </c>
      <c r="E481" t="s">
        <v>108</v>
      </c>
      <c r="F481">
        <f t="shared" si="14"/>
        <v>4.8899999999999997</v>
      </c>
      <c r="G481" t="s">
        <v>155</v>
      </c>
      <c r="H481" t="s">
        <v>183</v>
      </c>
      <c r="I481">
        <f t="shared" si="15"/>
        <v>4.8899999999999999E-2</v>
      </c>
    </row>
    <row r="482" spans="1:9" x14ac:dyDescent="0.3">
      <c r="A482">
        <v>851</v>
      </c>
      <c r="B482" s="3">
        <v>43578</v>
      </c>
      <c r="C482">
        <v>1</v>
      </c>
      <c r="D482" s="2">
        <v>7.56</v>
      </c>
      <c r="E482" t="s">
        <v>110</v>
      </c>
      <c r="F482">
        <f t="shared" si="14"/>
        <v>7.56</v>
      </c>
      <c r="G482" t="s">
        <v>151</v>
      </c>
      <c r="H482" t="s">
        <v>174</v>
      </c>
      <c r="I482">
        <f t="shared" si="15"/>
        <v>7.5600000000000001E-2</v>
      </c>
    </row>
    <row r="483" spans="1:9" x14ac:dyDescent="0.3">
      <c r="A483">
        <v>852</v>
      </c>
      <c r="B483" s="3">
        <v>43579</v>
      </c>
      <c r="C483">
        <v>1</v>
      </c>
      <c r="D483" s="2">
        <v>2.12</v>
      </c>
      <c r="E483" t="s">
        <v>40</v>
      </c>
      <c r="F483">
        <f t="shared" si="14"/>
        <v>2.12</v>
      </c>
      <c r="G483" t="s">
        <v>152</v>
      </c>
      <c r="H483" t="s">
        <v>175</v>
      </c>
      <c r="I483">
        <f t="shared" si="15"/>
        <v>2.12E-2</v>
      </c>
    </row>
    <row r="484" spans="1:9" x14ac:dyDescent="0.3">
      <c r="A484">
        <v>853</v>
      </c>
      <c r="B484" s="3">
        <v>43580</v>
      </c>
      <c r="C484">
        <v>2</v>
      </c>
      <c r="D484" s="2">
        <v>10.5</v>
      </c>
      <c r="E484" t="s">
        <v>42</v>
      </c>
      <c r="F484">
        <f t="shared" si="14"/>
        <v>21</v>
      </c>
      <c r="G484" t="s">
        <v>153</v>
      </c>
      <c r="H484" t="s">
        <v>176</v>
      </c>
      <c r="I484">
        <f t="shared" si="15"/>
        <v>0.21</v>
      </c>
    </row>
    <row r="485" spans="1:9" x14ac:dyDescent="0.3">
      <c r="A485">
        <v>854</v>
      </c>
      <c r="B485" s="3">
        <v>43581</v>
      </c>
      <c r="C485">
        <v>3</v>
      </c>
      <c r="D485" s="2">
        <v>9.33</v>
      </c>
      <c r="E485" t="s">
        <v>44</v>
      </c>
      <c r="F485">
        <f t="shared" si="14"/>
        <v>27.990000000000002</v>
      </c>
      <c r="G485" t="s">
        <v>154</v>
      </c>
      <c r="H485" t="s">
        <v>177</v>
      </c>
      <c r="I485">
        <f t="shared" si="15"/>
        <v>0.27990000000000004</v>
      </c>
    </row>
    <row r="486" spans="1:9" x14ac:dyDescent="0.3">
      <c r="A486">
        <v>855</v>
      </c>
      <c r="B486" s="3">
        <v>43582</v>
      </c>
      <c r="C486">
        <v>1</v>
      </c>
      <c r="D486" s="2">
        <v>5.36</v>
      </c>
      <c r="E486" t="s">
        <v>44</v>
      </c>
      <c r="F486">
        <f t="shared" si="14"/>
        <v>5.36</v>
      </c>
      <c r="G486" t="s">
        <v>155</v>
      </c>
      <c r="H486" t="s">
        <v>178</v>
      </c>
      <c r="I486">
        <f t="shared" si="15"/>
        <v>5.3600000000000002E-2</v>
      </c>
    </row>
    <row r="487" spans="1:9" x14ac:dyDescent="0.3">
      <c r="A487">
        <v>856</v>
      </c>
      <c r="B487" s="3">
        <v>43583</v>
      </c>
      <c r="C487">
        <v>2</v>
      </c>
      <c r="D487" s="2">
        <v>25.16</v>
      </c>
      <c r="E487" t="s">
        <v>50</v>
      </c>
      <c r="F487">
        <f t="shared" si="14"/>
        <v>50.32</v>
      </c>
      <c r="G487" t="s">
        <v>151</v>
      </c>
      <c r="H487" t="s">
        <v>179</v>
      </c>
      <c r="I487">
        <f t="shared" si="15"/>
        <v>0.50319999999999998</v>
      </c>
    </row>
    <row r="488" spans="1:9" x14ac:dyDescent="0.3">
      <c r="A488">
        <v>857</v>
      </c>
      <c r="B488" s="3">
        <v>43584</v>
      </c>
      <c r="C488">
        <v>3</v>
      </c>
      <c r="D488" s="2">
        <v>73.679999999999993</v>
      </c>
      <c r="E488" t="s">
        <v>53</v>
      </c>
      <c r="F488">
        <f t="shared" si="14"/>
        <v>221.03999999999996</v>
      </c>
      <c r="G488" t="s">
        <v>152</v>
      </c>
      <c r="H488" t="s">
        <v>180</v>
      </c>
      <c r="I488">
        <f t="shared" si="15"/>
        <v>2.2103999999999995</v>
      </c>
    </row>
    <row r="489" spans="1:9" x14ac:dyDescent="0.3">
      <c r="A489">
        <v>858</v>
      </c>
      <c r="B489" s="3">
        <v>43585</v>
      </c>
      <c r="C489">
        <v>1</v>
      </c>
      <c r="D489" s="2">
        <v>9.8699999999999992</v>
      </c>
      <c r="E489" t="s">
        <v>55</v>
      </c>
      <c r="F489">
        <f t="shared" si="14"/>
        <v>9.8699999999999992</v>
      </c>
      <c r="G489" t="s">
        <v>153</v>
      </c>
      <c r="H489" t="s">
        <v>181</v>
      </c>
      <c r="I489">
        <f t="shared" si="15"/>
        <v>9.8699999999999996E-2</v>
      </c>
    </row>
    <row r="490" spans="1:9" x14ac:dyDescent="0.3">
      <c r="A490">
        <v>859</v>
      </c>
      <c r="B490" s="3">
        <v>43586</v>
      </c>
      <c r="C490">
        <v>2</v>
      </c>
      <c r="D490" s="2">
        <v>2.46</v>
      </c>
      <c r="E490" t="s">
        <v>57</v>
      </c>
      <c r="F490">
        <f t="shared" si="14"/>
        <v>4.92</v>
      </c>
      <c r="G490" t="s">
        <v>154</v>
      </c>
      <c r="H490" t="s">
        <v>182</v>
      </c>
      <c r="I490">
        <f t="shared" si="15"/>
        <v>4.9200000000000001E-2</v>
      </c>
    </row>
    <row r="491" spans="1:9" x14ac:dyDescent="0.3">
      <c r="A491">
        <v>860</v>
      </c>
      <c r="B491" s="3">
        <v>43587</v>
      </c>
      <c r="C491">
        <v>3</v>
      </c>
      <c r="D491" s="2">
        <v>7.02</v>
      </c>
      <c r="E491" t="s">
        <v>59</v>
      </c>
      <c r="F491">
        <f t="shared" si="14"/>
        <v>21.06</v>
      </c>
      <c r="G491" t="s">
        <v>155</v>
      </c>
      <c r="H491" t="s">
        <v>183</v>
      </c>
      <c r="I491">
        <f t="shared" si="15"/>
        <v>0.21059999999999998</v>
      </c>
    </row>
    <row r="492" spans="1:9" x14ac:dyDescent="0.3">
      <c r="A492">
        <v>861</v>
      </c>
      <c r="B492" s="3">
        <v>43588</v>
      </c>
      <c r="C492">
        <v>1</v>
      </c>
      <c r="D492" s="2">
        <v>3.45</v>
      </c>
      <c r="E492" t="s">
        <v>61</v>
      </c>
      <c r="F492">
        <f t="shared" si="14"/>
        <v>3.45</v>
      </c>
      <c r="G492" t="s">
        <v>151</v>
      </c>
      <c r="H492" t="s">
        <v>174</v>
      </c>
      <c r="I492">
        <f t="shared" si="15"/>
        <v>3.4500000000000003E-2</v>
      </c>
    </row>
    <row r="493" spans="1:9" x14ac:dyDescent="0.3">
      <c r="A493">
        <v>862</v>
      </c>
      <c r="B493" s="3">
        <v>43589</v>
      </c>
      <c r="C493">
        <v>2</v>
      </c>
      <c r="D493" s="2">
        <v>9.1199999999999992</v>
      </c>
      <c r="E493" t="s">
        <v>63</v>
      </c>
      <c r="F493">
        <f t="shared" si="14"/>
        <v>18.239999999999998</v>
      </c>
      <c r="G493" t="s">
        <v>152</v>
      </c>
      <c r="H493" t="s">
        <v>175</v>
      </c>
      <c r="I493">
        <f t="shared" si="15"/>
        <v>0.18239999999999998</v>
      </c>
    </row>
    <row r="494" spans="1:9" x14ac:dyDescent="0.3">
      <c r="A494">
        <v>863</v>
      </c>
      <c r="B494" s="3">
        <v>43590</v>
      </c>
      <c r="C494">
        <v>3</v>
      </c>
      <c r="D494" s="2">
        <v>17.009999999999998</v>
      </c>
      <c r="E494" t="s">
        <v>65</v>
      </c>
      <c r="F494">
        <f t="shared" si="14"/>
        <v>51.029999999999994</v>
      </c>
      <c r="G494" t="s">
        <v>153</v>
      </c>
      <c r="H494" t="s">
        <v>176</v>
      </c>
      <c r="I494">
        <f t="shared" si="15"/>
        <v>0.51029999999999998</v>
      </c>
    </row>
    <row r="495" spans="1:9" x14ac:dyDescent="0.3">
      <c r="A495">
        <v>864</v>
      </c>
      <c r="B495" s="3">
        <v>43591</v>
      </c>
      <c r="C495">
        <v>1</v>
      </c>
      <c r="D495" s="2">
        <v>6.78</v>
      </c>
      <c r="E495" t="s">
        <v>67</v>
      </c>
      <c r="F495">
        <f t="shared" si="14"/>
        <v>6.78</v>
      </c>
      <c r="G495" t="s">
        <v>154</v>
      </c>
      <c r="H495" t="s">
        <v>177</v>
      </c>
      <c r="I495">
        <f t="shared" si="15"/>
        <v>6.7799999999999999E-2</v>
      </c>
    </row>
    <row r="496" spans="1:9" x14ac:dyDescent="0.3">
      <c r="A496">
        <v>865</v>
      </c>
      <c r="B496" s="3">
        <v>43592</v>
      </c>
      <c r="C496">
        <v>2</v>
      </c>
      <c r="D496" s="2">
        <v>15.78</v>
      </c>
      <c r="E496" t="s">
        <v>69</v>
      </c>
      <c r="F496">
        <f t="shared" si="14"/>
        <v>31.56</v>
      </c>
      <c r="G496" t="s">
        <v>155</v>
      </c>
      <c r="H496" t="s">
        <v>178</v>
      </c>
      <c r="I496">
        <f t="shared" si="15"/>
        <v>0.31559999999999999</v>
      </c>
    </row>
    <row r="497" spans="1:9" x14ac:dyDescent="0.3">
      <c r="A497">
        <v>866</v>
      </c>
      <c r="B497" s="3">
        <v>43593</v>
      </c>
      <c r="C497">
        <v>3</v>
      </c>
      <c r="D497" s="2">
        <v>2.7</v>
      </c>
      <c r="E497" t="s">
        <v>71</v>
      </c>
      <c r="F497">
        <f t="shared" si="14"/>
        <v>8.1000000000000014</v>
      </c>
      <c r="G497" t="s">
        <v>151</v>
      </c>
      <c r="H497" t="s">
        <v>179</v>
      </c>
      <c r="I497">
        <f t="shared" si="15"/>
        <v>8.1000000000000016E-2</v>
      </c>
    </row>
    <row r="498" spans="1:9" x14ac:dyDescent="0.3">
      <c r="A498">
        <v>867</v>
      </c>
      <c r="B498" s="3">
        <v>43594</v>
      </c>
      <c r="C498">
        <v>1</v>
      </c>
      <c r="D498" s="2">
        <v>0.91</v>
      </c>
      <c r="E498" t="s">
        <v>73</v>
      </c>
      <c r="F498">
        <f t="shared" si="14"/>
        <v>0.91</v>
      </c>
      <c r="G498" t="s">
        <v>152</v>
      </c>
      <c r="H498" t="s">
        <v>180</v>
      </c>
      <c r="I498">
        <f t="shared" si="15"/>
        <v>9.1000000000000004E-3</v>
      </c>
    </row>
    <row r="499" spans="1:9" x14ac:dyDescent="0.3">
      <c r="A499">
        <v>868</v>
      </c>
      <c r="B499" s="3">
        <v>43595</v>
      </c>
      <c r="C499">
        <v>2</v>
      </c>
      <c r="D499" s="2">
        <v>1.84</v>
      </c>
      <c r="E499" t="s">
        <v>75</v>
      </c>
      <c r="F499">
        <f t="shared" si="14"/>
        <v>3.68</v>
      </c>
      <c r="G499" t="s">
        <v>153</v>
      </c>
      <c r="H499" t="s">
        <v>181</v>
      </c>
      <c r="I499">
        <f t="shared" si="15"/>
        <v>3.6799999999999999E-2</v>
      </c>
    </row>
    <row r="500" spans="1:9" x14ac:dyDescent="0.3">
      <c r="A500">
        <v>869</v>
      </c>
      <c r="B500" s="3">
        <v>43596</v>
      </c>
      <c r="C500">
        <v>3</v>
      </c>
      <c r="D500" s="2">
        <v>3.66</v>
      </c>
      <c r="E500" t="s">
        <v>77</v>
      </c>
      <c r="F500">
        <f t="shared" si="14"/>
        <v>10.98</v>
      </c>
      <c r="G500" t="s">
        <v>154</v>
      </c>
      <c r="H500" t="s">
        <v>182</v>
      </c>
      <c r="I500">
        <f t="shared" si="15"/>
        <v>0.10980000000000001</v>
      </c>
    </row>
    <row r="501" spans="1:9" x14ac:dyDescent="0.3">
      <c r="A501">
        <v>870</v>
      </c>
      <c r="B501" s="3">
        <v>43597</v>
      </c>
      <c r="C501">
        <v>1</v>
      </c>
      <c r="D501" s="2">
        <v>1.33</v>
      </c>
      <c r="E501" t="s">
        <v>79</v>
      </c>
      <c r="F501">
        <f t="shared" si="14"/>
        <v>1.33</v>
      </c>
      <c r="G501" t="s">
        <v>155</v>
      </c>
      <c r="H501" t="s">
        <v>183</v>
      </c>
      <c r="I501">
        <f t="shared" si="15"/>
        <v>1.3300000000000001E-2</v>
      </c>
    </row>
    <row r="502" spans="1:9" x14ac:dyDescent="0.3">
      <c r="A502">
        <v>871</v>
      </c>
      <c r="B502" s="3">
        <v>43598</v>
      </c>
      <c r="C502">
        <v>2</v>
      </c>
      <c r="D502" s="2">
        <v>43.16</v>
      </c>
      <c r="E502" t="s">
        <v>81</v>
      </c>
      <c r="F502">
        <f t="shared" si="14"/>
        <v>86.32</v>
      </c>
      <c r="G502" t="s">
        <v>151</v>
      </c>
      <c r="H502" t="s">
        <v>174</v>
      </c>
      <c r="I502">
        <f t="shared" si="15"/>
        <v>0.86319999999999997</v>
      </c>
    </row>
    <row r="503" spans="1:9" x14ac:dyDescent="0.3">
      <c r="A503">
        <v>872</v>
      </c>
      <c r="B503" s="3">
        <v>43599</v>
      </c>
      <c r="C503">
        <v>3</v>
      </c>
      <c r="D503" s="2">
        <v>107.03999999999999</v>
      </c>
      <c r="E503" t="s">
        <v>83</v>
      </c>
      <c r="F503">
        <f t="shared" si="14"/>
        <v>321.12</v>
      </c>
      <c r="G503" t="s">
        <v>152</v>
      </c>
      <c r="H503" t="s">
        <v>175</v>
      </c>
      <c r="I503">
        <f t="shared" si="15"/>
        <v>3.2112000000000003</v>
      </c>
    </row>
    <row r="504" spans="1:9" x14ac:dyDescent="0.3">
      <c r="A504">
        <v>873</v>
      </c>
      <c r="B504" s="3">
        <v>43600</v>
      </c>
      <c r="C504">
        <v>1</v>
      </c>
      <c r="D504" s="2">
        <v>2.33</v>
      </c>
      <c r="E504" t="s">
        <v>84</v>
      </c>
      <c r="F504">
        <f t="shared" si="14"/>
        <v>2.33</v>
      </c>
      <c r="G504" t="s">
        <v>153</v>
      </c>
      <c r="H504" t="s">
        <v>176</v>
      </c>
      <c r="I504">
        <f t="shared" si="15"/>
        <v>2.3300000000000001E-2</v>
      </c>
    </row>
    <row r="505" spans="1:9" x14ac:dyDescent="0.3">
      <c r="A505">
        <v>874</v>
      </c>
      <c r="B505" s="3">
        <v>43601</v>
      </c>
      <c r="C505">
        <v>2</v>
      </c>
      <c r="D505" s="2">
        <v>6.88</v>
      </c>
      <c r="E505" t="s">
        <v>87</v>
      </c>
      <c r="F505">
        <f t="shared" si="14"/>
        <v>13.76</v>
      </c>
      <c r="G505" t="s">
        <v>154</v>
      </c>
      <c r="H505" t="s">
        <v>177</v>
      </c>
      <c r="I505">
        <f t="shared" si="15"/>
        <v>0.1376</v>
      </c>
    </row>
    <row r="506" spans="1:9" x14ac:dyDescent="0.3">
      <c r="A506">
        <v>875</v>
      </c>
      <c r="B506" s="3">
        <v>43602</v>
      </c>
      <c r="C506">
        <v>3</v>
      </c>
      <c r="D506" s="2">
        <v>7.32</v>
      </c>
      <c r="E506" t="s">
        <v>88</v>
      </c>
      <c r="F506">
        <f t="shared" si="14"/>
        <v>21.96</v>
      </c>
      <c r="G506" t="s">
        <v>155</v>
      </c>
      <c r="H506" t="s">
        <v>178</v>
      </c>
      <c r="I506">
        <f t="shared" si="15"/>
        <v>0.21960000000000002</v>
      </c>
    </row>
    <row r="507" spans="1:9" x14ac:dyDescent="0.3">
      <c r="A507">
        <v>876</v>
      </c>
      <c r="B507" s="3">
        <v>43603</v>
      </c>
      <c r="C507">
        <v>1</v>
      </c>
      <c r="D507" s="2">
        <v>2.5499999999999998</v>
      </c>
      <c r="E507" t="s">
        <v>88</v>
      </c>
      <c r="F507">
        <f t="shared" si="14"/>
        <v>2.5499999999999998</v>
      </c>
      <c r="G507" t="s">
        <v>151</v>
      </c>
      <c r="H507" t="s">
        <v>179</v>
      </c>
      <c r="I507">
        <f t="shared" si="15"/>
        <v>2.5499999999999998E-2</v>
      </c>
    </row>
    <row r="508" spans="1:9" x14ac:dyDescent="0.3">
      <c r="A508">
        <v>877</v>
      </c>
      <c r="B508" s="3">
        <v>43604</v>
      </c>
      <c r="C508">
        <v>2</v>
      </c>
      <c r="D508" s="2">
        <v>5.32</v>
      </c>
      <c r="E508" t="s">
        <v>88</v>
      </c>
      <c r="F508">
        <f t="shared" si="14"/>
        <v>10.64</v>
      </c>
      <c r="G508" t="s">
        <v>152</v>
      </c>
      <c r="H508" t="s">
        <v>180</v>
      </c>
      <c r="I508">
        <f t="shared" si="15"/>
        <v>0.10640000000000001</v>
      </c>
    </row>
    <row r="509" spans="1:9" x14ac:dyDescent="0.3">
      <c r="A509">
        <v>878</v>
      </c>
      <c r="B509" s="3">
        <v>43605</v>
      </c>
      <c r="C509">
        <v>3</v>
      </c>
      <c r="D509" s="2">
        <v>29.64</v>
      </c>
      <c r="E509" t="s">
        <v>92</v>
      </c>
      <c r="F509">
        <f t="shared" si="14"/>
        <v>88.92</v>
      </c>
      <c r="G509" t="s">
        <v>153</v>
      </c>
      <c r="H509" t="s">
        <v>181</v>
      </c>
      <c r="I509">
        <f t="shared" si="15"/>
        <v>0.88919999999999999</v>
      </c>
    </row>
    <row r="510" spans="1:9" x14ac:dyDescent="0.3">
      <c r="A510">
        <v>879</v>
      </c>
      <c r="B510" s="3">
        <v>43606</v>
      </c>
      <c r="C510">
        <v>1</v>
      </c>
      <c r="D510" s="2">
        <v>10.23</v>
      </c>
      <c r="E510" t="s">
        <v>92</v>
      </c>
      <c r="F510">
        <f t="shared" si="14"/>
        <v>10.23</v>
      </c>
      <c r="G510" t="s">
        <v>154</v>
      </c>
      <c r="H510" t="s">
        <v>182</v>
      </c>
      <c r="I510">
        <f t="shared" si="15"/>
        <v>0.1023</v>
      </c>
    </row>
    <row r="511" spans="1:9" x14ac:dyDescent="0.3">
      <c r="A511">
        <v>880</v>
      </c>
      <c r="B511" s="3">
        <v>43607</v>
      </c>
      <c r="C511">
        <v>2</v>
      </c>
      <c r="D511" s="2">
        <v>36.58</v>
      </c>
      <c r="E511" t="s">
        <v>92</v>
      </c>
      <c r="F511">
        <f t="shared" si="14"/>
        <v>73.16</v>
      </c>
      <c r="G511" t="s">
        <v>155</v>
      </c>
      <c r="H511" t="s">
        <v>183</v>
      </c>
      <c r="I511">
        <f t="shared" si="15"/>
        <v>0.73160000000000003</v>
      </c>
    </row>
    <row r="512" spans="1:9" x14ac:dyDescent="0.3">
      <c r="A512">
        <v>881</v>
      </c>
      <c r="B512" s="3">
        <v>43608</v>
      </c>
      <c r="C512">
        <v>3</v>
      </c>
      <c r="D512" s="2">
        <v>31.68</v>
      </c>
      <c r="E512" t="s">
        <v>96</v>
      </c>
      <c r="F512">
        <f t="shared" si="14"/>
        <v>95.039999999999992</v>
      </c>
      <c r="G512" t="s">
        <v>151</v>
      </c>
      <c r="H512" t="s">
        <v>174</v>
      </c>
      <c r="I512">
        <f t="shared" si="15"/>
        <v>0.95039999999999991</v>
      </c>
    </row>
    <row r="513" spans="1:9" x14ac:dyDescent="0.3">
      <c r="A513">
        <v>882</v>
      </c>
      <c r="B513" s="3">
        <v>43609</v>
      </c>
      <c r="C513">
        <v>1</v>
      </c>
      <c r="D513" s="2">
        <v>13.24</v>
      </c>
      <c r="E513" t="s">
        <v>98</v>
      </c>
      <c r="F513">
        <f t="shared" si="14"/>
        <v>13.24</v>
      </c>
      <c r="G513" t="s">
        <v>152</v>
      </c>
      <c r="H513" t="s">
        <v>175</v>
      </c>
      <c r="I513">
        <f t="shared" si="15"/>
        <v>0.13240000000000002</v>
      </c>
    </row>
    <row r="514" spans="1:9" x14ac:dyDescent="0.3">
      <c r="A514">
        <v>883</v>
      </c>
      <c r="B514" s="3">
        <v>43610</v>
      </c>
      <c r="C514">
        <v>2</v>
      </c>
      <c r="D514" s="2">
        <v>39.76</v>
      </c>
      <c r="E514" t="s">
        <v>101</v>
      </c>
      <c r="F514">
        <f t="shared" si="14"/>
        <v>79.52</v>
      </c>
      <c r="G514" t="s">
        <v>153</v>
      </c>
      <c r="H514" t="s">
        <v>176</v>
      </c>
      <c r="I514">
        <f t="shared" si="15"/>
        <v>0.79520000000000002</v>
      </c>
    </row>
    <row r="515" spans="1:9" x14ac:dyDescent="0.3">
      <c r="A515">
        <v>884</v>
      </c>
      <c r="B515" s="3">
        <v>43611</v>
      </c>
      <c r="C515">
        <v>3</v>
      </c>
      <c r="D515" s="2">
        <v>12.03</v>
      </c>
      <c r="E515" t="s">
        <v>102</v>
      </c>
      <c r="F515">
        <f t="shared" ref="F515:F578" si="16">C515*D515</f>
        <v>36.089999999999996</v>
      </c>
      <c r="G515" t="s">
        <v>154</v>
      </c>
      <c r="H515" t="s">
        <v>177</v>
      </c>
      <c r="I515">
        <f t="shared" ref="I515:I578" si="17">F515*0.01</f>
        <v>0.36089999999999994</v>
      </c>
    </row>
    <row r="516" spans="1:9" x14ac:dyDescent="0.3">
      <c r="A516">
        <v>885</v>
      </c>
      <c r="B516" s="3">
        <v>43612</v>
      </c>
      <c r="C516">
        <v>1</v>
      </c>
      <c r="D516" s="2">
        <v>1.02</v>
      </c>
      <c r="E516" t="s">
        <v>105</v>
      </c>
      <c r="F516">
        <f t="shared" si="16"/>
        <v>1.02</v>
      </c>
      <c r="G516" t="s">
        <v>155</v>
      </c>
      <c r="H516" t="s">
        <v>178</v>
      </c>
      <c r="I516">
        <f t="shared" si="17"/>
        <v>1.0200000000000001E-2</v>
      </c>
    </row>
    <row r="517" spans="1:9" x14ac:dyDescent="0.3">
      <c r="A517">
        <v>886</v>
      </c>
      <c r="B517" s="3">
        <v>43613</v>
      </c>
      <c r="C517">
        <v>2</v>
      </c>
      <c r="D517" s="2">
        <v>11.36</v>
      </c>
      <c r="E517" t="s">
        <v>106</v>
      </c>
      <c r="F517">
        <f t="shared" si="16"/>
        <v>22.72</v>
      </c>
      <c r="G517" t="s">
        <v>151</v>
      </c>
      <c r="H517" t="s">
        <v>179</v>
      </c>
      <c r="I517">
        <f t="shared" si="17"/>
        <v>0.22719999999999999</v>
      </c>
    </row>
    <row r="518" spans="1:9" x14ac:dyDescent="0.3">
      <c r="A518">
        <v>887</v>
      </c>
      <c r="B518" s="3">
        <v>43614</v>
      </c>
      <c r="C518">
        <v>3</v>
      </c>
      <c r="D518" s="2">
        <v>14.669999999999998</v>
      </c>
      <c r="E518" t="s">
        <v>108</v>
      </c>
      <c r="F518">
        <f t="shared" si="16"/>
        <v>44.009999999999991</v>
      </c>
      <c r="G518" t="s">
        <v>152</v>
      </c>
      <c r="H518" t="s">
        <v>180</v>
      </c>
      <c r="I518">
        <f t="shared" si="17"/>
        <v>0.44009999999999994</v>
      </c>
    </row>
    <row r="519" spans="1:9" x14ac:dyDescent="0.3">
      <c r="A519">
        <v>888</v>
      </c>
      <c r="B519" s="3">
        <v>43615</v>
      </c>
      <c r="C519">
        <v>1</v>
      </c>
      <c r="D519" s="2">
        <v>7.56</v>
      </c>
      <c r="E519" t="s">
        <v>110</v>
      </c>
      <c r="F519">
        <f t="shared" si="16"/>
        <v>7.56</v>
      </c>
      <c r="G519" t="s">
        <v>153</v>
      </c>
      <c r="H519" t="s">
        <v>181</v>
      </c>
      <c r="I519">
        <f t="shared" si="17"/>
        <v>7.5600000000000001E-2</v>
      </c>
    </row>
    <row r="520" spans="1:9" x14ac:dyDescent="0.3">
      <c r="A520">
        <v>889</v>
      </c>
      <c r="B520" s="3">
        <v>43616</v>
      </c>
      <c r="C520" s="2">
        <v>1</v>
      </c>
      <c r="D520" s="2">
        <v>2.12</v>
      </c>
      <c r="E520" s="2" t="s">
        <v>40</v>
      </c>
      <c r="F520">
        <f t="shared" si="16"/>
        <v>2.12</v>
      </c>
      <c r="G520" t="s">
        <v>154</v>
      </c>
      <c r="H520" t="s">
        <v>182</v>
      </c>
      <c r="I520">
        <f t="shared" si="17"/>
        <v>2.12E-2</v>
      </c>
    </row>
    <row r="521" spans="1:9" x14ac:dyDescent="0.3">
      <c r="A521">
        <v>890</v>
      </c>
      <c r="B521" s="3">
        <v>43617</v>
      </c>
      <c r="C521">
        <v>1</v>
      </c>
      <c r="D521" s="2">
        <v>5.25</v>
      </c>
      <c r="E521" t="s">
        <v>42</v>
      </c>
      <c r="F521">
        <f t="shared" si="16"/>
        <v>5.25</v>
      </c>
      <c r="G521" t="s">
        <v>155</v>
      </c>
      <c r="H521" t="s">
        <v>183</v>
      </c>
      <c r="I521">
        <f t="shared" si="17"/>
        <v>5.2499999999999998E-2</v>
      </c>
    </row>
    <row r="522" spans="1:9" x14ac:dyDescent="0.3">
      <c r="A522">
        <v>891</v>
      </c>
      <c r="B522" s="3">
        <v>43618</v>
      </c>
      <c r="C522">
        <v>2</v>
      </c>
      <c r="D522" s="2">
        <v>6.22</v>
      </c>
      <c r="E522" t="s">
        <v>44</v>
      </c>
      <c r="F522">
        <f t="shared" si="16"/>
        <v>12.44</v>
      </c>
      <c r="G522" t="s">
        <v>151</v>
      </c>
      <c r="H522" t="s">
        <v>174</v>
      </c>
      <c r="I522">
        <f t="shared" si="17"/>
        <v>0.1244</v>
      </c>
    </row>
    <row r="523" spans="1:9" x14ac:dyDescent="0.3">
      <c r="A523">
        <v>892</v>
      </c>
      <c r="B523" s="3">
        <v>43619</v>
      </c>
      <c r="C523">
        <v>2</v>
      </c>
      <c r="D523" s="2">
        <v>10.72</v>
      </c>
      <c r="E523" t="s">
        <v>44</v>
      </c>
      <c r="F523">
        <f t="shared" si="16"/>
        <v>21.44</v>
      </c>
      <c r="G523" t="s">
        <v>152</v>
      </c>
      <c r="H523" t="s">
        <v>175</v>
      </c>
      <c r="I523">
        <f t="shared" si="17"/>
        <v>0.21440000000000001</v>
      </c>
    </row>
    <row r="524" spans="1:9" x14ac:dyDescent="0.3">
      <c r="A524">
        <v>893</v>
      </c>
      <c r="B524" s="3">
        <v>43620</v>
      </c>
      <c r="C524">
        <v>3</v>
      </c>
      <c r="D524" s="2">
        <v>37.74</v>
      </c>
      <c r="E524" t="s">
        <v>50</v>
      </c>
      <c r="F524">
        <f t="shared" si="16"/>
        <v>113.22</v>
      </c>
      <c r="G524" t="s">
        <v>153</v>
      </c>
      <c r="H524" t="s">
        <v>176</v>
      </c>
      <c r="I524">
        <f t="shared" si="17"/>
        <v>1.1322000000000001</v>
      </c>
    </row>
    <row r="525" spans="1:9" x14ac:dyDescent="0.3">
      <c r="A525">
        <v>894</v>
      </c>
      <c r="B525" s="3">
        <v>43621</v>
      </c>
      <c r="C525">
        <v>3</v>
      </c>
      <c r="D525" s="2">
        <v>73.679999999999993</v>
      </c>
      <c r="E525" t="s">
        <v>53</v>
      </c>
      <c r="F525">
        <f t="shared" si="16"/>
        <v>221.03999999999996</v>
      </c>
      <c r="G525" t="s">
        <v>154</v>
      </c>
      <c r="H525" t="s">
        <v>177</v>
      </c>
      <c r="I525">
        <f t="shared" si="17"/>
        <v>2.2103999999999995</v>
      </c>
    </row>
    <row r="526" spans="1:9" x14ac:dyDescent="0.3">
      <c r="A526">
        <v>895</v>
      </c>
      <c r="B526" s="3">
        <v>43622</v>
      </c>
      <c r="C526">
        <v>4</v>
      </c>
      <c r="D526" s="2">
        <v>39.479999999999997</v>
      </c>
      <c r="E526" t="s">
        <v>55</v>
      </c>
      <c r="F526">
        <f t="shared" si="16"/>
        <v>157.91999999999999</v>
      </c>
      <c r="G526" t="s">
        <v>155</v>
      </c>
      <c r="H526" t="s">
        <v>178</v>
      </c>
      <c r="I526">
        <f t="shared" si="17"/>
        <v>1.5791999999999999</v>
      </c>
    </row>
    <row r="527" spans="1:9" x14ac:dyDescent="0.3">
      <c r="A527">
        <v>896</v>
      </c>
      <c r="B527" s="3">
        <v>43623</v>
      </c>
      <c r="C527">
        <v>4</v>
      </c>
      <c r="D527" s="2">
        <v>4.92</v>
      </c>
      <c r="E527" t="s">
        <v>57</v>
      </c>
      <c r="F527">
        <f t="shared" si="16"/>
        <v>19.68</v>
      </c>
      <c r="G527" t="s">
        <v>151</v>
      </c>
      <c r="H527" t="s">
        <v>179</v>
      </c>
      <c r="I527">
        <f t="shared" si="17"/>
        <v>0.1968</v>
      </c>
    </row>
    <row r="528" spans="1:9" x14ac:dyDescent="0.3">
      <c r="A528">
        <v>897</v>
      </c>
      <c r="B528" s="3">
        <v>43624</v>
      </c>
      <c r="C528">
        <v>5</v>
      </c>
      <c r="D528" s="2">
        <v>11.7</v>
      </c>
      <c r="E528" t="s">
        <v>59</v>
      </c>
      <c r="F528">
        <f t="shared" si="16"/>
        <v>58.5</v>
      </c>
      <c r="G528" t="s">
        <v>152</v>
      </c>
      <c r="H528" t="s">
        <v>180</v>
      </c>
      <c r="I528">
        <f t="shared" si="17"/>
        <v>0.58499999999999996</v>
      </c>
    </row>
    <row r="529" spans="1:9" x14ac:dyDescent="0.3">
      <c r="A529">
        <v>898</v>
      </c>
      <c r="B529" s="3">
        <v>43625</v>
      </c>
      <c r="C529">
        <v>5</v>
      </c>
      <c r="D529" s="2">
        <v>17.25</v>
      </c>
      <c r="E529" t="s">
        <v>61</v>
      </c>
      <c r="F529">
        <f t="shared" si="16"/>
        <v>86.25</v>
      </c>
      <c r="G529" t="s">
        <v>153</v>
      </c>
      <c r="H529" t="s">
        <v>181</v>
      </c>
      <c r="I529">
        <f t="shared" si="17"/>
        <v>0.86250000000000004</v>
      </c>
    </row>
    <row r="530" spans="1:9" x14ac:dyDescent="0.3">
      <c r="A530">
        <v>899</v>
      </c>
      <c r="B530" s="3">
        <v>43626</v>
      </c>
      <c r="C530">
        <v>1</v>
      </c>
      <c r="D530" s="2">
        <v>4.5599999999999996</v>
      </c>
      <c r="E530" t="s">
        <v>63</v>
      </c>
      <c r="F530">
        <f t="shared" si="16"/>
        <v>4.5599999999999996</v>
      </c>
      <c r="G530" t="s">
        <v>154</v>
      </c>
      <c r="H530" t="s">
        <v>182</v>
      </c>
      <c r="I530">
        <f t="shared" si="17"/>
        <v>4.5599999999999995E-2</v>
      </c>
    </row>
    <row r="531" spans="1:9" x14ac:dyDescent="0.3">
      <c r="A531">
        <v>900</v>
      </c>
      <c r="B531" s="3">
        <v>43627</v>
      </c>
      <c r="C531">
        <v>1</v>
      </c>
      <c r="D531" s="2">
        <v>5.67</v>
      </c>
      <c r="E531" t="s">
        <v>65</v>
      </c>
      <c r="F531">
        <f t="shared" si="16"/>
        <v>5.67</v>
      </c>
      <c r="G531" t="s">
        <v>155</v>
      </c>
      <c r="H531" t="s">
        <v>183</v>
      </c>
      <c r="I531">
        <f t="shared" si="17"/>
        <v>5.67E-2</v>
      </c>
    </row>
    <row r="532" spans="1:9" x14ac:dyDescent="0.3">
      <c r="A532">
        <v>901</v>
      </c>
      <c r="B532" s="3">
        <v>43628</v>
      </c>
      <c r="C532">
        <v>2</v>
      </c>
      <c r="D532" s="2">
        <v>13.56</v>
      </c>
      <c r="E532" t="s">
        <v>67</v>
      </c>
      <c r="F532">
        <f t="shared" si="16"/>
        <v>27.12</v>
      </c>
      <c r="G532" t="s">
        <v>151</v>
      </c>
      <c r="H532" t="s">
        <v>174</v>
      </c>
      <c r="I532">
        <f t="shared" si="17"/>
        <v>0.2712</v>
      </c>
    </row>
    <row r="533" spans="1:9" x14ac:dyDescent="0.3">
      <c r="A533">
        <v>902</v>
      </c>
      <c r="B533" s="3">
        <v>43629</v>
      </c>
      <c r="C533">
        <v>2</v>
      </c>
      <c r="D533" s="2">
        <v>15.78</v>
      </c>
      <c r="E533" t="s">
        <v>69</v>
      </c>
      <c r="F533">
        <f t="shared" si="16"/>
        <v>31.56</v>
      </c>
      <c r="G533" t="s">
        <v>152</v>
      </c>
      <c r="H533" t="s">
        <v>175</v>
      </c>
      <c r="I533">
        <f t="shared" si="17"/>
        <v>0.31559999999999999</v>
      </c>
    </row>
    <row r="534" spans="1:9" x14ac:dyDescent="0.3">
      <c r="A534">
        <v>903</v>
      </c>
      <c r="B534" s="3">
        <v>43630</v>
      </c>
      <c r="C534">
        <v>3</v>
      </c>
      <c r="D534" s="2">
        <v>2.7</v>
      </c>
      <c r="E534" t="s">
        <v>71</v>
      </c>
      <c r="F534">
        <f t="shared" si="16"/>
        <v>8.1000000000000014</v>
      </c>
      <c r="G534" t="s">
        <v>153</v>
      </c>
      <c r="H534" t="s">
        <v>176</v>
      </c>
      <c r="I534">
        <f t="shared" si="17"/>
        <v>8.1000000000000016E-2</v>
      </c>
    </row>
    <row r="535" spans="1:9" x14ac:dyDescent="0.3">
      <c r="A535">
        <v>904</v>
      </c>
      <c r="B535" s="3">
        <v>43631</v>
      </c>
      <c r="C535">
        <v>3</v>
      </c>
      <c r="D535" s="2">
        <v>2.73</v>
      </c>
      <c r="E535" t="s">
        <v>73</v>
      </c>
      <c r="F535">
        <f t="shared" si="16"/>
        <v>8.19</v>
      </c>
      <c r="G535" t="s">
        <v>154</v>
      </c>
      <c r="H535" t="s">
        <v>177</v>
      </c>
      <c r="I535">
        <f t="shared" si="17"/>
        <v>8.1900000000000001E-2</v>
      </c>
    </row>
    <row r="536" spans="1:9" x14ac:dyDescent="0.3">
      <c r="A536">
        <v>905</v>
      </c>
      <c r="B536" s="3">
        <v>43632</v>
      </c>
      <c r="C536">
        <v>4</v>
      </c>
      <c r="D536" s="2">
        <v>3.68</v>
      </c>
      <c r="E536" t="s">
        <v>75</v>
      </c>
      <c r="F536">
        <f t="shared" si="16"/>
        <v>14.72</v>
      </c>
      <c r="G536" t="s">
        <v>155</v>
      </c>
      <c r="H536" t="s">
        <v>178</v>
      </c>
      <c r="I536">
        <f t="shared" si="17"/>
        <v>0.1472</v>
      </c>
    </row>
    <row r="537" spans="1:9" x14ac:dyDescent="0.3">
      <c r="A537">
        <v>906</v>
      </c>
      <c r="B537" s="3">
        <v>43633</v>
      </c>
      <c r="C537">
        <v>4</v>
      </c>
      <c r="D537" s="2">
        <v>4.88</v>
      </c>
      <c r="E537" t="s">
        <v>77</v>
      </c>
      <c r="F537">
        <f t="shared" si="16"/>
        <v>19.52</v>
      </c>
      <c r="G537" t="s">
        <v>151</v>
      </c>
      <c r="H537" t="s">
        <v>179</v>
      </c>
      <c r="I537">
        <f t="shared" si="17"/>
        <v>0.19520000000000001</v>
      </c>
    </row>
    <row r="538" spans="1:9" x14ac:dyDescent="0.3">
      <c r="A538">
        <v>907</v>
      </c>
      <c r="B538" s="3">
        <v>43634</v>
      </c>
      <c r="C538">
        <v>5</v>
      </c>
      <c r="D538" s="2">
        <v>6.65</v>
      </c>
      <c r="E538" t="s">
        <v>79</v>
      </c>
      <c r="F538">
        <f t="shared" si="16"/>
        <v>33.25</v>
      </c>
      <c r="G538" t="s">
        <v>152</v>
      </c>
      <c r="H538" t="s">
        <v>180</v>
      </c>
      <c r="I538">
        <f t="shared" si="17"/>
        <v>0.33250000000000002</v>
      </c>
    </row>
    <row r="539" spans="1:9" x14ac:dyDescent="0.3">
      <c r="A539">
        <v>908</v>
      </c>
      <c r="B539" s="3">
        <v>43635</v>
      </c>
      <c r="C539">
        <v>5</v>
      </c>
      <c r="D539" s="2">
        <v>107.89999999999999</v>
      </c>
      <c r="E539" t="s">
        <v>81</v>
      </c>
      <c r="F539">
        <f t="shared" si="16"/>
        <v>539.5</v>
      </c>
      <c r="G539" t="s">
        <v>153</v>
      </c>
      <c r="H539" t="s">
        <v>181</v>
      </c>
      <c r="I539">
        <f t="shared" si="17"/>
        <v>5.3950000000000005</v>
      </c>
    </row>
    <row r="540" spans="1:9" x14ac:dyDescent="0.3">
      <c r="A540">
        <v>909</v>
      </c>
      <c r="B540" s="3">
        <v>43636</v>
      </c>
      <c r="C540">
        <v>1</v>
      </c>
      <c r="D540" s="2">
        <v>35.68</v>
      </c>
      <c r="E540" t="s">
        <v>83</v>
      </c>
      <c r="F540">
        <f t="shared" si="16"/>
        <v>35.68</v>
      </c>
      <c r="G540" t="s">
        <v>154</v>
      </c>
      <c r="H540" t="s">
        <v>182</v>
      </c>
      <c r="I540">
        <f t="shared" si="17"/>
        <v>0.35680000000000001</v>
      </c>
    </row>
    <row r="541" spans="1:9" x14ac:dyDescent="0.3">
      <c r="A541">
        <v>910</v>
      </c>
      <c r="B541" s="3">
        <v>43637</v>
      </c>
      <c r="C541">
        <v>1</v>
      </c>
      <c r="D541" s="2">
        <v>2.33</v>
      </c>
      <c r="E541" t="s">
        <v>84</v>
      </c>
      <c r="F541">
        <f t="shared" si="16"/>
        <v>2.33</v>
      </c>
      <c r="G541" t="s">
        <v>155</v>
      </c>
      <c r="H541" t="s">
        <v>183</v>
      </c>
      <c r="I541">
        <f t="shared" si="17"/>
        <v>2.3300000000000001E-2</v>
      </c>
    </row>
    <row r="542" spans="1:9" x14ac:dyDescent="0.3">
      <c r="A542">
        <v>911</v>
      </c>
      <c r="B542" s="3">
        <v>43638</v>
      </c>
      <c r="C542">
        <v>2</v>
      </c>
      <c r="D542" s="2">
        <v>6.88</v>
      </c>
      <c r="E542" t="s">
        <v>87</v>
      </c>
      <c r="F542">
        <f t="shared" si="16"/>
        <v>13.76</v>
      </c>
      <c r="G542" t="s">
        <v>151</v>
      </c>
      <c r="H542" t="s">
        <v>174</v>
      </c>
      <c r="I542">
        <f t="shared" si="17"/>
        <v>0.1376</v>
      </c>
    </row>
    <row r="543" spans="1:9" x14ac:dyDescent="0.3">
      <c r="A543">
        <v>912</v>
      </c>
      <c r="B543" s="3">
        <v>43639</v>
      </c>
      <c r="C543">
        <v>2</v>
      </c>
      <c r="D543" s="2">
        <v>4.88</v>
      </c>
      <c r="E543" t="s">
        <v>88</v>
      </c>
      <c r="F543">
        <f t="shared" si="16"/>
        <v>9.76</v>
      </c>
      <c r="G543" t="s">
        <v>152</v>
      </c>
      <c r="H543" t="s">
        <v>175</v>
      </c>
      <c r="I543">
        <f t="shared" si="17"/>
        <v>9.7600000000000006E-2</v>
      </c>
    </row>
    <row r="544" spans="1:9" x14ac:dyDescent="0.3">
      <c r="A544">
        <v>913</v>
      </c>
      <c r="B544" s="3">
        <v>43640</v>
      </c>
      <c r="C544">
        <v>3</v>
      </c>
      <c r="D544" s="2">
        <v>7.6499999999999995</v>
      </c>
      <c r="E544" t="s">
        <v>88</v>
      </c>
      <c r="F544">
        <f t="shared" si="16"/>
        <v>22.95</v>
      </c>
      <c r="G544" t="s">
        <v>153</v>
      </c>
      <c r="H544" t="s">
        <v>176</v>
      </c>
      <c r="I544">
        <f t="shared" si="17"/>
        <v>0.22950000000000001</v>
      </c>
    </row>
    <row r="545" spans="1:9" x14ac:dyDescent="0.3">
      <c r="A545">
        <v>914</v>
      </c>
      <c r="B545" s="3">
        <v>43641</v>
      </c>
      <c r="C545">
        <v>3</v>
      </c>
      <c r="D545" s="2">
        <v>7.98</v>
      </c>
      <c r="E545" t="s">
        <v>88</v>
      </c>
      <c r="F545">
        <f t="shared" si="16"/>
        <v>23.94</v>
      </c>
      <c r="G545" t="s">
        <v>154</v>
      </c>
      <c r="H545" t="s">
        <v>177</v>
      </c>
      <c r="I545">
        <f t="shared" si="17"/>
        <v>0.23940000000000003</v>
      </c>
    </row>
    <row r="546" spans="1:9" x14ac:dyDescent="0.3">
      <c r="A546">
        <v>915</v>
      </c>
      <c r="B546" s="3">
        <v>43642</v>
      </c>
      <c r="C546">
        <v>4</v>
      </c>
      <c r="D546" s="2">
        <v>39.520000000000003</v>
      </c>
      <c r="E546" t="s">
        <v>92</v>
      </c>
      <c r="F546">
        <f t="shared" si="16"/>
        <v>158.08000000000001</v>
      </c>
      <c r="G546" t="s">
        <v>155</v>
      </c>
      <c r="H546" t="s">
        <v>178</v>
      </c>
      <c r="I546">
        <f t="shared" si="17"/>
        <v>1.5808000000000002</v>
      </c>
    </row>
    <row r="547" spans="1:9" x14ac:dyDescent="0.3">
      <c r="A547">
        <v>916</v>
      </c>
      <c r="B547" s="3">
        <v>43643</v>
      </c>
      <c r="C547">
        <v>4</v>
      </c>
      <c r="D547" s="2">
        <v>40.92</v>
      </c>
      <c r="E547" t="s">
        <v>92</v>
      </c>
      <c r="F547">
        <f t="shared" si="16"/>
        <v>163.68</v>
      </c>
      <c r="G547" t="s">
        <v>151</v>
      </c>
      <c r="H547" t="s">
        <v>179</v>
      </c>
      <c r="I547">
        <f t="shared" si="17"/>
        <v>1.6368</v>
      </c>
    </row>
    <row r="548" spans="1:9" x14ac:dyDescent="0.3">
      <c r="A548">
        <v>917</v>
      </c>
      <c r="B548" s="3">
        <v>43644</v>
      </c>
      <c r="C548">
        <v>5</v>
      </c>
      <c r="D548" s="2">
        <v>91.449999999999989</v>
      </c>
      <c r="E548" t="s">
        <v>92</v>
      </c>
      <c r="F548">
        <f t="shared" si="16"/>
        <v>457.24999999999994</v>
      </c>
      <c r="G548" t="s">
        <v>152</v>
      </c>
      <c r="H548" t="s">
        <v>180</v>
      </c>
      <c r="I548">
        <f t="shared" si="17"/>
        <v>4.5724999999999998</v>
      </c>
    </row>
    <row r="549" spans="1:9" x14ac:dyDescent="0.3">
      <c r="A549">
        <v>918</v>
      </c>
      <c r="B549" s="3">
        <v>43645</v>
      </c>
      <c r="C549">
        <v>5</v>
      </c>
      <c r="D549" s="2">
        <v>52.800000000000004</v>
      </c>
      <c r="E549" t="s">
        <v>96</v>
      </c>
      <c r="F549">
        <f t="shared" si="16"/>
        <v>264</v>
      </c>
      <c r="G549" t="s">
        <v>153</v>
      </c>
      <c r="H549" t="s">
        <v>181</v>
      </c>
      <c r="I549">
        <f t="shared" si="17"/>
        <v>2.64</v>
      </c>
    </row>
    <row r="550" spans="1:9" x14ac:dyDescent="0.3">
      <c r="A550">
        <v>919</v>
      </c>
      <c r="B550" s="3">
        <v>43646</v>
      </c>
      <c r="C550">
        <v>1</v>
      </c>
      <c r="D550" s="2">
        <v>13.24</v>
      </c>
      <c r="E550" t="s">
        <v>98</v>
      </c>
      <c r="F550">
        <f t="shared" si="16"/>
        <v>13.24</v>
      </c>
      <c r="G550" t="s">
        <v>154</v>
      </c>
      <c r="H550" t="s">
        <v>182</v>
      </c>
      <c r="I550">
        <f t="shared" si="17"/>
        <v>0.13240000000000002</v>
      </c>
    </row>
    <row r="551" spans="1:9" x14ac:dyDescent="0.3">
      <c r="A551">
        <v>920</v>
      </c>
      <c r="B551" s="3">
        <v>43647</v>
      </c>
      <c r="C551">
        <v>1</v>
      </c>
      <c r="D551" s="2">
        <v>19.88</v>
      </c>
      <c r="E551" t="s">
        <v>101</v>
      </c>
      <c r="F551">
        <f t="shared" si="16"/>
        <v>19.88</v>
      </c>
      <c r="G551" t="s">
        <v>155</v>
      </c>
      <c r="H551" t="s">
        <v>183</v>
      </c>
      <c r="I551">
        <f t="shared" si="17"/>
        <v>0.1988</v>
      </c>
    </row>
    <row r="552" spans="1:9" x14ac:dyDescent="0.3">
      <c r="A552">
        <v>921</v>
      </c>
      <c r="B552" s="3">
        <v>43648</v>
      </c>
      <c r="C552">
        <v>2</v>
      </c>
      <c r="D552" s="2">
        <v>8.02</v>
      </c>
      <c r="E552" t="s">
        <v>102</v>
      </c>
      <c r="F552">
        <f t="shared" si="16"/>
        <v>16.04</v>
      </c>
      <c r="G552" t="s">
        <v>151</v>
      </c>
      <c r="H552" t="s">
        <v>174</v>
      </c>
      <c r="I552">
        <f t="shared" si="17"/>
        <v>0.16039999999999999</v>
      </c>
    </row>
    <row r="553" spans="1:9" x14ac:dyDescent="0.3">
      <c r="A553">
        <v>922</v>
      </c>
      <c r="B553" s="3">
        <v>43649</v>
      </c>
      <c r="C553">
        <v>2</v>
      </c>
      <c r="D553" s="2">
        <v>2.04</v>
      </c>
      <c r="E553" t="s">
        <v>105</v>
      </c>
      <c r="F553">
        <f t="shared" si="16"/>
        <v>4.08</v>
      </c>
      <c r="G553" t="s">
        <v>152</v>
      </c>
      <c r="H553" t="s">
        <v>175</v>
      </c>
      <c r="I553">
        <f t="shared" si="17"/>
        <v>4.0800000000000003E-2</v>
      </c>
    </row>
    <row r="554" spans="1:9" x14ac:dyDescent="0.3">
      <c r="A554">
        <v>923</v>
      </c>
      <c r="B554" s="3">
        <v>43650</v>
      </c>
      <c r="C554">
        <v>3</v>
      </c>
      <c r="D554" s="2">
        <v>17.04</v>
      </c>
      <c r="E554" t="s">
        <v>106</v>
      </c>
      <c r="F554">
        <f t="shared" si="16"/>
        <v>51.12</v>
      </c>
      <c r="G554" t="s">
        <v>153</v>
      </c>
      <c r="H554" t="s">
        <v>176</v>
      </c>
      <c r="I554">
        <f t="shared" si="17"/>
        <v>0.51119999999999999</v>
      </c>
    </row>
    <row r="555" spans="1:9" x14ac:dyDescent="0.3">
      <c r="A555">
        <v>924</v>
      </c>
      <c r="B555" s="3">
        <v>43651</v>
      </c>
      <c r="C555">
        <v>3</v>
      </c>
      <c r="D555" s="2">
        <v>14.669999999999998</v>
      </c>
      <c r="E555" t="s">
        <v>108</v>
      </c>
      <c r="F555">
        <f t="shared" si="16"/>
        <v>44.009999999999991</v>
      </c>
      <c r="G555" t="s">
        <v>154</v>
      </c>
      <c r="H555" t="s">
        <v>177</v>
      </c>
      <c r="I555">
        <f t="shared" si="17"/>
        <v>0.44009999999999994</v>
      </c>
    </row>
    <row r="556" spans="1:9" x14ac:dyDescent="0.3">
      <c r="A556">
        <v>925</v>
      </c>
      <c r="B556" s="3">
        <v>43652</v>
      </c>
      <c r="C556">
        <v>4</v>
      </c>
      <c r="D556" s="2">
        <v>30.24</v>
      </c>
      <c r="E556" t="s">
        <v>110</v>
      </c>
      <c r="F556">
        <f t="shared" si="16"/>
        <v>120.96</v>
      </c>
      <c r="G556" t="s">
        <v>155</v>
      </c>
      <c r="H556" t="s">
        <v>178</v>
      </c>
      <c r="I556">
        <f t="shared" si="17"/>
        <v>1.2096</v>
      </c>
    </row>
    <row r="557" spans="1:9" x14ac:dyDescent="0.3">
      <c r="A557">
        <v>926</v>
      </c>
      <c r="B557" s="3">
        <v>43653</v>
      </c>
      <c r="C557">
        <v>4</v>
      </c>
      <c r="D557" s="2">
        <v>8.48</v>
      </c>
      <c r="E557" t="s">
        <v>40</v>
      </c>
      <c r="F557">
        <f t="shared" si="16"/>
        <v>33.92</v>
      </c>
      <c r="G557" t="s">
        <v>151</v>
      </c>
      <c r="H557" t="s">
        <v>179</v>
      </c>
      <c r="I557">
        <f t="shared" si="17"/>
        <v>0.3392</v>
      </c>
    </row>
    <row r="558" spans="1:9" x14ac:dyDescent="0.3">
      <c r="A558">
        <v>927</v>
      </c>
      <c r="B558" s="3">
        <v>43654</v>
      </c>
      <c r="C558">
        <v>5</v>
      </c>
      <c r="D558" s="2">
        <v>26.25</v>
      </c>
      <c r="E558" t="s">
        <v>42</v>
      </c>
      <c r="F558">
        <f t="shared" si="16"/>
        <v>131.25</v>
      </c>
      <c r="G558" t="s">
        <v>152</v>
      </c>
      <c r="H558" t="s">
        <v>180</v>
      </c>
      <c r="I558">
        <f t="shared" si="17"/>
        <v>1.3125</v>
      </c>
    </row>
    <row r="559" spans="1:9" x14ac:dyDescent="0.3">
      <c r="A559">
        <v>928</v>
      </c>
      <c r="B559" s="3">
        <v>43655</v>
      </c>
      <c r="C559">
        <v>5</v>
      </c>
      <c r="D559" s="2">
        <v>15.549999999999999</v>
      </c>
      <c r="E559" t="s">
        <v>44</v>
      </c>
      <c r="F559">
        <f t="shared" si="16"/>
        <v>77.75</v>
      </c>
      <c r="G559" t="s">
        <v>153</v>
      </c>
      <c r="H559" t="s">
        <v>181</v>
      </c>
      <c r="I559">
        <f t="shared" si="17"/>
        <v>0.77749999999999997</v>
      </c>
    </row>
    <row r="560" spans="1:9" x14ac:dyDescent="0.3">
      <c r="A560">
        <v>929</v>
      </c>
      <c r="B560" s="3">
        <v>43656</v>
      </c>
      <c r="C560">
        <v>1</v>
      </c>
      <c r="D560" s="2">
        <v>5.36</v>
      </c>
      <c r="E560" t="s">
        <v>44</v>
      </c>
      <c r="F560">
        <f t="shared" si="16"/>
        <v>5.36</v>
      </c>
      <c r="G560" t="s">
        <v>154</v>
      </c>
      <c r="H560" t="s">
        <v>182</v>
      </c>
      <c r="I560">
        <f t="shared" si="17"/>
        <v>5.3600000000000002E-2</v>
      </c>
    </row>
    <row r="561" spans="1:9" x14ac:dyDescent="0.3">
      <c r="A561">
        <v>930</v>
      </c>
      <c r="B561" s="3">
        <v>43657</v>
      </c>
      <c r="C561">
        <v>1</v>
      </c>
      <c r="D561" s="2">
        <v>12.58</v>
      </c>
      <c r="E561" t="s">
        <v>50</v>
      </c>
      <c r="F561">
        <f t="shared" si="16"/>
        <v>12.58</v>
      </c>
      <c r="G561" t="s">
        <v>155</v>
      </c>
      <c r="H561" t="s">
        <v>183</v>
      </c>
      <c r="I561">
        <f t="shared" si="17"/>
        <v>0.1258</v>
      </c>
    </row>
    <row r="562" spans="1:9" x14ac:dyDescent="0.3">
      <c r="A562">
        <v>931</v>
      </c>
      <c r="B562" s="3">
        <v>43658</v>
      </c>
      <c r="C562">
        <v>2</v>
      </c>
      <c r="D562" s="2">
        <v>49.12</v>
      </c>
      <c r="E562" t="s">
        <v>53</v>
      </c>
      <c r="F562">
        <f t="shared" si="16"/>
        <v>98.24</v>
      </c>
      <c r="G562" t="s">
        <v>151</v>
      </c>
      <c r="H562" t="s">
        <v>174</v>
      </c>
      <c r="I562">
        <f t="shared" si="17"/>
        <v>0.98239999999999994</v>
      </c>
    </row>
    <row r="563" spans="1:9" x14ac:dyDescent="0.3">
      <c r="A563">
        <v>932</v>
      </c>
      <c r="B563" s="3">
        <v>43659</v>
      </c>
      <c r="C563">
        <v>2</v>
      </c>
      <c r="D563" s="2">
        <v>19.739999999999998</v>
      </c>
      <c r="E563" t="s">
        <v>55</v>
      </c>
      <c r="F563">
        <f t="shared" si="16"/>
        <v>39.479999999999997</v>
      </c>
      <c r="G563" t="s">
        <v>152</v>
      </c>
      <c r="H563" t="s">
        <v>175</v>
      </c>
      <c r="I563">
        <f t="shared" si="17"/>
        <v>0.39479999999999998</v>
      </c>
    </row>
    <row r="564" spans="1:9" x14ac:dyDescent="0.3">
      <c r="A564">
        <v>933</v>
      </c>
      <c r="B564" s="3">
        <v>43660</v>
      </c>
      <c r="C564">
        <v>3</v>
      </c>
      <c r="D564" s="2">
        <v>3.69</v>
      </c>
      <c r="E564" t="s">
        <v>57</v>
      </c>
      <c r="F564">
        <f t="shared" si="16"/>
        <v>11.07</v>
      </c>
      <c r="G564" t="s">
        <v>153</v>
      </c>
      <c r="H564" t="s">
        <v>176</v>
      </c>
      <c r="I564">
        <f t="shared" si="17"/>
        <v>0.11070000000000001</v>
      </c>
    </row>
    <row r="565" spans="1:9" x14ac:dyDescent="0.3">
      <c r="A565">
        <v>934</v>
      </c>
      <c r="B565" s="3">
        <v>43661</v>
      </c>
      <c r="C565">
        <v>3</v>
      </c>
      <c r="D565" s="2">
        <v>7.02</v>
      </c>
      <c r="E565" t="s">
        <v>59</v>
      </c>
      <c r="F565">
        <f t="shared" si="16"/>
        <v>21.06</v>
      </c>
      <c r="G565" t="s">
        <v>154</v>
      </c>
      <c r="H565" t="s">
        <v>177</v>
      </c>
      <c r="I565">
        <f t="shared" si="17"/>
        <v>0.21059999999999998</v>
      </c>
    </row>
    <row r="566" spans="1:9" x14ac:dyDescent="0.3">
      <c r="A566">
        <v>935</v>
      </c>
      <c r="B566" s="3">
        <v>43662</v>
      </c>
      <c r="C566">
        <v>4</v>
      </c>
      <c r="D566" s="2">
        <v>13.8</v>
      </c>
      <c r="E566" t="s">
        <v>61</v>
      </c>
      <c r="F566">
        <f t="shared" si="16"/>
        <v>55.2</v>
      </c>
      <c r="G566" t="s">
        <v>155</v>
      </c>
      <c r="H566" t="s">
        <v>178</v>
      </c>
      <c r="I566">
        <f t="shared" si="17"/>
        <v>0.55200000000000005</v>
      </c>
    </row>
    <row r="567" spans="1:9" x14ac:dyDescent="0.3">
      <c r="A567">
        <v>936</v>
      </c>
      <c r="B567" s="3">
        <v>43663</v>
      </c>
      <c r="C567">
        <v>4</v>
      </c>
      <c r="D567" s="2">
        <v>18.239999999999998</v>
      </c>
      <c r="E567" t="s">
        <v>63</v>
      </c>
      <c r="F567">
        <f t="shared" si="16"/>
        <v>72.959999999999994</v>
      </c>
      <c r="G567" t="s">
        <v>151</v>
      </c>
      <c r="H567" t="s">
        <v>179</v>
      </c>
      <c r="I567">
        <f t="shared" si="17"/>
        <v>0.72959999999999992</v>
      </c>
    </row>
    <row r="568" spans="1:9" x14ac:dyDescent="0.3">
      <c r="A568">
        <v>937</v>
      </c>
      <c r="B568" s="3">
        <v>43664</v>
      </c>
      <c r="C568">
        <v>5</v>
      </c>
      <c r="D568" s="2">
        <v>28.35</v>
      </c>
      <c r="E568" t="s">
        <v>65</v>
      </c>
      <c r="F568">
        <f t="shared" si="16"/>
        <v>141.75</v>
      </c>
      <c r="G568" t="s">
        <v>152</v>
      </c>
      <c r="H568" t="s">
        <v>180</v>
      </c>
      <c r="I568">
        <f t="shared" si="17"/>
        <v>1.4175</v>
      </c>
    </row>
    <row r="569" spans="1:9" x14ac:dyDescent="0.3">
      <c r="A569">
        <v>938</v>
      </c>
      <c r="B569" s="3">
        <v>43665</v>
      </c>
      <c r="C569">
        <v>5</v>
      </c>
      <c r="D569" s="2">
        <v>33.9</v>
      </c>
      <c r="E569" t="s">
        <v>67</v>
      </c>
      <c r="F569">
        <f t="shared" si="16"/>
        <v>169.5</v>
      </c>
      <c r="G569" t="s">
        <v>153</v>
      </c>
      <c r="H569" t="s">
        <v>181</v>
      </c>
      <c r="I569">
        <f t="shared" si="17"/>
        <v>1.6950000000000001</v>
      </c>
    </row>
    <row r="570" spans="1:9" x14ac:dyDescent="0.3">
      <c r="A570">
        <v>939</v>
      </c>
      <c r="B570" s="3">
        <v>43666</v>
      </c>
      <c r="C570">
        <v>1</v>
      </c>
      <c r="D570" s="2">
        <v>7.89</v>
      </c>
      <c r="E570" t="s">
        <v>69</v>
      </c>
      <c r="F570">
        <f t="shared" si="16"/>
        <v>7.89</v>
      </c>
      <c r="G570" t="s">
        <v>154</v>
      </c>
      <c r="H570" t="s">
        <v>182</v>
      </c>
      <c r="I570">
        <f t="shared" si="17"/>
        <v>7.8899999999999998E-2</v>
      </c>
    </row>
    <row r="571" spans="1:9" x14ac:dyDescent="0.3">
      <c r="A571">
        <v>940</v>
      </c>
      <c r="B571" s="3">
        <v>43667</v>
      </c>
      <c r="C571">
        <v>1</v>
      </c>
      <c r="D571" s="2">
        <v>0.9</v>
      </c>
      <c r="E571" t="s">
        <v>71</v>
      </c>
      <c r="F571">
        <f t="shared" si="16"/>
        <v>0.9</v>
      </c>
      <c r="G571" t="s">
        <v>155</v>
      </c>
      <c r="H571" t="s">
        <v>183</v>
      </c>
      <c r="I571">
        <f t="shared" si="17"/>
        <v>9.0000000000000011E-3</v>
      </c>
    </row>
    <row r="572" spans="1:9" x14ac:dyDescent="0.3">
      <c r="A572">
        <v>941</v>
      </c>
      <c r="B572" s="3">
        <v>43668</v>
      </c>
      <c r="C572">
        <v>2</v>
      </c>
      <c r="D572" s="2">
        <v>1.82</v>
      </c>
      <c r="E572" t="s">
        <v>73</v>
      </c>
      <c r="F572">
        <f t="shared" si="16"/>
        <v>3.64</v>
      </c>
      <c r="G572" t="s">
        <v>151</v>
      </c>
      <c r="H572" t="s">
        <v>174</v>
      </c>
      <c r="I572">
        <f t="shared" si="17"/>
        <v>3.6400000000000002E-2</v>
      </c>
    </row>
    <row r="573" spans="1:9" x14ac:dyDescent="0.3">
      <c r="A573">
        <v>942</v>
      </c>
      <c r="B573" s="3">
        <v>43669</v>
      </c>
      <c r="C573">
        <v>2</v>
      </c>
      <c r="D573" s="2">
        <v>1.84</v>
      </c>
      <c r="E573" t="s">
        <v>75</v>
      </c>
      <c r="F573">
        <f t="shared" si="16"/>
        <v>3.68</v>
      </c>
      <c r="G573" t="s">
        <v>152</v>
      </c>
      <c r="H573" t="s">
        <v>175</v>
      </c>
      <c r="I573">
        <f t="shared" si="17"/>
        <v>3.6799999999999999E-2</v>
      </c>
    </row>
    <row r="574" spans="1:9" x14ac:dyDescent="0.3">
      <c r="A574">
        <v>943</v>
      </c>
      <c r="B574" s="3">
        <v>43670</v>
      </c>
      <c r="C574">
        <v>3</v>
      </c>
      <c r="D574" s="2">
        <v>3.66</v>
      </c>
      <c r="E574" t="s">
        <v>77</v>
      </c>
      <c r="F574">
        <f t="shared" si="16"/>
        <v>10.98</v>
      </c>
      <c r="G574" t="s">
        <v>153</v>
      </c>
      <c r="H574" t="s">
        <v>176</v>
      </c>
      <c r="I574">
        <f t="shared" si="17"/>
        <v>0.10980000000000001</v>
      </c>
    </row>
    <row r="575" spans="1:9" x14ac:dyDescent="0.3">
      <c r="A575">
        <v>944</v>
      </c>
      <c r="B575" s="3">
        <v>43671</v>
      </c>
      <c r="C575">
        <v>3</v>
      </c>
      <c r="D575" s="2">
        <v>3.99</v>
      </c>
      <c r="E575" t="s">
        <v>79</v>
      </c>
      <c r="F575">
        <f t="shared" si="16"/>
        <v>11.97</v>
      </c>
      <c r="G575" t="s">
        <v>154</v>
      </c>
      <c r="H575" t="s">
        <v>177</v>
      </c>
      <c r="I575">
        <f t="shared" si="17"/>
        <v>0.11970000000000001</v>
      </c>
    </row>
    <row r="576" spans="1:9" x14ac:dyDescent="0.3">
      <c r="A576">
        <v>945</v>
      </c>
      <c r="B576" s="3">
        <v>43672</v>
      </c>
      <c r="C576">
        <v>4</v>
      </c>
      <c r="D576" s="2">
        <v>86.32</v>
      </c>
      <c r="E576" t="s">
        <v>81</v>
      </c>
      <c r="F576">
        <f t="shared" si="16"/>
        <v>345.28</v>
      </c>
      <c r="G576" t="s">
        <v>155</v>
      </c>
      <c r="H576" t="s">
        <v>178</v>
      </c>
      <c r="I576">
        <f t="shared" si="17"/>
        <v>3.4527999999999999</v>
      </c>
    </row>
    <row r="577" spans="1:9" x14ac:dyDescent="0.3">
      <c r="A577">
        <v>946</v>
      </c>
      <c r="B577" s="3">
        <v>43673</v>
      </c>
      <c r="C577">
        <v>4</v>
      </c>
      <c r="D577" s="2">
        <v>142.72</v>
      </c>
      <c r="E577" t="s">
        <v>83</v>
      </c>
      <c r="F577">
        <f t="shared" si="16"/>
        <v>570.88</v>
      </c>
      <c r="G577" t="s">
        <v>151</v>
      </c>
      <c r="H577" t="s">
        <v>179</v>
      </c>
      <c r="I577">
        <f t="shared" si="17"/>
        <v>5.7088000000000001</v>
      </c>
    </row>
    <row r="578" spans="1:9" x14ac:dyDescent="0.3">
      <c r="A578">
        <v>947</v>
      </c>
      <c r="B578" s="3">
        <v>43674</v>
      </c>
      <c r="C578">
        <v>5</v>
      </c>
      <c r="D578" s="2">
        <v>11.65</v>
      </c>
      <c r="E578" t="s">
        <v>84</v>
      </c>
      <c r="F578">
        <f t="shared" si="16"/>
        <v>58.25</v>
      </c>
      <c r="G578" t="s">
        <v>152</v>
      </c>
      <c r="H578" t="s">
        <v>180</v>
      </c>
      <c r="I578">
        <f t="shared" si="17"/>
        <v>0.58250000000000002</v>
      </c>
    </row>
    <row r="579" spans="1:9" x14ac:dyDescent="0.3">
      <c r="A579">
        <v>948</v>
      </c>
      <c r="B579" s="3">
        <v>43675</v>
      </c>
      <c r="C579">
        <v>5</v>
      </c>
      <c r="D579" s="2">
        <v>17.2</v>
      </c>
      <c r="E579" t="s">
        <v>87</v>
      </c>
      <c r="F579">
        <f t="shared" ref="F579:F593" si="18">C579*D579</f>
        <v>86</v>
      </c>
      <c r="G579" t="s">
        <v>153</v>
      </c>
      <c r="H579" t="s">
        <v>181</v>
      </c>
      <c r="I579">
        <f t="shared" ref="I579:I593" si="19">F579*0.01</f>
        <v>0.86</v>
      </c>
    </row>
    <row r="580" spans="1:9" x14ac:dyDescent="0.3">
      <c r="A580">
        <v>949</v>
      </c>
      <c r="B580" s="3">
        <v>43676</v>
      </c>
      <c r="C580">
        <v>1</v>
      </c>
      <c r="D580" s="2">
        <v>2.44</v>
      </c>
      <c r="E580" t="s">
        <v>88</v>
      </c>
      <c r="F580">
        <f t="shared" si="18"/>
        <v>2.44</v>
      </c>
      <c r="G580" t="s">
        <v>154</v>
      </c>
      <c r="H580" t="s">
        <v>182</v>
      </c>
      <c r="I580">
        <f t="shared" si="19"/>
        <v>2.4400000000000002E-2</v>
      </c>
    </row>
    <row r="581" spans="1:9" x14ac:dyDescent="0.3">
      <c r="A581">
        <v>950</v>
      </c>
      <c r="B581" s="3">
        <v>43677</v>
      </c>
      <c r="C581">
        <v>1</v>
      </c>
      <c r="D581" s="2">
        <v>2.5499999999999998</v>
      </c>
      <c r="E581" t="s">
        <v>88</v>
      </c>
      <c r="F581">
        <f t="shared" si="18"/>
        <v>2.5499999999999998</v>
      </c>
      <c r="G581" t="s">
        <v>155</v>
      </c>
      <c r="H581" t="s">
        <v>183</v>
      </c>
      <c r="I581">
        <f t="shared" si="19"/>
        <v>2.5499999999999998E-2</v>
      </c>
    </row>
    <row r="582" spans="1:9" x14ac:dyDescent="0.3">
      <c r="A582">
        <v>951</v>
      </c>
      <c r="B582" s="3">
        <v>43678</v>
      </c>
      <c r="C582">
        <v>2</v>
      </c>
      <c r="D582" s="2">
        <v>5.32</v>
      </c>
      <c r="E582" t="s">
        <v>88</v>
      </c>
      <c r="F582">
        <f t="shared" si="18"/>
        <v>10.64</v>
      </c>
      <c r="G582" t="s">
        <v>151</v>
      </c>
      <c r="H582" t="s">
        <v>174</v>
      </c>
      <c r="I582">
        <f t="shared" si="19"/>
        <v>0.10640000000000001</v>
      </c>
    </row>
    <row r="583" spans="1:9" x14ac:dyDescent="0.3">
      <c r="A583">
        <v>952</v>
      </c>
      <c r="B583" s="3">
        <v>43679</v>
      </c>
      <c r="C583">
        <v>2</v>
      </c>
      <c r="D583" s="2">
        <v>19.760000000000002</v>
      </c>
      <c r="E583" t="s">
        <v>92</v>
      </c>
      <c r="F583">
        <f t="shared" si="18"/>
        <v>39.520000000000003</v>
      </c>
      <c r="G583" t="s">
        <v>152</v>
      </c>
      <c r="H583" t="s">
        <v>175</v>
      </c>
      <c r="I583">
        <f t="shared" si="19"/>
        <v>0.39520000000000005</v>
      </c>
    </row>
    <row r="584" spans="1:9" x14ac:dyDescent="0.3">
      <c r="A584">
        <v>953</v>
      </c>
      <c r="B584" s="3">
        <v>43680</v>
      </c>
      <c r="C584">
        <v>3</v>
      </c>
      <c r="D584" s="2">
        <v>30.69</v>
      </c>
      <c r="E584" t="s">
        <v>92</v>
      </c>
      <c r="F584">
        <f t="shared" si="18"/>
        <v>92.070000000000007</v>
      </c>
      <c r="G584" t="s">
        <v>153</v>
      </c>
      <c r="H584" t="s">
        <v>176</v>
      </c>
      <c r="I584">
        <f t="shared" si="19"/>
        <v>0.92070000000000007</v>
      </c>
    </row>
    <row r="585" spans="1:9" x14ac:dyDescent="0.3">
      <c r="A585">
        <v>954</v>
      </c>
      <c r="B585" s="3">
        <v>43681</v>
      </c>
      <c r="C585">
        <v>3</v>
      </c>
      <c r="D585" s="2">
        <v>54.87</v>
      </c>
      <c r="E585" t="s">
        <v>92</v>
      </c>
      <c r="F585">
        <f t="shared" si="18"/>
        <v>164.60999999999999</v>
      </c>
      <c r="G585" t="s">
        <v>154</v>
      </c>
      <c r="H585" t="s">
        <v>177</v>
      </c>
      <c r="I585">
        <f t="shared" si="19"/>
        <v>1.6460999999999999</v>
      </c>
    </row>
    <row r="586" spans="1:9" x14ac:dyDescent="0.3">
      <c r="A586">
        <v>955</v>
      </c>
      <c r="B586" s="3">
        <v>43682</v>
      </c>
      <c r="C586">
        <v>4</v>
      </c>
      <c r="D586" s="2">
        <v>42.24</v>
      </c>
      <c r="E586" t="s">
        <v>96</v>
      </c>
      <c r="F586">
        <f t="shared" si="18"/>
        <v>168.96</v>
      </c>
      <c r="G586" t="s">
        <v>155</v>
      </c>
      <c r="H586" t="s">
        <v>178</v>
      </c>
      <c r="I586">
        <f t="shared" si="19"/>
        <v>1.6896000000000002</v>
      </c>
    </row>
    <row r="587" spans="1:9" x14ac:dyDescent="0.3">
      <c r="A587">
        <v>956</v>
      </c>
      <c r="B587" s="3">
        <v>43683</v>
      </c>
      <c r="C587">
        <v>4</v>
      </c>
      <c r="D587" s="2">
        <v>52.96</v>
      </c>
      <c r="E587" t="s">
        <v>98</v>
      </c>
      <c r="F587">
        <f t="shared" si="18"/>
        <v>211.84</v>
      </c>
      <c r="G587" t="s">
        <v>151</v>
      </c>
      <c r="H587" t="s">
        <v>179</v>
      </c>
      <c r="I587">
        <f t="shared" si="19"/>
        <v>2.1184000000000003</v>
      </c>
    </row>
    <row r="588" spans="1:9" x14ac:dyDescent="0.3">
      <c r="A588">
        <v>957</v>
      </c>
      <c r="B588" s="3">
        <v>43684</v>
      </c>
      <c r="C588">
        <v>5</v>
      </c>
      <c r="D588" s="2">
        <v>99.399999999999991</v>
      </c>
      <c r="E588" t="s">
        <v>101</v>
      </c>
      <c r="F588">
        <f t="shared" si="18"/>
        <v>496.99999999999994</v>
      </c>
      <c r="G588" t="s">
        <v>152</v>
      </c>
      <c r="H588" t="s">
        <v>180</v>
      </c>
      <c r="I588">
        <f t="shared" si="19"/>
        <v>4.97</v>
      </c>
    </row>
    <row r="589" spans="1:9" x14ac:dyDescent="0.3">
      <c r="A589">
        <v>958</v>
      </c>
      <c r="B589" s="3">
        <v>43685</v>
      </c>
      <c r="C589">
        <v>5</v>
      </c>
      <c r="D589" s="2">
        <v>20.049999999999997</v>
      </c>
      <c r="E589" t="s">
        <v>102</v>
      </c>
      <c r="F589">
        <f t="shared" si="18"/>
        <v>100.24999999999999</v>
      </c>
      <c r="G589" t="s">
        <v>153</v>
      </c>
      <c r="H589" t="s">
        <v>181</v>
      </c>
      <c r="I589">
        <f t="shared" si="19"/>
        <v>1.0024999999999999</v>
      </c>
    </row>
    <row r="590" spans="1:9" x14ac:dyDescent="0.3">
      <c r="A590">
        <v>959</v>
      </c>
      <c r="B590" s="3">
        <v>43686</v>
      </c>
      <c r="C590">
        <v>1</v>
      </c>
      <c r="D590" s="2">
        <v>1.02</v>
      </c>
      <c r="E590" t="s">
        <v>105</v>
      </c>
      <c r="F590">
        <f t="shared" si="18"/>
        <v>1.02</v>
      </c>
      <c r="G590" t="s">
        <v>154</v>
      </c>
      <c r="H590" t="s">
        <v>182</v>
      </c>
      <c r="I590">
        <f t="shared" si="19"/>
        <v>1.0200000000000001E-2</v>
      </c>
    </row>
    <row r="591" spans="1:9" x14ac:dyDescent="0.3">
      <c r="A591">
        <v>960</v>
      </c>
      <c r="B591" s="3">
        <v>43687</v>
      </c>
      <c r="C591">
        <v>1</v>
      </c>
      <c r="D591" s="2">
        <v>5.68</v>
      </c>
      <c r="E591" t="s">
        <v>106</v>
      </c>
      <c r="F591">
        <f t="shared" si="18"/>
        <v>5.68</v>
      </c>
      <c r="G591" t="s">
        <v>155</v>
      </c>
      <c r="H591" t="s">
        <v>183</v>
      </c>
      <c r="I591">
        <f t="shared" si="19"/>
        <v>5.6799999999999996E-2</v>
      </c>
    </row>
    <row r="592" spans="1:9" x14ac:dyDescent="0.3">
      <c r="A592">
        <v>961</v>
      </c>
      <c r="B592" s="3">
        <v>43688</v>
      </c>
      <c r="C592">
        <v>2</v>
      </c>
      <c r="D592" s="2">
        <v>9.7799999999999994</v>
      </c>
      <c r="E592" t="s">
        <v>108</v>
      </c>
      <c r="F592">
        <f t="shared" si="18"/>
        <v>19.559999999999999</v>
      </c>
      <c r="G592" t="s">
        <v>151</v>
      </c>
      <c r="H592" t="s">
        <v>174</v>
      </c>
      <c r="I592">
        <f t="shared" si="19"/>
        <v>0.1956</v>
      </c>
    </row>
    <row r="593" spans="1:9" x14ac:dyDescent="0.3">
      <c r="A593">
        <v>962</v>
      </c>
      <c r="B593" s="3">
        <v>43689</v>
      </c>
      <c r="C593">
        <v>2</v>
      </c>
      <c r="D593" s="2">
        <v>15.12</v>
      </c>
      <c r="E593" t="s">
        <v>110</v>
      </c>
      <c r="F593">
        <f t="shared" si="18"/>
        <v>30.24</v>
      </c>
      <c r="G593" t="s">
        <v>152</v>
      </c>
      <c r="H593" t="s">
        <v>175</v>
      </c>
      <c r="I593">
        <f t="shared" si="19"/>
        <v>0.3024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286"/>
  <sheetViews>
    <sheetView workbookViewId="0">
      <selection activeCell="A231" sqref="A231:XFD286"/>
    </sheetView>
  </sheetViews>
  <sheetFormatPr baseColWidth="10" defaultRowHeight="14.4" x14ac:dyDescent="0.3"/>
  <cols>
    <col min="1" max="1" width="15.6640625" bestFit="1" customWidth="1"/>
  </cols>
  <sheetData>
    <row r="1" spans="1:5" x14ac:dyDescent="0.3">
      <c r="A1" t="s">
        <v>2</v>
      </c>
      <c r="B1" t="s">
        <v>193</v>
      </c>
      <c r="C1" t="s">
        <v>1</v>
      </c>
      <c r="D1" t="s">
        <v>3</v>
      </c>
      <c r="E1" t="s">
        <v>0</v>
      </c>
    </row>
    <row r="2" spans="1:5" x14ac:dyDescent="0.3">
      <c r="A2">
        <v>1</v>
      </c>
      <c r="B2" t="s">
        <v>151</v>
      </c>
      <c r="C2">
        <v>250</v>
      </c>
      <c r="D2" s="4">
        <v>43252</v>
      </c>
      <c r="E2" t="s">
        <v>11</v>
      </c>
    </row>
    <row r="3" spans="1:5" x14ac:dyDescent="0.3">
      <c r="A3">
        <v>2</v>
      </c>
      <c r="B3" t="s">
        <v>151</v>
      </c>
      <c r="C3">
        <v>350</v>
      </c>
      <c r="D3" s="4">
        <v>43252</v>
      </c>
      <c r="E3" t="s">
        <v>12</v>
      </c>
    </row>
    <row r="4" spans="1:5" x14ac:dyDescent="0.3">
      <c r="A4">
        <v>3</v>
      </c>
      <c r="B4" t="s">
        <v>151</v>
      </c>
      <c r="C4">
        <v>150</v>
      </c>
      <c r="D4" s="4">
        <v>43252</v>
      </c>
      <c r="E4" t="s">
        <v>13</v>
      </c>
    </row>
    <row r="5" spans="1:5" x14ac:dyDescent="0.3">
      <c r="A5">
        <v>4</v>
      </c>
      <c r="B5" t="s">
        <v>151</v>
      </c>
      <c r="C5">
        <v>780</v>
      </c>
      <c r="D5" s="4">
        <v>43252</v>
      </c>
      <c r="E5" t="s">
        <v>14</v>
      </c>
    </row>
    <row r="6" spans="1:5" x14ac:dyDescent="0.3">
      <c r="A6">
        <v>5</v>
      </c>
      <c r="B6" t="s">
        <v>151</v>
      </c>
      <c r="C6">
        <v>478</v>
      </c>
      <c r="D6" s="4">
        <v>43252</v>
      </c>
      <c r="E6" t="s">
        <v>15</v>
      </c>
    </row>
    <row r="7" spans="1:5" x14ac:dyDescent="0.3">
      <c r="A7">
        <v>6</v>
      </c>
      <c r="B7" t="s">
        <v>151</v>
      </c>
      <c r="C7">
        <v>789</v>
      </c>
      <c r="D7" s="4">
        <v>43252</v>
      </c>
      <c r="E7" t="s">
        <v>16</v>
      </c>
    </row>
    <row r="8" spans="1:5" x14ac:dyDescent="0.3">
      <c r="A8">
        <v>7</v>
      </c>
      <c r="B8" t="s">
        <v>151</v>
      </c>
      <c r="C8">
        <v>654</v>
      </c>
      <c r="D8" s="4">
        <v>43252</v>
      </c>
      <c r="E8" t="s">
        <v>23</v>
      </c>
    </row>
    <row r="9" spans="1:5" x14ac:dyDescent="0.3">
      <c r="A9">
        <v>8</v>
      </c>
      <c r="B9" t="s">
        <v>151</v>
      </c>
      <c r="C9">
        <v>123</v>
      </c>
      <c r="D9" s="4">
        <v>43252</v>
      </c>
      <c r="E9" t="s">
        <v>24</v>
      </c>
    </row>
    <row r="10" spans="1:5" x14ac:dyDescent="0.3">
      <c r="A10">
        <v>9</v>
      </c>
      <c r="B10" t="s">
        <v>151</v>
      </c>
      <c r="C10">
        <v>456</v>
      </c>
      <c r="D10" s="4">
        <v>43252</v>
      </c>
      <c r="E10" t="s">
        <v>11</v>
      </c>
    </row>
    <row r="11" spans="1:5" x14ac:dyDescent="0.3">
      <c r="A11">
        <v>10</v>
      </c>
      <c r="B11" t="s">
        <v>151</v>
      </c>
      <c r="C11">
        <v>789</v>
      </c>
      <c r="D11" s="4">
        <v>43252</v>
      </c>
      <c r="E11" t="s">
        <v>12</v>
      </c>
    </row>
    <row r="12" spans="1:5" x14ac:dyDescent="0.3">
      <c r="A12">
        <v>11</v>
      </c>
      <c r="B12" t="s">
        <v>151</v>
      </c>
      <c r="C12">
        <v>987</v>
      </c>
      <c r="D12" s="4">
        <v>43252</v>
      </c>
      <c r="E12" t="s">
        <v>13</v>
      </c>
    </row>
    <row r="13" spans="1:5" x14ac:dyDescent="0.3">
      <c r="A13">
        <v>12</v>
      </c>
      <c r="B13" t="s">
        <v>151</v>
      </c>
      <c r="C13">
        <v>654</v>
      </c>
      <c r="D13" s="4">
        <v>43252</v>
      </c>
      <c r="E13" t="s">
        <v>14</v>
      </c>
    </row>
    <row r="14" spans="1:5" x14ac:dyDescent="0.3">
      <c r="A14">
        <v>13</v>
      </c>
      <c r="B14" t="s">
        <v>151</v>
      </c>
      <c r="C14">
        <v>654</v>
      </c>
      <c r="D14" s="4">
        <v>43252</v>
      </c>
      <c r="E14" t="s">
        <v>15</v>
      </c>
    </row>
    <row r="15" spans="1:5" x14ac:dyDescent="0.3">
      <c r="A15">
        <v>14</v>
      </c>
      <c r="B15" t="s">
        <v>151</v>
      </c>
      <c r="C15">
        <v>321</v>
      </c>
      <c r="D15" s="4">
        <v>43252</v>
      </c>
      <c r="E15" t="s">
        <v>16</v>
      </c>
    </row>
    <row r="16" spans="1:5" x14ac:dyDescent="0.3">
      <c r="A16">
        <v>15</v>
      </c>
      <c r="B16" t="s">
        <v>151</v>
      </c>
      <c r="C16">
        <v>320</v>
      </c>
      <c r="D16" s="4">
        <v>43252</v>
      </c>
      <c r="E16" t="s">
        <v>23</v>
      </c>
    </row>
    <row r="17" spans="1:5" x14ac:dyDescent="0.3">
      <c r="A17">
        <v>16</v>
      </c>
      <c r="B17" t="s">
        <v>151</v>
      </c>
      <c r="C17">
        <v>125</v>
      </c>
      <c r="D17" s="4">
        <v>43252</v>
      </c>
      <c r="E17" t="s">
        <v>24</v>
      </c>
    </row>
    <row r="18" spans="1:5" x14ac:dyDescent="0.3">
      <c r="A18">
        <v>17</v>
      </c>
      <c r="B18" t="s">
        <v>151</v>
      </c>
      <c r="C18">
        <v>147</v>
      </c>
      <c r="D18" s="4">
        <v>43252</v>
      </c>
      <c r="E18" t="s">
        <v>11</v>
      </c>
    </row>
    <row r="19" spans="1:5" x14ac:dyDescent="0.3">
      <c r="A19">
        <v>18</v>
      </c>
      <c r="B19" t="s">
        <v>151</v>
      </c>
      <c r="C19">
        <v>258</v>
      </c>
      <c r="D19" s="4">
        <v>43252</v>
      </c>
      <c r="E19" t="s">
        <v>12</v>
      </c>
    </row>
    <row r="20" spans="1:5" x14ac:dyDescent="0.3">
      <c r="A20">
        <v>19</v>
      </c>
      <c r="B20" t="s">
        <v>151</v>
      </c>
      <c r="C20">
        <v>369</v>
      </c>
      <c r="D20" s="4">
        <v>43252</v>
      </c>
      <c r="E20" t="s">
        <v>13</v>
      </c>
    </row>
    <row r="21" spans="1:5" x14ac:dyDescent="0.3">
      <c r="A21">
        <v>20</v>
      </c>
      <c r="B21" t="s">
        <v>152</v>
      </c>
      <c r="C21">
        <v>250</v>
      </c>
      <c r="D21" s="4">
        <v>43252</v>
      </c>
      <c r="E21" t="s">
        <v>11</v>
      </c>
    </row>
    <row r="22" spans="1:5" x14ac:dyDescent="0.3">
      <c r="A22">
        <v>21</v>
      </c>
      <c r="B22" t="s">
        <v>152</v>
      </c>
      <c r="C22">
        <v>350</v>
      </c>
      <c r="D22" s="4">
        <v>43252</v>
      </c>
      <c r="E22" t="s">
        <v>12</v>
      </c>
    </row>
    <row r="23" spans="1:5" x14ac:dyDescent="0.3">
      <c r="A23">
        <v>22</v>
      </c>
      <c r="B23" t="s">
        <v>152</v>
      </c>
      <c r="C23">
        <v>150</v>
      </c>
      <c r="D23" s="4">
        <v>43252</v>
      </c>
      <c r="E23" t="s">
        <v>13</v>
      </c>
    </row>
    <row r="24" spans="1:5" x14ac:dyDescent="0.3">
      <c r="A24">
        <v>23</v>
      </c>
      <c r="B24" t="s">
        <v>152</v>
      </c>
      <c r="C24">
        <v>780</v>
      </c>
      <c r="D24" s="4">
        <v>43252</v>
      </c>
      <c r="E24" t="s">
        <v>14</v>
      </c>
    </row>
    <row r="25" spans="1:5" x14ac:dyDescent="0.3">
      <c r="A25">
        <v>24</v>
      </c>
      <c r="B25" t="s">
        <v>152</v>
      </c>
      <c r="C25">
        <v>478</v>
      </c>
      <c r="D25" s="4">
        <v>43252</v>
      </c>
      <c r="E25" t="s">
        <v>15</v>
      </c>
    </row>
    <row r="26" spans="1:5" x14ac:dyDescent="0.3">
      <c r="A26">
        <v>25</v>
      </c>
      <c r="B26" t="s">
        <v>152</v>
      </c>
      <c r="C26">
        <v>789</v>
      </c>
      <c r="D26" s="4">
        <v>43252</v>
      </c>
      <c r="E26" t="s">
        <v>16</v>
      </c>
    </row>
    <row r="27" spans="1:5" x14ac:dyDescent="0.3">
      <c r="A27">
        <v>26</v>
      </c>
      <c r="B27" t="s">
        <v>152</v>
      </c>
      <c r="C27">
        <v>654</v>
      </c>
      <c r="D27" s="4">
        <v>43252</v>
      </c>
      <c r="E27" t="s">
        <v>23</v>
      </c>
    </row>
    <row r="28" spans="1:5" x14ac:dyDescent="0.3">
      <c r="A28">
        <v>27</v>
      </c>
      <c r="B28" t="s">
        <v>152</v>
      </c>
      <c r="C28">
        <v>123</v>
      </c>
      <c r="D28" s="4">
        <v>43252</v>
      </c>
      <c r="E28" t="s">
        <v>24</v>
      </c>
    </row>
    <row r="29" spans="1:5" x14ac:dyDescent="0.3">
      <c r="A29">
        <v>28</v>
      </c>
      <c r="B29" t="s">
        <v>152</v>
      </c>
      <c r="C29">
        <v>456</v>
      </c>
      <c r="D29" s="4">
        <v>43252</v>
      </c>
      <c r="E29" t="s">
        <v>11</v>
      </c>
    </row>
    <row r="30" spans="1:5" x14ac:dyDescent="0.3">
      <c r="A30">
        <v>29</v>
      </c>
      <c r="B30" t="s">
        <v>152</v>
      </c>
      <c r="C30">
        <v>789</v>
      </c>
      <c r="D30" s="4">
        <v>43252</v>
      </c>
      <c r="E30" t="s">
        <v>12</v>
      </c>
    </row>
    <row r="31" spans="1:5" x14ac:dyDescent="0.3">
      <c r="A31">
        <v>30</v>
      </c>
      <c r="B31" t="s">
        <v>152</v>
      </c>
      <c r="C31">
        <v>987</v>
      </c>
      <c r="D31" s="4">
        <v>43252</v>
      </c>
      <c r="E31" t="s">
        <v>13</v>
      </c>
    </row>
    <row r="32" spans="1:5" x14ac:dyDescent="0.3">
      <c r="A32">
        <v>31</v>
      </c>
      <c r="B32" t="s">
        <v>152</v>
      </c>
      <c r="C32">
        <v>654</v>
      </c>
      <c r="D32" s="4">
        <v>43252</v>
      </c>
      <c r="E32" t="s">
        <v>14</v>
      </c>
    </row>
    <row r="33" spans="1:5" x14ac:dyDescent="0.3">
      <c r="A33">
        <v>32</v>
      </c>
      <c r="B33" t="s">
        <v>152</v>
      </c>
      <c r="C33">
        <v>654</v>
      </c>
      <c r="D33" s="4">
        <v>43252</v>
      </c>
      <c r="E33" t="s">
        <v>15</v>
      </c>
    </row>
    <row r="34" spans="1:5" x14ac:dyDescent="0.3">
      <c r="A34">
        <v>33</v>
      </c>
      <c r="B34" t="s">
        <v>152</v>
      </c>
      <c r="C34">
        <v>321</v>
      </c>
      <c r="D34" s="4">
        <v>43252</v>
      </c>
      <c r="E34" t="s">
        <v>16</v>
      </c>
    </row>
    <row r="35" spans="1:5" x14ac:dyDescent="0.3">
      <c r="A35">
        <v>34</v>
      </c>
      <c r="B35" t="s">
        <v>152</v>
      </c>
      <c r="C35">
        <v>320</v>
      </c>
      <c r="D35" s="4">
        <v>43252</v>
      </c>
      <c r="E35" t="s">
        <v>23</v>
      </c>
    </row>
    <row r="36" spans="1:5" x14ac:dyDescent="0.3">
      <c r="A36">
        <v>35</v>
      </c>
      <c r="B36" t="s">
        <v>152</v>
      </c>
      <c r="C36">
        <v>125</v>
      </c>
      <c r="D36" s="4">
        <v>43252</v>
      </c>
      <c r="E36" t="s">
        <v>24</v>
      </c>
    </row>
    <row r="37" spans="1:5" x14ac:dyDescent="0.3">
      <c r="A37">
        <v>36</v>
      </c>
      <c r="B37" t="s">
        <v>152</v>
      </c>
      <c r="C37">
        <v>147</v>
      </c>
      <c r="D37" s="4">
        <v>43252</v>
      </c>
      <c r="E37" t="s">
        <v>11</v>
      </c>
    </row>
    <row r="38" spans="1:5" x14ac:dyDescent="0.3">
      <c r="A38">
        <v>37</v>
      </c>
      <c r="B38" t="s">
        <v>152</v>
      </c>
      <c r="C38">
        <v>258</v>
      </c>
      <c r="D38" s="4">
        <v>43252</v>
      </c>
      <c r="E38" t="s">
        <v>12</v>
      </c>
    </row>
    <row r="39" spans="1:5" x14ac:dyDescent="0.3">
      <c r="A39">
        <v>38</v>
      </c>
      <c r="B39" t="s">
        <v>152</v>
      </c>
      <c r="C39">
        <v>369</v>
      </c>
      <c r="D39" s="4">
        <v>43252</v>
      </c>
      <c r="E39" t="s">
        <v>13</v>
      </c>
    </row>
    <row r="40" spans="1:5" x14ac:dyDescent="0.3">
      <c r="A40">
        <v>39</v>
      </c>
      <c r="B40" t="s">
        <v>153</v>
      </c>
      <c r="C40">
        <v>250</v>
      </c>
      <c r="D40" s="4">
        <v>43252</v>
      </c>
      <c r="E40" t="s">
        <v>11</v>
      </c>
    </row>
    <row r="41" spans="1:5" x14ac:dyDescent="0.3">
      <c r="A41">
        <v>40</v>
      </c>
      <c r="B41" t="s">
        <v>153</v>
      </c>
      <c r="C41">
        <v>350</v>
      </c>
      <c r="D41" s="4">
        <v>43252</v>
      </c>
      <c r="E41" t="s">
        <v>12</v>
      </c>
    </row>
    <row r="42" spans="1:5" x14ac:dyDescent="0.3">
      <c r="A42">
        <v>41</v>
      </c>
      <c r="B42" t="s">
        <v>153</v>
      </c>
      <c r="C42">
        <v>150</v>
      </c>
      <c r="D42" s="4">
        <v>43252</v>
      </c>
      <c r="E42" t="s">
        <v>13</v>
      </c>
    </row>
    <row r="43" spans="1:5" x14ac:dyDescent="0.3">
      <c r="A43">
        <v>42</v>
      </c>
      <c r="B43" t="s">
        <v>153</v>
      </c>
      <c r="C43">
        <v>780</v>
      </c>
      <c r="D43" s="4">
        <v>43252</v>
      </c>
      <c r="E43" t="s">
        <v>14</v>
      </c>
    </row>
    <row r="44" spans="1:5" x14ac:dyDescent="0.3">
      <c r="A44">
        <v>43</v>
      </c>
      <c r="B44" t="s">
        <v>153</v>
      </c>
      <c r="C44">
        <v>478</v>
      </c>
      <c r="D44" s="4">
        <v>43252</v>
      </c>
      <c r="E44" t="s">
        <v>15</v>
      </c>
    </row>
    <row r="45" spans="1:5" x14ac:dyDescent="0.3">
      <c r="A45">
        <v>44</v>
      </c>
      <c r="B45" t="s">
        <v>153</v>
      </c>
      <c r="C45">
        <v>789</v>
      </c>
      <c r="D45" s="4">
        <v>43252</v>
      </c>
      <c r="E45" t="s">
        <v>16</v>
      </c>
    </row>
    <row r="46" spans="1:5" x14ac:dyDescent="0.3">
      <c r="A46">
        <v>45</v>
      </c>
      <c r="B46" t="s">
        <v>153</v>
      </c>
      <c r="C46">
        <v>654</v>
      </c>
      <c r="D46" s="4">
        <v>43252</v>
      </c>
      <c r="E46" t="s">
        <v>23</v>
      </c>
    </row>
    <row r="47" spans="1:5" x14ac:dyDescent="0.3">
      <c r="A47">
        <v>46</v>
      </c>
      <c r="B47" t="s">
        <v>153</v>
      </c>
      <c r="C47">
        <v>123</v>
      </c>
      <c r="D47" s="4">
        <v>43252</v>
      </c>
      <c r="E47" t="s">
        <v>24</v>
      </c>
    </row>
    <row r="48" spans="1:5" x14ac:dyDescent="0.3">
      <c r="A48">
        <v>47</v>
      </c>
      <c r="B48" t="s">
        <v>153</v>
      </c>
      <c r="C48">
        <v>456</v>
      </c>
      <c r="D48" s="4">
        <v>43252</v>
      </c>
      <c r="E48" t="s">
        <v>11</v>
      </c>
    </row>
    <row r="49" spans="1:5" x14ac:dyDescent="0.3">
      <c r="A49">
        <v>48</v>
      </c>
      <c r="B49" t="s">
        <v>153</v>
      </c>
      <c r="C49">
        <v>789</v>
      </c>
      <c r="D49" s="4">
        <v>43252</v>
      </c>
      <c r="E49" t="s">
        <v>12</v>
      </c>
    </row>
    <row r="50" spans="1:5" x14ac:dyDescent="0.3">
      <c r="A50">
        <v>49</v>
      </c>
      <c r="B50" t="s">
        <v>153</v>
      </c>
      <c r="C50">
        <v>987</v>
      </c>
      <c r="D50" s="4">
        <v>43252</v>
      </c>
      <c r="E50" t="s">
        <v>13</v>
      </c>
    </row>
    <row r="51" spans="1:5" x14ac:dyDescent="0.3">
      <c r="A51">
        <v>50</v>
      </c>
      <c r="B51" t="s">
        <v>153</v>
      </c>
      <c r="C51">
        <v>654</v>
      </c>
      <c r="D51" s="4">
        <v>43252</v>
      </c>
      <c r="E51" t="s">
        <v>14</v>
      </c>
    </row>
    <row r="52" spans="1:5" x14ac:dyDescent="0.3">
      <c r="A52">
        <v>51</v>
      </c>
      <c r="B52" t="s">
        <v>153</v>
      </c>
      <c r="C52">
        <v>654</v>
      </c>
      <c r="D52" s="4">
        <v>43252</v>
      </c>
      <c r="E52" t="s">
        <v>15</v>
      </c>
    </row>
    <row r="53" spans="1:5" x14ac:dyDescent="0.3">
      <c r="A53">
        <v>52</v>
      </c>
      <c r="B53" t="s">
        <v>153</v>
      </c>
      <c r="C53">
        <v>321</v>
      </c>
      <c r="D53" s="4">
        <v>43252</v>
      </c>
      <c r="E53" t="s">
        <v>16</v>
      </c>
    </row>
    <row r="54" spans="1:5" x14ac:dyDescent="0.3">
      <c r="A54">
        <v>53</v>
      </c>
      <c r="B54" t="s">
        <v>153</v>
      </c>
      <c r="C54">
        <v>320</v>
      </c>
      <c r="D54" s="4">
        <v>43252</v>
      </c>
      <c r="E54" t="s">
        <v>23</v>
      </c>
    </row>
    <row r="55" spans="1:5" x14ac:dyDescent="0.3">
      <c r="A55">
        <v>54</v>
      </c>
      <c r="B55" t="s">
        <v>153</v>
      </c>
      <c r="C55">
        <v>125</v>
      </c>
      <c r="D55" s="4">
        <v>43252</v>
      </c>
      <c r="E55" t="s">
        <v>24</v>
      </c>
    </row>
    <row r="56" spans="1:5" x14ac:dyDescent="0.3">
      <c r="A56">
        <v>55</v>
      </c>
      <c r="B56" t="s">
        <v>153</v>
      </c>
      <c r="C56">
        <v>147</v>
      </c>
      <c r="D56" s="4">
        <v>43252</v>
      </c>
      <c r="E56" t="s">
        <v>11</v>
      </c>
    </row>
    <row r="57" spans="1:5" x14ac:dyDescent="0.3">
      <c r="A57">
        <v>56</v>
      </c>
      <c r="B57" t="s">
        <v>153</v>
      </c>
      <c r="C57">
        <v>258</v>
      </c>
      <c r="D57" s="4">
        <v>43252</v>
      </c>
      <c r="E57" t="s">
        <v>12</v>
      </c>
    </row>
    <row r="58" spans="1:5" x14ac:dyDescent="0.3">
      <c r="A58">
        <v>57</v>
      </c>
      <c r="B58" t="s">
        <v>153</v>
      </c>
      <c r="C58">
        <v>369</v>
      </c>
      <c r="D58" s="4">
        <v>43252</v>
      </c>
      <c r="E58" t="s">
        <v>13</v>
      </c>
    </row>
    <row r="59" spans="1:5" x14ac:dyDescent="0.3">
      <c r="A59">
        <v>58</v>
      </c>
      <c r="B59" t="s">
        <v>151</v>
      </c>
      <c r="C59">
        <v>275</v>
      </c>
      <c r="D59" s="4">
        <v>43282</v>
      </c>
      <c r="E59" t="s">
        <v>11</v>
      </c>
    </row>
    <row r="60" spans="1:5" x14ac:dyDescent="0.3">
      <c r="A60">
        <v>59</v>
      </c>
      <c r="B60" t="s">
        <v>151</v>
      </c>
      <c r="C60">
        <v>375</v>
      </c>
      <c r="D60" s="4">
        <v>43282</v>
      </c>
      <c r="E60" t="s">
        <v>12</v>
      </c>
    </row>
    <row r="61" spans="1:5" x14ac:dyDescent="0.3">
      <c r="A61">
        <v>60</v>
      </c>
      <c r="B61" t="s">
        <v>151</v>
      </c>
      <c r="C61">
        <v>175</v>
      </c>
      <c r="D61" s="4">
        <v>43282</v>
      </c>
      <c r="E61" t="s">
        <v>13</v>
      </c>
    </row>
    <row r="62" spans="1:5" x14ac:dyDescent="0.3">
      <c r="A62">
        <v>61</v>
      </c>
      <c r="B62" t="s">
        <v>151</v>
      </c>
      <c r="C62">
        <v>805</v>
      </c>
      <c r="D62" s="4">
        <v>43282</v>
      </c>
      <c r="E62" t="s">
        <v>14</v>
      </c>
    </row>
    <row r="63" spans="1:5" x14ac:dyDescent="0.3">
      <c r="A63">
        <v>62</v>
      </c>
      <c r="B63" t="s">
        <v>151</v>
      </c>
      <c r="C63">
        <v>503</v>
      </c>
      <c r="D63" s="4">
        <v>43282</v>
      </c>
      <c r="E63" t="s">
        <v>15</v>
      </c>
    </row>
    <row r="64" spans="1:5" x14ac:dyDescent="0.3">
      <c r="A64">
        <v>63</v>
      </c>
      <c r="B64" t="s">
        <v>151</v>
      </c>
      <c r="C64">
        <v>814</v>
      </c>
      <c r="D64" s="4">
        <v>43282</v>
      </c>
      <c r="E64" t="s">
        <v>16</v>
      </c>
    </row>
    <row r="65" spans="1:5" x14ac:dyDescent="0.3">
      <c r="A65">
        <v>64</v>
      </c>
      <c r="B65" t="s">
        <v>151</v>
      </c>
      <c r="C65">
        <v>679</v>
      </c>
      <c r="D65" s="4">
        <v>43282</v>
      </c>
      <c r="E65" t="s">
        <v>23</v>
      </c>
    </row>
    <row r="66" spans="1:5" x14ac:dyDescent="0.3">
      <c r="A66">
        <v>65</v>
      </c>
      <c r="B66" t="s">
        <v>151</v>
      </c>
      <c r="C66">
        <v>148</v>
      </c>
      <c r="D66" s="4">
        <v>43282</v>
      </c>
      <c r="E66" t="s">
        <v>24</v>
      </c>
    </row>
    <row r="67" spans="1:5" x14ac:dyDescent="0.3">
      <c r="A67">
        <v>66</v>
      </c>
      <c r="B67" t="s">
        <v>151</v>
      </c>
      <c r="C67">
        <v>481</v>
      </c>
      <c r="D67" s="4">
        <v>43282</v>
      </c>
      <c r="E67" t="s">
        <v>11</v>
      </c>
    </row>
    <row r="68" spans="1:5" x14ac:dyDescent="0.3">
      <c r="A68">
        <v>67</v>
      </c>
      <c r="B68" t="s">
        <v>151</v>
      </c>
      <c r="C68">
        <v>814</v>
      </c>
      <c r="D68" s="4">
        <v>43282</v>
      </c>
      <c r="E68" t="s">
        <v>12</v>
      </c>
    </row>
    <row r="69" spans="1:5" x14ac:dyDescent="0.3">
      <c r="A69">
        <v>68</v>
      </c>
      <c r="B69" t="s">
        <v>151</v>
      </c>
      <c r="C69">
        <v>1012</v>
      </c>
      <c r="D69" s="4">
        <v>43282</v>
      </c>
      <c r="E69" t="s">
        <v>13</v>
      </c>
    </row>
    <row r="70" spans="1:5" x14ac:dyDescent="0.3">
      <c r="A70">
        <v>69</v>
      </c>
      <c r="B70" t="s">
        <v>151</v>
      </c>
      <c r="C70">
        <v>679</v>
      </c>
      <c r="D70" s="4">
        <v>43282</v>
      </c>
      <c r="E70" t="s">
        <v>14</v>
      </c>
    </row>
    <row r="71" spans="1:5" x14ac:dyDescent="0.3">
      <c r="A71">
        <v>70</v>
      </c>
      <c r="B71" t="s">
        <v>151</v>
      </c>
      <c r="C71">
        <v>679</v>
      </c>
      <c r="D71" s="4">
        <v>43282</v>
      </c>
      <c r="E71" t="s">
        <v>15</v>
      </c>
    </row>
    <row r="72" spans="1:5" x14ac:dyDescent="0.3">
      <c r="A72">
        <v>71</v>
      </c>
      <c r="B72" t="s">
        <v>151</v>
      </c>
      <c r="C72">
        <v>346</v>
      </c>
      <c r="D72" s="4">
        <v>43282</v>
      </c>
      <c r="E72" t="s">
        <v>16</v>
      </c>
    </row>
    <row r="73" spans="1:5" x14ac:dyDescent="0.3">
      <c r="A73">
        <v>72</v>
      </c>
      <c r="B73" t="s">
        <v>151</v>
      </c>
      <c r="C73">
        <v>345</v>
      </c>
      <c r="D73" s="4">
        <v>43282</v>
      </c>
      <c r="E73" t="s">
        <v>23</v>
      </c>
    </row>
    <row r="74" spans="1:5" x14ac:dyDescent="0.3">
      <c r="A74">
        <v>73</v>
      </c>
      <c r="B74" t="s">
        <v>151</v>
      </c>
      <c r="C74">
        <v>150</v>
      </c>
      <c r="D74" s="4">
        <v>43282</v>
      </c>
      <c r="E74" t="s">
        <v>24</v>
      </c>
    </row>
    <row r="75" spans="1:5" x14ac:dyDescent="0.3">
      <c r="A75">
        <v>74</v>
      </c>
      <c r="B75" t="s">
        <v>151</v>
      </c>
      <c r="C75">
        <v>172</v>
      </c>
      <c r="D75" s="4">
        <v>43282</v>
      </c>
      <c r="E75" t="s">
        <v>11</v>
      </c>
    </row>
    <row r="76" spans="1:5" x14ac:dyDescent="0.3">
      <c r="A76">
        <v>75</v>
      </c>
      <c r="B76" t="s">
        <v>151</v>
      </c>
      <c r="C76">
        <v>283</v>
      </c>
      <c r="D76" s="4">
        <v>43282</v>
      </c>
      <c r="E76" t="s">
        <v>12</v>
      </c>
    </row>
    <row r="77" spans="1:5" x14ac:dyDescent="0.3">
      <c r="A77">
        <v>76</v>
      </c>
      <c r="B77" t="s">
        <v>151</v>
      </c>
      <c r="C77">
        <v>394</v>
      </c>
      <c r="D77" s="4">
        <v>43282</v>
      </c>
      <c r="E77" t="s">
        <v>13</v>
      </c>
    </row>
    <row r="78" spans="1:5" x14ac:dyDescent="0.3">
      <c r="A78">
        <v>77</v>
      </c>
      <c r="B78" t="s">
        <v>152</v>
      </c>
      <c r="C78">
        <v>275</v>
      </c>
      <c r="D78" s="4">
        <v>43282</v>
      </c>
      <c r="E78" t="s">
        <v>11</v>
      </c>
    </row>
    <row r="79" spans="1:5" x14ac:dyDescent="0.3">
      <c r="A79">
        <v>78</v>
      </c>
      <c r="B79" t="s">
        <v>152</v>
      </c>
      <c r="C79">
        <v>375</v>
      </c>
      <c r="D79" s="4">
        <v>43282</v>
      </c>
      <c r="E79" t="s">
        <v>12</v>
      </c>
    </row>
    <row r="80" spans="1:5" x14ac:dyDescent="0.3">
      <c r="A80">
        <v>79</v>
      </c>
      <c r="B80" t="s">
        <v>152</v>
      </c>
      <c r="C80">
        <v>175</v>
      </c>
      <c r="D80" s="4">
        <v>43282</v>
      </c>
      <c r="E80" t="s">
        <v>13</v>
      </c>
    </row>
    <row r="81" spans="1:5" x14ac:dyDescent="0.3">
      <c r="A81">
        <v>80</v>
      </c>
      <c r="B81" t="s">
        <v>152</v>
      </c>
      <c r="C81">
        <v>805</v>
      </c>
      <c r="D81" s="4">
        <v>43282</v>
      </c>
      <c r="E81" t="s">
        <v>14</v>
      </c>
    </row>
    <row r="82" spans="1:5" x14ac:dyDescent="0.3">
      <c r="A82">
        <v>81</v>
      </c>
      <c r="B82" t="s">
        <v>152</v>
      </c>
      <c r="C82">
        <v>503</v>
      </c>
      <c r="D82" s="4">
        <v>43282</v>
      </c>
      <c r="E82" t="s">
        <v>15</v>
      </c>
    </row>
    <row r="83" spans="1:5" x14ac:dyDescent="0.3">
      <c r="A83">
        <v>82</v>
      </c>
      <c r="B83" t="s">
        <v>152</v>
      </c>
      <c r="C83">
        <v>814</v>
      </c>
      <c r="D83" s="4">
        <v>43282</v>
      </c>
      <c r="E83" t="s">
        <v>16</v>
      </c>
    </row>
    <row r="84" spans="1:5" x14ac:dyDescent="0.3">
      <c r="A84">
        <v>83</v>
      </c>
      <c r="B84" t="s">
        <v>152</v>
      </c>
      <c r="C84">
        <v>679</v>
      </c>
      <c r="D84" s="4">
        <v>43282</v>
      </c>
      <c r="E84" t="s">
        <v>23</v>
      </c>
    </row>
    <row r="85" spans="1:5" x14ac:dyDescent="0.3">
      <c r="A85">
        <v>84</v>
      </c>
      <c r="B85" t="s">
        <v>152</v>
      </c>
      <c r="C85">
        <v>148</v>
      </c>
      <c r="D85" s="4">
        <v>43282</v>
      </c>
      <c r="E85" t="s">
        <v>24</v>
      </c>
    </row>
    <row r="86" spans="1:5" x14ac:dyDescent="0.3">
      <c r="A86">
        <v>85</v>
      </c>
      <c r="B86" t="s">
        <v>152</v>
      </c>
      <c r="C86">
        <v>481</v>
      </c>
      <c r="D86" s="4">
        <v>43282</v>
      </c>
      <c r="E86" t="s">
        <v>11</v>
      </c>
    </row>
    <row r="87" spans="1:5" x14ac:dyDescent="0.3">
      <c r="A87">
        <v>86</v>
      </c>
      <c r="B87" t="s">
        <v>152</v>
      </c>
      <c r="C87">
        <v>814</v>
      </c>
      <c r="D87" s="4">
        <v>43282</v>
      </c>
      <c r="E87" t="s">
        <v>12</v>
      </c>
    </row>
    <row r="88" spans="1:5" x14ac:dyDescent="0.3">
      <c r="A88">
        <v>87</v>
      </c>
      <c r="B88" t="s">
        <v>152</v>
      </c>
      <c r="C88">
        <v>1012</v>
      </c>
      <c r="D88" s="4">
        <v>43282</v>
      </c>
      <c r="E88" t="s">
        <v>13</v>
      </c>
    </row>
    <row r="89" spans="1:5" x14ac:dyDescent="0.3">
      <c r="A89">
        <v>88</v>
      </c>
      <c r="B89" t="s">
        <v>152</v>
      </c>
      <c r="C89">
        <v>679</v>
      </c>
      <c r="D89" s="4">
        <v>43282</v>
      </c>
      <c r="E89" t="s">
        <v>14</v>
      </c>
    </row>
    <row r="90" spans="1:5" x14ac:dyDescent="0.3">
      <c r="A90">
        <v>89</v>
      </c>
      <c r="B90" t="s">
        <v>152</v>
      </c>
      <c r="C90">
        <v>679</v>
      </c>
      <c r="D90" s="4">
        <v>43282</v>
      </c>
      <c r="E90" t="s">
        <v>15</v>
      </c>
    </row>
    <row r="91" spans="1:5" x14ac:dyDescent="0.3">
      <c r="A91">
        <v>90</v>
      </c>
      <c r="B91" t="s">
        <v>152</v>
      </c>
      <c r="C91">
        <v>346</v>
      </c>
      <c r="D91" s="4">
        <v>43282</v>
      </c>
      <c r="E91" t="s">
        <v>16</v>
      </c>
    </row>
    <row r="92" spans="1:5" x14ac:dyDescent="0.3">
      <c r="A92">
        <v>91</v>
      </c>
      <c r="B92" t="s">
        <v>152</v>
      </c>
      <c r="C92">
        <v>345</v>
      </c>
      <c r="D92" s="4">
        <v>43282</v>
      </c>
      <c r="E92" t="s">
        <v>23</v>
      </c>
    </row>
    <row r="93" spans="1:5" x14ac:dyDescent="0.3">
      <c r="A93">
        <v>92</v>
      </c>
      <c r="B93" t="s">
        <v>152</v>
      </c>
      <c r="C93">
        <v>150</v>
      </c>
      <c r="D93" s="4">
        <v>43282</v>
      </c>
      <c r="E93" t="s">
        <v>24</v>
      </c>
    </row>
    <row r="94" spans="1:5" x14ac:dyDescent="0.3">
      <c r="A94">
        <v>93</v>
      </c>
      <c r="B94" t="s">
        <v>152</v>
      </c>
      <c r="C94">
        <v>172</v>
      </c>
      <c r="D94" s="4">
        <v>43282</v>
      </c>
      <c r="E94" t="s">
        <v>11</v>
      </c>
    </row>
    <row r="95" spans="1:5" x14ac:dyDescent="0.3">
      <c r="A95">
        <v>94</v>
      </c>
      <c r="B95" t="s">
        <v>152</v>
      </c>
      <c r="C95">
        <v>283</v>
      </c>
      <c r="D95" s="4">
        <v>43282</v>
      </c>
      <c r="E95" t="s">
        <v>12</v>
      </c>
    </row>
    <row r="96" spans="1:5" x14ac:dyDescent="0.3">
      <c r="A96">
        <v>95</v>
      </c>
      <c r="B96" t="s">
        <v>152</v>
      </c>
      <c r="C96">
        <v>394</v>
      </c>
      <c r="D96" s="4">
        <v>43282</v>
      </c>
      <c r="E96" t="s">
        <v>13</v>
      </c>
    </row>
    <row r="97" spans="1:5" x14ac:dyDescent="0.3">
      <c r="A97">
        <v>96</v>
      </c>
      <c r="B97" t="s">
        <v>153</v>
      </c>
      <c r="C97">
        <v>275</v>
      </c>
      <c r="D97" s="4">
        <v>43282</v>
      </c>
      <c r="E97" t="s">
        <v>11</v>
      </c>
    </row>
    <row r="98" spans="1:5" x14ac:dyDescent="0.3">
      <c r="A98">
        <v>97</v>
      </c>
      <c r="B98" t="s">
        <v>153</v>
      </c>
      <c r="C98">
        <v>375</v>
      </c>
      <c r="D98" s="4">
        <v>43282</v>
      </c>
      <c r="E98" t="s">
        <v>12</v>
      </c>
    </row>
    <row r="99" spans="1:5" x14ac:dyDescent="0.3">
      <c r="A99">
        <v>98</v>
      </c>
      <c r="B99" t="s">
        <v>153</v>
      </c>
      <c r="C99">
        <v>175</v>
      </c>
      <c r="D99" s="4">
        <v>43282</v>
      </c>
      <c r="E99" t="s">
        <v>13</v>
      </c>
    </row>
    <row r="100" spans="1:5" x14ac:dyDescent="0.3">
      <c r="A100">
        <v>99</v>
      </c>
      <c r="B100" t="s">
        <v>153</v>
      </c>
      <c r="C100">
        <v>805</v>
      </c>
      <c r="D100" s="4">
        <v>43282</v>
      </c>
      <c r="E100" t="s">
        <v>14</v>
      </c>
    </row>
    <row r="101" spans="1:5" x14ac:dyDescent="0.3">
      <c r="A101">
        <v>100</v>
      </c>
      <c r="B101" t="s">
        <v>153</v>
      </c>
      <c r="C101">
        <v>503</v>
      </c>
      <c r="D101" s="4">
        <v>43282</v>
      </c>
      <c r="E101" t="s">
        <v>15</v>
      </c>
    </row>
    <row r="102" spans="1:5" x14ac:dyDescent="0.3">
      <c r="A102">
        <v>101</v>
      </c>
      <c r="B102" t="s">
        <v>153</v>
      </c>
      <c r="C102">
        <v>814</v>
      </c>
      <c r="D102" s="4">
        <v>43282</v>
      </c>
      <c r="E102" t="s">
        <v>16</v>
      </c>
    </row>
    <row r="103" spans="1:5" x14ac:dyDescent="0.3">
      <c r="A103">
        <v>102</v>
      </c>
      <c r="B103" t="s">
        <v>153</v>
      </c>
      <c r="C103">
        <v>679</v>
      </c>
      <c r="D103" s="4">
        <v>43282</v>
      </c>
      <c r="E103" t="s">
        <v>23</v>
      </c>
    </row>
    <row r="104" spans="1:5" x14ac:dyDescent="0.3">
      <c r="A104">
        <v>103</v>
      </c>
      <c r="B104" t="s">
        <v>153</v>
      </c>
      <c r="C104">
        <v>148</v>
      </c>
      <c r="D104" s="4">
        <v>43282</v>
      </c>
      <c r="E104" t="s">
        <v>24</v>
      </c>
    </row>
    <row r="105" spans="1:5" x14ac:dyDescent="0.3">
      <c r="A105">
        <v>104</v>
      </c>
      <c r="B105" t="s">
        <v>153</v>
      </c>
      <c r="C105">
        <v>481</v>
      </c>
      <c r="D105" s="4">
        <v>43282</v>
      </c>
      <c r="E105" t="s">
        <v>11</v>
      </c>
    </row>
    <row r="106" spans="1:5" x14ac:dyDescent="0.3">
      <c r="A106">
        <v>105</v>
      </c>
      <c r="B106" t="s">
        <v>153</v>
      </c>
      <c r="C106">
        <v>814</v>
      </c>
      <c r="D106" s="4">
        <v>43282</v>
      </c>
      <c r="E106" t="s">
        <v>12</v>
      </c>
    </row>
    <row r="107" spans="1:5" x14ac:dyDescent="0.3">
      <c r="A107">
        <v>106</v>
      </c>
      <c r="B107" t="s">
        <v>153</v>
      </c>
      <c r="C107">
        <v>1012</v>
      </c>
      <c r="D107" s="4">
        <v>43282</v>
      </c>
      <c r="E107" t="s">
        <v>13</v>
      </c>
    </row>
    <row r="108" spans="1:5" x14ac:dyDescent="0.3">
      <c r="A108">
        <v>107</v>
      </c>
      <c r="B108" t="s">
        <v>153</v>
      </c>
      <c r="C108">
        <v>679</v>
      </c>
      <c r="D108" s="4">
        <v>43282</v>
      </c>
      <c r="E108" t="s">
        <v>14</v>
      </c>
    </row>
    <row r="109" spans="1:5" x14ac:dyDescent="0.3">
      <c r="A109">
        <v>108</v>
      </c>
      <c r="B109" t="s">
        <v>153</v>
      </c>
      <c r="C109">
        <v>679</v>
      </c>
      <c r="D109" s="4">
        <v>43282</v>
      </c>
      <c r="E109" t="s">
        <v>15</v>
      </c>
    </row>
    <row r="110" spans="1:5" x14ac:dyDescent="0.3">
      <c r="A110">
        <v>109</v>
      </c>
      <c r="B110" t="s">
        <v>153</v>
      </c>
      <c r="C110">
        <v>346</v>
      </c>
      <c r="D110" s="4">
        <v>43282</v>
      </c>
      <c r="E110" t="s">
        <v>16</v>
      </c>
    </row>
    <row r="111" spans="1:5" x14ac:dyDescent="0.3">
      <c r="A111">
        <v>110</v>
      </c>
      <c r="B111" t="s">
        <v>153</v>
      </c>
      <c r="C111">
        <v>345</v>
      </c>
      <c r="D111" s="4">
        <v>43282</v>
      </c>
      <c r="E111" t="s">
        <v>23</v>
      </c>
    </row>
    <row r="112" spans="1:5" x14ac:dyDescent="0.3">
      <c r="A112">
        <v>111</v>
      </c>
      <c r="B112" t="s">
        <v>153</v>
      </c>
      <c r="C112">
        <v>150</v>
      </c>
      <c r="D112" s="4">
        <v>43282</v>
      </c>
      <c r="E112" t="s">
        <v>24</v>
      </c>
    </row>
    <row r="113" spans="1:5" x14ac:dyDescent="0.3">
      <c r="A113">
        <v>112</v>
      </c>
      <c r="B113" t="s">
        <v>153</v>
      </c>
      <c r="C113">
        <v>172</v>
      </c>
      <c r="D113" s="4">
        <v>43282</v>
      </c>
      <c r="E113" t="s">
        <v>11</v>
      </c>
    </row>
    <row r="114" spans="1:5" x14ac:dyDescent="0.3">
      <c r="A114">
        <v>113</v>
      </c>
      <c r="B114" t="s">
        <v>153</v>
      </c>
      <c r="C114">
        <v>283</v>
      </c>
      <c r="D114" s="4">
        <v>43282</v>
      </c>
      <c r="E114" t="s">
        <v>12</v>
      </c>
    </row>
    <row r="115" spans="1:5" x14ac:dyDescent="0.3">
      <c r="A115">
        <v>114</v>
      </c>
      <c r="B115" t="s">
        <v>153</v>
      </c>
      <c r="C115">
        <v>394</v>
      </c>
      <c r="D115" s="4">
        <v>43282</v>
      </c>
      <c r="E115" t="s">
        <v>13</v>
      </c>
    </row>
    <row r="116" spans="1:5" x14ac:dyDescent="0.3">
      <c r="A116">
        <v>115</v>
      </c>
      <c r="B116" t="s">
        <v>151</v>
      </c>
      <c r="C116">
        <v>283</v>
      </c>
      <c r="D116" s="4">
        <v>43313</v>
      </c>
      <c r="E116" t="s">
        <v>11</v>
      </c>
    </row>
    <row r="117" spans="1:5" x14ac:dyDescent="0.3">
      <c r="A117">
        <v>116</v>
      </c>
      <c r="B117" t="s">
        <v>151</v>
      </c>
      <c r="C117">
        <v>383</v>
      </c>
      <c r="D117" s="4">
        <v>43313</v>
      </c>
      <c r="E117" t="s">
        <v>12</v>
      </c>
    </row>
    <row r="118" spans="1:5" x14ac:dyDescent="0.3">
      <c r="A118">
        <v>117</v>
      </c>
      <c r="B118" t="s">
        <v>151</v>
      </c>
      <c r="C118">
        <v>183</v>
      </c>
      <c r="D118" s="4">
        <v>43313</v>
      </c>
      <c r="E118" t="s">
        <v>13</v>
      </c>
    </row>
    <row r="119" spans="1:5" x14ac:dyDescent="0.3">
      <c r="A119">
        <v>118</v>
      </c>
      <c r="B119" t="s">
        <v>151</v>
      </c>
      <c r="C119">
        <v>813</v>
      </c>
      <c r="D119" s="4">
        <v>43313</v>
      </c>
      <c r="E119" t="s">
        <v>14</v>
      </c>
    </row>
    <row r="120" spans="1:5" x14ac:dyDescent="0.3">
      <c r="A120">
        <v>119</v>
      </c>
      <c r="B120" t="s">
        <v>151</v>
      </c>
      <c r="C120">
        <v>511</v>
      </c>
      <c r="D120" s="4">
        <v>43313</v>
      </c>
      <c r="E120" t="s">
        <v>15</v>
      </c>
    </row>
    <row r="121" spans="1:5" x14ac:dyDescent="0.3">
      <c r="A121">
        <v>120</v>
      </c>
      <c r="B121" t="s">
        <v>151</v>
      </c>
      <c r="C121">
        <v>822</v>
      </c>
      <c r="D121" s="4">
        <v>43313</v>
      </c>
      <c r="E121" t="s">
        <v>16</v>
      </c>
    </row>
    <row r="122" spans="1:5" x14ac:dyDescent="0.3">
      <c r="A122">
        <v>121</v>
      </c>
      <c r="B122" t="s">
        <v>151</v>
      </c>
      <c r="C122">
        <v>687</v>
      </c>
      <c r="D122" s="4">
        <v>43313</v>
      </c>
      <c r="E122" t="s">
        <v>23</v>
      </c>
    </row>
    <row r="123" spans="1:5" x14ac:dyDescent="0.3">
      <c r="A123">
        <v>122</v>
      </c>
      <c r="B123" t="s">
        <v>151</v>
      </c>
      <c r="C123">
        <v>156</v>
      </c>
      <c r="D123" s="4">
        <v>43313</v>
      </c>
      <c r="E123" t="s">
        <v>24</v>
      </c>
    </row>
    <row r="124" spans="1:5" x14ac:dyDescent="0.3">
      <c r="A124">
        <v>123</v>
      </c>
      <c r="B124" t="s">
        <v>151</v>
      </c>
      <c r="C124">
        <v>489</v>
      </c>
      <c r="D124" s="4">
        <v>43313</v>
      </c>
      <c r="E124" t="s">
        <v>11</v>
      </c>
    </row>
    <row r="125" spans="1:5" x14ac:dyDescent="0.3">
      <c r="A125">
        <v>124</v>
      </c>
      <c r="B125" t="s">
        <v>151</v>
      </c>
      <c r="C125">
        <v>822</v>
      </c>
      <c r="D125" s="4">
        <v>43313</v>
      </c>
      <c r="E125" t="s">
        <v>12</v>
      </c>
    </row>
    <row r="126" spans="1:5" x14ac:dyDescent="0.3">
      <c r="A126">
        <v>125</v>
      </c>
      <c r="B126" t="s">
        <v>151</v>
      </c>
      <c r="C126">
        <v>1020</v>
      </c>
      <c r="D126" s="4">
        <v>43313</v>
      </c>
      <c r="E126" t="s">
        <v>13</v>
      </c>
    </row>
    <row r="127" spans="1:5" x14ac:dyDescent="0.3">
      <c r="A127">
        <v>126</v>
      </c>
      <c r="B127" t="s">
        <v>151</v>
      </c>
      <c r="C127">
        <v>687</v>
      </c>
      <c r="D127" s="4">
        <v>43313</v>
      </c>
      <c r="E127" t="s">
        <v>14</v>
      </c>
    </row>
    <row r="128" spans="1:5" x14ac:dyDescent="0.3">
      <c r="A128">
        <v>127</v>
      </c>
      <c r="B128" t="s">
        <v>151</v>
      </c>
      <c r="C128">
        <v>687</v>
      </c>
      <c r="D128" s="4">
        <v>43313</v>
      </c>
      <c r="E128" t="s">
        <v>15</v>
      </c>
    </row>
    <row r="129" spans="1:5" x14ac:dyDescent="0.3">
      <c r="A129">
        <v>128</v>
      </c>
      <c r="B129" t="s">
        <v>151</v>
      </c>
      <c r="C129">
        <v>354</v>
      </c>
      <c r="D129" s="4">
        <v>43313</v>
      </c>
      <c r="E129" t="s">
        <v>16</v>
      </c>
    </row>
    <row r="130" spans="1:5" x14ac:dyDescent="0.3">
      <c r="A130">
        <v>129</v>
      </c>
      <c r="B130" t="s">
        <v>151</v>
      </c>
      <c r="C130">
        <v>353</v>
      </c>
      <c r="D130" s="4">
        <v>43313</v>
      </c>
      <c r="E130" t="s">
        <v>23</v>
      </c>
    </row>
    <row r="131" spans="1:5" x14ac:dyDescent="0.3">
      <c r="A131">
        <v>130</v>
      </c>
      <c r="B131" t="s">
        <v>151</v>
      </c>
      <c r="C131">
        <v>158</v>
      </c>
      <c r="D131" s="4">
        <v>43313</v>
      </c>
      <c r="E131" t="s">
        <v>24</v>
      </c>
    </row>
    <row r="132" spans="1:5" x14ac:dyDescent="0.3">
      <c r="A132">
        <v>131</v>
      </c>
      <c r="B132" t="s">
        <v>151</v>
      </c>
      <c r="C132">
        <v>180</v>
      </c>
      <c r="D132" s="4">
        <v>43313</v>
      </c>
      <c r="E132" t="s">
        <v>11</v>
      </c>
    </row>
    <row r="133" spans="1:5" x14ac:dyDescent="0.3">
      <c r="A133">
        <v>132</v>
      </c>
      <c r="B133" t="s">
        <v>151</v>
      </c>
      <c r="C133">
        <v>291</v>
      </c>
      <c r="D133" s="4">
        <v>43313</v>
      </c>
      <c r="E133" t="s">
        <v>12</v>
      </c>
    </row>
    <row r="134" spans="1:5" x14ac:dyDescent="0.3">
      <c r="A134">
        <v>133</v>
      </c>
      <c r="B134" t="s">
        <v>151</v>
      </c>
      <c r="C134">
        <v>402</v>
      </c>
      <c r="D134" s="4">
        <v>43313</v>
      </c>
      <c r="E134" t="s">
        <v>13</v>
      </c>
    </row>
    <row r="135" spans="1:5" x14ac:dyDescent="0.3">
      <c r="A135">
        <v>134</v>
      </c>
      <c r="B135" t="s">
        <v>152</v>
      </c>
      <c r="C135">
        <v>283</v>
      </c>
      <c r="D135" s="4">
        <v>43313</v>
      </c>
      <c r="E135" t="s">
        <v>11</v>
      </c>
    </row>
    <row r="136" spans="1:5" x14ac:dyDescent="0.3">
      <c r="A136">
        <v>135</v>
      </c>
      <c r="B136" t="s">
        <v>152</v>
      </c>
      <c r="C136">
        <v>383</v>
      </c>
      <c r="D136" s="4">
        <v>43313</v>
      </c>
      <c r="E136" t="s">
        <v>12</v>
      </c>
    </row>
    <row r="137" spans="1:5" x14ac:dyDescent="0.3">
      <c r="A137">
        <v>136</v>
      </c>
      <c r="B137" t="s">
        <v>152</v>
      </c>
      <c r="C137">
        <v>183</v>
      </c>
      <c r="D137" s="4">
        <v>43313</v>
      </c>
      <c r="E137" t="s">
        <v>13</v>
      </c>
    </row>
    <row r="138" spans="1:5" x14ac:dyDescent="0.3">
      <c r="A138">
        <v>137</v>
      </c>
      <c r="B138" t="s">
        <v>152</v>
      </c>
      <c r="C138">
        <v>813</v>
      </c>
      <c r="D138" s="4">
        <v>43313</v>
      </c>
      <c r="E138" t="s">
        <v>14</v>
      </c>
    </row>
    <row r="139" spans="1:5" x14ac:dyDescent="0.3">
      <c r="A139">
        <v>138</v>
      </c>
      <c r="B139" t="s">
        <v>152</v>
      </c>
      <c r="C139">
        <v>511</v>
      </c>
      <c r="D139" s="4">
        <v>43313</v>
      </c>
      <c r="E139" t="s">
        <v>15</v>
      </c>
    </row>
    <row r="140" spans="1:5" x14ac:dyDescent="0.3">
      <c r="A140">
        <v>139</v>
      </c>
      <c r="B140" t="s">
        <v>152</v>
      </c>
      <c r="C140">
        <v>822</v>
      </c>
      <c r="D140" s="4">
        <v>43313</v>
      </c>
      <c r="E140" t="s">
        <v>16</v>
      </c>
    </row>
    <row r="141" spans="1:5" x14ac:dyDescent="0.3">
      <c r="A141">
        <v>140</v>
      </c>
      <c r="B141" t="s">
        <v>152</v>
      </c>
      <c r="C141">
        <v>687</v>
      </c>
      <c r="D141" s="4">
        <v>43313</v>
      </c>
      <c r="E141" t="s">
        <v>23</v>
      </c>
    </row>
    <row r="142" spans="1:5" x14ac:dyDescent="0.3">
      <c r="A142">
        <v>141</v>
      </c>
      <c r="B142" t="s">
        <v>152</v>
      </c>
      <c r="C142">
        <v>156</v>
      </c>
      <c r="D142" s="4">
        <v>43313</v>
      </c>
      <c r="E142" t="s">
        <v>24</v>
      </c>
    </row>
    <row r="143" spans="1:5" x14ac:dyDescent="0.3">
      <c r="A143">
        <v>142</v>
      </c>
      <c r="B143" t="s">
        <v>152</v>
      </c>
      <c r="C143">
        <v>489</v>
      </c>
      <c r="D143" s="4">
        <v>43313</v>
      </c>
      <c r="E143" t="s">
        <v>11</v>
      </c>
    </row>
    <row r="144" spans="1:5" x14ac:dyDescent="0.3">
      <c r="A144">
        <v>143</v>
      </c>
      <c r="B144" t="s">
        <v>152</v>
      </c>
      <c r="C144">
        <v>822</v>
      </c>
      <c r="D144" s="4">
        <v>43313</v>
      </c>
      <c r="E144" t="s">
        <v>12</v>
      </c>
    </row>
    <row r="145" spans="1:5" x14ac:dyDescent="0.3">
      <c r="A145">
        <v>144</v>
      </c>
      <c r="B145" t="s">
        <v>152</v>
      </c>
      <c r="C145">
        <v>1020</v>
      </c>
      <c r="D145" s="4">
        <v>43313</v>
      </c>
      <c r="E145" t="s">
        <v>13</v>
      </c>
    </row>
    <row r="146" spans="1:5" x14ac:dyDescent="0.3">
      <c r="A146">
        <v>145</v>
      </c>
      <c r="B146" t="s">
        <v>152</v>
      </c>
      <c r="C146">
        <v>687</v>
      </c>
      <c r="D146" s="4">
        <v>43313</v>
      </c>
      <c r="E146" t="s">
        <v>14</v>
      </c>
    </row>
    <row r="147" spans="1:5" x14ac:dyDescent="0.3">
      <c r="A147">
        <v>146</v>
      </c>
      <c r="B147" t="s">
        <v>152</v>
      </c>
      <c r="C147">
        <v>687</v>
      </c>
      <c r="D147" s="4">
        <v>43313</v>
      </c>
      <c r="E147" t="s">
        <v>15</v>
      </c>
    </row>
    <row r="148" spans="1:5" x14ac:dyDescent="0.3">
      <c r="A148">
        <v>147</v>
      </c>
      <c r="B148" t="s">
        <v>152</v>
      </c>
      <c r="C148">
        <v>354</v>
      </c>
      <c r="D148" s="4">
        <v>43313</v>
      </c>
      <c r="E148" t="s">
        <v>16</v>
      </c>
    </row>
    <row r="149" spans="1:5" x14ac:dyDescent="0.3">
      <c r="A149">
        <v>148</v>
      </c>
      <c r="B149" t="s">
        <v>152</v>
      </c>
      <c r="C149">
        <v>353</v>
      </c>
      <c r="D149" s="4">
        <v>43313</v>
      </c>
      <c r="E149" t="s">
        <v>23</v>
      </c>
    </row>
    <row r="150" spans="1:5" x14ac:dyDescent="0.3">
      <c r="A150">
        <v>149</v>
      </c>
      <c r="B150" t="s">
        <v>152</v>
      </c>
      <c r="C150">
        <v>158</v>
      </c>
      <c r="D150" s="4">
        <v>43313</v>
      </c>
      <c r="E150" t="s">
        <v>24</v>
      </c>
    </row>
    <row r="151" spans="1:5" x14ac:dyDescent="0.3">
      <c r="A151">
        <v>150</v>
      </c>
      <c r="B151" t="s">
        <v>152</v>
      </c>
      <c r="C151">
        <v>180</v>
      </c>
      <c r="D151" s="4">
        <v>43313</v>
      </c>
      <c r="E151" t="s">
        <v>11</v>
      </c>
    </row>
    <row r="152" spans="1:5" x14ac:dyDescent="0.3">
      <c r="A152">
        <v>151</v>
      </c>
      <c r="B152" t="s">
        <v>152</v>
      </c>
      <c r="C152">
        <v>291</v>
      </c>
      <c r="D152" s="4">
        <v>43313</v>
      </c>
      <c r="E152" t="s">
        <v>12</v>
      </c>
    </row>
    <row r="153" spans="1:5" x14ac:dyDescent="0.3">
      <c r="A153">
        <v>152</v>
      </c>
      <c r="B153" t="s">
        <v>152</v>
      </c>
      <c r="C153">
        <v>402</v>
      </c>
      <c r="D153" s="4">
        <v>43313</v>
      </c>
      <c r="E153" t="s">
        <v>13</v>
      </c>
    </row>
    <row r="154" spans="1:5" x14ac:dyDescent="0.3">
      <c r="A154">
        <v>153</v>
      </c>
      <c r="B154" t="s">
        <v>153</v>
      </c>
      <c r="C154">
        <v>283</v>
      </c>
      <c r="D154" s="4">
        <v>43313</v>
      </c>
      <c r="E154" t="s">
        <v>11</v>
      </c>
    </row>
    <row r="155" spans="1:5" x14ac:dyDescent="0.3">
      <c r="A155">
        <v>154</v>
      </c>
      <c r="B155" t="s">
        <v>153</v>
      </c>
      <c r="C155">
        <v>383</v>
      </c>
      <c r="D155" s="4">
        <v>43313</v>
      </c>
      <c r="E155" t="s">
        <v>12</v>
      </c>
    </row>
    <row r="156" spans="1:5" x14ac:dyDescent="0.3">
      <c r="A156">
        <v>155</v>
      </c>
      <c r="B156" t="s">
        <v>153</v>
      </c>
      <c r="C156">
        <v>183</v>
      </c>
      <c r="D156" s="4">
        <v>43313</v>
      </c>
      <c r="E156" t="s">
        <v>13</v>
      </c>
    </row>
    <row r="157" spans="1:5" x14ac:dyDescent="0.3">
      <c r="A157">
        <v>156</v>
      </c>
      <c r="B157" t="s">
        <v>153</v>
      </c>
      <c r="C157">
        <v>813</v>
      </c>
      <c r="D157" s="4">
        <v>43313</v>
      </c>
      <c r="E157" t="s">
        <v>14</v>
      </c>
    </row>
    <row r="158" spans="1:5" x14ac:dyDescent="0.3">
      <c r="A158">
        <v>157</v>
      </c>
      <c r="B158" t="s">
        <v>153</v>
      </c>
      <c r="C158">
        <v>511</v>
      </c>
      <c r="D158" s="4">
        <v>43313</v>
      </c>
      <c r="E158" t="s">
        <v>15</v>
      </c>
    </row>
    <row r="159" spans="1:5" x14ac:dyDescent="0.3">
      <c r="A159">
        <v>158</v>
      </c>
      <c r="B159" t="s">
        <v>153</v>
      </c>
      <c r="C159">
        <v>822</v>
      </c>
      <c r="D159" s="4">
        <v>43313</v>
      </c>
      <c r="E159" t="s">
        <v>16</v>
      </c>
    </row>
    <row r="160" spans="1:5" x14ac:dyDescent="0.3">
      <c r="A160">
        <v>159</v>
      </c>
      <c r="B160" t="s">
        <v>153</v>
      </c>
      <c r="C160">
        <v>687</v>
      </c>
      <c r="D160" s="4">
        <v>43313</v>
      </c>
      <c r="E160" t="s">
        <v>23</v>
      </c>
    </row>
    <row r="161" spans="1:5" x14ac:dyDescent="0.3">
      <c r="A161">
        <v>160</v>
      </c>
      <c r="B161" t="s">
        <v>153</v>
      </c>
      <c r="C161">
        <v>156</v>
      </c>
      <c r="D161" s="4">
        <v>43313</v>
      </c>
      <c r="E161" t="s">
        <v>24</v>
      </c>
    </row>
    <row r="162" spans="1:5" x14ac:dyDescent="0.3">
      <c r="A162">
        <v>161</v>
      </c>
      <c r="B162" t="s">
        <v>153</v>
      </c>
      <c r="C162">
        <v>489</v>
      </c>
      <c r="D162" s="4">
        <v>43313</v>
      </c>
      <c r="E162" t="s">
        <v>11</v>
      </c>
    </row>
    <row r="163" spans="1:5" x14ac:dyDescent="0.3">
      <c r="A163">
        <v>162</v>
      </c>
      <c r="B163" t="s">
        <v>153</v>
      </c>
      <c r="C163">
        <v>822</v>
      </c>
      <c r="D163" s="4">
        <v>43313</v>
      </c>
      <c r="E163" t="s">
        <v>12</v>
      </c>
    </row>
    <row r="164" spans="1:5" x14ac:dyDescent="0.3">
      <c r="A164">
        <v>163</v>
      </c>
      <c r="B164" t="s">
        <v>153</v>
      </c>
      <c r="C164">
        <v>1020</v>
      </c>
      <c r="D164" s="4">
        <v>43313</v>
      </c>
      <c r="E164" t="s">
        <v>13</v>
      </c>
    </row>
    <row r="165" spans="1:5" x14ac:dyDescent="0.3">
      <c r="A165">
        <v>164</v>
      </c>
      <c r="B165" t="s">
        <v>153</v>
      </c>
      <c r="C165">
        <v>687</v>
      </c>
      <c r="D165" s="4">
        <v>43313</v>
      </c>
      <c r="E165" t="s">
        <v>14</v>
      </c>
    </row>
    <row r="166" spans="1:5" x14ac:dyDescent="0.3">
      <c r="A166">
        <v>165</v>
      </c>
      <c r="B166" t="s">
        <v>153</v>
      </c>
      <c r="C166">
        <v>687</v>
      </c>
      <c r="D166" s="4">
        <v>43313</v>
      </c>
      <c r="E166" t="s">
        <v>15</v>
      </c>
    </row>
    <row r="167" spans="1:5" x14ac:dyDescent="0.3">
      <c r="A167">
        <v>166</v>
      </c>
      <c r="B167" t="s">
        <v>153</v>
      </c>
      <c r="C167">
        <v>354</v>
      </c>
      <c r="D167" s="4">
        <v>43313</v>
      </c>
      <c r="E167" t="s">
        <v>16</v>
      </c>
    </row>
    <row r="168" spans="1:5" x14ac:dyDescent="0.3">
      <c r="A168">
        <v>167</v>
      </c>
      <c r="B168" t="s">
        <v>153</v>
      </c>
      <c r="C168">
        <v>353</v>
      </c>
      <c r="D168" s="4">
        <v>43313</v>
      </c>
      <c r="E168" t="s">
        <v>23</v>
      </c>
    </row>
    <row r="169" spans="1:5" x14ac:dyDescent="0.3">
      <c r="A169">
        <v>168</v>
      </c>
      <c r="B169" t="s">
        <v>153</v>
      </c>
      <c r="C169">
        <v>158</v>
      </c>
      <c r="D169" s="4">
        <v>43313</v>
      </c>
      <c r="E169" t="s">
        <v>24</v>
      </c>
    </row>
    <row r="170" spans="1:5" x14ac:dyDescent="0.3">
      <c r="A170">
        <v>169</v>
      </c>
      <c r="B170" t="s">
        <v>153</v>
      </c>
      <c r="C170">
        <v>180</v>
      </c>
      <c r="D170" s="4">
        <v>43313</v>
      </c>
      <c r="E170" t="s">
        <v>11</v>
      </c>
    </row>
    <row r="171" spans="1:5" x14ac:dyDescent="0.3">
      <c r="A171">
        <v>170</v>
      </c>
      <c r="B171" t="s">
        <v>153</v>
      </c>
      <c r="C171">
        <v>291</v>
      </c>
      <c r="D171" s="4">
        <v>43313</v>
      </c>
      <c r="E171" t="s">
        <v>12</v>
      </c>
    </row>
    <row r="172" spans="1:5" x14ac:dyDescent="0.3">
      <c r="A172">
        <v>171</v>
      </c>
      <c r="B172" t="s">
        <v>153</v>
      </c>
      <c r="C172">
        <v>402</v>
      </c>
      <c r="D172" s="4">
        <v>43313</v>
      </c>
      <c r="E172" t="s">
        <v>13</v>
      </c>
    </row>
    <row r="173" spans="1:5" x14ac:dyDescent="0.3">
      <c r="A173">
        <v>172</v>
      </c>
      <c r="B173" t="s">
        <v>151</v>
      </c>
      <c r="C173">
        <v>295</v>
      </c>
      <c r="D173" s="4">
        <v>43344</v>
      </c>
      <c r="E173" t="s">
        <v>11</v>
      </c>
    </row>
    <row r="174" spans="1:5" x14ac:dyDescent="0.3">
      <c r="A174">
        <v>173</v>
      </c>
      <c r="B174" t="s">
        <v>151</v>
      </c>
      <c r="C174">
        <v>395</v>
      </c>
      <c r="D174" s="4">
        <v>43344</v>
      </c>
      <c r="E174" t="s">
        <v>12</v>
      </c>
    </row>
    <row r="175" spans="1:5" x14ac:dyDescent="0.3">
      <c r="A175">
        <v>174</v>
      </c>
      <c r="B175" t="s">
        <v>151</v>
      </c>
      <c r="C175">
        <v>195</v>
      </c>
      <c r="D175" s="4">
        <v>43344</v>
      </c>
      <c r="E175" t="s">
        <v>13</v>
      </c>
    </row>
    <row r="176" spans="1:5" x14ac:dyDescent="0.3">
      <c r="A176">
        <v>175</v>
      </c>
      <c r="B176" t="s">
        <v>151</v>
      </c>
      <c r="C176">
        <v>825</v>
      </c>
      <c r="D176" s="4">
        <v>43344</v>
      </c>
      <c r="E176" t="s">
        <v>14</v>
      </c>
    </row>
    <row r="177" spans="1:5" x14ac:dyDescent="0.3">
      <c r="A177">
        <v>176</v>
      </c>
      <c r="B177" t="s">
        <v>151</v>
      </c>
      <c r="C177">
        <v>523</v>
      </c>
      <c r="D177" s="4">
        <v>43344</v>
      </c>
      <c r="E177" t="s">
        <v>15</v>
      </c>
    </row>
    <row r="178" spans="1:5" x14ac:dyDescent="0.3">
      <c r="A178">
        <v>177</v>
      </c>
      <c r="B178" t="s">
        <v>151</v>
      </c>
      <c r="C178">
        <v>834</v>
      </c>
      <c r="D178" s="4">
        <v>43344</v>
      </c>
      <c r="E178" t="s">
        <v>16</v>
      </c>
    </row>
    <row r="179" spans="1:5" x14ac:dyDescent="0.3">
      <c r="A179">
        <v>178</v>
      </c>
      <c r="B179" t="s">
        <v>151</v>
      </c>
      <c r="C179">
        <v>699</v>
      </c>
      <c r="D179" s="4">
        <v>43344</v>
      </c>
      <c r="E179" t="s">
        <v>23</v>
      </c>
    </row>
    <row r="180" spans="1:5" x14ac:dyDescent="0.3">
      <c r="A180">
        <v>179</v>
      </c>
      <c r="B180" t="s">
        <v>151</v>
      </c>
      <c r="C180">
        <v>168</v>
      </c>
      <c r="D180" s="4">
        <v>43344</v>
      </c>
      <c r="E180" t="s">
        <v>24</v>
      </c>
    </row>
    <row r="181" spans="1:5" x14ac:dyDescent="0.3">
      <c r="A181">
        <v>180</v>
      </c>
      <c r="B181" t="s">
        <v>151</v>
      </c>
      <c r="C181">
        <v>501</v>
      </c>
      <c r="D181" s="4">
        <v>43344</v>
      </c>
      <c r="E181" t="s">
        <v>11</v>
      </c>
    </row>
    <row r="182" spans="1:5" x14ac:dyDescent="0.3">
      <c r="A182">
        <v>181</v>
      </c>
      <c r="B182" t="s">
        <v>151</v>
      </c>
      <c r="C182">
        <v>834</v>
      </c>
      <c r="D182" s="4">
        <v>43344</v>
      </c>
      <c r="E182" t="s">
        <v>12</v>
      </c>
    </row>
    <row r="183" spans="1:5" x14ac:dyDescent="0.3">
      <c r="A183">
        <v>182</v>
      </c>
      <c r="B183" t="s">
        <v>151</v>
      </c>
      <c r="C183">
        <v>1032</v>
      </c>
      <c r="D183" s="4">
        <v>43344</v>
      </c>
      <c r="E183" t="s">
        <v>13</v>
      </c>
    </row>
    <row r="184" spans="1:5" x14ac:dyDescent="0.3">
      <c r="A184">
        <v>183</v>
      </c>
      <c r="B184" t="s">
        <v>151</v>
      </c>
      <c r="C184">
        <v>699</v>
      </c>
      <c r="D184" s="4">
        <v>43344</v>
      </c>
      <c r="E184" t="s">
        <v>14</v>
      </c>
    </row>
    <row r="185" spans="1:5" x14ac:dyDescent="0.3">
      <c r="A185">
        <v>184</v>
      </c>
      <c r="B185" t="s">
        <v>151</v>
      </c>
      <c r="C185">
        <v>699</v>
      </c>
      <c r="D185" s="4">
        <v>43344</v>
      </c>
      <c r="E185" t="s">
        <v>15</v>
      </c>
    </row>
    <row r="186" spans="1:5" x14ac:dyDescent="0.3">
      <c r="A186">
        <v>185</v>
      </c>
      <c r="B186" t="s">
        <v>151</v>
      </c>
      <c r="C186">
        <v>366</v>
      </c>
      <c r="D186" s="4">
        <v>43344</v>
      </c>
      <c r="E186" t="s">
        <v>16</v>
      </c>
    </row>
    <row r="187" spans="1:5" x14ac:dyDescent="0.3">
      <c r="A187">
        <v>186</v>
      </c>
      <c r="B187" t="s">
        <v>151</v>
      </c>
      <c r="C187">
        <v>365</v>
      </c>
      <c r="D187" s="4">
        <v>43344</v>
      </c>
      <c r="E187" t="s">
        <v>23</v>
      </c>
    </row>
    <row r="188" spans="1:5" x14ac:dyDescent="0.3">
      <c r="A188">
        <v>187</v>
      </c>
      <c r="B188" t="s">
        <v>151</v>
      </c>
      <c r="C188">
        <v>170</v>
      </c>
      <c r="D188" s="4">
        <v>43344</v>
      </c>
      <c r="E188" t="s">
        <v>24</v>
      </c>
    </row>
    <row r="189" spans="1:5" x14ac:dyDescent="0.3">
      <c r="A189">
        <v>188</v>
      </c>
      <c r="B189" t="s">
        <v>151</v>
      </c>
      <c r="C189">
        <v>192</v>
      </c>
      <c r="D189" s="4">
        <v>43344</v>
      </c>
      <c r="E189" t="s">
        <v>11</v>
      </c>
    </row>
    <row r="190" spans="1:5" x14ac:dyDescent="0.3">
      <c r="A190">
        <v>189</v>
      </c>
      <c r="B190" t="s">
        <v>151</v>
      </c>
      <c r="C190">
        <v>303</v>
      </c>
      <c r="D190" s="4">
        <v>43344</v>
      </c>
      <c r="E190" t="s">
        <v>12</v>
      </c>
    </row>
    <row r="191" spans="1:5" x14ac:dyDescent="0.3">
      <c r="A191">
        <v>190</v>
      </c>
      <c r="B191" t="s">
        <v>151</v>
      </c>
      <c r="C191">
        <v>414</v>
      </c>
      <c r="D191" s="4">
        <v>43344</v>
      </c>
      <c r="E191" t="s">
        <v>13</v>
      </c>
    </row>
    <row r="192" spans="1:5" x14ac:dyDescent="0.3">
      <c r="A192">
        <v>191</v>
      </c>
      <c r="B192" t="s">
        <v>152</v>
      </c>
      <c r="C192">
        <v>295</v>
      </c>
      <c r="D192" s="4">
        <v>43344</v>
      </c>
      <c r="E192" t="s">
        <v>11</v>
      </c>
    </row>
    <row r="193" spans="1:5" x14ac:dyDescent="0.3">
      <c r="A193">
        <v>192</v>
      </c>
      <c r="B193" t="s">
        <v>152</v>
      </c>
      <c r="C193">
        <v>395</v>
      </c>
      <c r="D193" s="4">
        <v>43344</v>
      </c>
      <c r="E193" t="s">
        <v>12</v>
      </c>
    </row>
    <row r="194" spans="1:5" x14ac:dyDescent="0.3">
      <c r="A194">
        <v>193</v>
      </c>
      <c r="B194" t="s">
        <v>152</v>
      </c>
      <c r="C194">
        <v>195</v>
      </c>
      <c r="D194" s="4">
        <v>43344</v>
      </c>
      <c r="E194" t="s">
        <v>13</v>
      </c>
    </row>
    <row r="195" spans="1:5" x14ac:dyDescent="0.3">
      <c r="A195">
        <v>194</v>
      </c>
      <c r="B195" t="s">
        <v>152</v>
      </c>
      <c r="C195">
        <v>825</v>
      </c>
      <c r="D195" s="4">
        <v>43344</v>
      </c>
      <c r="E195" t="s">
        <v>14</v>
      </c>
    </row>
    <row r="196" spans="1:5" x14ac:dyDescent="0.3">
      <c r="A196">
        <v>195</v>
      </c>
      <c r="B196" t="s">
        <v>152</v>
      </c>
      <c r="C196">
        <v>523</v>
      </c>
      <c r="D196" s="4">
        <v>43344</v>
      </c>
      <c r="E196" t="s">
        <v>15</v>
      </c>
    </row>
    <row r="197" spans="1:5" x14ac:dyDescent="0.3">
      <c r="A197">
        <v>196</v>
      </c>
      <c r="B197" t="s">
        <v>152</v>
      </c>
      <c r="C197">
        <v>834</v>
      </c>
      <c r="D197" s="4">
        <v>43344</v>
      </c>
      <c r="E197" t="s">
        <v>16</v>
      </c>
    </row>
    <row r="198" spans="1:5" x14ac:dyDescent="0.3">
      <c r="A198">
        <v>197</v>
      </c>
      <c r="B198" t="s">
        <v>152</v>
      </c>
      <c r="C198">
        <v>699</v>
      </c>
      <c r="D198" s="4">
        <v>43344</v>
      </c>
      <c r="E198" t="s">
        <v>23</v>
      </c>
    </row>
    <row r="199" spans="1:5" x14ac:dyDescent="0.3">
      <c r="A199">
        <v>198</v>
      </c>
      <c r="B199" t="s">
        <v>152</v>
      </c>
      <c r="C199">
        <v>168</v>
      </c>
      <c r="D199" s="4">
        <v>43344</v>
      </c>
      <c r="E199" t="s">
        <v>24</v>
      </c>
    </row>
    <row r="200" spans="1:5" x14ac:dyDescent="0.3">
      <c r="A200">
        <v>199</v>
      </c>
      <c r="B200" t="s">
        <v>152</v>
      </c>
      <c r="C200">
        <v>501</v>
      </c>
      <c r="D200" s="4">
        <v>43344</v>
      </c>
      <c r="E200" t="s">
        <v>11</v>
      </c>
    </row>
    <row r="201" spans="1:5" x14ac:dyDescent="0.3">
      <c r="A201">
        <v>200</v>
      </c>
      <c r="B201" t="s">
        <v>152</v>
      </c>
      <c r="C201">
        <v>834</v>
      </c>
      <c r="D201" s="4">
        <v>43344</v>
      </c>
      <c r="E201" t="s">
        <v>12</v>
      </c>
    </row>
    <row r="202" spans="1:5" x14ac:dyDescent="0.3">
      <c r="A202">
        <v>201</v>
      </c>
      <c r="B202" t="s">
        <v>152</v>
      </c>
      <c r="C202">
        <v>1032</v>
      </c>
      <c r="D202" s="4">
        <v>43344</v>
      </c>
      <c r="E202" t="s">
        <v>13</v>
      </c>
    </row>
    <row r="203" spans="1:5" x14ac:dyDescent="0.3">
      <c r="A203">
        <v>202</v>
      </c>
      <c r="B203" t="s">
        <v>152</v>
      </c>
      <c r="C203">
        <v>699</v>
      </c>
      <c r="D203" s="4">
        <v>43344</v>
      </c>
      <c r="E203" t="s">
        <v>14</v>
      </c>
    </row>
    <row r="204" spans="1:5" x14ac:dyDescent="0.3">
      <c r="A204">
        <v>203</v>
      </c>
      <c r="B204" t="s">
        <v>152</v>
      </c>
      <c r="C204">
        <v>699</v>
      </c>
      <c r="D204" s="4">
        <v>43344</v>
      </c>
      <c r="E204" t="s">
        <v>15</v>
      </c>
    </row>
    <row r="205" spans="1:5" x14ac:dyDescent="0.3">
      <c r="A205">
        <v>204</v>
      </c>
      <c r="B205" t="s">
        <v>152</v>
      </c>
      <c r="C205">
        <v>366</v>
      </c>
      <c r="D205" s="4">
        <v>43344</v>
      </c>
      <c r="E205" t="s">
        <v>16</v>
      </c>
    </row>
    <row r="206" spans="1:5" x14ac:dyDescent="0.3">
      <c r="A206">
        <v>205</v>
      </c>
      <c r="B206" t="s">
        <v>152</v>
      </c>
      <c r="C206">
        <v>365</v>
      </c>
      <c r="D206" s="4">
        <v>43344</v>
      </c>
      <c r="E206" t="s">
        <v>23</v>
      </c>
    </row>
    <row r="207" spans="1:5" x14ac:dyDescent="0.3">
      <c r="A207">
        <v>206</v>
      </c>
      <c r="B207" t="s">
        <v>152</v>
      </c>
      <c r="C207">
        <v>170</v>
      </c>
      <c r="D207" s="4">
        <v>43344</v>
      </c>
      <c r="E207" t="s">
        <v>24</v>
      </c>
    </row>
    <row r="208" spans="1:5" x14ac:dyDescent="0.3">
      <c r="A208">
        <v>207</v>
      </c>
      <c r="B208" t="s">
        <v>152</v>
      </c>
      <c r="C208">
        <v>192</v>
      </c>
      <c r="D208" s="4">
        <v>43344</v>
      </c>
      <c r="E208" t="s">
        <v>11</v>
      </c>
    </row>
    <row r="209" spans="1:5" x14ac:dyDescent="0.3">
      <c r="A209">
        <v>208</v>
      </c>
      <c r="B209" t="s">
        <v>152</v>
      </c>
      <c r="C209">
        <v>303</v>
      </c>
      <c r="D209" s="4">
        <v>43344</v>
      </c>
      <c r="E209" t="s">
        <v>12</v>
      </c>
    </row>
    <row r="210" spans="1:5" x14ac:dyDescent="0.3">
      <c r="A210">
        <v>209</v>
      </c>
      <c r="B210" t="s">
        <v>152</v>
      </c>
      <c r="C210">
        <v>414</v>
      </c>
      <c r="D210" s="4">
        <v>43344</v>
      </c>
      <c r="E210" t="s">
        <v>13</v>
      </c>
    </row>
    <row r="211" spans="1:5" x14ac:dyDescent="0.3">
      <c r="A211">
        <v>210</v>
      </c>
      <c r="B211" t="s">
        <v>153</v>
      </c>
      <c r="C211">
        <v>295</v>
      </c>
      <c r="D211" s="4">
        <v>43344</v>
      </c>
      <c r="E211" t="s">
        <v>11</v>
      </c>
    </row>
    <row r="212" spans="1:5" x14ac:dyDescent="0.3">
      <c r="A212">
        <v>211</v>
      </c>
      <c r="B212" t="s">
        <v>153</v>
      </c>
      <c r="C212">
        <v>395</v>
      </c>
      <c r="D212" s="4">
        <v>43344</v>
      </c>
      <c r="E212" t="s">
        <v>12</v>
      </c>
    </row>
    <row r="213" spans="1:5" x14ac:dyDescent="0.3">
      <c r="A213">
        <v>212</v>
      </c>
      <c r="B213" t="s">
        <v>153</v>
      </c>
      <c r="C213">
        <v>195</v>
      </c>
      <c r="D213" s="4">
        <v>43344</v>
      </c>
      <c r="E213" t="s">
        <v>13</v>
      </c>
    </row>
    <row r="214" spans="1:5" x14ac:dyDescent="0.3">
      <c r="A214">
        <v>213</v>
      </c>
      <c r="B214" t="s">
        <v>153</v>
      </c>
      <c r="C214">
        <v>825</v>
      </c>
      <c r="D214" s="4">
        <v>43344</v>
      </c>
      <c r="E214" t="s">
        <v>14</v>
      </c>
    </row>
    <row r="215" spans="1:5" x14ac:dyDescent="0.3">
      <c r="A215">
        <v>214</v>
      </c>
      <c r="B215" t="s">
        <v>153</v>
      </c>
      <c r="C215">
        <v>523</v>
      </c>
      <c r="D215" s="4">
        <v>43344</v>
      </c>
      <c r="E215" t="s">
        <v>15</v>
      </c>
    </row>
    <row r="216" spans="1:5" x14ac:dyDescent="0.3">
      <c r="A216">
        <v>215</v>
      </c>
      <c r="B216" t="s">
        <v>153</v>
      </c>
      <c r="C216">
        <v>834</v>
      </c>
      <c r="D216" s="4">
        <v>43344</v>
      </c>
      <c r="E216" t="s">
        <v>16</v>
      </c>
    </row>
    <row r="217" spans="1:5" x14ac:dyDescent="0.3">
      <c r="A217">
        <v>216</v>
      </c>
      <c r="B217" t="s">
        <v>153</v>
      </c>
      <c r="C217">
        <v>699</v>
      </c>
      <c r="D217" s="4">
        <v>43344</v>
      </c>
      <c r="E217" t="s">
        <v>23</v>
      </c>
    </row>
    <row r="218" spans="1:5" x14ac:dyDescent="0.3">
      <c r="A218">
        <v>217</v>
      </c>
      <c r="B218" t="s">
        <v>153</v>
      </c>
      <c r="C218">
        <v>168</v>
      </c>
      <c r="D218" s="4">
        <v>43344</v>
      </c>
      <c r="E218" t="s">
        <v>24</v>
      </c>
    </row>
    <row r="219" spans="1:5" x14ac:dyDescent="0.3">
      <c r="A219">
        <v>218</v>
      </c>
      <c r="B219" t="s">
        <v>153</v>
      </c>
      <c r="C219">
        <v>501</v>
      </c>
      <c r="D219" s="4">
        <v>43344</v>
      </c>
      <c r="E219" t="s">
        <v>11</v>
      </c>
    </row>
    <row r="220" spans="1:5" x14ac:dyDescent="0.3">
      <c r="A220">
        <v>219</v>
      </c>
      <c r="B220" t="s">
        <v>153</v>
      </c>
      <c r="C220">
        <v>834</v>
      </c>
      <c r="D220" s="4">
        <v>43344</v>
      </c>
      <c r="E220" t="s">
        <v>12</v>
      </c>
    </row>
    <row r="221" spans="1:5" x14ac:dyDescent="0.3">
      <c r="A221">
        <v>220</v>
      </c>
      <c r="B221" t="s">
        <v>153</v>
      </c>
      <c r="C221">
        <v>1032</v>
      </c>
      <c r="D221" s="4">
        <v>43344</v>
      </c>
      <c r="E221" t="s">
        <v>13</v>
      </c>
    </row>
    <row r="222" spans="1:5" x14ac:dyDescent="0.3">
      <c r="A222">
        <v>221</v>
      </c>
      <c r="B222" t="s">
        <v>153</v>
      </c>
      <c r="C222">
        <v>699</v>
      </c>
      <c r="D222" s="4">
        <v>43344</v>
      </c>
      <c r="E222" t="s">
        <v>14</v>
      </c>
    </row>
    <row r="223" spans="1:5" x14ac:dyDescent="0.3">
      <c r="A223">
        <v>222</v>
      </c>
      <c r="B223" t="s">
        <v>153</v>
      </c>
      <c r="C223">
        <v>699</v>
      </c>
      <c r="D223" s="4">
        <v>43344</v>
      </c>
      <c r="E223" t="s">
        <v>15</v>
      </c>
    </row>
    <row r="224" spans="1:5" x14ac:dyDescent="0.3">
      <c r="A224">
        <v>223</v>
      </c>
      <c r="B224" t="s">
        <v>153</v>
      </c>
      <c r="C224">
        <v>366</v>
      </c>
      <c r="D224" s="4">
        <v>43344</v>
      </c>
      <c r="E224" t="s">
        <v>16</v>
      </c>
    </row>
    <row r="225" spans="1:5" x14ac:dyDescent="0.3">
      <c r="A225">
        <v>224</v>
      </c>
      <c r="B225" t="s">
        <v>153</v>
      </c>
      <c r="C225">
        <v>365</v>
      </c>
      <c r="D225" s="4">
        <v>43344</v>
      </c>
      <c r="E225" t="s">
        <v>23</v>
      </c>
    </row>
    <row r="226" spans="1:5" x14ac:dyDescent="0.3">
      <c r="A226">
        <v>225</v>
      </c>
      <c r="B226" t="s">
        <v>153</v>
      </c>
      <c r="C226">
        <v>170</v>
      </c>
      <c r="D226" s="4">
        <v>43344</v>
      </c>
      <c r="E226" t="s">
        <v>24</v>
      </c>
    </row>
    <row r="227" spans="1:5" x14ac:dyDescent="0.3">
      <c r="A227">
        <v>226</v>
      </c>
      <c r="B227" t="s">
        <v>153</v>
      </c>
      <c r="C227">
        <v>192</v>
      </c>
      <c r="D227" s="4">
        <v>43344</v>
      </c>
      <c r="E227" t="s">
        <v>11</v>
      </c>
    </row>
    <row r="228" spans="1:5" x14ac:dyDescent="0.3">
      <c r="A228">
        <v>227</v>
      </c>
      <c r="B228" t="s">
        <v>153</v>
      </c>
      <c r="C228">
        <v>303</v>
      </c>
      <c r="D228" s="4">
        <v>43344</v>
      </c>
      <c r="E228" t="s">
        <v>12</v>
      </c>
    </row>
    <row r="229" spans="1:5" x14ac:dyDescent="0.3">
      <c r="A229">
        <v>228</v>
      </c>
      <c r="B229" t="s">
        <v>153</v>
      </c>
      <c r="C229">
        <v>414</v>
      </c>
      <c r="D229" s="4">
        <v>43344</v>
      </c>
      <c r="E229" t="s">
        <v>13</v>
      </c>
    </row>
    <row r="230" spans="1:5" x14ac:dyDescent="0.3">
      <c r="A230">
        <v>229</v>
      </c>
      <c r="B230" t="s">
        <v>151</v>
      </c>
      <c r="C230">
        <v>293</v>
      </c>
      <c r="D230" s="4">
        <v>43344</v>
      </c>
      <c r="E230" t="s">
        <v>11</v>
      </c>
    </row>
    <row r="231" spans="1:5" x14ac:dyDescent="0.3">
      <c r="D231" s="1"/>
    </row>
    <row r="232" spans="1:5" x14ac:dyDescent="0.3">
      <c r="D232" s="1"/>
    </row>
    <row r="233" spans="1:5" x14ac:dyDescent="0.3">
      <c r="D233" s="1"/>
    </row>
    <row r="234" spans="1:5" x14ac:dyDescent="0.3">
      <c r="D234" s="1"/>
    </row>
    <row r="235" spans="1:5" x14ac:dyDescent="0.3">
      <c r="D235" s="1"/>
    </row>
    <row r="236" spans="1:5" x14ac:dyDescent="0.3">
      <c r="D236" s="1"/>
    </row>
    <row r="237" spans="1:5" x14ac:dyDescent="0.3">
      <c r="D237" s="1"/>
    </row>
    <row r="238" spans="1:5" x14ac:dyDescent="0.3">
      <c r="D238" s="1"/>
    </row>
    <row r="239" spans="1:5" x14ac:dyDescent="0.3">
      <c r="D239" s="1"/>
    </row>
    <row r="240" spans="1:5" x14ac:dyDescent="0.3">
      <c r="D240" s="1"/>
    </row>
    <row r="241" spans="4:4" x14ac:dyDescent="0.3">
      <c r="D241" s="1"/>
    </row>
    <row r="242" spans="4:4" x14ac:dyDescent="0.3">
      <c r="D242" s="1"/>
    </row>
    <row r="243" spans="4:4" x14ac:dyDescent="0.3">
      <c r="D243" s="1"/>
    </row>
    <row r="244" spans="4:4" x14ac:dyDescent="0.3">
      <c r="D244" s="1"/>
    </row>
    <row r="245" spans="4:4" x14ac:dyDescent="0.3">
      <c r="D245" s="1"/>
    </row>
    <row r="246" spans="4:4" x14ac:dyDescent="0.3">
      <c r="D246" s="1"/>
    </row>
    <row r="247" spans="4:4" x14ac:dyDescent="0.3">
      <c r="D247" s="1"/>
    </row>
    <row r="248" spans="4:4" x14ac:dyDescent="0.3">
      <c r="D248" s="1"/>
    </row>
    <row r="249" spans="4:4" x14ac:dyDescent="0.3">
      <c r="D249" s="1"/>
    </row>
    <row r="250" spans="4:4" x14ac:dyDescent="0.3">
      <c r="D250" s="1"/>
    </row>
    <row r="251" spans="4:4" x14ac:dyDescent="0.3">
      <c r="D251" s="1"/>
    </row>
    <row r="252" spans="4:4" x14ac:dyDescent="0.3">
      <c r="D252" s="1"/>
    </row>
    <row r="253" spans="4:4" x14ac:dyDescent="0.3">
      <c r="D253" s="1"/>
    </row>
    <row r="254" spans="4:4" x14ac:dyDescent="0.3">
      <c r="D254" s="1"/>
    </row>
    <row r="255" spans="4:4" x14ac:dyDescent="0.3">
      <c r="D255" s="1"/>
    </row>
    <row r="256" spans="4:4" x14ac:dyDescent="0.3">
      <c r="D256" s="1"/>
    </row>
    <row r="257" spans="4:4" x14ac:dyDescent="0.3">
      <c r="D257" s="1"/>
    </row>
    <row r="258" spans="4:4" x14ac:dyDescent="0.3">
      <c r="D258" s="1"/>
    </row>
    <row r="259" spans="4:4" x14ac:dyDescent="0.3">
      <c r="D259" s="1"/>
    </row>
    <row r="260" spans="4:4" x14ac:dyDescent="0.3">
      <c r="D260" s="1"/>
    </row>
    <row r="261" spans="4:4" x14ac:dyDescent="0.3">
      <c r="D261" s="1"/>
    </row>
    <row r="262" spans="4:4" x14ac:dyDescent="0.3">
      <c r="D262" s="1"/>
    </row>
    <row r="263" spans="4:4" x14ac:dyDescent="0.3">
      <c r="D263" s="1"/>
    </row>
    <row r="264" spans="4:4" x14ac:dyDescent="0.3">
      <c r="D264" s="1"/>
    </row>
    <row r="265" spans="4:4" x14ac:dyDescent="0.3">
      <c r="D265" s="1"/>
    </row>
    <row r="266" spans="4:4" x14ac:dyDescent="0.3">
      <c r="D266" s="1"/>
    </row>
    <row r="267" spans="4:4" x14ac:dyDescent="0.3">
      <c r="D267" s="1"/>
    </row>
    <row r="268" spans="4:4" x14ac:dyDescent="0.3">
      <c r="D268" s="1"/>
    </row>
    <row r="269" spans="4:4" x14ac:dyDescent="0.3">
      <c r="D269" s="1"/>
    </row>
    <row r="270" spans="4:4" x14ac:dyDescent="0.3">
      <c r="D270" s="1"/>
    </row>
    <row r="271" spans="4:4" x14ac:dyDescent="0.3">
      <c r="D271" s="1"/>
    </row>
    <row r="272" spans="4:4" x14ac:dyDescent="0.3">
      <c r="D272" s="1"/>
    </row>
    <row r="273" spans="4:4" x14ac:dyDescent="0.3">
      <c r="D273" s="1"/>
    </row>
    <row r="274" spans="4:4" x14ac:dyDescent="0.3">
      <c r="D274" s="1"/>
    </row>
    <row r="275" spans="4:4" x14ac:dyDescent="0.3">
      <c r="D275" s="1"/>
    </row>
    <row r="276" spans="4:4" x14ac:dyDescent="0.3">
      <c r="D276" s="1"/>
    </row>
    <row r="277" spans="4:4" x14ac:dyDescent="0.3">
      <c r="D277" s="1"/>
    </row>
    <row r="278" spans="4:4" x14ac:dyDescent="0.3">
      <c r="D278" s="1"/>
    </row>
    <row r="279" spans="4:4" x14ac:dyDescent="0.3">
      <c r="D279" s="1"/>
    </row>
    <row r="280" spans="4:4" x14ac:dyDescent="0.3">
      <c r="D280" s="1"/>
    </row>
    <row r="281" spans="4:4" x14ac:dyDescent="0.3">
      <c r="D281" s="1"/>
    </row>
    <row r="282" spans="4:4" x14ac:dyDescent="0.3">
      <c r="D282" s="1"/>
    </row>
    <row r="283" spans="4:4" x14ac:dyDescent="0.3">
      <c r="D283" s="1"/>
    </row>
    <row r="284" spans="4:4" x14ac:dyDescent="0.3">
      <c r="D284" s="1"/>
    </row>
    <row r="285" spans="4:4" x14ac:dyDescent="0.3">
      <c r="D285" s="1"/>
    </row>
    <row r="286" spans="4:4" x14ac:dyDescent="0.3">
      <c r="D286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DDD41-6E35-4AC1-B620-0CEAC8A5D351}">
  <dimension ref="A1:D9"/>
  <sheetViews>
    <sheetView tabSelected="1" workbookViewId="0">
      <selection activeCell="G21" sqref="G21"/>
    </sheetView>
  </sheetViews>
  <sheetFormatPr baseColWidth="10" defaultRowHeight="14.4" x14ac:dyDescent="0.3"/>
  <sheetData>
    <row r="1" spans="1:4" x14ac:dyDescent="0.3">
      <c r="A1" t="s">
        <v>194</v>
      </c>
      <c r="B1" t="s">
        <v>195</v>
      </c>
      <c r="C1" t="s">
        <v>196</v>
      </c>
      <c r="D1" t="s">
        <v>204</v>
      </c>
    </row>
    <row r="2" spans="1:4" x14ac:dyDescent="0.3">
      <c r="A2" t="s">
        <v>197</v>
      </c>
      <c r="B2">
        <v>41</v>
      </c>
      <c r="C2" t="s">
        <v>203</v>
      </c>
      <c r="D2" t="s">
        <v>199</v>
      </c>
    </row>
    <row r="3" spans="1:4" x14ac:dyDescent="0.3">
      <c r="A3" t="s">
        <v>7</v>
      </c>
      <c r="B3">
        <v>41</v>
      </c>
      <c r="C3" t="s">
        <v>203</v>
      </c>
      <c r="D3" t="s">
        <v>200</v>
      </c>
    </row>
    <row r="4" spans="1:4" x14ac:dyDescent="0.3">
      <c r="A4" t="s">
        <v>8</v>
      </c>
      <c r="B4">
        <v>41</v>
      </c>
      <c r="C4" t="s">
        <v>203</v>
      </c>
      <c r="D4" t="s">
        <v>201</v>
      </c>
    </row>
    <row r="5" spans="1:4" x14ac:dyDescent="0.3">
      <c r="A5" t="s">
        <v>198</v>
      </c>
      <c r="B5">
        <v>41</v>
      </c>
      <c r="C5" t="s">
        <v>203</v>
      </c>
      <c r="D5" t="s">
        <v>202</v>
      </c>
    </row>
    <row r="6" spans="1:4" x14ac:dyDescent="0.3">
      <c r="A6" t="s">
        <v>52</v>
      </c>
      <c r="B6">
        <v>55</v>
      </c>
      <c r="C6" t="s">
        <v>205</v>
      </c>
      <c r="D6" t="s">
        <v>207</v>
      </c>
    </row>
    <row r="7" spans="1:4" x14ac:dyDescent="0.3">
      <c r="A7" t="s">
        <v>6</v>
      </c>
      <c r="B7">
        <v>55</v>
      </c>
      <c r="C7" t="s">
        <v>205</v>
      </c>
      <c r="D7" t="s">
        <v>209</v>
      </c>
    </row>
    <row r="8" spans="1:4" x14ac:dyDescent="0.3">
      <c r="A8" t="s">
        <v>148</v>
      </c>
      <c r="B8">
        <v>55</v>
      </c>
      <c r="C8" t="s">
        <v>205</v>
      </c>
      <c r="D8" t="s">
        <v>208</v>
      </c>
    </row>
    <row r="9" spans="1:4" x14ac:dyDescent="0.3">
      <c r="A9" t="s">
        <v>206</v>
      </c>
      <c r="B9">
        <v>55</v>
      </c>
      <c r="C9" t="s">
        <v>205</v>
      </c>
      <c r="D9" t="s">
        <v>210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F4101</vt:lpstr>
      <vt:lpstr>F554101</vt:lpstr>
      <vt:lpstr>F0006</vt:lpstr>
      <vt:lpstr>JDE_GENERAL</vt:lpstr>
      <vt:lpstr>F0101</vt:lpstr>
      <vt:lpstr>F4211</vt:lpstr>
      <vt:lpstr>PRESUPUESTO</vt:lpstr>
      <vt:lpstr>F0005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María Fernanda Jaramillo</dc:creator>
  <cp:lastModifiedBy>María Fernanda Jaramillo</cp:lastModifiedBy>
  <dcterms:created xsi:type="dcterms:W3CDTF">2018-05-28T01:28:13Z</dcterms:created>
  <dcterms:modified xsi:type="dcterms:W3CDTF">2019-08-13T15:33:45Z</dcterms:modified>
</cp:coreProperties>
</file>