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Excel\"/>
    </mc:Choice>
  </mc:AlternateContent>
  <xr:revisionPtr revIDLastSave="0" documentId="13_ncr:1_{D38CD02C-B97E-4048-A59B-3AC48BA9E8D7}" xr6:coauthVersionLast="45" xr6:coauthVersionMax="45" xr10:uidLastSave="{00000000-0000-0000-0000-000000000000}"/>
  <bookViews>
    <workbookView xWindow="14670" yWindow="765" windowWidth="13800" windowHeight="11835" activeTab="1" xr2:uid="{3B53ADFE-6120-492F-9388-AB867141C96D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C6" i="3"/>
  <c r="D6" i="3"/>
  <c r="E6" i="3"/>
  <c r="F6" i="3"/>
  <c r="H6" i="3"/>
  <c r="B6" i="3"/>
  <c r="C5" i="3"/>
  <c r="D5" i="3"/>
  <c r="E5" i="3"/>
  <c r="F5" i="3"/>
  <c r="G5" i="3"/>
  <c r="H5" i="3"/>
  <c r="B5" i="3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D3" i="2"/>
  <c r="D4" i="2"/>
  <c r="D5" i="2"/>
  <c r="D6" i="2"/>
  <c r="D7" i="2"/>
  <c r="D8" i="2"/>
  <c r="D9" i="2"/>
  <c r="H4" i="3"/>
  <c r="G4" i="3"/>
  <c r="F4" i="3"/>
  <c r="E4" i="3"/>
  <c r="D4" i="3"/>
  <c r="C4" i="3"/>
  <c r="B4" i="3"/>
  <c r="D9" i="1" l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<sst xmlns="http://schemas.openxmlformats.org/spreadsheetml/2006/main" count="41" uniqueCount="17">
  <si>
    <t>Presupuesto Compras Marzo 2019</t>
  </si>
  <si>
    <t>objetos</t>
  </si>
  <si>
    <t>Cantidad</t>
  </si>
  <si>
    <t>Precio unidad</t>
  </si>
  <si>
    <t>Total</t>
  </si>
  <si>
    <t>mesas</t>
  </si>
  <si>
    <t>sillas</t>
  </si>
  <si>
    <t>cojines</t>
  </si>
  <si>
    <t>macetas</t>
  </si>
  <si>
    <t>lamparas</t>
  </si>
  <si>
    <t>alfombra</t>
  </si>
  <si>
    <t>notebooks</t>
  </si>
  <si>
    <t>IVA</t>
  </si>
  <si>
    <t>Total con IVA</t>
  </si>
  <si>
    <t xml:space="preserve"> </t>
  </si>
  <si>
    <t>Iva</t>
  </si>
  <si>
    <t>Total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</si>
</sst>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A899-A053-45AB-B270-CF7F70B8D15A}">
  <dimension ref="A1:E10"/>
  <sheetViews>
    <sheetView zoomScale="145" zoomScaleNormal="145" workbookViewId="0">
      <selection sqref="A1:E9"/>
    </sheetView>
  </sheetViews>
  <sheetFormatPr baseColWidth="10" defaultRowHeight="15" x14ac:dyDescent="0.25"/>
  <cols>
    <col min="3" max="3" width="13.28515625" customWidth="1"/>
  </cols>
  <sheetData>
    <row r="1" spans="1:5" x14ac:dyDescent="0.25">
      <c r="A1" s="7" t="s">
        <v>14</v>
      </c>
      <c r="B1" s="7"/>
      <c r="C1" s="7"/>
      <c r="D1" s="7"/>
      <c r="E1" s="7"/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4"/>
    </row>
    <row r="3" spans="1:5" x14ac:dyDescent="0.25">
      <c r="A3" t="s">
        <v>5</v>
      </c>
      <c r="B3">
        <v>3</v>
      </c>
      <c r="C3">
        <v>876</v>
      </c>
      <c r="D3">
        <f>B3*C3</f>
        <v>2628</v>
      </c>
    </row>
    <row r="4" spans="1:5" x14ac:dyDescent="0.25">
      <c r="A4" t="s">
        <v>6</v>
      </c>
      <c r="B4">
        <v>4</v>
      </c>
      <c r="C4">
        <v>456</v>
      </c>
      <c r="D4">
        <f t="shared" ref="D4:D8" si="0">B4*C4</f>
        <v>1824</v>
      </c>
    </row>
    <row r="5" spans="1:5" x14ac:dyDescent="0.25">
      <c r="A5" t="s">
        <v>7</v>
      </c>
      <c r="B5">
        <v>7</v>
      </c>
      <c r="C5">
        <v>78978</v>
      </c>
      <c r="D5">
        <f t="shared" si="0"/>
        <v>552846</v>
      </c>
    </row>
    <row r="6" spans="1:5" x14ac:dyDescent="0.25">
      <c r="A6" t="s">
        <v>8</v>
      </c>
      <c r="B6">
        <v>9</v>
      </c>
      <c r="C6">
        <v>2323</v>
      </c>
      <c r="D6">
        <f t="shared" si="0"/>
        <v>20907</v>
      </c>
    </row>
    <row r="7" spans="1:5" x14ac:dyDescent="0.25">
      <c r="A7" t="s">
        <v>9</v>
      </c>
      <c r="B7" s="1">
        <v>4</v>
      </c>
      <c r="C7">
        <v>3454</v>
      </c>
      <c r="D7">
        <f t="shared" si="0"/>
        <v>13816</v>
      </c>
    </row>
    <row r="8" spans="1:5" x14ac:dyDescent="0.25">
      <c r="A8" t="s">
        <v>10</v>
      </c>
      <c r="B8">
        <v>4</v>
      </c>
      <c r="C8">
        <v>2323</v>
      </c>
      <c r="D8">
        <f t="shared" si="0"/>
        <v>9292</v>
      </c>
    </row>
    <row r="9" spans="1:5" x14ac:dyDescent="0.25">
      <c r="A9" t="s">
        <v>11</v>
      </c>
      <c r="B9">
        <v>4</v>
      </c>
      <c r="C9">
        <v>565656</v>
      </c>
      <c r="D9">
        <f>B9*C9</f>
        <v>2262624</v>
      </c>
    </row>
    <row r="10" spans="1:5" x14ac:dyDescent="0.25">
      <c r="C10" s="2"/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A061-2E2E-4FA4-87E7-3D4617853167}">
  <dimension ref="A1:I9"/>
  <sheetViews>
    <sheetView tabSelected="1" zoomScaleNormal="100" workbookViewId="0">
      <selection activeCell="G10" sqref="G10"/>
    </sheetView>
  </sheetViews>
  <sheetFormatPr baseColWidth="10" defaultRowHeight="15" x14ac:dyDescent="0.25"/>
  <cols>
    <col min="4" max="4" width="14.85546875" bestFit="1" customWidth="1"/>
    <col min="5" max="5" width="13.28515625" bestFit="1" customWidth="1"/>
    <col min="6" max="6" width="14.85546875" bestFit="1" customWidth="1"/>
  </cols>
  <sheetData>
    <row r="1" spans="1:9" x14ac:dyDescent="0.25">
      <c r="A1" s="7" t="s">
        <v>0</v>
      </c>
      <c r="B1" s="7"/>
      <c r="C1" s="7"/>
      <c r="D1" s="7"/>
      <c r="E1" s="7"/>
      <c r="H1" s="3" t="s">
        <v>12</v>
      </c>
      <c r="I1" s="5">
        <v>0.21</v>
      </c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</row>
    <row r="3" spans="1:9" x14ac:dyDescent="0.25">
      <c r="A3" t="s">
        <v>5</v>
      </c>
      <c r="B3">
        <v>3</v>
      </c>
      <c r="C3">
        <v>876</v>
      </c>
      <c r="D3" s="6">
        <f t="shared" ref="D3:D9" si="0">B3*C3</f>
        <v>2628</v>
      </c>
      <c r="E3" s="6">
        <f t="shared" ref="E3:E9" si="1">D3*I$1</f>
        <v>551.88</v>
      </c>
      <c r="F3" s="6">
        <f t="shared" ref="F3:F9" si="2">D3+E3</f>
        <v>3179.88</v>
      </c>
    </row>
    <row r="4" spans="1:9" x14ac:dyDescent="0.25">
      <c r="A4" t="s">
        <v>6</v>
      </c>
      <c r="B4">
        <v>4</v>
      </c>
      <c r="C4">
        <v>456</v>
      </c>
      <c r="D4" s="6">
        <f t="shared" si="0"/>
        <v>1824</v>
      </c>
      <c r="E4" s="6">
        <f t="shared" si="1"/>
        <v>383.03999999999996</v>
      </c>
      <c r="F4" s="6">
        <f t="shared" si="2"/>
        <v>2207.04</v>
      </c>
    </row>
    <row r="5" spans="1:9" x14ac:dyDescent="0.25">
      <c r="A5" t="s">
        <v>7</v>
      </c>
      <c r="B5">
        <v>7</v>
      </c>
      <c r="C5">
        <v>78978</v>
      </c>
      <c r="D5" s="6">
        <f t="shared" si="0"/>
        <v>552846</v>
      </c>
      <c r="E5" s="6">
        <f t="shared" si="1"/>
        <v>116097.65999999999</v>
      </c>
      <c r="F5" s="6">
        <f t="shared" si="2"/>
        <v>668943.66</v>
      </c>
    </row>
    <row r="6" spans="1:9" x14ac:dyDescent="0.25">
      <c r="A6" t="s">
        <v>8</v>
      </c>
      <c r="B6">
        <v>9</v>
      </c>
      <c r="C6">
        <v>2323</v>
      </c>
      <c r="D6" s="6">
        <f t="shared" si="0"/>
        <v>20907</v>
      </c>
      <c r="E6" s="6">
        <f t="shared" si="1"/>
        <v>4390.47</v>
      </c>
      <c r="F6" s="6">
        <f t="shared" si="2"/>
        <v>25297.47</v>
      </c>
    </row>
    <row r="7" spans="1:9" x14ac:dyDescent="0.25">
      <c r="A7" t="s">
        <v>9</v>
      </c>
      <c r="B7" s="1">
        <v>4</v>
      </c>
      <c r="C7">
        <v>3454</v>
      </c>
      <c r="D7" s="6">
        <f t="shared" si="0"/>
        <v>13816</v>
      </c>
      <c r="E7" s="6">
        <f t="shared" si="1"/>
        <v>2901.3599999999997</v>
      </c>
      <c r="F7" s="6">
        <f t="shared" si="2"/>
        <v>16717.36</v>
      </c>
    </row>
    <row r="8" spans="1:9" x14ac:dyDescent="0.25">
      <c r="A8" t="s">
        <v>10</v>
      </c>
      <c r="B8">
        <v>4</v>
      </c>
      <c r="C8">
        <v>2323</v>
      </c>
      <c r="D8" s="6">
        <f t="shared" si="0"/>
        <v>9292</v>
      </c>
      <c r="E8" s="6">
        <f t="shared" si="1"/>
        <v>1951.32</v>
      </c>
      <c r="F8" s="6">
        <f t="shared" si="2"/>
        <v>11243.32</v>
      </c>
    </row>
    <row r="9" spans="1:9" x14ac:dyDescent="0.25">
      <c r="A9" t="s">
        <v>11</v>
      </c>
      <c r="B9">
        <v>4</v>
      </c>
      <c r="C9">
        <v>565656</v>
      </c>
      <c r="D9" s="6">
        <f t="shared" si="0"/>
        <v>2262624</v>
      </c>
      <c r="E9" s="6">
        <f t="shared" si="1"/>
        <v>475151.04</v>
      </c>
      <c r="F9" s="6">
        <f t="shared" si="2"/>
        <v>2737775.04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6123-BD87-432F-B92F-898F7F7E021C}">
  <dimension ref="A1:H11"/>
  <sheetViews>
    <sheetView zoomScaleNormal="100" workbookViewId="0">
      <selection activeCell="G7" sqref="G7"/>
    </sheetView>
  </sheetViews>
  <sheetFormatPr baseColWidth="10" defaultRowHeight="15" x14ac:dyDescent="0.25"/>
  <cols>
    <col min="2" max="3" width="11.5703125" bestFit="1" customWidth="1"/>
    <col min="4" max="4" width="13" bestFit="1" customWidth="1"/>
    <col min="5" max="7" width="12" bestFit="1" customWidth="1"/>
    <col min="8" max="8" width="14.5703125" bestFit="1" customWidth="1"/>
  </cols>
  <sheetData>
    <row r="1" spans="1:8" x14ac:dyDescent="0.25">
      <c r="A1" s="3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3" t="s">
        <v>2</v>
      </c>
      <c r="B2">
        <v>3</v>
      </c>
      <c r="C2">
        <v>4</v>
      </c>
      <c r="D2">
        <v>7</v>
      </c>
      <c r="E2">
        <v>9</v>
      </c>
      <c r="F2" s="1">
        <v>4</v>
      </c>
      <c r="G2">
        <v>4</v>
      </c>
      <c r="H2">
        <v>4</v>
      </c>
    </row>
    <row r="3" spans="1:8" x14ac:dyDescent="0.25">
      <c r="A3" s="3" t="s">
        <v>3</v>
      </c>
      <c r="B3" s="10">
        <v>876</v>
      </c>
      <c r="C3" s="10">
        <v>456</v>
      </c>
      <c r="D3" s="10">
        <v>78978</v>
      </c>
      <c r="E3" s="10">
        <v>2323</v>
      </c>
      <c r="F3" s="10">
        <v>3454</v>
      </c>
      <c r="G3" s="10">
        <v>2323</v>
      </c>
      <c r="H3" s="10">
        <v>565656</v>
      </c>
    </row>
    <row r="4" spans="1:8" x14ac:dyDescent="0.25">
      <c r="A4" s="3" t="s">
        <v>4</v>
      </c>
      <c r="B4" s="10">
        <f t="shared" ref="B4:H6" si="0">B2*B3</f>
        <v>2628</v>
      </c>
      <c r="C4" s="10">
        <f t="shared" si="0"/>
        <v>1824</v>
      </c>
      <c r="D4" s="10">
        <f t="shared" si="0"/>
        <v>552846</v>
      </c>
      <c r="E4" s="10">
        <f t="shared" si="0"/>
        <v>20907</v>
      </c>
      <c r="F4" s="10">
        <f t="shared" si="0"/>
        <v>13816</v>
      </c>
      <c r="G4" s="10">
        <f t="shared" si="0"/>
        <v>9292</v>
      </c>
      <c r="H4" s="10">
        <f t="shared" si="0"/>
        <v>2262624</v>
      </c>
    </row>
    <row r="5" spans="1:8" x14ac:dyDescent="0.25">
      <c r="A5" s="3" t="s">
        <v>15</v>
      </c>
      <c r="B5" s="11">
        <f>B4*$B10</f>
        <v>551.88</v>
      </c>
      <c r="C5" s="11">
        <f t="shared" ref="C5:H5" si="1">C4*$B10</f>
        <v>383.03999999999996</v>
      </c>
      <c r="D5" s="11">
        <f t="shared" si="1"/>
        <v>116097.65999999999</v>
      </c>
      <c r="E5" s="11">
        <f t="shared" si="1"/>
        <v>4390.47</v>
      </c>
      <c r="F5" s="11">
        <f t="shared" si="1"/>
        <v>2901.3599999999997</v>
      </c>
      <c r="G5" s="11">
        <f t="shared" si="1"/>
        <v>1951.32</v>
      </c>
      <c r="H5" s="11">
        <f t="shared" si="1"/>
        <v>475151.04</v>
      </c>
    </row>
    <row r="6" spans="1:8" x14ac:dyDescent="0.25">
      <c r="A6" s="3" t="s">
        <v>16</v>
      </c>
      <c r="B6" s="11">
        <f>B4+B5</f>
        <v>3179.88</v>
      </c>
      <c r="C6" s="11">
        <f t="shared" ref="C6:H6" si="2">C4+C5</f>
        <v>2207.04</v>
      </c>
      <c r="D6" s="11">
        <f t="shared" si="2"/>
        <v>668943.66</v>
      </c>
      <c r="E6" s="11">
        <f t="shared" si="2"/>
        <v>25297.47</v>
      </c>
      <c r="F6" s="11">
        <f t="shared" si="2"/>
        <v>16717.36</v>
      </c>
      <c r="G6" s="11">
        <f>G4+G5</f>
        <v>11243.32</v>
      </c>
      <c r="H6" s="11">
        <f t="shared" si="2"/>
        <v>2737775.04</v>
      </c>
    </row>
    <row r="10" spans="1:8" x14ac:dyDescent="0.25">
      <c r="A10" s="9" t="s">
        <v>12</v>
      </c>
      <c r="B10" s="5">
        <v>0.21</v>
      </c>
    </row>
    <row r="11" spans="1:8" x14ac:dyDescent="0.25">
      <c r="A11" s="8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2019-11-18T04:07:16Z</dcterms:created>
  <dcterms:modified xsi:type="dcterms:W3CDTF">2019-12-10T18:52:29Z</dcterms:modified>
</cp:coreProperties>
</file>