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Escritorio\LenguajesProgramacion\Excell\"/>
    </mc:Choice>
  </mc:AlternateContent>
  <xr:revisionPtr revIDLastSave="0" documentId="13_ncr:1_{0D2BBC19-3646-4F0A-A934-661C182EAA02}" xr6:coauthVersionLast="45" xr6:coauthVersionMax="45" xr10:uidLastSave="{00000000-0000-0000-0000-000000000000}"/>
  <bookViews>
    <workbookView xWindow="11835" yWindow="90" windowWidth="17055" windowHeight="16065" activeTab="1" xr2:uid="{00000000-000D-0000-FFFF-FFFF00000000}"/>
  </bookViews>
  <sheets>
    <sheet name="PRODUCTOS" sheetId="1" r:id="rId1"/>
    <sheet name="Criter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correa weitzel</author>
  </authors>
  <commentList>
    <comment ref="G2" authorId="0" shapeId="0" xr:uid="{C9466EFA-3BC5-46D3-B7FA-FBE73DE2D73E}">
      <text>
        <r>
          <rPr>
            <b/>
            <sz val="9"/>
            <color indexed="81"/>
            <rFont val="Tahoma"/>
            <family val="2"/>
          </rPr>
          <t>andres correa weitzel:</t>
        </r>
        <r>
          <rPr>
            <sz val="9"/>
            <color indexed="81"/>
            <rFont val="Tahoma"/>
            <family val="2"/>
          </rPr>
          <t xml:space="preserve">
Si cambio el pais en el cual quiero la suma y la media automaticamente se cambian los mismos
</t>
        </r>
      </text>
    </comment>
  </commentList>
</comments>
</file>

<file path=xl/sharedStrings.xml><?xml version="1.0" encoding="utf-8"?>
<sst xmlns="http://schemas.openxmlformats.org/spreadsheetml/2006/main" count="179" uniqueCount="106">
  <si>
    <t>CÓDIGO ARTÍCULO</t>
  </si>
  <si>
    <t>SECCIÓN</t>
  </si>
  <si>
    <t>NOMBRE ARTÍCULO</t>
  </si>
  <si>
    <t>PRECIO</t>
  </si>
  <si>
    <t>FECHA</t>
  </si>
  <si>
    <t>IMPORTADO</t>
  </si>
  <si>
    <t>PAÍS DE ORIGEN</t>
  </si>
  <si>
    <t>AR01</t>
  </si>
  <si>
    <t>FERRETERÍA</t>
  </si>
  <si>
    <t>DESTORNILLADOR</t>
  </si>
  <si>
    <t>ESPAÑA</t>
  </si>
  <si>
    <t>AR02</t>
  </si>
  <si>
    <t>CONFECCIÓN</t>
  </si>
  <si>
    <t>TRAJE CABALLERO</t>
  </si>
  <si>
    <t>ITALIA</t>
  </si>
  <si>
    <t>AR03</t>
  </si>
  <si>
    <t>JUGUETERÍA</t>
  </si>
  <si>
    <t>COCHE TELEDIRIGIDO</t>
  </si>
  <si>
    <t>MARRUECOS</t>
  </si>
  <si>
    <t>AR04</t>
  </si>
  <si>
    <t>DEPORTES</t>
  </si>
  <si>
    <t>RAQUETA TENIS</t>
  </si>
  <si>
    <t>USA</t>
  </si>
  <si>
    <t>AR06</t>
  </si>
  <si>
    <t>MANCUERNAS</t>
  </si>
  <si>
    <t>AR07</t>
  </si>
  <si>
    <t>SERRUCHO</t>
  </si>
  <si>
    <t>FRANCIA</t>
  </si>
  <si>
    <t>AR08</t>
  </si>
  <si>
    <t>CORREPASILLOS</t>
  </si>
  <si>
    <t>JAPÓN</t>
  </si>
  <si>
    <t>AR09</t>
  </si>
  <si>
    <t>PANTALÓN SEÑORA</t>
  </si>
  <si>
    <t>AR10</t>
  </si>
  <si>
    <t>CONSOLA VIDEO</t>
  </si>
  <si>
    <t>AR11</t>
  </si>
  <si>
    <t>CERÁMICA</t>
  </si>
  <si>
    <t>TUBOS</t>
  </si>
  <si>
    <t>CHINA</t>
  </si>
  <si>
    <t>AR12</t>
  </si>
  <si>
    <t>LLAVE INGLESA</t>
  </si>
  <si>
    <t>AR13</t>
  </si>
  <si>
    <t>CAMISA CABALLERO</t>
  </si>
  <si>
    <t>AR14</t>
  </si>
  <si>
    <t>TREN ELÉCTRICO</t>
  </si>
  <si>
    <t>AR15</t>
  </si>
  <si>
    <t>PLATO DECORATIVO</t>
  </si>
  <si>
    <t>AR16</t>
  </si>
  <si>
    <t>ALICATES</t>
  </si>
  <si>
    <t>AR17</t>
  </si>
  <si>
    <t>MUÑECA ANDADORA</t>
  </si>
  <si>
    <t>AR18</t>
  </si>
  <si>
    <t>PISTOLA OLÍMPICA</t>
  </si>
  <si>
    <t>SUECIA</t>
  </si>
  <si>
    <t>AR19</t>
  </si>
  <si>
    <t>BLUSA SRA.</t>
  </si>
  <si>
    <t>AR20</t>
  </si>
  <si>
    <t>JUEGO DE TE</t>
  </si>
  <si>
    <t>AR21</t>
  </si>
  <si>
    <t>CENICERO</t>
  </si>
  <si>
    <t>AR22</t>
  </si>
  <si>
    <t>MARTILLO</t>
  </si>
  <si>
    <t>AR23</t>
  </si>
  <si>
    <t>CAZADORA PIEL</t>
  </si>
  <si>
    <t>AR24</t>
  </si>
  <si>
    <t>BALÓN RUGBY</t>
  </si>
  <si>
    <t>AR25</t>
  </si>
  <si>
    <t>BALÓN BALONCESTO</t>
  </si>
  <si>
    <t>AR26</t>
  </si>
  <si>
    <t>FUERTE DE SOLDADOS</t>
  </si>
  <si>
    <t>AR27</t>
  </si>
  <si>
    <t>ABRIGO CABALLERO</t>
  </si>
  <si>
    <t>AR28</t>
  </si>
  <si>
    <t>BALÓN FÚTBOL</t>
  </si>
  <si>
    <t>AR29</t>
  </si>
  <si>
    <t>ABRIGO SRA</t>
  </si>
  <si>
    <t>AR30</t>
  </si>
  <si>
    <t>AR31</t>
  </si>
  <si>
    <t>PISTOLA CON SONIDOS</t>
  </si>
  <si>
    <t>AR32</t>
  </si>
  <si>
    <t>CRONÓMETRO</t>
  </si>
  <si>
    <t>AR33</t>
  </si>
  <si>
    <t>MACETA</t>
  </si>
  <si>
    <t>AR34</t>
  </si>
  <si>
    <t>OFICINA</t>
  </si>
  <si>
    <t>PIE DE LÁMPARA</t>
  </si>
  <si>
    <t>TURQUÍA</t>
  </si>
  <si>
    <t>AR35</t>
  </si>
  <si>
    <t>LIMA GRANDE</t>
  </si>
  <si>
    <t>AR36</t>
  </si>
  <si>
    <t>JUEGO DE BROCAS</t>
  </si>
  <si>
    <t>TAIWÁN</t>
  </si>
  <si>
    <t>AR37</t>
  </si>
  <si>
    <t>CINTURÓN DE PIEL</t>
  </si>
  <si>
    <t>AR38</t>
  </si>
  <si>
    <t>CAÑA DE PESCA</t>
  </si>
  <si>
    <t>AR39</t>
  </si>
  <si>
    <t>JARRA CHINA</t>
  </si>
  <si>
    <t>AR40</t>
  </si>
  <si>
    <t>BOTA ALPINISMO</t>
  </si>
  <si>
    <t>AR41</t>
  </si>
  <si>
    <t>PALAS DE PING PONG</t>
  </si>
  <si>
    <t>España</t>
  </si>
  <si>
    <t>SUMA DE PRECIO POR PAIS</t>
  </si>
  <si>
    <t>MEDIA DE PRECIO POR PAIS</t>
  </si>
  <si>
    <t>UTILIZAMOS FUNCIONES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</si>
</sst>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0" borderId="0" xfId="0" applyAlignment="1">
      <alignment horizontal="center" vertical="center" shrinkToFit="1"/>
    </xf>
    <xf numFmtId="0" fontId="3" fillId="3" borderId="0" xfId="0" applyFont="1" applyFill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opLeftCell="B1" workbookViewId="0">
      <selection activeCell="J2" sqref="J2:J4"/>
    </sheetView>
  </sheetViews>
  <sheetFormatPr defaultColWidth="8.85546875" defaultRowHeight="15" x14ac:dyDescent="0.25"/>
  <cols>
    <col min="1" max="1" width="21.28515625" customWidth="1"/>
    <col min="2" max="2" width="14.42578125" customWidth="1"/>
    <col min="3" max="3" width="22.28515625" bestFit="1" customWidth="1"/>
    <col min="4" max="4" width="10" bestFit="1" customWidth="1"/>
    <col min="5" max="5" width="10.5703125" bestFit="1" customWidth="1"/>
    <col min="6" max="6" width="14.7109375" bestFit="1" customWidth="1"/>
    <col min="7" max="7" width="18.28515625" bestFit="1" customWidth="1"/>
    <col min="8" max="8" width="8.7109375" customWidth="1"/>
    <col min="9" max="9" width="8.85546875" hidden="1" customWidth="1"/>
    <col min="10" max="10" width="32.7109375" customWidth="1"/>
  </cols>
  <sheetData>
    <row r="1" spans="1:10" s="3" customFormat="1" ht="33.6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0" ht="15.75" thickTop="1" x14ac:dyDescent="0.25">
      <c r="A2" s="5" t="s">
        <v>7</v>
      </c>
      <c r="B2" s="5" t="s">
        <v>8</v>
      </c>
      <c r="C2" s="5" t="s">
        <v>9</v>
      </c>
      <c r="D2" s="6">
        <v>6.6280000000000001</v>
      </c>
      <c r="E2" s="7">
        <v>36821</v>
      </c>
      <c r="F2" s="5" t="b">
        <v>0</v>
      </c>
      <c r="G2" s="5" t="s">
        <v>10</v>
      </c>
      <c r="J2" s="11" t="s">
        <v>105</v>
      </c>
    </row>
    <row r="3" spans="1:10" x14ac:dyDescent="0.25">
      <c r="A3" s="5" t="s">
        <v>11</v>
      </c>
      <c r="B3" s="5" t="s">
        <v>12</v>
      </c>
      <c r="C3" s="5" t="s">
        <v>13</v>
      </c>
      <c r="D3" s="6">
        <v>284.57690000000002</v>
      </c>
      <c r="E3" s="7">
        <v>37326</v>
      </c>
      <c r="F3" s="5" t="b">
        <v>1</v>
      </c>
      <c r="G3" s="5" t="s">
        <v>14</v>
      </c>
      <c r="J3" s="11"/>
    </row>
    <row r="4" spans="1:10" x14ac:dyDescent="0.25">
      <c r="A4" s="5" t="s">
        <v>15</v>
      </c>
      <c r="B4" s="5" t="s">
        <v>16</v>
      </c>
      <c r="C4" s="5" t="s">
        <v>17</v>
      </c>
      <c r="D4" s="6">
        <v>159.4462</v>
      </c>
      <c r="E4" s="7">
        <v>37402</v>
      </c>
      <c r="F4" s="5" t="b">
        <v>1</v>
      </c>
      <c r="G4" s="5" t="s">
        <v>18</v>
      </c>
      <c r="J4" s="11"/>
    </row>
    <row r="5" spans="1:10" ht="15" customHeight="1" x14ac:dyDescent="0.25">
      <c r="A5" s="5" t="s">
        <v>19</v>
      </c>
      <c r="B5" s="5" t="s">
        <v>20</v>
      </c>
      <c r="C5" s="5" t="s">
        <v>21</v>
      </c>
      <c r="D5" s="6">
        <v>93.469399999999993</v>
      </c>
      <c r="E5" s="7">
        <v>36605</v>
      </c>
      <c r="F5" s="5" t="b">
        <v>1</v>
      </c>
      <c r="G5" s="5" t="s">
        <v>22</v>
      </c>
      <c r="J5" s="11"/>
    </row>
    <row r="6" spans="1:10" ht="15" customHeight="1" x14ac:dyDescent="0.25">
      <c r="A6" s="5" t="s">
        <v>23</v>
      </c>
      <c r="B6" s="5" t="s">
        <v>20</v>
      </c>
      <c r="C6" s="5" t="s">
        <v>24</v>
      </c>
      <c r="D6" s="6">
        <v>60</v>
      </c>
      <c r="E6" s="7">
        <v>36782</v>
      </c>
      <c r="F6" s="5" t="b">
        <v>1</v>
      </c>
      <c r="G6" s="5" t="s">
        <v>22</v>
      </c>
      <c r="J6" s="11"/>
    </row>
    <row r="7" spans="1:10" ht="15" customHeight="1" x14ac:dyDescent="0.25">
      <c r="A7" s="5" t="s">
        <v>25</v>
      </c>
      <c r="B7" s="5" t="s">
        <v>12</v>
      </c>
      <c r="C7" s="5" t="s">
        <v>26</v>
      </c>
      <c r="D7" s="6">
        <v>30.204499999999999</v>
      </c>
      <c r="E7" s="7">
        <v>36973</v>
      </c>
      <c r="F7" s="5" t="b">
        <v>1</v>
      </c>
      <c r="G7" s="5" t="s">
        <v>27</v>
      </c>
      <c r="J7" s="11"/>
    </row>
    <row r="8" spans="1:10" ht="15" customHeight="1" x14ac:dyDescent="0.25">
      <c r="A8" s="5" t="s">
        <v>28</v>
      </c>
      <c r="B8" s="5" t="s">
        <v>16</v>
      </c>
      <c r="C8" s="5" t="s">
        <v>29</v>
      </c>
      <c r="D8" s="6">
        <v>103.3356</v>
      </c>
      <c r="E8" s="7">
        <v>36627</v>
      </c>
      <c r="F8" s="5" t="b">
        <v>1</v>
      </c>
      <c r="G8" s="5" t="s">
        <v>30</v>
      </c>
      <c r="J8" s="11"/>
    </row>
    <row r="9" spans="1:10" ht="15" customHeight="1" x14ac:dyDescent="0.25">
      <c r="A9" s="5" t="s">
        <v>31</v>
      </c>
      <c r="B9" s="5" t="s">
        <v>12</v>
      </c>
      <c r="C9" s="5" t="s">
        <v>32</v>
      </c>
      <c r="D9" s="6">
        <v>174.23099999999999</v>
      </c>
      <c r="E9" s="7">
        <v>36535</v>
      </c>
      <c r="F9" s="5" t="b">
        <v>1</v>
      </c>
      <c r="G9" s="5" t="s">
        <v>18</v>
      </c>
      <c r="J9" s="11"/>
    </row>
    <row r="10" spans="1:10" ht="15" customHeight="1" x14ac:dyDescent="0.25">
      <c r="A10" s="5" t="s">
        <v>33</v>
      </c>
      <c r="B10" s="5" t="s">
        <v>16</v>
      </c>
      <c r="C10" s="5" t="s">
        <v>34</v>
      </c>
      <c r="D10" s="6">
        <v>442.5444</v>
      </c>
      <c r="E10" s="7">
        <v>37523</v>
      </c>
      <c r="F10" s="5" t="b">
        <v>1</v>
      </c>
      <c r="G10" s="5" t="s">
        <v>22</v>
      </c>
      <c r="J10" s="11"/>
    </row>
    <row r="11" spans="1:10" ht="15" customHeight="1" x14ac:dyDescent="0.25">
      <c r="A11" s="5" t="s">
        <v>35</v>
      </c>
      <c r="B11" s="5" t="s">
        <v>36</v>
      </c>
      <c r="C11" s="5" t="s">
        <v>37</v>
      </c>
      <c r="D11" s="6">
        <v>168.42529999999999</v>
      </c>
      <c r="E11" s="7">
        <v>36560</v>
      </c>
      <c r="F11" s="5" t="b">
        <v>1</v>
      </c>
      <c r="G11" s="5" t="s">
        <v>38</v>
      </c>
      <c r="J11" s="11"/>
    </row>
    <row r="12" spans="1:10" ht="15" customHeight="1" x14ac:dyDescent="0.25">
      <c r="A12" s="5" t="s">
        <v>39</v>
      </c>
      <c r="B12" s="5" t="s">
        <v>8</v>
      </c>
      <c r="C12" s="5" t="s">
        <v>40</v>
      </c>
      <c r="D12" s="6">
        <v>24.398599999999998</v>
      </c>
      <c r="E12" s="7">
        <v>37034</v>
      </c>
      <c r="F12" s="5" t="b">
        <v>1</v>
      </c>
      <c r="G12" s="5" t="s">
        <v>22</v>
      </c>
      <c r="J12" s="11"/>
    </row>
    <row r="13" spans="1:10" ht="15" customHeight="1" x14ac:dyDescent="0.25">
      <c r="A13" s="5" t="s">
        <v>41</v>
      </c>
      <c r="B13" s="5" t="s">
        <v>12</v>
      </c>
      <c r="C13" s="5" t="s">
        <v>42</v>
      </c>
      <c r="D13" s="6">
        <v>67.130600000000001</v>
      </c>
      <c r="E13" s="7">
        <v>37479</v>
      </c>
      <c r="F13" s="5" t="b">
        <v>0</v>
      </c>
      <c r="G13" s="5" t="s">
        <v>10</v>
      </c>
      <c r="J13" s="11"/>
    </row>
    <row r="14" spans="1:10" x14ac:dyDescent="0.25">
      <c r="A14" s="5" t="s">
        <v>43</v>
      </c>
      <c r="B14" s="5" t="s">
        <v>16</v>
      </c>
      <c r="C14" s="5" t="s">
        <v>44</v>
      </c>
      <c r="D14" s="6">
        <v>1505.3766000000001</v>
      </c>
      <c r="E14" s="7">
        <v>37075</v>
      </c>
      <c r="F14" s="5" t="b">
        <v>1</v>
      </c>
      <c r="G14" s="5" t="s">
        <v>30</v>
      </c>
    </row>
    <row r="15" spans="1:10" x14ac:dyDescent="0.25">
      <c r="A15" s="5" t="s">
        <v>45</v>
      </c>
      <c r="B15" s="5" t="s">
        <v>36</v>
      </c>
      <c r="C15" s="5" t="s">
        <v>46</v>
      </c>
      <c r="D15" s="6">
        <v>54.091099999999997</v>
      </c>
      <c r="E15" s="7">
        <v>36684</v>
      </c>
      <c r="F15" s="5" t="b">
        <v>1</v>
      </c>
      <c r="G15" s="5" t="s">
        <v>38</v>
      </c>
    </row>
    <row r="16" spans="1:10" x14ac:dyDescent="0.25">
      <c r="A16" s="5" t="s">
        <v>47</v>
      </c>
      <c r="B16" s="5" t="s">
        <v>8</v>
      </c>
      <c r="C16" s="5" t="s">
        <v>48</v>
      </c>
      <c r="D16" s="6">
        <v>6.7362000000000002</v>
      </c>
      <c r="E16" s="7">
        <v>36633</v>
      </c>
      <c r="F16" s="5" t="b">
        <v>1</v>
      </c>
      <c r="G16" s="5" t="s">
        <v>14</v>
      </c>
    </row>
    <row r="17" spans="1:7" x14ac:dyDescent="0.25">
      <c r="A17" s="5" t="s">
        <v>49</v>
      </c>
      <c r="B17" s="5" t="s">
        <v>16</v>
      </c>
      <c r="C17" s="5" t="s">
        <v>50</v>
      </c>
      <c r="D17" s="6">
        <v>105.05929999999999</v>
      </c>
      <c r="E17" s="7">
        <v>36895</v>
      </c>
      <c r="F17" s="5" t="b">
        <v>0</v>
      </c>
      <c r="G17" s="5" t="s">
        <v>10</v>
      </c>
    </row>
    <row r="18" spans="1:7" x14ac:dyDescent="0.25">
      <c r="A18" s="5" t="s">
        <v>51</v>
      </c>
      <c r="B18" s="5" t="s">
        <v>20</v>
      </c>
      <c r="C18" s="5" t="s">
        <v>52</v>
      </c>
      <c r="D18" s="6">
        <v>46.734699999999997</v>
      </c>
      <c r="E18" s="7">
        <v>36924</v>
      </c>
      <c r="F18" s="5" t="b">
        <v>1</v>
      </c>
      <c r="G18" s="5" t="s">
        <v>53</v>
      </c>
    </row>
    <row r="19" spans="1:7" x14ac:dyDescent="0.25">
      <c r="A19" s="5" t="s">
        <v>54</v>
      </c>
      <c r="B19" s="5" t="s">
        <v>12</v>
      </c>
      <c r="C19" s="5" t="s">
        <v>55</v>
      </c>
      <c r="D19" s="6">
        <v>101.0566</v>
      </c>
      <c r="E19" s="7">
        <v>36603</v>
      </c>
      <c r="F19" s="5" t="b">
        <v>1</v>
      </c>
      <c r="G19" s="5" t="s">
        <v>38</v>
      </c>
    </row>
    <row r="20" spans="1:7" x14ac:dyDescent="0.25">
      <c r="A20" s="5" t="s">
        <v>56</v>
      </c>
      <c r="B20" s="5" t="s">
        <v>36</v>
      </c>
      <c r="C20" s="5" t="s">
        <v>57</v>
      </c>
      <c r="D20" s="6">
        <v>43.272799999999997</v>
      </c>
      <c r="E20" s="7">
        <v>36906</v>
      </c>
      <c r="F20" s="5" t="b">
        <v>1</v>
      </c>
      <c r="G20" s="5" t="s">
        <v>38</v>
      </c>
    </row>
    <row r="21" spans="1:7" x14ac:dyDescent="0.25">
      <c r="A21" s="5" t="s">
        <v>58</v>
      </c>
      <c r="B21" s="5" t="s">
        <v>36</v>
      </c>
      <c r="C21" s="5" t="s">
        <v>59</v>
      </c>
      <c r="D21" s="6">
        <v>19.7468</v>
      </c>
      <c r="E21" s="7">
        <v>37074</v>
      </c>
      <c r="F21" s="5" t="b">
        <v>1</v>
      </c>
      <c r="G21" s="5" t="s">
        <v>30</v>
      </c>
    </row>
    <row r="22" spans="1:7" x14ac:dyDescent="0.25">
      <c r="A22" s="5" t="s">
        <v>60</v>
      </c>
      <c r="B22" s="5" t="s">
        <v>8</v>
      </c>
      <c r="C22" s="5" t="s">
        <v>61</v>
      </c>
      <c r="D22" s="6">
        <v>11.395200000000001</v>
      </c>
      <c r="E22" s="7">
        <v>37138</v>
      </c>
      <c r="F22" s="5" t="b">
        <v>0</v>
      </c>
      <c r="G22" s="5" t="s">
        <v>10</v>
      </c>
    </row>
    <row r="23" spans="1:7" x14ac:dyDescent="0.25">
      <c r="A23" s="5" t="s">
        <v>62</v>
      </c>
      <c r="B23" s="5" t="s">
        <v>12</v>
      </c>
      <c r="C23" s="5" t="s">
        <v>63</v>
      </c>
      <c r="D23" s="6">
        <v>522.69299999999998</v>
      </c>
      <c r="E23" s="7">
        <v>37082</v>
      </c>
      <c r="F23" s="5" t="b">
        <v>1</v>
      </c>
      <c r="G23" s="5" t="s">
        <v>14</v>
      </c>
    </row>
    <row r="24" spans="1:7" x14ac:dyDescent="0.25">
      <c r="A24" s="5" t="s">
        <v>64</v>
      </c>
      <c r="B24" s="5" t="s">
        <v>20</v>
      </c>
      <c r="C24" s="5" t="s">
        <v>65</v>
      </c>
      <c r="D24" s="6">
        <v>111.64400000000001</v>
      </c>
      <c r="E24" s="7">
        <v>36841</v>
      </c>
      <c r="F24" s="5" t="b">
        <v>1</v>
      </c>
      <c r="G24" s="5" t="s">
        <v>22</v>
      </c>
    </row>
    <row r="25" spans="1:7" x14ac:dyDescent="0.25">
      <c r="A25" s="5" t="s">
        <v>66</v>
      </c>
      <c r="B25" s="5" t="s">
        <v>20</v>
      </c>
      <c r="C25" s="5" t="s">
        <v>67</v>
      </c>
      <c r="D25" s="6">
        <v>75.273099999999999</v>
      </c>
      <c r="E25" s="7">
        <v>37067</v>
      </c>
      <c r="F25" s="5" t="b">
        <v>1</v>
      </c>
      <c r="G25" s="5" t="s">
        <v>30</v>
      </c>
    </row>
    <row r="26" spans="1:7" x14ac:dyDescent="0.25">
      <c r="A26" s="5" t="s">
        <v>68</v>
      </c>
      <c r="B26" s="5" t="s">
        <v>16</v>
      </c>
      <c r="C26" s="5" t="s">
        <v>69</v>
      </c>
      <c r="D26" s="6">
        <v>143.702</v>
      </c>
      <c r="E26" s="7">
        <v>36855</v>
      </c>
      <c r="F26" s="5" t="b">
        <v>1</v>
      </c>
      <c r="G26" s="5" t="s">
        <v>30</v>
      </c>
    </row>
    <row r="27" spans="1:7" x14ac:dyDescent="0.25">
      <c r="A27" s="5" t="s">
        <v>70</v>
      </c>
      <c r="B27" s="5" t="s">
        <v>12</v>
      </c>
      <c r="C27" s="5" t="s">
        <v>71</v>
      </c>
      <c r="D27" s="6">
        <v>1525</v>
      </c>
      <c r="E27" s="7">
        <v>37351</v>
      </c>
      <c r="F27" s="5" t="b">
        <v>1</v>
      </c>
      <c r="G27" s="5" t="s">
        <v>14</v>
      </c>
    </row>
    <row r="28" spans="1:7" x14ac:dyDescent="0.25">
      <c r="A28" s="5" t="s">
        <v>72</v>
      </c>
      <c r="B28" s="5" t="s">
        <v>20</v>
      </c>
      <c r="C28" s="5" t="s">
        <v>73</v>
      </c>
      <c r="D28" s="6">
        <v>43.914700000000003</v>
      </c>
      <c r="E28" s="7">
        <v>37441</v>
      </c>
      <c r="F28" s="5" t="b">
        <v>0</v>
      </c>
      <c r="G28" s="5" t="s">
        <v>10</v>
      </c>
    </row>
    <row r="29" spans="1:7" x14ac:dyDescent="0.25">
      <c r="A29" s="5" t="s">
        <v>74</v>
      </c>
      <c r="B29" s="5" t="s">
        <v>12</v>
      </c>
      <c r="C29" s="5" t="s">
        <v>75</v>
      </c>
      <c r="D29" s="6">
        <v>360.0736</v>
      </c>
      <c r="E29" s="7">
        <v>37014</v>
      </c>
      <c r="F29" s="5" t="b">
        <v>1</v>
      </c>
      <c r="G29" s="5" t="s">
        <v>18</v>
      </c>
    </row>
    <row r="30" spans="1:7" x14ac:dyDescent="0.25">
      <c r="A30" s="5" t="s">
        <v>76</v>
      </c>
      <c r="B30" s="5" t="s">
        <v>8</v>
      </c>
      <c r="C30" s="5" t="s">
        <v>9</v>
      </c>
      <c r="D30" s="6">
        <v>9.0584000000000007</v>
      </c>
      <c r="E30" s="7">
        <v>37307</v>
      </c>
      <c r="F30" s="5" t="b">
        <v>1</v>
      </c>
      <c r="G30" s="5" t="s">
        <v>27</v>
      </c>
    </row>
    <row r="31" spans="1:7" x14ac:dyDescent="0.25">
      <c r="A31" s="5" t="s">
        <v>77</v>
      </c>
      <c r="B31" s="5" t="s">
        <v>16</v>
      </c>
      <c r="C31" s="5" t="s">
        <v>78</v>
      </c>
      <c r="D31" s="6">
        <v>57.25</v>
      </c>
      <c r="E31" s="7">
        <v>36996</v>
      </c>
      <c r="F31" s="5" t="b">
        <v>0</v>
      </c>
      <c r="G31" s="5" t="s">
        <v>10</v>
      </c>
    </row>
    <row r="32" spans="1:7" x14ac:dyDescent="0.25">
      <c r="A32" s="5" t="s">
        <v>79</v>
      </c>
      <c r="B32" s="5" t="s">
        <v>20</v>
      </c>
      <c r="C32" s="5" t="s">
        <v>80</v>
      </c>
      <c r="D32" s="6">
        <v>439.1764</v>
      </c>
      <c r="E32" s="7">
        <v>37259</v>
      </c>
      <c r="F32" s="5" t="b">
        <v>1</v>
      </c>
      <c r="G32" s="5" t="s">
        <v>22</v>
      </c>
    </row>
    <row r="33" spans="1:7" x14ac:dyDescent="0.25">
      <c r="A33" s="5" t="s">
        <v>81</v>
      </c>
      <c r="B33" s="5" t="s">
        <v>36</v>
      </c>
      <c r="C33" s="5" t="s">
        <v>82</v>
      </c>
      <c r="D33" s="6">
        <v>29.043399999999998</v>
      </c>
      <c r="E33" s="7">
        <v>36579</v>
      </c>
      <c r="F33" s="5" t="b">
        <v>0</v>
      </c>
      <c r="G33" s="5" t="s">
        <v>10</v>
      </c>
    </row>
    <row r="34" spans="1:7" x14ac:dyDescent="0.25">
      <c r="A34" s="5" t="s">
        <v>83</v>
      </c>
      <c r="B34" s="5" t="s">
        <v>84</v>
      </c>
      <c r="C34" s="5" t="s">
        <v>85</v>
      </c>
      <c r="D34" s="6">
        <v>39.760599999999997</v>
      </c>
      <c r="E34" s="7">
        <v>37038</v>
      </c>
      <c r="F34" s="5" t="b">
        <v>1</v>
      </c>
      <c r="G34" s="5" t="s">
        <v>86</v>
      </c>
    </row>
    <row r="35" spans="1:7" x14ac:dyDescent="0.25">
      <c r="A35" s="5" t="s">
        <v>87</v>
      </c>
      <c r="B35" s="5" t="s">
        <v>8</v>
      </c>
      <c r="C35" s="5" t="s">
        <v>88</v>
      </c>
      <c r="D35" s="6">
        <v>22.069199999999999</v>
      </c>
      <c r="E35" s="7">
        <v>37478</v>
      </c>
      <c r="F35" s="5" t="b">
        <v>0</v>
      </c>
      <c r="G35" s="5" t="s">
        <v>10</v>
      </c>
    </row>
    <row r="36" spans="1:7" x14ac:dyDescent="0.25">
      <c r="A36" s="5" t="s">
        <v>89</v>
      </c>
      <c r="B36" s="5" t="s">
        <v>8</v>
      </c>
      <c r="C36" s="5" t="s">
        <v>90</v>
      </c>
      <c r="D36" s="6">
        <v>15.095000000000001</v>
      </c>
      <c r="E36" s="7">
        <v>37441</v>
      </c>
      <c r="F36" s="5" t="b">
        <v>1</v>
      </c>
      <c r="G36" s="5" t="s">
        <v>91</v>
      </c>
    </row>
    <row r="37" spans="1:7" x14ac:dyDescent="0.25">
      <c r="A37" s="5" t="s">
        <v>92</v>
      </c>
      <c r="B37" s="5" t="s">
        <v>12</v>
      </c>
      <c r="C37" s="5" t="s">
        <v>93</v>
      </c>
      <c r="D37" s="6">
        <v>4.3273000000000001</v>
      </c>
      <c r="E37" s="7">
        <v>37388</v>
      </c>
      <c r="F37" s="5" t="b">
        <v>0</v>
      </c>
      <c r="G37" s="5" t="s">
        <v>10</v>
      </c>
    </row>
    <row r="38" spans="1:7" x14ac:dyDescent="0.25">
      <c r="A38" s="5" t="s">
        <v>94</v>
      </c>
      <c r="B38" s="5" t="s">
        <v>20</v>
      </c>
      <c r="C38" s="5" t="s">
        <v>95</v>
      </c>
      <c r="D38" s="6">
        <v>270</v>
      </c>
      <c r="E38" s="7">
        <v>36570</v>
      </c>
      <c r="F38" s="5" t="b">
        <v>1</v>
      </c>
      <c r="G38" s="5" t="s">
        <v>22</v>
      </c>
    </row>
    <row r="39" spans="1:7" x14ac:dyDescent="0.25">
      <c r="A39" s="5" t="s">
        <v>96</v>
      </c>
      <c r="B39" s="5" t="s">
        <v>36</v>
      </c>
      <c r="C39" s="5" t="s">
        <v>97</v>
      </c>
      <c r="D39" s="6">
        <v>127.7704</v>
      </c>
      <c r="E39" s="7">
        <v>37501</v>
      </c>
      <c r="F39" s="5" t="b">
        <v>1</v>
      </c>
      <c r="G39" s="5" t="s">
        <v>38</v>
      </c>
    </row>
    <row r="40" spans="1:7" x14ac:dyDescent="0.25">
      <c r="A40" s="5" t="s">
        <v>98</v>
      </c>
      <c r="B40" s="5" t="s">
        <v>20</v>
      </c>
      <c r="C40" s="5" t="s">
        <v>99</v>
      </c>
      <c r="D40" s="6">
        <v>144</v>
      </c>
      <c r="E40" s="7">
        <v>37381</v>
      </c>
      <c r="F40" s="5" t="b">
        <v>0</v>
      </c>
      <c r="G40" s="5" t="s">
        <v>10</v>
      </c>
    </row>
    <row r="41" spans="1:7" x14ac:dyDescent="0.25">
      <c r="A41" s="5" t="s">
        <v>100</v>
      </c>
      <c r="B41" s="5" t="s">
        <v>20</v>
      </c>
      <c r="C41" s="5" t="s">
        <v>101</v>
      </c>
      <c r="D41" s="6">
        <v>21.6</v>
      </c>
      <c r="E41" s="7">
        <v>37289</v>
      </c>
      <c r="F41" s="5" t="b">
        <v>0</v>
      </c>
      <c r="G41" s="5" t="s">
        <v>10</v>
      </c>
    </row>
    <row r="42" spans="1:7" x14ac:dyDescent="0.25">
      <c r="D42" s="2"/>
      <c r="E42" s="1"/>
    </row>
  </sheetData>
  <mergeCells count="4">
    <mergeCell ref="J2:J4"/>
    <mergeCell ref="J5:J7"/>
    <mergeCell ref="J8:J10"/>
    <mergeCell ref="J11:J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5B87-C629-485C-A4F7-E3500EBCF2CA}">
  <dimension ref="A1:K11"/>
  <sheetViews>
    <sheetView tabSelected="1" zoomScaleNormal="100" workbookViewId="0">
      <selection activeCell="C8" sqref="C8"/>
    </sheetView>
  </sheetViews>
  <sheetFormatPr defaultColWidth="11.42578125" defaultRowHeight="15" x14ac:dyDescent="0.25"/>
  <cols>
    <col min="1" max="1" width="20.28515625" bestFit="1" customWidth="1"/>
    <col min="2" max="2" width="9.85546875" bestFit="1" customWidth="1"/>
    <col min="3" max="3" width="21.28515625" bestFit="1" customWidth="1"/>
    <col min="5" max="5" width="13" customWidth="1"/>
    <col min="6" max="6" width="15.5703125" customWidth="1"/>
    <col min="7" max="7" width="17.5703125" bestFit="1" customWidth="1"/>
    <col min="8" max="8" width="28" bestFit="1" customWidth="1"/>
    <col min="9" max="9" width="31.85546875" customWidth="1"/>
    <col min="10" max="10" width="36.5703125" customWidth="1"/>
    <col min="11" max="11" width="49.28515625" customWidth="1"/>
  </cols>
  <sheetData>
    <row r="1" spans="1:11" ht="17.2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103</v>
      </c>
      <c r="I1" s="8" t="s">
        <v>104</v>
      </c>
    </row>
    <row r="2" spans="1:11" x14ac:dyDescent="0.25">
      <c r="G2" t="s">
        <v>102</v>
      </c>
      <c r="H2">
        <f>DSUM(PRODUCTOS!A1:G41,PRODUCTOS!D1,A1:G2)</f>
        <v>512.41769999999997</v>
      </c>
      <c r="I2">
        <f>DAVERAGE(PRODUCTOS!B1:G41,PRODUCTOS!D1,A1:G2)</f>
        <v>46.58342727272727</v>
      </c>
    </row>
    <row r="3" spans="1:11" x14ac:dyDescent="0.25">
      <c r="K3" s="11" t="s">
        <v>105</v>
      </c>
    </row>
    <row r="4" spans="1:11" x14ac:dyDescent="0.25">
      <c r="K4" s="11"/>
    </row>
    <row r="5" spans="1:11" x14ac:dyDescent="0.25">
      <c r="K5" s="11"/>
    </row>
    <row r="6" spans="1:11" x14ac:dyDescent="0.25">
      <c r="K6" s="10"/>
    </row>
    <row r="7" spans="1:11" x14ac:dyDescent="0.25">
      <c r="K7" s="10"/>
    </row>
    <row r="8" spans="1:11" x14ac:dyDescent="0.25">
      <c r="K8" s="10"/>
    </row>
    <row r="9" spans="1:11" x14ac:dyDescent="0.25">
      <c r="K9" s="10"/>
    </row>
    <row r="10" spans="1:11" x14ac:dyDescent="0.25">
      <c r="K10" s="10"/>
    </row>
    <row r="11" spans="1:11" x14ac:dyDescent="0.25">
      <c r="K11" s="10"/>
    </row>
  </sheetData>
  <mergeCells count="1">
    <mergeCell ref="K3:K1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PRODUCTOS</vt:lpstr>
      <vt:lpstr>Criterios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....</dc:creator>
  <cp:lastModifiedBy>andres correa weitzel</cp:lastModifiedBy>
  <dcterms:created xsi:type="dcterms:W3CDTF">2018-03-26T16:02:49Z</dcterms:created>
  <dcterms:modified xsi:type="dcterms:W3CDTF">2020-04-11T20:14:45Z</dcterms:modified>
</cp:coreProperties>
</file>