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90" windowHeight="9660" activeTab="1"/>
  </bookViews>
  <sheets>
    <sheet name="Hoja1" sheetId="1" r:id="rId1"/>
    <sheet name="Hoja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7" i="2"/>
  <c r="G1730"/>
  <c r="G1722"/>
  <c r="A1683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682"/>
  <c r="G1675"/>
  <c r="G1668"/>
  <c r="G1660"/>
  <c r="G1651"/>
  <c r="G1644"/>
  <c r="G1637"/>
  <c r="G1622"/>
  <c r="G1611"/>
  <c r="A1598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G1591"/>
  <c r="G1584"/>
  <c r="G1576"/>
  <c r="G1569"/>
  <c r="G1562"/>
  <c r="G1555"/>
  <c r="A1545"/>
  <c r="A1546" s="1"/>
  <c r="A1547" s="1"/>
  <c r="A1548" s="1"/>
  <c r="A1549" s="1"/>
  <c r="A1550" s="1"/>
  <c r="A1551" s="1"/>
  <c r="A1552" s="1"/>
  <c r="A1553" s="1"/>
  <c r="A1554" s="1"/>
  <c r="G1538"/>
  <c r="G1531"/>
  <c r="G1524"/>
  <c r="G1515"/>
  <c r="G1508"/>
  <c r="G1501"/>
  <c r="A1467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466"/>
  <c r="G1459"/>
  <c r="G1452"/>
  <c r="G1445"/>
  <c r="G1438"/>
  <c r="G1431"/>
  <c r="G1424"/>
  <c r="G1417"/>
  <c r="G1408"/>
  <c r="A1383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382"/>
  <c r="A1381"/>
  <c r="G1373"/>
  <c r="G1366"/>
  <c r="G1359"/>
  <c r="G1352"/>
  <c r="G1345"/>
  <c r="A1304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03"/>
  <c r="A1302"/>
  <c r="A1301"/>
  <c r="G1294"/>
  <c r="G1287"/>
  <c r="G1280"/>
  <c r="G1273"/>
  <c r="G1266"/>
  <c r="G1259"/>
  <c r="G1252"/>
  <c r="G1245"/>
  <c r="A1192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G1185"/>
  <c r="A1174"/>
  <c r="A1175" s="1"/>
  <c r="A1176" s="1"/>
  <c r="A1177" s="1"/>
  <c r="A1178" s="1"/>
  <c r="A1179" s="1"/>
  <c r="A1180" s="1"/>
  <c r="A1181" s="1"/>
  <c r="A1182" s="1"/>
  <c r="A1183" s="1"/>
  <c r="A1184" s="1"/>
  <c r="A1170"/>
  <c r="A1171" s="1"/>
  <c r="A1161"/>
  <c r="A1162" s="1"/>
  <c r="A1163" s="1"/>
  <c r="A1164" s="1"/>
  <c r="A1165" s="1"/>
  <c r="A1166" s="1"/>
  <c r="A1160"/>
  <c r="G1146"/>
  <c r="A1114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13"/>
  <c r="G1106"/>
  <c r="A1105"/>
  <c r="A1104"/>
  <c r="G1097"/>
  <c r="G1090"/>
  <c r="A1064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63"/>
  <c r="G1056"/>
  <c r="A1016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G1009"/>
  <c r="A996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995"/>
  <c r="G988"/>
  <c r="A960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G953"/>
  <c r="G946"/>
  <c r="G939"/>
  <c r="G932"/>
  <c r="A900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899"/>
  <c r="A898"/>
  <c r="G891"/>
  <c r="G884"/>
  <c r="G876"/>
  <c r="A874"/>
  <c r="A873"/>
  <c r="G866"/>
  <c r="G859"/>
  <c r="G851"/>
  <c r="G843"/>
  <c r="A816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G809"/>
  <c r="G802"/>
  <c r="G795"/>
  <c r="G787"/>
  <c r="G780"/>
  <c r="G773"/>
  <c r="A737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36"/>
  <c r="G728"/>
  <c r="A714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13"/>
  <c r="A712"/>
  <c r="G703"/>
  <c r="A682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681"/>
  <c r="A680"/>
  <c r="G670"/>
  <c r="G662"/>
  <c r="A642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41"/>
  <c r="A640"/>
  <c r="A639"/>
  <c r="G627"/>
  <c r="G620"/>
  <c r="A60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00"/>
  <c r="A599"/>
  <c r="G589"/>
  <c r="G581"/>
  <c r="G572"/>
  <c r="G535"/>
  <c r="G527"/>
  <c r="G518"/>
  <c r="G485"/>
  <c r="G477"/>
  <c r="G470"/>
  <c r="G460"/>
  <c r="G453"/>
  <c r="G445"/>
  <c r="G437"/>
  <c r="G419"/>
  <c r="G411"/>
  <c r="G352"/>
  <c r="G344"/>
  <c r="G336"/>
  <c r="G328"/>
  <c r="G296"/>
  <c r="A296"/>
  <c r="G289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56"/>
  <c r="G245"/>
  <c r="G238"/>
  <c r="G231"/>
  <c r="G224"/>
  <c r="G216"/>
  <c r="G208"/>
  <c r="G201"/>
  <c r="A168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167"/>
  <c r="G160"/>
  <c r="G150"/>
  <c r="G130"/>
  <c r="G120"/>
  <c r="G112"/>
  <c r="G77"/>
  <c r="G64"/>
  <c r="G34"/>
  <c r="G26"/>
  <c r="G16"/>
  <c r="G9"/>
  <c r="G1622" i="1"/>
  <c r="G1611"/>
  <c r="A1599"/>
  <c r="A1600" s="1"/>
  <c r="A1601" s="1"/>
  <c r="A1602" s="1"/>
  <c r="A1603" s="1"/>
  <c r="A1604" s="1"/>
  <c r="A1605" s="1"/>
  <c r="A1606" s="1"/>
  <c r="A1607" s="1"/>
  <c r="A1608" s="1"/>
  <c r="A1609" s="1"/>
  <c r="A1610" s="1"/>
  <c r="A1598"/>
  <c r="G1591"/>
  <c r="G1584"/>
  <c r="G1576"/>
  <c r="G1569"/>
  <c r="G1562"/>
  <c r="G1555"/>
  <c r="A1546"/>
  <c r="A1547" s="1"/>
  <c r="A1548" s="1"/>
  <c r="A1549" s="1"/>
  <c r="A1550" s="1"/>
  <c r="A1551" s="1"/>
  <c r="A1552" s="1"/>
  <c r="A1553" s="1"/>
  <c r="A1554" s="1"/>
  <c r="A1545"/>
  <c r="G1538"/>
  <c r="G1531"/>
  <c r="G1524"/>
  <c r="G1515"/>
  <c r="G1508"/>
  <c r="G1501"/>
  <c r="A1466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G1459"/>
  <c r="G1452"/>
  <c r="G1445"/>
  <c r="G1438"/>
  <c r="G1431"/>
  <c r="G1424"/>
  <c r="G1417"/>
  <c r="G1408"/>
  <c r="A1384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383"/>
  <c r="A1382"/>
  <c r="A1381"/>
  <c r="G1373"/>
  <c r="G1366"/>
  <c r="G1359"/>
  <c r="G1352"/>
  <c r="G1345"/>
  <c r="A130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G1294"/>
  <c r="G1287"/>
  <c r="G1280"/>
  <c r="G1273"/>
  <c r="G1266"/>
  <c r="G1259"/>
  <c r="G1252"/>
  <c r="G1245"/>
  <c r="A1193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192"/>
  <c r="G1185"/>
  <c r="A1175"/>
  <c r="A1176" s="1"/>
  <c r="A1177" s="1"/>
  <c r="A1178" s="1"/>
  <c r="A1179" s="1"/>
  <c r="A1180" s="1"/>
  <c r="A1181" s="1"/>
  <c r="A1182" s="1"/>
  <c r="A1183" s="1"/>
  <c r="A1184" s="1"/>
  <c r="A1174"/>
  <c r="A1171"/>
  <c r="A1170"/>
  <c r="A1160"/>
  <c r="A1161" s="1"/>
  <c r="A1162" s="1"/>
  <c r="A1163" s="1"/>
  <c r="A1164" s="1"/>
  <c r="A1165" s="1"/>
  <c r="A1166" s="1"/>
  <c r="G1146"/>
  <c r="A1113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G1106"/>
  <c r="A1105"/>
  <c r="A1104"/>
  <c r="G1097"/>
  <c r="G1090"/>
  <c r="A1063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G1056"/>
  <c r="A1017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16"/>
  <c r="G1009"/>
  <c r="A995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G988"/>
  <c r="A96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60"/>
  <c r="G953"/>
  <c r="G946"/>
  <c r="G939"/>
  <c r="G932"/>
  <c r="A90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00"/>
  <c r="A899"/>
  <c r="A898"/>
  <c r="G891"/>
  <c r="G884"/>
  <c r="G876"/>
  <c r="A873"/>
  <c r="A874" s="1"/>
  <c r="G866"/>
  <c r="G859"/>
  <c r="G851"/>
  <c r="G843"/>
  <c r="A817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16"/>
  <c r="G809"/>
  <c r="G802"/>
  <c r="G795"/>
  <c r="G787"/>
  <c r="G780"/>
  <c r="G773"/>
  <c r="A738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37"/>
  <c r="A736"/>
  <c r="G728"/>
  <c r="A715"/>
  <c r="A716" s="1"/>
  <c r="A717" s="1"/>
  <c r="A718" s="1"/>
  <c r="A719" s="1"/>
  <c r="A720" s="1"/>
  <c r="A721" s="1"/>
  <c r="A722" s="1"/>
  <c r="A723" s="1"/>
  <c r="A724" s="1"/>
  <c r="A725" s="1"/>
  <c r="A726" s="1"/>
  <c r="A727" s="1"/>
  <c r="A714"/>
  <c r="A713"/>
  <c r="A712"/>
  <c r="G703"/>
  <c r="A683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682"/>
  <c r="A681"/>
  <c r="A680"/>
  <c r="G670"/>
  <c r="G662"/>
  <c r="A639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G627"/>
  <c r="G620"/>
  <c r="A602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01"/>
  <c r="A600"/>
  <c r="A599"/>
  <c r="G589"/>
  <c r="G581"/>
  <c r="G572"/>
  <c r="G535"/>
  <c r="G527"/>
  <c r="G518"/>
  <c r="G485"/>
  <c r="G477"/>
  <c r="G470"/>
  <c r="G460"/>
  <c r="G453"/>
  <c r="G445"/>
  <c r="G437"/>
  <c r="G419"/>
  <c r="G411"/>
  <c r="G352"/>
  <c r="G344"/>
  <c r="G336"/>
  <c r="G328"/>
  <c r="G296"/>
  <c r="A296"/>
  <c r="G289"/>
  <c r="A258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57"/>
  <c r="A256"/>
  <c r="G245"/>
  <c r="G238"/>
  <c r="G231"/>
  <c r="G224"/>
  <c r="G216"/>
  <c r="G208"/>
  <c r="G201"/>
  <c r="A169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168"/>
  <c r="A167"/>
  <c r="G160"/>
  <c r="G150"/>
  <c r="G130"/>
  <c r="G120"/>
  <c r="G112"/>
  <c r="G77"/>
  <c r="G64"/>
  <c r="G34"/>
  <c r="G26"/>
  <c r="G16"/>
  <c r="G9"/>
</calcChain>
</file>

<file path=xl/sharedStrings.xml><?xml version="1.0" encoding="utf-8"?>
<sst xmlns="http://schemas.openxmlformats.org/spreadsheetml/2006/main" count="6239" uniqueCount="1764">
  <si>
    <t>ENVIO DE CARPETAS PLANILLADAS DEL MES DE ENERO 2013</t>
  </si>
  <si>
    <t>SEGUROS ORIENTE</t>
  </si>
  <si>
    <t>Nº EXPEDIENTE</t>
  </si>
  <si>
    <t>F. INGRESO</t>
  </si>
  <si>
    <t>F. EGRESO</t>
  </si>
  <si>
    <t>NOMBRE DEL PACIENTE</t>
  </si>
  <si>
    <t>VALOR</t>
  </si>
  <si>
    <t>FECHA DE ENVIO CARPETA</t>
  </si>
  <si>
    <t>FACTURA</t>
  </si>
  <si>
    <t>2013- 001</t>
  </si>
  <si>
    <t>LOOR ZAMBRANO PABLO IVAN</t>
  </si>
  <si>
    <t>TOTAL</t>
  </si>
  <si>
    <t>FONSAT</t>
  </si>
  <si>
    <t>2013-002</t>
  </si>
  <si>
    <t>VEGA ANCHUNDIA VICENTE VINICIO</t>
  </si>
  <si>
    <t>2013-003</t>
  </si>
  <si>
    <t>ZAMBRANO MUÑOZ WASHINGTON FERNANDO</t>
  </si>
  <si>
    <t>2013-004</t>
  </si>
  <si>
    <t>SANCHEZ CAMPOS SILVIA YOCONDA</t>
  </si>
  <si>
    <t>2013-005</t>
  </si>
  <si>
    <t>BUSTAMANTE SANTOS DOLORES ISABEL</t>
  </si>
  <si>
    <t xml:space="preserve">PANAMERICANA </t>
  </si>
  <si>
    <t xml:space="preserve">NRO </t>
  </si>
  <si>
    <t>FECHA DE  INGRESO</t>
  </si>
  <si>
    <t>FECHA DE  EGRESO</t>
  </si>
  <si>
    <t>2012-2038</t>
  </si>
  <si>
    <t>QUILLIGANA PUNINA CESAR RAMIRO</t>
  </si>
  <si>
    <t>2012-2039</t>
  </si>
  <si>
    <t>CAGUA JAMA ADRIANA ROCIO</t>
  </si>
  <si>
    <t>2013-029</t>
  </si>
  <si>
    <t xml:space="preserve">PILATUÑA SUAREZ JUAN GABRIEL </t>
  </si>
  <si>
    <t xml:space="preserve">TOTAL </t>
  </si>
  <si>
    <t>2012-2040</t>
  </si>
  <si>
    <t xml:space="preserve">FAJARDO AYABACA WILSON GUSTAVO </t>
  </si>
  <si>
    <t>2013-006</t>
  </si>
  <si>
    <t xml:space="preserve">RAMIREZ  RAMOS BRITANY FERNANDA </t>
  </si>
  <si>
    <t>2013-007</t>
  </si>
  <si>
    <t xml:space="preserve">DELGADO PONCE DAMARIS ALICIA </t>
  </si>
  <si>
    <t>2013-010</t>
  </si>
  <si>
    <t xml:space="preserve">RAMOS SORIA ROSA YOLANDA </t>
  </si>
  <si>
    <t>2013-011</t>
  </si>
  <si>
    <t>CHILA TORALES EVELIN ALEXANDRA</t>
  </si>
  <si>
    <t>2013-012</t>
  </si>
  <si>
    <t xml:space="preserve">DELGADO PONCE WILSON ANTONIO </t>
  </si>
  <si>
    <t>2013-013</t>
  </si>
  <si>
    <t xml:space="preserve">VEGA VEGA JESSICA AVIGAIL </t>
  </si>
  <si>
    <t>2013-014</t>
  </si>
  <si>
    <t xml:space="preserve">CHAVEZ MOONTES PEDRO FAUSTO </t>
  </si>
  <si>
    <t>2013-015</t>
  </si>
  <si>
    <t>ARMIJOS ZARATE SONIA CUMANDA</t>
  </si>
  <si>
    <t>2013-016</t>
  </si>
  <si>
    <t xml:space="preserve">RODRIGUEZ C AICEDO CARLOS RAUL </t>
  </si>
  <si>
    <t>2013-017</t>
  </si>
  <si>
    <t>DELGADO CHILA MATIS ALDAHIR</t>
  </si>
  <si>
    <t>2013-018</t>
  </si>
  <si>
    <t xml:space="preserve">ANGULO HERNANDEZ ESTHER NOELIA </t>
  </si>
  <si>
    <t>2013-019</t>
  </si>
  <si>
    <t xml:space="preserve">RADAMAN MALDONADO LIGIA ROCIO DE FATIMA </t>
  </si>
  <si>
    <t>2013-020</t>
  </si>
  <si>
    <t>CHUVA ORTIZ KLEVER JAVIER</t>
  </si>
  <si>
    <t>2013-021</t>
  </si>
  <si>
    <t xml:space="preserve">CASTRO SANTANA JUAN LUIS </t>
  </si>
  <si>
    <t>2013-022</t>
  </si>
  <si>
    <t xml:space="preserve">PANTOJA MIORALES FREDDY MARCELO </t>
  </si>
  <si>
    <t>2013-023</t>
  </si>
  <si>
    <t>YANES COBEÑA OSCAR WLADIMIR</t>
  </si>
  <si>
    <t>2013-024</t>
  </si>
  <si>
    <t>ZAMBRANO VERA ANGEL OFALDO</t>
  </si>
  <si>
    <t>2013-025</t>
  </si>
  <si>
    <t xml:space="preserve">LOGACHO MORENO HECTOR HUGO </t>
  </si>
  <si>
    <t>2013-026</t>
  </si>
  <si>
    <t xml:space="preserve">GUAPE AVIMAÑAY JOSE ELIAS </t>
  </si>
  <si>
    <t>2013-027</t>
  </si>
  <si>
    <t xml:space="preserve">CHAMBA ORDOÑEZ JUAN CARLOS </t>
  </si>
  <si>
    <t>2013-028</t>
  </si>
  <si>
    <t>PEREZ BORJA CESAR GILBERTO</t>
  </si>
  <si>
    <t>2013-030</t>
  </si>
  <si>
    <t>PUCHA VELASACA MARIA CRISTINA</t>
  </si>
  <si>
    <t>2013-031</t>
  </si>
  <si>
    <t xml:space="preserve">BARRIONUEVO CHILUISA JOSE SANTOS </t>
  </si>
  <si>
    <t xml:space="preserve">ORIENTE </t>
  </si>
  <si>
    <t>2013-032</t>
  </si>
  <si>
    <t xml:space="preserve">CUEVA GRANDA CARMEN ERNESTINA </t>
  </si>
  <si>
    <t>2013-033</t>
  </si>
  <si>
    <t xml:space="preserve">HERNANDEZ VEGA JANETH MARGARITA </t>
  </si>
  <si>
    <t>2013-034</t>
  </si>
  <si>
    <t xml:space="preserve">HERRERA ZAMBRANO MODESTA CARMEN </t>
  </si>
  <si>
    <t>2013-035</t>
  </si>
  <si>
    <t>ARTEAGA MARIA CASILDA</t>
  </si>
  <si>
    <t>2013-036</t>
  </si>
  <si>
    <t>QUIROZ DELGADO JANIRA MARISOL</t>
  </si>
  <si>
    <t>2013-037</t>
  </si>
  <si>
    <t>FRANCO SATISABAL NORMA IRINA</t>
  </si>
  <si>
    <t>2013-038</t>
  </si>
  <si>
    <t xml:space="preserve">CEDEÑO ARAUZ FERNANDA JESSENIA </t>
  </si>
  <si>
    <t>2012-2041</t>
  </si>
  <si>
    <t xml:space="preserve">ZAMBRANO PARRAGA MARIELA ELOIZA </t>
  </si>
  <si>
    <t>2012-2042</t>
  </si>
  <si>
    <t>COTACACHI ANRANGO CESAR AMADO</t>
  </si>
  <si>
    <t>2012-2043</t>
  </si>
  <si>
    <t>ARAUJO SERRANO JANDRI LUIS</t>
  </si>
  <si>
    <t>2013-040</t>
  </si>
  <si>
    <t xml:space="preserve">SANCHEZ MUÑIZ JONATHAN FRANCISCO </t>
  </si>
  <si>
    <t>2013-041</t>
  </si>
  <si>
    <t>SANCHEZ MOREJON JONNY ROLANDO</t>
  </si>
  <si>
    <t>2013-042</t>
  </si>
  <si>
    <t xml:space="preserve">AGUAVIL AGUAVIL JAVIER RAMIRO </t>
  </si>
  <si>
    <t>2013-043</t>
  </si>
  <si>
    <t>2013-046</t>
  </si>
  <si>
    <t xml:space="preserve">CEDEÑO VELEZ CRISTHIAN FERNANDO </t>
  </si>
  <si>
    <t>2013-047</t>
  </si>
  <si>
    <t>MARTINEZ HENAO JIMMY</t>
  </si>
  <si>
    <t>2013-048</t>
  </si>
  <si>
    <t>MARCALLA HIDALGO EDGAR PATRICIO</t>
  </si>
  <si>
    <t>2013-049</t>
  </si>
  <si>
    <t xml:space="preserve">ZAMBRANO FIGUEROA ESTHER FELISA </t>
  </si>
  <si>
    <t>2013-050</t>
  </si>
  <si>
    <t xml:space="preserve">TORRES CUASQUER LUIS ANIBAL </t>
  </si>
  <si>
    <t>2013-051</t>
  </si>
  <si>
    <t>MOREIRA MARQUEZ ANGIE LEONELA</t>
  </si>
  <si>
    <t>2013-052</t>
  </si>
  <si>
    <t>BUSTAMANTE CELI LIGIA VICENTA</t>
  </si>
  <si>
    <t>2013-053</t>
  </si>
  <si>
    <t xml:space="preserve">ESPINOZA ZAMBRANO ADRIAN ARTURO </t>
  </si>
  <si>
    <t>2013-054</t>
  </si>
  <si>
    <t>VINUEZA VALDEZ VICTOR VICENTE</t>
  </si>
  <si>
    <t>2013-055</t>
  </si>
  <si>
    <t xml:space="preserve">BRITO ZAMBRANO HENRY </t>
  </si>
  <si>
    <t>2013-057</t>
  </si>
  <si>
    <t>SALDARRIAGA LOOR FATIMA MARIUXI</t>
  </si>
  <si>
    <t>2013-058</t>
  </si>
  <si>
    <t>REINA RODRIGUEZ CARLOS ENRIQUEZ</t>
  </si>
  <si>
    <t>2013-059</t>
  </si>
  <si>
    <t>BRITO ZAMBRANO HENRY ALFONSO</t>
  </si>
  <si>
    <t>2013-060</t>
  </si>
  <si>
    <t xml:space="preserve">AGUILAR CHIMBO MERCEDES AMADA </t>
  </si>
  <si>
    <t>2013-061</t>
  </si>
  <si>
    <t xml:space="preserve">VELASCO YEPEZ SEGUNDO EDWIN </t>
  </si>
  <si>
    <t>2013-062</t>
  </si>
  <si>
    <t>MOREIRA TORRES JHON JAIRO</t>
  </si>
  <si>
    <t>2013-063</t>
  </si>
  <si>
    <t>2013-064</t>
  </si>
  <si>
    <t xml:space="preserve">MURILLO VIDAL TAMARA MAROSSANA </t>
  </si>
  <si>
    <t>2013-065</t>
  </si>
  <si>
    <t>MUENALA SUAREZ LUIS ALFONSO</t>
  </si>
  <si>
    <t>2013-066</t>
  </si>
  <si>
    <t>SOLORZANO BARCIA OCTAVIO VOLTAIRE</t>
  </si>
  <si>
    <t>2013-067</t>
  </si>
  <si>
    <t>ROLDAN VEGA MANUEL ADRIAN</t>
  </si>
  <si>
    <t>2013-068</t>
  </si>
  <si>
    <t xml:space="preserve">REYES REVELO RAMON FILOMENO </t>
  </si>
  <si>
    <t>2013-044</t>
  </si>
  <si>
    <t>CHICAIZA QUIROZ MARIA FERNANDA</t>
  </si>
  <si>
    <t>2012-2037</t>
  </si>
  <si>
    <t xml:space="preserve">MOREIRA VASQUEZ BETTY JEANELA </t>
  </si>
  <si>
    <t>2013-056</t>
  </si>
  <si>
    <t xml:space="preserve">PACHECO OLALLA LUIS FERNANDO </t>
  </si>
  <si>
    <t>2012-2022</t>
  </si>
  <si>
    <t>BASURTO BEDOYA ANITA LISETH</t>
  </si>
  <si>
    <t>2013-070</t>
  </si>
  <si>
    <t>URIBE QUINCHE ALEX PATRICIO</t>
  </si>
  <si>
    <t>2013-071</t>
  </si>
  <si>
    <t>CHERNE ROSALEZ JEFFERSON ADRIAN</t>
  </si>
  <si>
    <t>2013-072</t>
  </si>
  <si>
    <t>MUÑOZ PEREZ LUIS ANIBAL</t>
  </si>
  <si>
    <t>2013-073</t>
  </si>
  <si>
    <t>LEONES CEDEÑO FRANCISCO BENIGNO</t>
  </si>
  <si>
    <t>2013-075</t>
  </si>
  <si>
    <t>MELO LEON FREDDY RAUL</t>
  </si>
  <si>
    <t>2013-076</t>
  </si>
  <si>
    <t>MENESES AYALA DIEGO ROBERTO</t>
  </si>
  <si>
    <t>2013-077</t>
  </si>
  <si>
    <t>MOREIRA MOREIRA OSCAR MARINO</t>
  </si>
  <si>
    <t>2013-078</t>
  </si>
  <si>
    <t>VACA PUCHA DARA</t>
  </si>
  <si>
    <t>2013-079</t>
  </si>
  <si>
    <t>VASCONEZ MARTIN</t>
  </si>
  <si>
    <t>2013-080</t>
  </si>
  <si>
    <t>BRAVO SIMBAÑA MARIA HILDA</t>
  </si>
  <si>
    <t>2013-081</t>
  </si>
  <si>
    <t>RAMIREZ THIAGO BENJAMIN</t>
  </si>
  <si>
    <t>2013-082</t>
  </si>
  <si>
    <t>SALTOS REYES ARIEL</t>
  </si>
  <si>
    <t>2013-083</t>
  </si>
  <si>
    <t>ROMERO CABAL ANGEL ANDRES</t>
  </si>
  <si>
    <t>2013-069</t>
  </si>
  <si>
    <t>PIGUAVE LOOR GUADALUPE GENOVEVA</t>
  </si>
  <si>
    <t>2013-074</t>
  </si>
  <si>
    <t>PILATUÑA SUAREZ MIGUEL ANGEL</t>
  </si>
  <si>
    <t>PILATUÑA SUAREZ JUAN GABRIEL</t>
  </si>
  <si>
    <t>2013-084</t>
  </si>
  <si>
    <t>CORONADO BOLAÑOS ENMA NOEMI MASTIALA</t>
  </si>
  <si>
    <t>2013-087</t>
  </si>
  <si>
    <t>CARRERA REINA CESAR JONATHAN</t>
  </si>
  <si>
    <t>2013-088</t>
  </si>
  <si>
    <t>GUERRA BENAVIDES RUFO EVARISTO</t>
  </si>
  <si>
    <t>2013-089</t>
  </si>
  <si>
    <t>HURTADO TOAZA NIXON ABEL</t>
  </si>
  <si>
    <t>2013-090</t>
  </si>
  <si>
    <t>GUARACA MOYOTA LINO PAUL</t>
  </si>
  <si>
    <t>2013-091</t>
  </si>
  <si>
    <t>ILBAY SUICA SEGUNDO MANUEL</t>
  </si>
  <si>
    <t>2013-092</t>
  </si>
  <si>
    <t>NARVAEZ SALTOS MIGUEL OSWALDO</t>
  </si>
  <si>
    <t>2013-093</t>
  </si>
  <si>
    <t>VERA RUIZ SNEIDER JAVIER</t>
  </si>
  <si>
    <t>2013-094</t>
  </si>
  <si>
    <t>SANCHEZ MONTERO MARCO VINICIO</t>
  </si>
  <si>
    <t>2013-095</t>
  </si>
  <si>
    <t>PINTA VASQUEZ KEVIN JOSE</t>
  </si>
  <si>
    <t>2013-098</t>
  </si>
  <si>
    <t>ORTIZ VILLALBA FRANCISCO GABRIEL</t>
  </si>
  <si>
    <t>2013-099</t>
  </si>
  <si>
    <t>OCHOA ALVAREZ VICTOR LEONARDO</t>
  </si>
  <si>
    <t>2013-100</t>
  </si>
  <si>
    <t>VELASQUEZ INTRIAGO FRANKLIN ELICIO</t>
  </si>
  <si>
    <t>2013-101</t>
  </si>
  <si>
    <t>BAUTISTA RENGIFO JOSE LUIS</t>
  </si>
  <si>
    <t>2013-102</t>
  </si>
  <si>
    <t>ARAMBULO LOOR DAMIAN ALEXIS</t>
  </si>
  <si>
    <t>2013-103</t>
  </si>
  <si>
    <t>MOLINA VERDESOTO JESUS RAFAEL</t>
  </si>
  <si>
    <t>2013-104</t>
  </si>
  <si>
    <t>VELEZ GARCIA DUVER CRISTOBAL</t>
  </si>
  <si>
    <t>2013-105</t>
  </si>
  <si>
    <t>VARGAS ZAMBRANO CESAR AGUSTO</t>
  </si>
  <si>
    <t>2013-106</t>
  </si>
  <si>
    <t>PADRO VALLEJO JOSE HUMBERTO</t>
  </si>
  <si>
    <t>2013-107</t>
  </si>
  <si>
    <t>MONGUE ROMERO YULISA ABIGAIL</t>
  </si>
  <si>
    <t>2013-108</t>
  </si>
  <si>
    <t>DELA CARBO ALEXANDER RODRIGO</t>
  </si>
  <si>
    <t>2013-109</t>
  </si>
  <si>
    <t>URIBE CORDOVA MAURICIO ALEXANDER</t>
  </si>
  <si>
    <t>2013-110</t>
  </si>
  <si>
    <t>BONE JAMA ERIKA MERCEDES</t>
  </si>
  <si>
    <t>2013-111</t>
  </si>
  <si>
    <t>CORDOVA PALMA JANETH ESTEFANIA</t>
  </si>
  <si>
    <t>2013-112</t>
  </si>
  <si>
    <t>BARRAGAN VELASCO ADRIANA NATALY</t>
  </si>
  <si>
    <t>2013-113</t>
  </si>
  <si>
    <t>CASANOVA SOLORZANO CRISTIAN ALEXANDER</t>
  </si>
  <si>
    <t>2013-114</t>
  </si>
  <si>
    <t>MONTALVAN CAJAMARCA WASHINGTON JAVIER</t>
  </si>
  <si>
    <t>2013-115</t>
  </si>
  <si>
    <t>JURADO DIAZ CRISTOBAL GEOVANNY</t>
  </si>
  <si>
    <t>2013-116</t>
  </si>
  <si>
    <t>MERO SANCHEZ DANIEL EDUARDO</t>
  </si>
  <si>
    <t>2013-118</t>
  </si>
  <si>
    <t>HERNANDEZ VALEINTE WILMER ENRIQUE</t>
  </si>
  <si>
    <t>2013-119</t>
  </si>
  <si>
    <t>TOAPANTA MOREIRA ADRIANA ISABEL</t>
  </si>
  <si>
    <t>2013-120</t>
  </si>
  <si>
    <t>TRUJILLO CUSME KLEBER IGNACIO</t>
  </si>
  <si>
    <t>2013-121</t>
  </si>
  <si>
    <t>PALACIOS CHIRIBOGA PIEDAD</t>
  </si>
  <si>
    <t>2013-122</t>
  </si>
  <si>
    <t>BRIONES MORALES DIEGO RODRIGO</t>
  </si>
  <si>
    <t>2013-045</t>
  </si>
  <si>
    <t>HEREDIA VALDIVIEZO ELBIA MARIANA</t>
  </si>
  <si>
    <t>COOPSEGUROS</t>
  </si>
  <si>
    <t>2013-085</t>
  </si>
  <si>
    <t>BALLADARES CARRILLO DANIEL ALEXANDER</t>
  </si>
  <si>
    <t>2013-086</t>
  </si>
  <si>
    <t>MALLA CHAMBA GIANELA ARACELY</t>
  </si>
  <si>
    <t>SEGUROS PANAMERICANA</t>
  </si>
  <si>
    <t>2013-096</t>
  </si>
  <si>
    <t>CEDEÑO LOPEZ EDISON DANIEL</t>
  </si>
  <si>
    <t>2013-097</t>
  </si>
  <si>
    <t>CEDEÑO LOPEZ MARIO ALFREDO</t>
  </si>
  <si>
    <t>SEGUROS BOLIVAR</t>
  </si>
  <si>
    <t>2013-117</t>
  </si>
  <si>
    <t>MARCILLO DELGADO ANETH IVONNE</t>
  </si>
  <si>
    <t>2010-739</t>
  </si>
  <si>
    <t>MERA CEDEÑO LIRIO NICOLAS</t>
  </si>
  <si>
    <t>2010-749</t>
  </si>
  <si>
    <t>ARIAS RUIZ MONICA ESPERANZA</t>
  </si>
  <si>
    <t>ENVIO DE CARPETAS MES DE FEBRERO 2013</t>
  </si>
  <si>
    <t>2012-1045</t>
  </si>
  <si>
    <t>CANO AVEIGA JHONNY FELIPE</t>
  </si>
  <si>
    <t>2012-1053</t>
  </si>
  <si>
    <t>ORTIZ CHAVEZ LUIS ORLANDO</t>
  </si>
  <si>
    <t>CEDEÑO VELEZ CRISTHIAN FERNANDO</t>
  </si>
  <si>
    <t>MURILLO VIDAL TAMARA MAROSSANNA</t>
  </si>
  <si>
    <t>2013-123</t>
  </si>
  <si>
    <t>NAULA GUERRERO BOLIVAR LUIS</t>
  </si>
  <si>
    <t>2013-124</t>
  </si>
  <si>
    <t>LUQUE CHOEZ ANGEL MANUEL</t>
  </si>
  <si>
    <t>2013-125</t>
  </si>
  <si>
    <t>CHINCHANDE CHINCHANDE ALFREDO</t>
  </si>
  <si>
    <t>2013-130</t>
  </si>
  <si>
    <t>RAMOS MUÑOZ JEFERSON SNEIDER</t>
  </si>
  <si>
    <t xml:space="preserve"> 2013-131</t>
  </si>
  <si>
    <t>ARAUS CEDEÑO ANGEL TRAJAN</t>
  </si>
  <si>
    <t>2013-132</t>
  </si>
  <si>
    <t>VERDUGA SOLORZANO MARIUXI ELIZABETH</t>
  </si>
  <si>
    <t>2013-133</t>
  </si>
  <si>
    <t>QUEZADA OBREGON MILTON ENRIQUE</t>
  </si>
  <si>
    <t>2013-134</t>
  </si>
  <si>
    <t>CONFORME BRAVO JOSE RAMIRO</t>
  </si>
  <si>
    <t>2013-135</t>
  </si>
  <si>
    <t>PINZON BUSTOS DIANA CRISTINA</t>
  </si>
  <si>
    <t>2013-136</t>
  </si>
  <si>
    <t>ENRIQUEZ ALVAREZ ANA CRISTINA</t>
  </si>
  <si>
    <t>2013-137</t>
  </si>
  <si>
    <t>ANDRADE CEDEÑO LIDIA VANESSA</t>
  </si>
  <si>
    <t>2013-138</t>
  </si>
  <si>
    <t>MUÑOZ LOOR JUAN CARLOS</t>
  </si>
  <si>
    <t>2013-140</t>
  </si>
  <si>
    <t>CRUZ VALDIVIEZO LUCIA MATILDE</t>
  </si>
  <si>
    <t>2013-143</t>
  </si>
  <si>
    <t>MACIAS MORAN EFREN ANTONIO</t>
  </si>
  <si>
    <t>2013-145</t>
  </si>
  <si>
    <t>JARAMILLO REQUELME RICHARD EDUARDO</t>
  </si>
  <si>
    <t>2013-146</t>
  </si>
  <si>
    <t>LUCAS MEDRANDA JOHNY EDUARDO</t>
  </si>
  <si>
    <t>2013-147</t>
  </si>
  <si>
    <t>ORTIZ JAMA HORTELIO ORLEY</t>
  </si>
  <si>
    <t>2013-148</t>
  </si>
  <si>
    <t>NN NN</t>
  </si>
  <si>
    <t>2013-150</t>
  </si>
  <si>
    <t>VERA POVEDA JORGE TOMAS</t>
  </si>
  <si>
    <t>2013-151</t>
  </si>
  <si>
    <t>ALCIVAR CEBALLOS EDWIN ALFREDO</t>
  </si>
  <si>
    <t>2013-153</t>
  </si>
  <si>
    <t>MOLINA CARRASCO VERONICA LISETH</t>
  </si>
  <si>
    <t>2013-155</t>
  </si>
  <si>
    <t>OCHOA BARBERAN JOSUE JOEL</t>
  </si>
  <si>
    <t>2013-157</t>
  </si>
  <si>
    <t>CORNEJO MOSQUERA VANESSA GABRIELA</t>
  </si>
  <si>
    <t>2013-158</t>
  </si>
  <si>
    <t>2013-159</t>
  </si>
  <si>
    <t>SERNA CALAZACON LUCIA NICOL</t>
  </si>
  <si>
    <t>2013-160</t>
  </si>
  <si>
    <t>LOPEZ DELGADO MARIA MAGDALENA</t>
  </si>
  <si>
    <t>2013-161</t>
  </si>
  <si>
    <t>CUJILEMA TOGLLA ROSA</t>
  </si>
  <si>
    <t>2013-162</t>
  </si>
  <si>
    <t>CUJILEMA CUJILEMA BLANCA PIEDAD</t>
  </si>
  <si>
    <t>2013-149</t>
  </si>
  <si>
    <t>MERA ROSADO EFRAIN ATIMIDORO</t>
  </si>
  <si>
    <t>ENVIO DE CARPETAS PLANILLADAS DEL MES DE MARZO 2013</t>
  </si>
  <si>
    <t>2012-488</t>
  </si>
  <si>
    <t>VITE VITE JOSE GREGORIO</t>
  </si>
  <si>
    <t>VIZUETA VALDEZ VICTOR VICENTE</t>
  </si>
  <si>
    <t>2013-126</t>
  </si>
  <si>
    <t>2013-129</t>
  </si>
  <si>
    <t>RIVAS ROSADO LISANDRO LEINER</t>
  </si>
  <si>
    <t>2013-164</t>
  </si>
  <si>
    <t>2013-165</t>
  </si>
  <si>
    <t>CABRERA SALAZAR CRISTIAN DAVID</t>
  </si>
  <si>
    <t>2013-167</t>
  </si>
  <si>
    <t>VASCONEZ VILLMAR SUSAN</t>
  </si>
  <si>
    <t>2013-168</t>
  </si>
  <si>
    <t>MANOSALVAS VELASQUEZ LIZARDO DE JESUS</t>
  </si>
  <si>
    <t>2013-169</t>
  </si>
  <si>
    <t>MERA UCHUPALLE ANDERSON DANIEL</t>
  </si>
  <si>
    <t>2013-170</t>
  </si>
  <si>
    <t>BARRE VELEZ MAIRA ALEJANDRA</t>
  </si>
  <si>
    <t>2013-171</t>
  </si>
  <si>
    <t>PARRALES MOYANO PEDRO PABLO</t>
  </si>
  <si>
    <t>2013-172</t>
  </si>
  <si>
    <t>CUSME VITE WILTER EVAN</t>
  </si>
  <si>
    <t>2013-173</t>
  </si>
  <si>
    <t>TORRES VIVANCO JOSE MIGUEL</t>
  </si>
  <si>
    <t>2013-174</t>
  </si>
  <si>
    <t>2013-175</t>
  </si>
  <si>
    <t>HIDROVO CEDEÑO MARLENE ESTHER</t>
  </si>
  <si>
    <t>2013-176</t>
  </si>
  <si>
    <t>CHICA LOOR KLEVER GEOVANNY</t>
  </si>
  <si>
    <t>2013-177</t>
  </si>
  <si>
    <t>MACIAS CEVALLOS JOSE RAMON</t>
  </si>
  <si>
    <t>2013-179</t>
  </si>
  <si>
    <t>VERA CARRASCO PAMELA ALEJANDRA</t>
  </si>
  <si>
    <t>2013-180</t>
  </si>
  <si>
    <t>QUISHPE ZHAGUI JOSE GEOVANNY</t>
  </si>
  <si>
    <t>2013-181</t>
  </si>
  <si>
    <t>GARCIA GONZALEZ JOFFRE ARQUIMIDES</t>
  </si>
  <si>
    <t>2013-127</t>
  </si>
  <si>
    <t>TREJO VILLARREAL JOSE LUIS</t>
  </si>
  <si>
    <t>SEGUROS LATINA</t>
  </si>
  <si>
    <t>2012-600</t>
  </si>
  <si>
    <t>ARTEAGA CORREA CALIXTO ANTONIO</t>
  </si>
  <si>
    <t>2013-128</t>
  </si>
  <si>
    <t>MERINO ABAD MARIA KARINA</t>
  </si>
  <si>
    <t>2013-156</t>
  </si>
  <si>
    <t>RISCO LOOR YOLANDA CAROLINA</t>
  </si>
  <si>
    <t>2013-178</t>
  </si>
  <si>
    <t>CEDEÑO VELIZ KLEBER GUTIS</t>
  </si>
  <si>
    <t>2012-1073</t>
  </si>
  <si>
    <t>MORALES MARQUINEZ ANGEL GABRIEL</t>
  </si>
  <si>
    <t>PRADO VALLEJO JOSE HUMBERTO</t>
  </si>
  <si>
    <t>2013-141</t>
  </si>
  <si>
    <t>MERA QUIROGA BRYAN JOSTIN</t>
  </si>
  <si>
    <t>2013-142</t>
  </si>
  <si>
    <t>MOREIRA MACIAS LUIS AGAPITO</t>
  </si>
  <si>
    <t>2013-152</t>
  </si>
  <si>
    <t>NAPA PALACIOS YETLIZA DAYANA</t>
  </si>
  <si>
    <t>2013-154</t>
  </si>
  <si>
    <t>VILLAGOMEZ VALLE JUAN JOSE</t>
  </si>
  <si>
    <t>2013-163</t>
  </si>
  <si>
    <t>MUÑOZ ZAMBRANO STEVEN DAVID</t>
  </si>
  <si>
    <t>2013-182</t>
  </si>
  <si>
    <t>BRIONES VERDUGA RAFAEL</t>
  </si>
  <si>
    <t>2013-183</t>
  </si>
  <si>
    <t>BRAVO CABRERA JORGE STALIN</t>
  </si>
  <si>
    <t>2013-184</t>
  </si>
  <si>
    <t>ALEJOS VARGAS JOSE ALFONSO</t>
  </si>
  <si>
    <t>2013-185</t>
  </si>
  <si>
    <t>PEREZ QUITO ALICIA GABRIELA</t>
  </si>
  <si>
    <t>2013-186</t>
  </si>
  <si>
    <t>RAMIREZ PEREZ PATRICIA ELIZABETH</t>
  </si>
  <si>
    <t>2013-187</t>
  </si>
  <si>
    <t>JAMA GARCIA LEONARDO GABRIEL</t>
  </si>
  <si>
    <t>2013-188</t>
  </si>
  <si>
    <t>MEDRANDA ZAMBRANO JACINTO GEOVANNY</t>
  </si>
  <si>
    <t>2013-189</t>
  </si>
  <si>
    <t>CASTILLO BENAVIDES LIGIA ELENA</t>
  </si>
  <si>
    <t>2013-190</t>
  </si>
  <si>
    <t>LASTINQUIZA SHUNTA ENRIQUE POLIVIO</t>
  </si>
  <si>
    <t>2013-191</t>
  </si>
  <si>
    <t>TIGRERO FRANCO JONATHAN DAVID</t>
  </si>
  <si>
    <t>2013-192</t>
  </si>
  <si>
    <t>VELEZ GILER EMILIO ALFREDO</t>
  </si>
  <si>
    <t>2013-193</t>
  </si>
  <si>
    <t>JIMENEZ ZAMBRANO RICARDO RODOLFO</t>
  </si>
  <si>
    <t>2013-194</t>
  </si>
  <si>
    <t>ZAMBRANO MINAYA DANIEL ALBERTO</t>
  </si>
  <si>
    <t>2013-195</t>
  </si>
  <si>
    <t>CANO DELGADO JEISON OVEIMAR</t>
  </si>
  <si>
    <t>2013-196</t>
  </si>
  <si>
    <t>LOJAN ENCARNACION ANGEL MANUEL</t>
  </si>
  <si>
    <t>2013-197</t>
  </si>
  <si>
    <t>GOMEZ NORMA</t>
  </si>
  <si>
    <t>2013-198</t>
  </si>
  <si>
    <t>BRAVO GONZALES ALEX JOAN</t>
  </si>
  <si>
    <t>2013-199</t>
  </si>
  <si>
    <t>ARPI MALLA NELSON VINICIO</t>
  </si>
  <si>
    <t>2013-200</t>
  </si>
  <si>
    <t>GONZALEZ RODRIGUEZ ANA MARIA</t>
  </si>
  <si>
    <t>2013-201</t>
  </si>
  <si>
    <t>BRAVO GONZALES ANGIE NOHELIA</t>
  </si>
  <si>
    <t>2013-202</t>
  </si>
  <si>
    <t>BRAVO EGAS RUBEN DARIO</t>
  </si>
  <si>
    <t>2013-203</t>
  </si>
  <si>
    <t>JARAMILLO ELIANA</t>
  </si>
  <si>
    <t>2013-204</t>
  </si>
  <si>
    <t>REAL VILLACIS LUIIS FERNANDO</t>
  </si>
  <si>
    <t>2013-205</t>
  </si>
  <si>
    <t>GANDARA ZAMBRANO CRISTHIAN FIDEL</t>
  </si>
  <si>
    <t>2013-206</t>
  </si>
  <si>
    <t>VILLACIS HIDALGO ANGEL ISAIAS</t>
  </si>
  <si>
    <t>2013-207</t>
  </si>
  <si>
    <t>FIGUEROA LEONES WASHINGTON MIGUEL</t>
  </si>
  <si>
    <t>2013-208</t>
  </si>
  <si>
    <t>HOLGUIN HOLGUIN LUIS ANTONIO</t>
  </si>
  <si>
    <t>2013-209</t>
  </si>
  <si>
    <t>NUÑEZ VIDAL NELSON IVAN</t>
  </si>
  <si>
    <t>2013-210</t>
  </si>
  <si>
    <t>MONTESDEOCA IPIALES EDUARDO LUIS</t>
  </si>
  <si>
    <t>2013-211</t>
  </si>
  <si>
    <t>NUÑEZ VIDAL JONATHAN CLAUDIO</t>
  </si>
  <si>
    <t>2013-212</t>
  </si>
  <si>
    <t>VARGAS RAMIREZ CECIBEL ALEXANDRA</t>
  </si>
  <si>
    <t>2013-213</t>
  </si>
  <si>
    <t>AVILA VEGA MARIA ALEXANDRA</t>
  </si>
  <si>
    <t>2013-214</t>
  </si>
  <si>
    <t>AREVALO ZAMBRANO CITA GRACIELA</t>
  </si>
  <si>
    <t>2013-215</t>
  </si>
  <si>
    <t>SALTOS SANTOS GRECE MARIA</t>
  </si>
  <si>
    <t>2013-216</t>
  </si>
  <si>
    <t>HURTADO OBANDO ADRIAN ALEXANDER</t>
  </si>
  <si>
    <t>2013-217</t>
  </si>
  <si>
    <t>TAPIA GUAROCHICO ALEX FERNANDO</t>
  </si>
  <si>
    <t>2013-218</t>
  </si>
  <si>
    <t>MANCHENO JOSE GERMAN</t>
  </si>
  <si>
    <t>2013-219</t>
  </si>
  <si>
    <t>ZAMBRANO CEDEÑO ANDERSON ADRIAN</t>
  </si>
  <si>
    <t>2013-220</t>
  </si>
  <si>
    <t>ZAMBRANO SALTOS JONATHAN ALEXANDER</t>
  </si>
  <si>
    <t>2013-221</t>
  </si>
  <si>
    <t xml:space="preserve">VARGAS VARGAS JOSE </t>
  </si>
  <si>
    <t>2013-222</t>
  </si>
  <si>
    <t>VARGAS CHAMBA DAYANO MAITE</t>
  </si>
  <si>
    <t>2013-224</t>
  </si>
  <si>
    <t>HERRERA IZURIETA JUAN CARLOS</t>
  </si>
  <si>
    <t>2013-225</t>
  </si>
  <si>
    <t>GALARZA MONGE LOURDES MARCIZA</t>
  </si>
  <si>
    <t>HEREDIA VALDIVIESO ELBIA MARIANA</t>
  </si>
  <si>
    <t>PEREZ MUÑOZ LUIS ANIBAL</t>
  </si>
  <si>
    <t>CEDEÑO VELEZ BELGICA</t>
  </si>
  <si>
    <t>SALMERON MORENO VALENTINA JOHANA</t>
  </si>
  <si>
    <t>TACURI PARDO WILMER ERNESTO</t>
  </si>
  <si>
    <t>2013-227</t>
  </si>
  <si>
    <t>AYALA CAILLAGUA DIEGO</t>
  </si>
  <si>
    <t>2013-228</t>
  </si>
  <si>
    <t>SANCHEZ CARRERA FRANKLIN JOSE</t>
  </si>
  <si>
    <t>2013-229</t>
  </si>
  <si>
    <t>BRAVO ALCIVAR JUAN DANIEL</t>
  </si>
  <si>
    <t>2013-230</t>
  </si>
  <si>
    <t>RIVAS DIAZ CECILIA ROCIO</t>
  </si>
  <si>
    <t>2013-231</t>
  </si>
  <si>
    <t>PALACIOS MANZABA ASHLY MIRLEY</t>
  </si>
  <si>
    <t>SEGUROS COLONIAL</t>
  </si>
  <si>
    <t>2013-234</t>
  </si>
  <si>
    <t>SALCEDO SALCEDO JOHNNY OSWALDO</t>
  </si>
  <si>
    <t>2013-233</t>
  </si>
  <si>
    <t>CALO LLUMIQUINGA JEFFERSON LEONARDO</t>
  </si>
  <si>
    <t>NAULA GUERRERO BOLIVAR</t>
  </si>
  <si>
    <t>MERA ROSADO EFRAIN ARTIMIDORO</t>
  </si>
  <si>
    <t>2013-237</t>
  </si>
  <si>
    <t>COCHA LOGRO JOEL ALEXANDER</t>
  </si>
  <si>
    <t>CABRERA SALAZAR CRISTHIAN DAVID</t>
  </si>
  <si>
    <t>CUZME MITTE WILTER EBRAN</t>
  </si>
  <si>
    <t>2013-235</t>
  </si>
  <si>
    <t>CUJI TORRES DAMARIS NOEMI</t>
  </si>
  <si>
    <t>2013-238</t>
  </si>
  <si>
    <t>COCHA LOGRO JEFFERSON JAVIER</t>
  </si>
  <si>
    <t>2013-239</t>
  </si>
  <si>
    <t>VASQUEZ MERINO ROBINSON JAVIER</t>
  </si>
  <si>
    <t>2013-240</t>
  </si>
  <si>
    <t>ANGULO GARCIA STALIN RAMIRO</t>
  </si>
  <si>
    <t>2013-241</t>
  </si>
  <si>
    <t>MANZABA LUCA ERNESTO MACARIO</t>
  </si>
  <si>
    <t>2013-242</t>
  </si>
  <si>
    <t>CUJI TORRES VICTORIA ELIZABETH</t>
  </si>
  <si>
    <t>2013-244</t>
  </si>
  <si>
    <t>PALACIOS ROSADO ELISA LUCIA</t>
  </si>
  <si>
    <t>2013-245</t>
  </si>
  <si>
    <t>MUÑOZ CAGUA EDWIN SIMON</t>
  </si>
  <si>
    <t>2013-247</t>
  </si>
  <si>
    <t>VELASCO VIZCAINO RICARDO JAVIER</t>
  </si>
  <si>
    <t>2013-249</t>
  </si>
  <si>
    <t>AGUILERA PALMA GENESIS MISHEL</t>
  </si>
  <si>
    <t>2013-250</t>
  </si>
  <si>
    <t>YANEZ VARGAS RUTH GRACIELA</t>
  </si>
  <si>
    <t>2013-251</t>
  </si>
  <si>
    <t>DELGADO JIMENEZ FAUSTO ENRIQUE</t>
  </si>
  <si>
    <t>2013-252</t>
  </si>
  <si>
    <t>MARTINEZ RAMIREZ JONATHAN ISRAEL</t>
  </si>
  <si>
    <t>2013-253</t>
  </si>
  <si>
    <t>ARRUNATEGUI ALVARRACIN JONATHAN PAUL</t>
  </si>
  <si>
    <t>2013-254</t>
  </si>
  <si>
    <t>MEDRANDA COBOS BERLI EMILFO</t>
  </si>
  <si>
    <t>2013-255</t>
  </si>
  <si>
    <t>ABENDAÑO GARCIA JOSE DANIEL</t>
  </si>
  <si>
    <t>2013-256</t>
  </si>
  <si>
    <t>VILLAREAL SAVEDRA VIRGINIA VIVIANA</t>
  </si>
  <si>
    <t>2013-257</t>
  </si>
  <si>
    <t>ROVAYO VASQUEZ ANDRES EDUARDO</t>
  </si>
  <si>
    <t>2013-258</t>
  </si>
  <si>
    <t>BALDEON RIERA SEGUNDO FROILAN</t>
  </si>
  <si>
    <t>2013-259</t>
  </si>
  <si>
    <t>PEÑA SALVADOR ESWARD HUMBERTO</t>
  </si>
  <si>
    <t>2013-260</t>
  </si>
  <si>
    <t>2013-261</t>
  </si>
  <si>
    <t>LIRIO DEL VALLE VICENTE CRISTOBAL</t>
  </si>
  <si>
    <t>2013-262</t>
  </si>
  <si>
    <t>MENDOZA MERA LUIS RAUL</t>
  </si>
  <si>
    <t>2013-263</t>
  </si>
  <si>
    <t>SOLIS BAJAÑA BRAGNER GABRIEL</t>
  </si>
  <si>
    <t>2013-264</t>
  </si>
  <si>
    <t>MORENO MORA JUAN ALBERTO</t>
  </si>
  <si>
    <t>2013-236</t>
  </si>
  <si>
    <t>DELGADO VERA LENIN ALBERTO</t>
  </si>
  <si>
    <t>2013-243</t>
  </si>
  <si>
    <t>DELGADO VERA YAMELEY ISABEL</t>
  </si>
  <si>
    <t>2013-246</t>
  </si>
  <si>
    <t>TUAREZ CEDEÑO HAMILTON GABRIEL</t>
  </si>
  <si>
    <t>SEGUROS COOPSEGUROS</t>
  </si>
  <si>
    <t>2013-232</t>
  </si>
  <si>
    <t>MEDRANDA COBO JACINTO FRANCISCO</t>
  </si>
  <si>
    <t>2013-248</t>
  </si>
  <si>
    <t>ENVIO DE CARPETAS DEL MES DE ABRIL 2013</t>
  </si>
  <si>
    <t>REENVIO</t>
  </si>
  <si>
    <t xml:space="preserve">ENVIO DE CARPETAS EN EL MES DE ABRIL DEL MES DE MARZO </t>
  </si>
  <si>
    <t>N.-</t>
  </si>
  <si>
    <t xml:space="preserve">REENVIO </t>
  </si>
  <si>
    <t>LASINQUIZA SHUNTA ENRIQUE POLIVIO</t>
  </si>
  <si>
    <t>BALAREZO AVEIGA ZITA GRACIELA</t>
  </si>
  <si>
    <t>GALARZA MONGE LOURDES NARCISA</t>
  </si>
  <si>
    <t>2013-265</t>
  </si>
  <si>
    <t>SANTI ROMAN JEFFERSON DANIEL</t>
  </si>
  <si>
    <t>2013-266</t>
  </si>
  <si>
    <t>SANTOS VELEZ GREGORIO ALBERTO</t>
  </si>
  <si>
    <t>2013-267</t>
  </si>
  <si>
    <t>MANZANO SILVA EDWIN SAUL</t>
  </si>
  <si>
    <t>2013-268</t>
  </si>
  <si>
    <t>ALMEIDA BRAVO JESSICA GUADALUPE</t>
  </si>
  <si>
    <t>2013-269</t>
  </si>
  <si>
    <t>GAVILANEZ SACON BRYAN</t>
  </si>
  <si>
    <t>2013-270</t>
  </si>
  <si>
    <t>PINDO BAQUE ANDRES ALEJANDRO</t>
  </si>
  <si>
    <t>2013-271</t>
  </si>
  <si>
    <t>ARROYO ARTEAGA JOHNY RENE</t>
  </si>
  <si>
    <t>2013-272</t>
  </si>
  <si>
    <t>ESPINOZA MACIAS LUIS GREGORIO</t>
  </si>
  <si>
    <t>2013-273</t>
  </si>
  <si>
    <t>2013-274</t>
  </si>
  <si>
    <t>RAMIREZ ROMERO SAMUEL WILFRIDO</t>
  </si>
  <si>
    <t>2013-275</t>
  </si>
  <si>
    <t>SOLORZANO MACIAS CRISTHOFER VICENTE</t>
  </si>
  <si>
    <t>2013-276</t>
  </si>
  <si>
    <t>GUALAVISI CARLOSAMA KEVIN ANDRES</t>
  </si>
  <si>
    <t>2013-277</t>
  </si>
  <si>
    <t>QUINGA PROA LUIS OMAR</t>
  </si>
  <si>
    <t>2013-278</t>
  </si>
  <si>
    <t>TELLO BAZURTO DANIELA MELISA</t>
  </si>
  <si>
    <t>2013-279</t>
  </si>
  <si>
    <t>PEREZ MAURICIO RAUL</t>
  </si>
  <si>
    <t>2013-280</t>
  </si>
  <si>
    <t>PEREZ RODRIGUEZ JUAN CARLOS</t>
  </si>
  <si>
    <t>2013-281</t>
  </si>
  <si>
    <t>HOLGUIN CHOEZ LAURA YANETH</t>
  </si>
  <si>
    <t>SEGUROS SUCRE</t>
  </si>
  <si>
    <t>2013-380</t>
  </si>
  <si>
    <t>LUCIO VACA FABIAN ALEXANDER</t>
  </si>
  <si>
    <t>ENVIO DE CARPETAS EN EL MES DE ABRIL DEL MES DE MARZO</t>
  </si>
  <si>
    <t>RIVAS DIAZ CECILIA DEL ROCIO</t>
  </si>
  <si>
    <t>2013-282</t>
  </si>
  <si>
    <t>OBANDO BOLAÑOS NARCISA MERCEDES</t>
  </si>
  <si>
    <t>2013-283</t>
  </si>
  <si>
    <t>MINDIOLA BRAVO JUAN CARLOS</t>
  </si>
  <si>
    <t>2013-284</t>
  </si>
  <si>
    <t>TULCAN DIAZ EDISON POLIVIO</t>
  </si>
  <si>
    <t>2013-285</t>
  </si>
  <si>
    <t>VERA MOREIRA LUCERO EMERITA</t>
  </si>
  <si>
    <t>2013-286</t>
  </si>
  <si>
    <t>CAMPOVERDE BLANCA SULEMA</t>
  </si>
  <si>
    <t>2013-287</t>
  </si>
  <si>
    <t>ZAMBRANO MORALES ALEXIS ALEJANDRO</t>
  </si>
  <si>
    <t>2013-288</t>
  </si>
  <si>
    <t>MORALES BRAVO LUIS GABRIEL</t>
  </si>
  <si>
    <t>2013-289</t>
  </si>
  <si>
    <t>RIVERA GARCIA MIGUEL ANGEL</t>
  </si>
  <si>
    <t>2013-290</t>
  </si>
  <si>
    <t>FIGUEROA ERAZO LUIS WALENDER</t>
  </si>
  <si>
    <t>2013-291</t>
  </si>
  <si>
    <t>QUINTANA NARANJO MESIAS GABRIEL</t>
  </si>
  <si>
    <t>2013-292</t>
  </si>
  <si>
    <t>PASACO SALAZAR ANGEL GABRIEL</t>
  </si>
  <si>
    <t>2013-293</t>
  </si>
  <si>
    <t>VARGAS RODRIGUEZ EDWIN SAUL</t>
  </si>
  <si>
    <t>2013-294</t>
  </si>
  <si>
    <t>NN NN NN NN</t>
  </si>
  <si>
    <t>2013-295</t>
  </si>
  <si>
    <t>ARROBA GUAMBUGUETE ABEL WILSON</t>
  </si>
  <si>
    <t>2013-296</t>
  </si>
  <si>
    <t>ALVAREZ VITE VINICIO EDUARDO</t>
  </si>
  <si>
    <t>2013-297</t>
  </si>
  <si>
    <t>DELGADO MITE JUANA ALEJANDRINA</t>
  </si>
  <si>
    <t>2013-298</t>
  </si>
  <si>
    <t>OJEDA JORGE ALEXANDER</t>
  </si>
  <si>
    <t>2013-299</t>
  </si>
  <si>
    <t>MANOSALVAS RAMIREZ ALEX GEOVANNY</t>
  </si>
  <si>
    <t>2013-300</t>
  </si>
  <si>
    <t>OLGUIN ZAMBRANO LEONARDO ENRIQUE</t>
  </si>
  <si>
    <t>2013-302</t>
  </si>
  <si>
    <t>MARTINEZ VASQUEZ MARCO</t>
  </si>
  <si>
    <t>2013-381</t>
  </si>
  <si>
    <t>VILLACRES VALENCIA PABLO LUIS</t>
  </si>
  <si>
    <t>2013-301</t>
  </si>
  <si>
    <t>RAMIREZ ZAMBRANO EVERALDO ALADINO</t>
  </si>
  <si>
    <t>2013-144</t>
  </si>
  <si>
    <t>QUINDE VEGA PAMELA GEANINE</t>
  </si>
  <si>
    <t>2013-166</t>
  </si>
  <si>
    <t>GAONA LOPEZ LUIS DANIEL</t>
  </si>
  <si>
    <t>TABANGO YANEZ CRISTOPHER ALEJANDRO</t>
  </si>
  <si>
    <t>2013-223</t>
  </si>
  <si>
    <t>MERCHAN MARTINEZ BYRON PATRICIO</t>
  </si>
  <si>
    <t>HOLGUIN CHOEZ LAURA JANETH</t>
  </si>
  <si>
    <t>2013-303</t>
  </si>
  <si>
    <t>BALSECA MUÑOZ EDISON JAVIER</t>
  </si>
  <si>
    <t>2013-304</t>
  </si>
  <si>
    <t>2013-305</t>
  </si>
  <si>
    <t>AGUIRRE EDIER EQUIZABAL</t>
  </si>
  <si>
    <t>2013-306</t>
  </si>
  <si>
    <t>VERA MORALES TITO ALFREDO</t>
  </si>
  <si>
    <t>2013-307</t>
  </si>
  <si>
    <t>ENCALADA PINOS SEGUNDO ANDRES</t>
  </si>
  <si>
    <t>2013-308</t>
  </si>
  <si>
    <t>UVIDIA CARRASCO GALO JEREMY</t>
  </si>
  <si>
    <t>2013-309</t>
  </si>
  <si>
    <t>GOMEZ ZAMBRANO DANNY HERNAN</t>
  </si>
  <si>
    <t>2013-310</t>
  </si>
  <si>
    <t>ALVAREZ ROSERO JUAN PABLO</t>
  </si>
  <si>
    <t>2013-311</t>
  </si>
  <si>
    <t>HERRERA GRANIZO DARWIN PATRICIO</t>
  </si>
  <si>
    <t>2013-312</t>
  </si>
  <si>
    <t>MELENDRES YAGUACHY WILFRIDO ALEJANDRO</t>
  </si>
  <si>
    <t>2013-382</t>
  </si>
  <si>
    <t>LUDEÑA ORDOÑEZ TITO RAFAEL</t>
  </si>
  <si>
    <t>2013-383</t>
  </si>
  <si>
    <t>ANDAGANA BARREIRA DARLIN ARIEL</t>
  </si>
  <si>
    <t>2013-314</t>
  </si>
  <si>
    <t>SOLORZANO CEDEÑO LUIS FREDDY</t>
  </si>
  <si>
    <t>2013-315</t>
  </si>
  <si>
    <t>BARRE ORTIZ VERONICA ABIGAIL</t>
  </si>
  <si>
    <t>2013-316</t>
  </si>
  <si>
    <t>MEJIA MEJIA MARCELO JAVIER</t>
  </si>
  <si>
    <t>2013-317</t>
  </si>
  <si>
    <t>GILSE GILSE NELSON MANUEL</t>
  </si>
  <si>
    <t>2013-318</t>
  </si>
  <si>
    <t>MEJIA QUIROZ JHONNY GONZALO</t>
  </si>
  <si>
    <t>2013-319</t>
  </si>
  <si>
    <t>TORRES VELASCO LILIA PIEDAD</t>
  </si>
  <si>
    <t>2013-320</t>
  </si>
  <si>
    <t>MARTINEZ VASQUEZ MARCO FIDEL</t>
  </si>
  <si>
    <t>2013-321</t>
  </si>
  <si>
    <t>NUÑEZ RIVADENEIRA JHONY MIGUEL</t>
  </si>
  <si>
    <t>2013-322</t>
  </si>
  <si>
    <t>MACAS CANDO MANUEL JACINTO</t>
  </si>
  <si>
    <t>2013-323</t>
  </si>
  <si>
    <t>VASQUEZ GARZON NELLY YOLANDA</t>
  </si>
  <si>
    <t>2013-324</t>
  </si>
  <si>
    <t>CORREA BASTIDAS GERMAN EDILBERTO</t>
  </si>
  <si>
    <t>2013-325</t>
  </si>
  <si>
    <t>POSLIGUA SANTOS VICTOR EMILIO</t>
  </si>
  <si>
    <t>2013-326</t>
  </si>
  <si>
    <t>BRAVO GODOY RUBEN DARIO</t>
  </si>
  <si>
    <t>2013-327</t>
  </si>
  <si>
    <t>GUZMAN MAYA NESTOR MEREGILDO</t>
  </si>
  <si>
    <t>2013-328</t>
  </si>
  <si>
    <t>MOREIRA PARRAGA VICENTE ANTONIO</t>
  </si>
  <si>
    <t>2013-384</t>
  </si>
  <si>
    <t>ROSERO CAMACHO WILLIAN ARMANDO</t>
  </si>
  <si>
    <t>2013-385</t>
  </si>
  <si>
    <t>MARCILLO BRAVO SANTOS</t>
  </si>
  <si>
    <t>2013-139</t>
  </si>
  <si>
    <t>LUCERO ULLAGUARI JUAN PABLO</t>
  </si>
  <si>
    <t>JARAMILLO CARRION ILIANA MARIBEL</t>
  </si>
  <si>
    <t>GUAMAN CHASAPANTA WILSON DARIO</t>
  </si>
  <si>
    <t>ENCALADA PINOS SEGUNGO ANDRES</t>
  </si>
  <si>
    <t>2013-329</t>
  </si>
  <si>
    <t>ZAMBRANO PARRALES BRITANY FERNANDA</t>
  </si>
  <si>
    <t>2013-330</t>
  </si>
  <si>
    <t>ALVAREZ ARTEAGA HENRRY EDUARDO</t>
  </si>
  <si>
    <t>2013-331</t>
  </si>
  <si>
    <t>GALLAGOS SEGARRA ESEQUIEL RICHARD</t>
  </si>
  <si>
    <t>2013-332</t>
  </si>
  <si>
    <t>ARBOLEDA SALAZAR ANDRES IVAN</t>
  </si>
  <si>
    <t>2013-333</t>
  </si>
  <si>
    <t>GUANOTOA PACHACAMA ELIZABETH OMAYRA</t>
  </si>
  <si>
    <t>2013-334</t>
  </si>
  <si>
    <t>PARRALES MARCILLO EDITH MARIA</t>
  </si>
  <si>
    <t>2013-335</t>
  </si>
  <si>
    <t>MORA CUASQUER LUIS GERARDO</t>
  </si>
  <si>
    <t>2013-336</t>
  </si>
  <si>
    <t>PALMA LOOR GEOVANNY GABRIEL</t>
  </si>
  <si>
    <t>2013-337</t>
  </si>
  <si>
    <t>SANTOS VELEZ MARITZA MARILY</t>
  </si>
  <si>
    <t>2013-338</t>
  </si>
  <si>
    <t>GOYES ARANDA ALEXANDRA MARITZA</t>
  </si>
  <si>
    <t>2013-339</t>
  </si>
  <si>
    <t xml:space="preserve">   AGUILAR NARVAEZ BYRON MESIAS</t>
  </si>
  <si>
    <t>2013-340</t>
  </si>
  <si>
    <t>CARRANZA CHINCHANDA CRISTHIAN RAFAEL</t>
  </si>
  <si>
    <t>2013-341</t>
  </si>
  <si>
    <t>COBEÑA GUANOLUISA KARINA ISABEL</t>
  </si>
  <si>
    <t>2013-342</t>
  </si>
  <si>
    <t>VERA MUÑOZ EDWIN VINICIO</t>
  </si>
  <si>
    <t>2013-344</t>
  </si>
  <si>
    <t>VERA NAVAS CALIXTO ADRIAN</t>
  </si>
  <si>
    <t>2013-345</t>
  </si>
  <si>
    <t>DIAZ VALENCIA JARO ISAMEL</t>
  </si>
  <si>
    <t>2013-346</t>
  </si>
  <si>
    <t>VERA GIRON CRISTIAN RAFAEL</t>
  </si>
  <si>
    <t>2013-347</t>
  </si>
  <si>
    <t>DIAZ TOCTE RUBEN SANTIAGO</t>
  </si>
  <si>
    <t xml:space="preserve">MARCILLO BRAVO SANTOS </t>
  </si>
  <si>
    <t>2013-386</t>
  </si>
  <si>
    <t>LOPEZ MONTOYA JOSE NICOLAS</t>
  </si>
  <si>
    <t>2013-387</t>
  </si>
  <si>
    <t>AVILA SALAZAR PABLO JAVIER</t>
  </si>
  <si>
    <t>2013-388</t>
  </si>
  <si>
    <t>MORALES PANTOJA JOSE VLADIMIR</t>
  </si>
  <si>
    <t>2013-389</t>
  </si>
  <si>
    <t>MACIAS ZAMBRANO LEONARDO FABIAN</t>
  </si>
  <si>
    <t>2013-390</t>
  </si>
  <si>
    <t>SAUTI CISNEROS WILBER POLIVIO</t>
  </si>
  <si>
    <t>2013-393</t>
  </si>
  <si>
    <t>PINTA VALDIVIESO MAURO RODRIGO</t>
  </si>
  <si>
    <t>2013-394</t>
  </si>
  <si>
    <t>RODAS AULES JOSPEH ADRIAN</t>
  </si>
  <si>
    <t>2013-395</t>
  </si>
  <si>
    <t>SALINAS TORRES LUIS DAVID</t>
  </si>
  <si>
    <t>2013-460</t>
  </si>
  <si>
    <t>BRAVO SIMBAÑA HUGO ENRIQUE</t>
  </si>
  <si>
    <t xml:space="preserve"> </t>
  </si>
  <si>
    <t>INTEROCEANICA</t>
  </si>
  <si>
    <t>2013-392</t>
  </si>
  <si>
    <t>RODRIGUEZ LOOR NARCISA MONSERRATE</t>
  </si>
  <si>
    <t>2013-226</t>
  </si>
  <si>
    <t>CORONADO GUADALUPE HECTOR PATRICIO</t>
  </si>
  <si>
    <t>2013-313</t>
  </si>
  <si>
    <t>CASTILLO PAGUAY DARWIN ESTALIN</t>
  </si>
  <si>
    <t>2013-349</t>
  </si>
  <si>
    <t>SANTANA CABRERA JHON ALEXANDER</t>
  </si>
  <si>
    <t>2013-351</t>
  </si>
  <si>
    <t>TUFIÑO QUIÑONEZ VICTOR LUIS</t>
  </si>
  <si>
    <t>2013-352</t>
  </si>
  <si>
    <t>2013-353</t>
  </si>
  <si>
    <t>PALMA MEDRANDA JAISON DAVID</t>
  </si>
  <si>
    <t>2013-354</t>
  </si>
  <si>
    <t>PEREZ CASTRO MARCO ANTONIO</t>
  </si>
  <si>
    <t>2013-355</t>
  </si>
  <si>
    <t>NAPA VITE BYRON WANERGE</t>
  </si>
  <si>
    <t>2013-396</t>
  </si>
  <si>
    <t>LAJE SOTOMAYOR CRISTIAN DARIO</t>
  </si>
  <si>
    <t>2013-397</t>
  </si>
  <si>
    <t>JARAMILLO CALVA ENRIQUE RAFAEL</t>
  </si>
  <si>
    <t>2013-398</t>
  </si>
  <si>
    <t>BARDALES GUERRERO WILBER</t>
  </si>
  <si>
    <t>2013-399</t>
  </si>
  <si>
    <t>CARVAJAL BENAVIDES GILBERTO EDMUNDO</t>
  </si>
  <si>
    <t>2013-400</t>
  </si>
  <si>
    <t>SOTOMAYOR REINOSO JOSE LUIS</t>
  </si>
  <si>
    <t>2013-401</t>
  </si>
  <si>
    <t>CUADROS ARDILA JOSE DEL CARMEN</t>
  </si>
  <si>
    <t>2013-402</t>
  </si>
  <si>
    <t>BAJAÑA MORAN ANGELO ISRAEL</t>
  </si>
  <si>
    <t>2013-403</t>
  </si>
  <si>
    <t>RODRIGUEZ CEDEÑO LOURDES PAOLA</t>
  </si>
  <si>
    <t>2013-404</t>
  </si>
  <si>
    <t>SALTOS ROJANO PAULINA MISHELL</t>
  </si>
  <si>
    <t>2013-405</t>
  </si>
  <si>
    <t>ZAMORA MEZA JAVIER ARMANDO</t>
  </si>
  <si>
    <t>2013-406</t>
  </si>
  <si>
    <t>MONAR RAMOS JOSE VINICIO</t>
  </si>
  <si>
    <t>2013-407</t>
  </si>
  <si>
    <t xml:space="preserve">BRIONES RAMIREZ ROSA ESPERANZA </t>
  </si>
  <si>
    <t>2013-408</t>
  </si>
  <si>
    <t>MERO LOOR LEONARDO ANTONIO</t>
  </si>
  <si>
    <t>2013-409</t>
  </si>
  <si>
    <t>GONZALES LUDEÑA ANGEL ALFONSO</t>
  </si>
  <si>
    <t>2013-410</t>
  </si>
  <si>
    <t>ZAMORA ZAMBRANO CINDY JANETH</t>
  </si>
  <si>
    <t>2013-411</t>
  </si>
  <si>
    <t>PRADO DELGADO DIANA JAQUELINE</t>
  </si>
  <si>
    <t>2013-412</t>
  </si>
  <si>
    <t>ARIZALA VASQUEZ RICARDO JULIAN</t>
  </si>
  <si>
    <t>2013-413</t>
  </si>
  <si>
    <t>HINOJOSA ANALUISA MARIBEL ELIZABETH</t>
  </si>
  <si>
    <t>2013-414</t>
  </si>
  <si>
    <t>MOREIRA ZAMBRANO VICTOR OSWALDO</t>
  </si>
  <si>
    <t>2013-356</t>
  </si>
  <si>
    <t>MACIAS CARRION DINA ARELYS</t>
  </si>
  <si>
    <t>2013-350</t>
  </si>
  <si>
    <t>MONTOYA FALCONES VICENTE ELIO</t>
  </si>
  <si>
    <t>2013-357</t>
  </si>
  <si>
    <t>LOOR LOOR JUAN CARLOS</t>
  </si>
  <si>
    <t>2013-480</t>
  </si>
  <si>
    <t>VERA ZAMBRANO JOSE ANTONIO</t>
  </si>
  <si>
    <t>2013-358</t>
  </si>
  <si>
    <t>OSTAIZA BASURTO CARLOS ALFREDO</t>
  </si>
  <si>
    <t>2013-360</t>
  </si>
  <si>
    <t>LUCAS ALAVA ALBERTO ALFREDO</t>
  </si>
  <si>
    <t>2013-361</t>
  </si>
  <si>
    <t>UYAGUE ROMERO ENRIQUE NERY</t>
  </si>
  <si>
    <t>2013-482</t>
  </si>
  <si>
    <t>QUIÑONEZ CARRASCO BRYAN IVAN</t>
  </si>
  <si>
    <t>2013-359</t>
  </si>
  <si>
    <t>OLEAS OLEAS EDWIN PATRICIO</t>
  </si>
  <si>
    <t>2013-481</t>
  </si>
  <si>
    <t>CASTILLO CAZARES SEGUNDO MISAEL</t>
  </si>
  <si>
    <t>2013-362</t>
  </si>
  <si>
    <t>ROCHINA TUAPANTA JAIME JOSE</t>
  </si>
  <si>
    <t>2013-348</t>
  </si>
  <si>
    <t>GUALAVICI CARLOSAMA KEVIN ANDRES</t>
  </si>
  <si>
    <t>2013-363</t>
  </si>
  <si>
    <t>13/04/20013</t>
  </si>
  <si>
    <t>GUERRERO JURADO RAMON</t>
  </si>
  <si>
    <t>2013-364</t>
  </si>
  <si>
    <t>VILLEGA VIVE JAVIER LEONARDO</t>
  </si>
  <si>
    <t>2013-391</t>
  </si>
  <si>
    <t>VERDESOTO SANCHEZ BELGICA FABIOLA</t>
  </si>
  <si>
    <t>2013-415</t>
  </si>
  <si>
    <t>CISNEROS AGUILAR LEINIS MABEL</t>
  </si>
  <si>
    <t>2013-416</t>
  </si>
  <si>
    <t>ALLEN VILLAVICENCIO CRISTOFER JHONNY</t>
  </si>
  <si>
    <t>2013-417</t>
  </si>
  <si>
    <t>CHILA BRAVO DANIEL ENRIQUE</t>
  </si>
  <si>
    <t>2013-419</t>
  </si>
  <si>
    <t>ARIAS CAMBER JOSE VIDAL</t>
  </si>
  <si>
    <t>2013-420</t>
  </si>
  <si>
    <t>DUEÑAS BENALCAZAR JAIME DARIO</t>
  </si>
  <si>
    <t>2013-421</t>
  </si>
  <si>
    <t>SALAZAR CABEZAS ESTEFANIA ALEJANDRA</t>
  </si>
  <si>
    <t>2013-423</t>
  </si>
  <si>
    <t>ZAMORA MERA PAULO EMILIO</t>
  </si>
  <si>
    <t>2013-424</t>
  </si>
  <si>
    <t>AVEIGA VARGAS ANGELA CARMEN</t>
  </si>
  <si>
    <t>2013-425</t>
  </si>
  <si>
    <t>VELASQUEZ VERA YONNY FABRICIO</t>
  </si>
  <si>
    <t>2013-426</t>
  </si>
  <si>
    <t>LOPEZ ZAMBRANO INES LITA</t>
  </si>
  <si>
    <t>2013-427</t>
  </si>
  <si>
    <t>AUNCANCELA TORO KATHERINE MARGOTH</t>
  </si>
  <si>
    <t>2013-428</t>
  </si>
  <si>
    <t>ARTEGA CHARANGO PABLO ELIECER</t>
  </si>
  <si>
    <t>2013-429</t>
  </si>
  <si>
    <t>MONCADA FARFAN JUAN CARLOS</t>
  </si>
  <si>
    <t>2013-430</t>
  </si>
  <si>
    <t>CAIZALUIZA MARISCAL GEOVANI FRANCISCO</t>
  </si>
  <si>
    <t>2013-431</t>
  </si>
  <si>
    <t>PINO ALAVA MARIA FERNANDA</t>
  </si>
  <si>
    <t>2013-432</t>
  </si>
  <si>
    <t>MERA EUGENIO RICARDO</t>
  </si>
  <si>
    <t>2013-433</t>
  </si>
  <si>
    <t>CHICA CEDEÑO AVID FRANCISCO</t>
  </si>
  <si>
    <t>2013-434</t>
  </si>
  <si>
    <t>ROMERO ROSERO VICENTE LAUDINO</t>
  </si>
  <si>
    <t>2013-436</t>
  </si>
  <si>
    <t>GARRIDO RECALDE DENNIS XAVIER</t>
  </si>
  <si>
    <t>2013-437</t>
  </si>
  <si>
    <t>2013-438</t>
  </si>
  <si>
    <t>FAREZ MOROCHO LUIS GUSTAVO</t>
  </si>
  <si>
    <t>2013-439</t>
  </si>
  <si>
    <t>DIAZ TARIRA SULAY YAZMIN</t>
  </si>
  <si>
    <t>2013-440</t>
  </si>
  <si>
    <t>IBANDANGO BENITEZ NILSON MIGUEL</t>
  </si>
  <si>
    <t>2013-441</t>
  </si>
  <si>
    <t>MODROVEJO ZAMBRANO VICTOR FABIAN</t>
  </si>
  <si>
    <t>2013-442</t>
  </si>
  <si>
    <t>AREVALO CELORIO ERNESTO ALBERTO</t>
  </si>
  <si>
    <t>2013-443</t>
  </si>
  <si>
    <t>CUADROS GONZALES ALEXANDER</t>
  </si>
  <si>
    <t>2013-444</t>
  </si>
  <si>
    <t>MORALES CHUNGANDRO NANCY ISABEL</t>
  </si>
  <si>
    <t>2013-445</t>
  </si>
  <si>
    <t>PAREDES GUZMAN RAMON ENRIQUE</t>
  </si>
  <si>
    <t>2013-483</t>
  </si>
  <si>
    <t>VACA QUIÑONEZ ROXANA SHARETH</t>
  </si>
  <si>
    <t>2013-484</t>
  </si>
  <si>
    <t>MARTINEZ SEGURA RUBEN STALIN</t>
  </si>
  <si>
    <t>2013-485</t>
  </si>
  <si>
    <t>RIASCOS ACOSTA VICENTE EDUARDO</t>
  </si>
  <si>
    <t>2013-418</t>
  </si>
  <si>
    <t>OYOLA CALVA MELANY</t>
  </si>
  <si>
    <t>2013-422</t>
  </si>
  <si>
    <t>NOVOA ESPINAR ENRIQUE POLIVIO</t>
  </si>
  <si>
    <t>2013-435</t>
  </si>
  <si>
    <t>CEVALLOS ZAMBRANO NIXON LEODAN</t>
  </si>
  <si>
    <t>CARRANZA CHICHANDA CRISTHIAN RAFAEL</t>
  </si>
  <si>
    <t>2013-446</t>
  </si>
  <si>
    <t>ORTEGA VALVERDE XAVIER EDUARDO</t>
  </si>
  <si>
    <t>2013-447</t>
  </si>
  <si>
    <t>CHAVEZ INTRIAGO ROSA ESTHER</t>
  </si>
  <si>
    <t>2013-448</t>
  </si>
  <si>
    <t>HURTADO PAZ RICHARD MANUEL</t>
  </si>
  <si>
    <t>2013-449</t>
  </si>
  <si>
    <t>GALARGA POVEDA BLANCA ERMINIA</t>
  </si>
  <si>
    <t>2013-450</t>
  </si>
  <si>
    <t>MANAZABA DELGADO WILSON ZAMORA</t>
  </si>
  <si>
    <t>2013-451</t>
  </si>
  <si>
    <t>CAMACHO PINOS CARLOS ALFREDO</t>
  </si>
  <si>
    <t>2013-452</t>
  </si>
  <si>
    <t>PINTO BENITEZ JORGE ERNESTO</t>
  </si>
  <si>
    <t>2013-453</t>
  </si>
  <si>
    <t>TIBIPA SHARUP GABRIELA ELIZABETH</t>
  </si>
  <si>
    <t>2013-454</t>
  </si>
  <si>
    <t>CHUVA APONTE WILMER WILFRIDO</t>
  </si>
  <si>
    <t>2013-455</t>
  </si>
  <si>
    <t>RIOFRIO CARRASCO RONAL JAVIER</t>
  </si>
  <si>
    <t>2013-456</t>
  </si>
  <si>
    <t>SANCHEZ LOPEZ MARIA AMERICA DE JESUS</t>
  </si>
  <si>
    <t>2013-457</t>
  </si>
  <si>
    <t>CHAVARRIA CHAVARRIA ANAI BRIGITH</t>
  </si>
  <si>
    <t>2013-458</t>
  </si>
  <si>
    <t>ZMABRANO MOREIRA NAGEL ENRIQUE</t>
  </si>
  <si>
    <t>2013-459</t>
  </si>
  <si>
    <t>ZUÑIGA JAIRO</t>
  </si>
  <si>
    <t>TOBAR GALVEZ CRISTOBAL IVAN</t>
  </si>
  <si>
    <t>2013-461</t>
  </si>
  <si>
    <t>PIN CHOEZ ANDERSON ANDRES</t>
  </si>
  <si>
    <t>CISNEROS QUINTANA GALO PATRICIO</t>
  </si>
  <si>
    <t>2013-462</t>
  </si>
  <si>
    <t>ZAMBRANO MOREIRA BYRON XAVIER</t>
  </si>
  <si>
    <t>2013-463</t>
  </si>
  <si>
    <t>CUENCA CUENCA BYRON ANDRES</t>
  </si>
  <si>
    <t>2013-464</t>
  </si>
  <si>
    <t>ANDARI MARCOS</t>
  </si>
  <si>
    <t>2013-465</t>
  </si>
  <si>
    <t>CASTRO MOLINA JUAN LUIS</t>
  </si>
  <si>
    <t>2013-466</t>
  </si>
  <si>
    <t>ZHAMUNGUI VEGA ERWIN ANIBAL</t>
  </si>
  <si>
    <t>ZAMBRANO MOREIRA ANGEL ENRIQUE</t>
  </si>
  <si>
    <t>2013-468</t>
  </si>
  <si>
    <t>OÑA PALLO EDWIN PATRICIO</t>
  </si>
  <si>
    <t>2013-469</t>
  </si>
  <si>
    <t>MEJIA GRIJALBA CRISTIAN FERNANDO</t>
  </si>
  <si>
    <t>2013-470</t>
  </si>
  <si>
    <t>CAGUANA VIDME ANGEL JACINTO</t>
  </si>
  <si>
    <t>2013-471</t>
  </si>
  <si>
    <t>ALVAREZ DEMORA GUILLERMO ALFONSO</t>
  </si>
  <si>
    <t>2013-474</t>
  </si>
  <si>
    <t>BALOY AVILA DIONICIO CRISANTO</t>
  </si>
  <si>
    <t>2013-476</t>
  </si>
  <si>
    <t>VIEJO UVILLA JOSE LUIS</t>
  </si>
  <si>
    <t>2013-477</t>
  </si>
  <si>
    <t>ROSERO LUIS ALBERTO</t>
  </si>
  <si>
    <t>2013-478</t>
  </si>
  <si>
    <t>MARTINEZ OBANDO JEFERSON BINICIO</t>
  </si>
  <si>
    <t>2013-486</t>
  </si>
  <si>
    <t>PISCO LOOR RAMON VICENTE</t>
  </si>
  <si>
    <t>2013-472</t>
  </si>
  <si>
    <t>ORTIZ MONTAÑO JEFFERSON ANGEL</t>
  </si>
  <si>
    <t>2013-473</t>
  </si>
  <si>
    <t>IBARRA ESPAÑA ELIAS IVAN</t>
  </si>
  <si>
    <t>2013-475</t>
  </si>
  <si>
    <t>ENRIQUEZ FARFAN RODRIGO CRISTIAN</t>
  </si>
  <si>
    <t>2013-479</t>
  </si>
  <si>
    <t>PACHECO MENDOZA MONICA ELIZABETH</t>
  </si>
  <si>
    <t>2013-487</t>
  </si>
  <si>
    <t>AVEIGA ALCIVAR GLENDITA DEL CARMEN</t>
  </si>
  <si>
    <t>2013-488</t>
  </si>
  <si>
    <t>RAMIREZ PEÑA JULIO PAUL</t>
  </si>
  <si>
    <t>2013-490</t>
  </si>
  <si>
    <t>PEREZ PORRAS JESSICA ELIZABETH</t>
  </si>
  <si>
    <t>2013-491</t>
  </si>
  <si>
    <t>2013-492</t>
  </si>
  <si>
    <t>BARRAZUETA ZAMBRANO ANGEL OSWALDO</t>
  </si>
  <si>
    <t>2013-493</t>
  </si>
  <si>
    <t>SOLORZANO INTRIAGO SANTO ARTEMIO</t>
  </si>
  <si>
    <t>2013-494</t>
  </si>
  <si>
    <t>VERA MARTINEZ ASHLEY JULIET</t>
  </si>
  <si>
    <t>2013-495</t>
  </si>
  <si>
    <t>GAROFALO DAVILA MIGUEL PATRICIO</t>
  </si>
  <si>
    <t>2013-496</t>
  </si>
  <si>
    <t>GARCIA DEMERA OSCAR JOVANNY</t>
  </si>
  <si>
    <t>2013-497</t>
  </si>
  <si>
    <t>ZAMBRANO OREJUELA BISMARCK LEONARDO</t>
  </si>
  <si>
    <t>2013-498</t>
  </si>
  <si>
    <t>CABRERA MALDONADO ANTONIO ISRAEL</t>
  </si>
  <si>
    <t>2013-499</t>
  </si>
  <si>
    <t>MONTES ARBOLEDA LIXI DAMARI</t>
  </si>
  <si>
    <t>2013-500</t>
  </si>
  <si>
    <t>VERA BAREN JOVANNY ISMAEL</t>
  </si>
  <si>
    <t>2013-501</t>
  </si>
  <si>
    <t>CHILA GARCIA JAIME JHONY</t>
  </si>
  <si>
    <t>2013-502</t>
  </si>
  <si>
    <t>VILLAREAL MEJIA PATRICIA MARIA</t>
  </si>
  <si>
    <t>2013-503</t>
  </si>
  <si>
    <t>ARELLANO CEDEÑO JOSE SECUNDINO</t>
  </si>
  <si>
    <t>2013-504</t>
  </si>
  <si>
    <t>ZURITA RIVAS LUIS ALFREDO</t>
  </si>
  <si>
    <t>2013-505</t>
  </si>
  <si>
    <t>QUIROGA CUENCA ERIBERTO JOSE</t>
  </si>
  <si>
    <t>2013-506</t>
  </si>
  <si>
    <t>AVEIGA VERA MARIA ALEXANDRA</t>
  </si>
  <si>
    <t>2013-507</t>
  </si>
  <si>
    <t>OSTAIZA BASURTO JUAN MIGUEL</t>
  </si>
  <si>
    <t>2013-508</t>
  </si>
  <si>
    <t>2013-509</t>
  </si>
  <si>
    <t>2013-510</t>
  </si>
  <si>
    <t>ROSADO BRAVO JOHANA ALICIA</t>
  </si>
  <si>
    <t>2013-511</t>
  </si>
  <si>
    <t>MERA MERA CINDI ESTRELLA</t>
  </si>
  <si>
    <t>2013-512</t>
  </si>
  <si>
    <t>SOLORZANO SANCHEZ BRENDY ELIZABETH</t>
  </si>
  <si>
    <t>2013-513</t>
  </si>
  <si>
    <t>FLORES VALAREZO JONATHAN ISAAC</t>
  </si>
  <si>
    <t>2013-514</t>
  </si>
  <si>
    <t>FIGUEROA BARRE XAVIER PATRICIO</t>
  </si>
  <si>
    <t>2013-515</t>
  </si>
  <si>
    <t>CHICAIZA AGUAYSA MARIA DIOCELINA</t>
  </si>
  <si>
    <t>2013-516</t>
  </si>
  <si>
    <t>DELGADO ANCHUNDIA ALONSO VIGNOLO</t>
  </si>
  <si>
    <t>2013-517</t>
  </si>
  <si>
    <t>CARTUCHE REY JUAN CARLOS</t>
  </si>
  <si>
    <t>2013-518</t>
  </si>
  <si>
    <t>CARDENAS ALAVA GLORIA ESPERANZA</t>
  </si>
  <si>
    <t>2013-519</t>
  </si>
  <si>
    <t>SANCHEZ PAREJA WILSON</t>
  </si>
  <si>
    <t>2013-520</t>
  </si>
  <si>
    <t>2013-521</t>
  </si>
  <si>
    <t>CHAVACAN MORENO VIRGINIA JAZMIN</t>
  </si>
  <si>
    <t>2013-522</t>
  </si>
  <si>
    <t>CEVALLOS PARCO EDELMIRA CARMEN</t>
  </si>
  <si>
    <t>2013-523</t>
  </si>
  <si>
    <t>VERA GAONA JORDAN FRANKLIN</t>
  </si>
  <si>
    <t>2013-365</t>
  </si>
  <si>
    <t>CARRASCO LLANOS GABRIELA MAGALY</t>
  </si>
  <si>
    <t>05/05/213</t>
  </si>
  <si>
    <t>MEJIA GRIJALVA CRISTIAN FERNANDO</t>
  </si>
  <si>
    <t>2013-524</t>
  </si>
  <si>
    <t>MENDIETA RODRIGUEZ DIANA CECIBEL</t>
  </si>
  <si>
    <t>2013-525</t>
  </si>
  <si>
    <t>BRAVO FLORES CARMEN DEL ROCIO</t>
  </si>
  <si>
    <t>2013-526</t>
  </si>
  <si>
    <t>BARRERA MONTALVO OSCAR DAVID</t>
  </si>
  <si>
    <t>2013-527</t>
  </si>
  <si>
    <t>MOLINA MELO MARIA ALEJANDRA</t>
  </si>
  <si>
    <t>2013-528</t>
  </si>
  <si>
    <t>VALLADARES ESCOBAR JOSE RICARDO</t>
  </si>
  <si>
    <t>2013-529</t>
  </si>
  <si>
    <t>ANCHUNDIA GONZALEZ JUNIOR SNEYDER</t>
  </si>
  <si>
    <t>2013-530</t>
  </si>
  <si>
    <t>GUALACATA ANDRANGO LUIS HUMBERTO</t>
  </si>
  <si>
    <t>2013-531</t>
  </si>
  <si>
    <t>GALEAS ANGEL JUAN</t>
  </si>
  <si>
    <t>2013-532</t>
  </si>
  <si>
    <t>RAMOS VALENCIA VICENTE RAMON</t>
  </si>
  <si>
    <t>2013-534</t>
  </si>
  <si>
    <t>EGAS MORENO HECTOR ALEJANDRO</t>
  </si>
  <si>
    <t>2013-535</t>
  </si>
  <si>
    <t>SAGBAICELA FERNANDEZ KIMBERLY DANISHA</t>
  </si>
  <si>
    <t>2013-537</t>
  </si>
  <si>
    <t>MACIAS QUIMIZ RAMON EDULFO</t>
  </si>
  <si>
    <t>2013-538</t>
  </si>
  <si>
    <t>GONZALEZ VARGAS JUAN CARLOS</t>
  </si>
  <si>
    <t>2013-536</t>
  </si>
  <si>
    <t>GOMEZ CAMPOVERDE FRANCISCO JAVIER</t>
  </si>
  <si>
    <t>2013-533</t>
  </si>
  <si>
    <t>QUIÑONEZ SALVATIERRA EDISON LEONEL</t>
  </si>
  <si>
    <t>2013-539</t>
  </si>
  <si>
    <t>MACAS RODRIGUEZ RENE MAURICIO</t>
  </si>
  <si>
    <t>2013-540</t>
  </si>
  <si>
    <t>QUILAPA GUANOLUIZA HELEN SARAI</t>
  </si>
  <si>
    <t>2013-541</t>
  </si>
  <si>
    <t>MENDOZA CEDEÑO JORGE LEONARDO</t>
  </si>
  <si>
    <t>2013-542</t>
  </si>
  <si>
    <t>ANDRADE ZAMBRANO ADRIANA DE JESUS</t>
  </si>
  <si>
    <t>2013-543</t>
  </si>
  <si>
    <t>ZAMBRANO PETRA ISABEL</t>
  </si>
  <si>
    <t>2013-544</t>
  </si>
  <si>
    <t>DELGADO BRAVO KELVIN ANDRES</t>
  </si>
  <si>
    <t>2013-545</t>
  </si>
  <si>
    <t>MIRANDA OLIVO JAIRON EZEQUIEL</t>
  </si>
  <si>
    <t>2013-546</t>
  </si>
  <si>
    <t>REVILLA DONOSO JENIFER BRIGIT</t>
  </si>
  <si>
    <t>2013-547</t>
  </si>
  <si>
    <t>ARROBAS MENDOZA MERWIN GONZALO</t>
  </si>
  <si>
    <t>2013-548</t>
  </si>
  <si>
    <t>SOLORZANO ALCIVAR EGAS GABRIEL</t>
  </si>
  <si>
    <t>2013-549</t>
  </si>
  <si>
    <t>SOLORZANO ALCIVAR LUISA EDILMA</t>
  </si>
  <si>
    <t>2013-550</t>
  </si>
  <si>
    <t>QUIROZ COBEÑA CRISTIAN JOSE</t>
  </si>
  <si>
    <t>2013-551</t>
  </si>
  <si>
    <t>MOREIRA VILLAFUERTE DAMIAN ALEXANDER</t>
  </si>
  <si>
    <t>2013-552</t>
  </si>
  <si>
    <t>ANZULES LAJE MANUEL JOSE</t>
  </si>
  <si>
    <t>2013-553</t>
  </si>
  <si>
    <t>ANZULES BELTRAN TATIANA ELIZABETH</t>
  </si>
  <si>
    <t>2013-554</t>
  </si>
  <si>
    <t>ANZULES BELTRAN JOHANA MARICELA</t>
  </si>
  <si>
    <t>2013-555</t>
  </si>
  <si>
    <t>BELTRAN RIVERA MARIANA FELICITA</t>
  </si>
  <si>
    <t>2013-556</t>
  </si>
  <si>
    <t>LEONES GONZALEZ KLEBER ARCENIO</t>
  </si>
  <si>
    <t>2013-557</t>
  </si>
  <si>
    <t>GUERRERO GILER VIKY DAYANA</t>
  </si>
  <si>
    <t>2013-558</t>
  </si>
  <si>
    <t>SANCHEZ GILER KAREN ANDREA</t>
  </si>
  <si>
    <t>2013-559</t>
  </si>
  <si>
    <t>SALTOS REYES REINALDO AGUSTIN</t>
  </si>
  <si>
    <t>2013-560</t>
  </si>
  <si>
    <t>ORTEGA PEREZ DIANA NATHALI</t>
  </si>
  <si>
    <t>2013-561</t>
  </si>
  <si>
    <t>MACIAS PACHECO DIANA ELIZABETH</t>
  </si>
  <si>
    <t>2013-562</t>
  </si>
  <si>
    <t>TEJENA SALAZAR RAMON ROSENDO</t>
  </si>
  <si>
    <t>2013-563</t>
  </si>
  <si>
    <t>PATA AVEIGA GENESIS YAEN</t>
  </si>
  <si>
    <t>2013-564</t>
  </si>
  <si>
    <t>QUIROZ ALAVA MARCO ANTONIO</t>
  </si>
  <si>
    <t>2013-565</t>
  </si>
  <si>
    <t>GUERRERO GUERRERO WILBERTO ARMANDO</t>
  </si>
  <si>
    <t>2013-566</t>
  </si>
  <si>
    <t>PAZUÑA CAMACHO MARIO AGNELINO</t>
  </si>
  <si>
    <t>2013-567</t>
  </si>
  <si>
    <t>MERA PINOARGOTE JOSE ANTONIO</t>
  </si>
  <si>
    <t>2013-568</t>
  </si>
  <si>
    <t>ZAMBRANO GARCIA DANYA NAYESKA</t>
  </si>
  <si>
    <t>2013-569</t>
  </si>
  <si>
    <t>2013-570</t>
  </si>
  <si>
    <t>MACIAS PACHECO DEXY KAROLINA</t>
  </si>
  <si>
    <t>2013-583</t>
  </si>
  <si>
    <t>VALLEJO ERAZO JOSE LEONEL</t>
  </si>
  <si>
    <t>2013-800</t>
  </si>
  <si>
    <t>CONSTANTE CAMPOVERDE ERICK OMAR</t>
  </si>
  <si>
    <t>2013-571</t>
  </si>
  <si>
    <t>MOREIRA CANTO ROBERTO ANTONIO</t>
  </si>
  <si>
    <t>2013-572</t>
  </si>
  <si>
    <t>VELIZ CEDEÑO AGUSTIN IDELFONSO</t>
  </si>
  <si>
    <t>2013-573</t>
  </si>
  <si>
    <t>HIDALGO VERA EDISON ROBERTO</t>
  </si>
  <si>
    <t>2013-574</t>
  </si>
  <si>
    <t>MANZABA ANDRADE LUZ DEL CARMEN</t>
  </si>
  <si>
    <t>2013-575</t>
  </si>
  <si>
    <t>ANALUISA ESPIN KIMBERLY ALISON</t>
  </si>
  <si>
    <t>2013-576</t>
  </si>
  <si>
    <t>MERA PERALTA GLORIA AUXILIADORA</t>
  </si>
  <si>
    <t>2013-577</t>
  </si>
  <si>
    <t>MOREIRA CEVALLOS ISRAEL</t>
  </si>
  <si>
    <t>2013-578</t>
  </si>
  <si>
    <t>AVEIGA MICOLTA AURA MAGALIS</t>
  </si>
  <si>
    <t>2013-579</t>
  </si>
  <si>
    <t>GARCIA BURGOS NELLY MARIA</t>
  </si>
  <si>
    <t>2013-580</t>
  </si>
  <si>
    <t>ANDRADE ZAMBRANO JOSE DANIEL</t>
  </si>
  <si>
    <t>2013-584</t>
  </si>
  <si>
    <t>LUCAS BARRE JONATHAN</t>
  </si>
  <si>
    <t>2013-585</t>
  </si>
  <si>
    <t>SOLORZANO ALCIVAR EDGAR GABRIEL</t>
  </si>
  <si>
    <t>2013-586</t>
  </si>
  <si>
    <t>CUÑEZ QUINATOA JULIO PABLO</t>
  </si>
  <si>
    <t>2013-587</t>
  </si>
  <si>
    <t>TROYA ECHERRES VICTOR WILMER</t>
  </si>
  <si>
    <t>2013-588</t>
  </si>
  <si>
    <t>ZAMBRANO GORDILLO VIVIANA ALEXANDRA</t>
  </si>
  <si>
    <t>2013-589</t>
  </si>
  <si>
    <t xml:space="preserve">FERNANDEZ ZAMBRANO CARLOS </t>
  </si>
  <si>
    <t>2013-590</t>
  </si>
  <si>
    <t>ARIAS ZAMBRANO PEDRO DAVID</t>
  </si>
  <si>
    <t>2013-591</t>
  </si>
  <si>
    <t>ZAMBRANO ORTIZ JOSEPH RAMON</t>
  </si>
  <si>
    <t>2013-592</t>
  </si>
  <si>
    <t>FLORES GAMBOY JOSE JAVIER</t>
  </si>
  <si>
    <t>2013-593</t>
  </si>
  <si>
    <t xml:space="preserve">UMAJINGA SILVA ANA </t>
  </si>
  <si>
    <t>2013-594</t>
  </si>
  <si>
    <t>BEDOYA GONZALES VICTOR ANDRE</t>
  </si>
  <si>
    <t>2013-595</t>
  </si>
  <si>
    <t>TENORIO FUENTES LUIS GUSTAVO</t>
  </si>
  <si>
    <t>2013-596</t>
  </si>
  <si>
    <t>MALDONADO CEDEÑO MARTHA VERONICA</t>
  </si>
  <si>
    <t>2013-597</t>
  </si>
  <si>
    <t>CEVALLOS MACIAS ROSA FILOMENA</t>
  </si>
  <si>
    <t>2013-599</t>
  </si>
  <si>
    <t>GALARZA ALCIVAR RICARDO CESAR</t>
  </si>
  <si>
    <t>2013-600</t>
  </si>
  <si>
    <t>GRIJALBA CAIZALUISA MARIA ALICIA</t>
  </si>
  <si>
    <t>2013-604</t>
  </si>
  <si>
    <t>SANTOS PRECIADO BYRON FABRICIO</t>
  </si>
  <si>
    <t>2013-605</t>
  </si>
  <si>
    <t>SORIA MATAILO ERIKA LISETH</t>
  </si>
  <si>
    <t>2013-606</t>
  </si>
  <si>
    <t>VILLACIS FLORES CHRISTIAN RUBEN</t>
  </si>
  <si>
    <t>2013-607</t>
  </si>
  <si>
    <t>URRESTA ABRIL ANDREA MARISOL</t>
  </si>
  <si>
    <t>2013-608</t>
  </si>
  <si>
    <t>DELGADO BRIONES DANILO LEONARDO</t>
  </si>
  <si>
    <t>2013-609</t>
  </si>
  <si>
    <t>PINTO GUEVARA DANIEL TOBIAS</t>
  </si>
  <si>
    <t>2013-610</t>
  </si>
  <si>
    <t>RODRIGUEZ ZAMBRANO JANNETH LUCIA</t>
  </si>
  <si>
    <t>2013-611</t>
  </si>
  <si>
    <t>MEDRANDA DOMINGUEZ FULTON EBERTO</t>
  </si>
  <si>
    <t>2013-612</t>
  </si>
  <si>
    <t>VELEZ AGUIRRE RAMON DE JESUS</t>
  </si>
  <si>
    <t>2013-613</t>
  </si>
  <si>
    <t>TAPASCO HERNANDEZ ADRIANA</t>
  </si>
  <si>
    <t>2013-614</t>
  </si>
  <si>
    <t>BONILLA TAMAYO JUAN DANIEL</t>
  </si>
  <si>
    <t>2013-616</t>
  </si>
  <si>
    <t>CHAMBA LOPEZ JULIO ALEXANDER</t>
  </si>
  <si>
    <t>2013-617</t>
  </si>
  <si>
    <t>MINALLA PANTA LUIS AGUSTIN</t>
  </si>
  <si>
    <t>2013-618</t>
  </si>
  <si>
    <t>GUERRA GALARZA EMILIO JOSE</t>
  </si>
  <si>
    <t>2013-619</t>
  </si>
  <si>
    <t>CAMACHO VERGARA ANGY ESTEFANIA</t>
  </si>
  <si>
    <t>2013-620</t>
  </si>
  <si>
    <t>TELLO MORALES NICOL HELEN</t>
  </si>
  <si>
    <t>2013-621</t>
  </si>
  <si>
    <t>PEREZ FAJARDO ADOLFO FABRICIO</t>
  </si>
  <si>
    <t>2013-622</t>
  </si>
  <si>
    <t>ALCIVAR CORONEL KARLA YAJAIRA</t>
  </si>
  <si>
    <t>2013-623</t>
  </si>
  <si>
    <t>ALCIVAR CORONEL ANABEL LIZETH</t>
  </si>
  <si>
    <t>2013-624</t>
  </si>
  <si>
    <t>CHUGCHO JACOME WILLIAN EDUARDO</t>
  </si>
  <si>
    <t>2013-625</t>
  </si>
  <si>
    <t>MAZO MORALES SCARLETT SAMANTA</t>
  </si>
  <si>
    <t>2013-626</t>
  </si>
  <si>
    <t>SACON GARCIA LUIS ALBERTO</t>
  </si>
  <si>
    <t>2013-627</t>
  </si>
  <si>
    <t>PALADINEZ MENDOZA MARIA ALEXANDRA</t>
  </si>
  <si>
    <t>2013-628</t>
  </si>
  <si>
    <t>MORA LARA JHON GABRIEL</t>
  </si>
  <si>
    <t>2013-629</t>
  </si>
  <si>
    <t>URETA SALTOS MELISSA CAROLINA</t>
  </si>
  <si>
    <t>2013-630</t>
  </si>
  <si>
    <t>BARZALLO MORALES ANGEL WILFRIDO</t>
  </si>
  <si>
    <t>2013-631</t>
  </si>
  <si>
    <t>AGUAVIL CALPA RAMON DIEGO</t>
  </si>
  <si>
    <t>2013-632</t>
  </si>
  <si>
    <t>GARCIA CHEME FELIZ ISMAEL</t>
  </si>
  <si>
    <t>2013-633</t>
  </si>
  <si>
    <t>ROSADO LUCAS EDGAR ABIGAIL</t>
  </si>
  <si>
    <t>2013-634</t>
  </si>
  <si>
    <t>VERA MANZABA MILTON LELIS</t>
  </si>
  <si>
    <t>2013-635</t>
  </si>
  <si>
    <t>MACAS MARIA EMILIA</t>
  </si>
  <si>
    <t>2013-636</t>
  </si>
  <si>
    <t>ZAMBRANO FERNANDEZ FELIX RAFAEL</t>
  </si>
  <si>
    <t>2013-637</t>
  </si>
  <si>
    <t>RODRIGUEZ SANTANA JHON DAVID</t>
  </si>
  <si>
    <t>2013-638</t>
  </si>
  <si>
    <t>CUENCA IPAZ JONATHAN OSWALDO</t>
  </si>
  <si>
    <t>2013-639</t>
  </si>
  <si>
    <t>PAREDES CAMPOVERDE RODDY MARCELO</t>
  </si>
  <si>
    <t>2013-640</t>
  </si>
  <si>
    <t>MIRANDA RUBIO JOSE ISRRAEL</t>
  </si>
  <si>
    <t>2013-641</t>
  </si>
  <si>
    <t>TANDAZO DAVILA ANDERSON GABRIEL</t>
  </si>
  <si>
    <t>2013-642</t>
  </si>
  <si>
    <t>ZAMBRANO MUENTES LISANDRO MOISES</t>
  </si>
  <si>
    <t>2013-643</t>
  </si>
  <si>
    <t>CARVAJAL CHACON ALICIA ELIZABETH</t>
  </si>
  <si>
    <t>2013-644</t>
  </si>
  <si>
    <t>QUISHPE ANTE MARCO OSWALDO</t>
  </si>
  <si>
    <t>2013-645</t>
  </si>
  <si>
    <t>TACURI TORRES NIXON JOEL</t>
  </si>
  <si>
    <t>2013-646</t>
  </si>
  <si>
    <t>LEMA VERA MARJORIE DEL CARMEN</t>
  </si>
  <si>
    <t>2013-647</t>
  </si>
  <si>
    <t>TORRES JARA JESSICA VALERIA</t>
  </si>
  <si>
    <t>2013-648</t>
  </si>
  <si>
    <t>CALAZACON AGUAVIL IVON BRIGITH</t>
  </si>
  <si>
    <t>2013-649</t>
  </si>
  <si>
    <t>DEL POSO LARA MARCIA MARLENE</t>
  </si>
  <si>
    <t>2013-650</t>
  </si>
  <si>
    <t>ZAMBRANO MERA JOSE SALOMON</t>
  </si>
  <si>
    <t>2013-651</t>
  </si>
  <si>
    <t>GANCHOZO QUIROZ MARIA ISMELDA</t>
  </si>
  <si>
    <t>2013-652</t>
  </si>
  <si>
    <t>GARCIA GAMEZ LIBINTON ARCADIO</t>
  </si>
  <si>
    <t>2013-653</t>
  </si>
  <si>
    <t>MOREIRA PARRAGA JIPSON RAYMUNDO</t>
  </si>
  <si>
    <t>2013-654</t>
  </si>
  <si>
    <t xml:space="preserve">VILLARREAL RIVAS PEDRO </t>
  </si>
  <si>
    <t>2013-655</t>
  </si>
  <si>
    <t>MOREIRA CEDEÑO JEFFERSSON GABRIEL</t>
  </si>
  <si>
    <t>2013-803</t>
  </si>
  <si>
    <t>ZAMBRANO VELEZ WIDINSON ALFONSO</t>
  </si>
  <si>
    <t>2013-804</t>
  </si>
  <si>
    <t>SALAZAR JUSTO AGAPITO</t>
  </si>
  <si>
    <t>2013-806</t>
  </si>
  <si>
    <t>PEREZ CASTILLO GERMANIA ANGELITA</t>
  </si>
  <si>
    <t>SEGUROS LIBERTY S.A</t>
  </si>
  <si>
    <t>2013-615</t>
  </si>
  <si>
    <t>BURGOS CEBALLOS JORGE ELIAS</t>
  </si>
  <si>
    <t>2013-601</t>
  </si>
  <si>
    <t>REVELO CHAMORRO JAIME ALFREDO</t>
  </si>
  <si>
    <t>2013-603</t>
  </si>
  <si>
    <t>AULES ANDY LUIS MIGUEL</t>
  </si>
  <si>
    <t>2013-802</t>
  </si>
  <si>
    <t>PORRAS MENDOZA CESAR BRYAN</t>
  </si>
  <si>
    <t xml:space="preserve">SEGUROS SUCRE </t>
  </si>
  <si>
    <t>2013-801</t>
  </si>
  <si>
    <t>MUZO FAICAN DILAN ANTONI</t>
  </si>
  <si>
    <t>2013-805</t>
  </si>
  <si>
    <t>MACIAS CUSME DELFIN ERMELINDO</t>
  </si>
  <si>
    <t xml:space="preserve">   </t>
  </si>
  <si>
    <t>2013-602</t>
  </si>
  <si>
    <t>RIVADENEIRA PATRON RODDY RODOLFO</t>
  </si>
  <si>
    <t>2013-657</t>
  </si>
  <si>
    <t>QUILUMBRE SINCHIGUANO VICTOR GEOVANI</t>
  </si>
  <si>
    <t>2013-658</t>
  </si>
  <si>
    <t>SALAVARRIA ORDOÑEZ CARLOS ANDRES</t>
  </si>
  <si>
    <t>2013-659</t>
  </si>
  <si>
    <t>MATUTE BASTIDAS JESUS ZAMBRANO</t>
  </si>
  <si>
    <t>2013-660</t>
  </si>
  <si>
    <t>GANCHOZO QUIROZ ISMELDA MARIA</t>
  </si>
  <si>
    <t>2013-661</t>
  </si>
  <si>
    <t>CASTILLO CUEVA FRANKLIN MIGUEL</t>
  </si>
  <si>
    <t>2013-662</t>
  </si>
  <si>
    <t>MORILLO MEJIA LUIS RICARDO</t>
  </si>
  <si>
    <t>2013-663</t>
  </si>
  <si>
    <t>2013-664</t>
  </si>
  <si>
    <t>CALVA CUASQUER PAUL TEODORO</t>
  </si>
  <si>
    <t>2013-665</t>
  </si>
  <si>
    <t>ZAMBRANO ALAVA VICENTE REINALDO</t>
  </si>
  <si>
    <t>2013-666</t>
  </si>
  <si>
    <t>RODRIGUEZ LOOR WILTHER VICENTE</t>
  </si>
  <si>
    <t>2013-667</t>
  </si>
  <si>
    <t>SOLORZANO BASURTO NANCY ALEXANDRA</t>
  </si>
  <si>
    <t>2013-668</t>
  </si>
  <si>
    <t>PRECIADO VALENCIA JUAN CARLOS</t>
  </si>
  <si>
    <t>2013-669</t>
  </si>
  <si>
    <t>MACIAS MACIAS NORMA NILDA</t>
  </si>
  <si>
    <t>2013-670</t>
  </si>
  <si>
    <t>PALACIOS MURILLO JONATHAN ALEJANDRO</t>
  </si>
  <si>
    <t>2013-671</t>
  </si>
  <si>
    <t>CORNEJO CEDEÑO ADOLFO REINALDO</t>
  </si>
  <si>
    <t>2013-672</t>
  </si>
  <si>
    <t>MEDRANDA DOMINGUEZ JULTON EBERTO</t>
  </si>
  <si>
    <t>2013-673</t>
  </si>
  <si>
    <t>GUZÑIAY AGUIAR JUAN HERIBERTO</t>
  </si>
  <si>
    <t>2013-674</t>
  </si>
  <si>
    <t>SALTOS CALDERON HUGO FERNANDO</t>
  </si>
  <si>
    <t>2013-675</t>
  </si>
  <si>
    <t>ARTEAGA VILELA ROSA JAZMIN</t>
  </si>
  <si>
    <t>2013-676</t>
  </si>
  <si>
    <t>GIRON APUYON GRACIELA MARGOTH</t>
  </si>
  <si>
    <t>2013-677</t>
  </si>
  <si>
    <t>MONTES PAZMIÑO ROSA ASUNCION</t>
  </si>
  <si>
    <t>2013-678</t>
  </si>
  <si>
    <t>ROSERO RANGEL ARVEY YASID</t>
  </si>
  <si>
    <t>2013-679</t>
  </si>
  <si>
    <t>CAMPOVERDE AVILA NICOLE JUVINA</t>
  </si>
  <si>
    <t>2013-680</t>
  </si>
  <si>
    <t>GILER PUETATE DANNY RAPHEL</t>
  </si>
  <si>
    <t>2013-681</t>
  </si>
  <si>
    <t>CORDOVA CORTEZ CLAUDIA FABIOLA</t>
  </si>
  <si>
    <t>2013-682</t>
  </si>
  <si>
    <t>APOLO SALAZAR EDISON ALEJANDRO</t>
  </si>
  <si>
    <t>2013-683</t>
  </si>
  <si>
    <t>APUGLLON HUILCA GLORIA ENMA</t>
  </si>
  <si>
    <t>2013-684</t>
  </si>
  <si>
    <t>SOLIS SOLIS LUIS FERNANDO</t>
  </si>
  <si>
    <t>2013-685</t>
  </si>
  <si>
    <t>VERDESOTO WILCA DANIEL ANGEL</t>
  </si>
  <si>
    <t>2013-686</t>
  </si>
  <si>
    <t>DONOSO QUIMIZ GRODE CRISPIN</t>
  </si>
  <si>
    <t>2013-687</t>
  </si>
  <si>
    <t>GARCIA CEDEÑO VICTORIA VITALINA</t>
  </si>
  <si>
    <t>2013-688</t>
  </si>
  <si>
    <t>RAMOS JUAN CARLOS</t>
  </si>
  <si>
    <t>2013-689</t>
  </si>
  <si>
    <t>DELGADO TANDAZO ANGEL PATRICIO</t>
  </si>
  <si>
    <t>2013-690</t>
  </si>
  <si>
    <t>BAYAS ORDOÑEZ JOSE MIGUEL</t>
  </si>
  <si>
    <t>2013-691</t>
  </si>
  <si>
    <t>ANCHUNDIA BUSTOS CARLOS DAVID</t>
  </si>
  <si>
    <t>2013-692</t>
  </si>
  <si>
    <t>MUÑOZ ZAMBRANO JENNY ALEXANDRA</t>
  </si>
  <si>
    <t>2013-693</t>
  </si>
  <si>
    <t>VELASQUEZ CEVALLOS HERIBERTO ANTONIO</t>
  </si>
  <si>
    <t>2013-694</t>
  </si>
  <si>
    <t>GAON ANGULO CESAR ANDRES</t>
  </si>
  <si>
    <t>2013-695</t>
  </si>
  <si>
    <t>AYALA PRADO BELGICA BREMILDA</t>
  </si>
  <si>
    <t>2013-696</t>
  </si>
  <si>
    <t>SOLORZANO DELGADO CECILIA JACQUELINE</t>
  </si>
  <si>
    <t>2013-697</t>
  </si>
  <si>
    <t>2013-698</t>
  </si>
  <si>
    <t>ALCIVAR VERA CRUZ IGNACIO</t>
  </si>
  <si>
    <t>2013-699</t>
  </si>
  <si>
    <t>CANDO AGUILAR SANTIAGO DAVID</t>
  </si>
  <si>
    <t>2013-700</t>
  </si>
  <si>
    <t>ORTEGA GONZALEZ ALISSON ANAI</t>
  </si>
  <si>
    <t>2013-701</t>
  </si>
  <si>
    <t>SUAREZ PICO JOSE RICARDO</t>
  </si>
  <si>
    <t>2013-656</t>
  </si>
  <si>
    <t>BAZURTO RODRIGUEZ BYRON RONALD</t>
  </si>
  <si>
    <t>2013-702</t>
  </si>
  <si>
    <t>CACAY ALLALA MARIA LORENA</t>
  </si>
  <si>
    <t>FOSNAT</t>
  </si>
  <si>
    <t>2013-703</t>
  </si>
  <si>
    <t>WILCA ROSA ZOILA</t>
  </si>
  <si>
    <t>2013-807</t>
  </si>
  <si>
    <t>BRAVO CHAVEZ MAURO DANIEL</t>
  </si>
  <si>
    <t>2013-705</t>
  </si>
  <si>
    <t>2013-707</t>
  </si>
  <si>
    <t>MUESES BENAVIDES FLOR ALBA</t>
  </si>
  <si>
    <t>2013-708</t>
  </si>
  <si>
    <t>GARCIA CEDEÑO VICTORIA VICTALINA</t>
  </si>
  <si>
    <t>2013-709</t>
  </si>
  <si>
    <t>ESMERALDA VARELA ANGEL DAVID</t>
  </si>
  <si>
    <t>2013-710</t>
  </si>
  <si>
    <t>ZAMBRANO ZAMBRANO MANUEL ROBERTO</t>
  </si>
  <si>
    <t>2013-711</t>
  </si>
  <si>
    <t>ENCALADA GRANDA JHONNY MANUEL</t>
  </si>
  <si>
    <t>2013-712</t>
  </si>
  <si>
    <t>MORALES CASTILLO JONATHAN ANIBAL</t>
  </si>
  <si>
    <t>2013-713</t>
  </si>
  <si>
    <t>COBEÑA GARCIA CELITA AUXILIADORA</t>
  </si>
  <si>
    <t>2013-714</t>
  </si>
  <si>
    <t>AYALA ORTIZ JOSE ANTONIO</t>
  </si>
  <si>
    <t>2013-715</t>
  </si>
  <si>
    <t>VILLAMAR CHILA PEDRO PABLO</t>
  </si>
  <si>
    <t>2013-716</t>
  </si>
  <si>
    <t>CHEVEZ CEDEÑO CRISTIAN MOISES</t>
  </si>
  <si>
    <t>2013-718</t>
  </si>
  <si>
    <t>OLMEDO AVEROS NAUN PROLI</t>
  </si>
  <si>
    <t>2013-719</t>
  </si>
  <si>
    <t>MARQUEZ MALA MERCEDES MARGARITA</t>
  </si>
  <si>
    <t>2013-720</t>
  </si>
  <si>
    <t>RIVERA ZAMBRANO FREDDY RAMON</t>
  </si>
  <si>
    <t>2013-721</t>
  </si>
  <si>
    <t>GARCIA LARA JAIRO JAVIER</t>
  </si>
  <si>
    <t>2013-722</t>
  </si>
  <si>
    <t>VEGA VERA ALEX ISRAEL</t>
  </si>
  <si>
    <t>2013-723</t>
  </si>
  <si>
    <t>MOLINA SANTANDER BYRON ALEJANDRO</t>
  </si>
  <si>
    <t>2013-724</t>
  </si>
  <si>
    <t>GONZALEZ PACHECO EDWIN JAVIER</t>
  </si>
  <si>
    <t>2013-725</t>
  </si>
  <si>
    <t>TRIVIÑO BAZURTO DARLIN ARIEL</t>
  </si>
  <si>
    <t>2013-726</t>
  </si>
  <si>
    <t>PEREZ MORETA VICTOR ALFONSO</t>
  </si>
  <si>
    <t>2013-727</t>
  </si>
  <si>
    <t>ORALA SALAS DARLIN ANAHI</t>
  </si>
  <si>
    <t>2013-728</t>
  </si>
  <si>
    <t>INTRIAGO BRAVO OLIMPIA ELIZABETH</t>
  </si>
  <si>
    <t>2013-729</t>
  </si>
  <si>
    <t>PAREDES SALAS JENIFER ESTEFANIA</t>
  </si>
  <si>
    <t>2013-730</t>
  </si>
  <si>
    <t>PAREDES SALAS BRYAN STEVEN</t>
  </si>
  <si>
    <t>2013-731</t>
  </si>
  <si>
    <t>CONDOY OJEDA DAVID</t>
  </si>
  <si>
    <t>2013-732</t>
  </si>
  <si>
    <t>BAUTISTA MERA TOMAS RICARDO</t>
  </si>
  <si>
    <t>2013-733</t>
  </si>
  <si>
    <t>NARANJO BAÑOS LUIS ALFREDO</t>
  </si>
  <si>
    <t>2013-736</t>
  </si>
  <si>
    <t>AGUAL TORRES JEFFERSON ISRAEL</t>
  </si>
  <si>
    <t>2013-717</t>
  </si>
  <si>
    <t>DELGADO ROSERO LUIS DAVID</t>
  </si>
  <si>
    <t>2013-904</t>
  </si>
  <si>
    <t>ALCIVAR MENDOZA SALUSTIO ARMANDO</t>
  </si>
  <si>
    <t>2013-818</t>
  </si>
  <si>
    <t>GALVAN YAGUANA EDISON GEOVANNY</t>
  </si>
  <si>
    <t>2013-735</t>
  </si>
  <si>
    <t>VERGARA MORENO WALTER ALEJANDRO</t>
  </si>
  <si>
    <t>2013-734</t>
  </si>
  <si>
    <t>2013-706</t>
  </si>
  <si>
    <t>CUSME CEDEÑO GUIDO FERNANDO</t>
  </si>
  <si>
    <t>LUCAS CEVALLOS CRISTHIAN DARIO</t>
  </si>
  <si>
    <t>2013-738</t>
  </si>
  <si>
    <t>VERDUGA VALENCIA ELIANA MARCELA</t>
  </si>
  <si>
    <t>2013-741</t>
  </si>
  <si>
    <t>ANDINO ASHQUI JORGE GUSTAVO</t>
  </si>
  <si>
    <t>2013-742</t>
  </si>
  <si>
    <t>ANDRADE FERRIN NELSON HENRY</t>
  </si>
  <si>
    <t>2013-743</t>
  </si>
  <si>
    <t>MINGA VELA ALISON NAHOMY</t>
  </si>
  <si>
    <t>2013-744</t>
  </si>
  <si>
    <t>ARMIJOS YOLANDA ESPERANZA</t>
  </si>
  <si>
    <t>2013-745</t>
  </si>
  <si>
    <t>PLUAS GOMEZ LITO ISIDRO</t>
  </si>
  <si>
    <t>2013-746</t>
  </si>
  <si>
    <t>MINGA VERA MAITE TAIS</t>
  </si>
  <si>
    <t>2013-747</t>
  </si>
  <si>
    <t>RAMIREZ MOREIRA FRANKLIN RODRIGO</t>
  </si>
  <si>
    <t>2013-748</t>
  </si>
  <si>
    <t>LALANGUI GUAMAN PATRICIO RENE</t>
  </si>
  <si>
    <t>2013-749</t>
  </si>
  <si>
    <t>APOLO ARMIJOS NANCY ROCIO</t>
  </si>
  <si>
    <t>2013-750</t>
  </si>
  <si>
    <t>PITA MORENO HENRY XAVIER</t>
  </si>
  <si>
    <t>2013-751</t>
  </si>
  <si>
    <t>CUZCO ROMERO JEFFERSON ANDRES</t>
  </si>
  <si>
    <t>2013-752</t>
  </si>
  <si>
    <t>MOREIRA CEDEÑO OSCAR ALCIRIDES</t>
  </si>
  <si>
    <t>2013-753</t>
  </si>
  <si>
    <t>VACA BELTRAN TULIO PATRICIO</t>
  </si>
  <si>
    <t>2013-754</t>
  </si>
  <si>
    <t>JARRIN QUIROZ DARWIN ALEXANDER</t>
  </si>
  <si>
    <t>2013-756</t>
  </si>
  <si>
    <t>AGUIRRE HUIRACOCHA MARIA JOSE</t>
  </si>
  <si>
    <t>2013-757</t>
  </si>
  <si>
    <t>NAZARENO CHAVEZ FLORENCIO YONI</t>
  </si>
  <si>
    <t>2013-758</t>
  </si>
  <si>
    <t>NAZARENO CAICEDO YERSON ADRIAN</t>
  </si>
  <si>
    <t>2013-759</t>
  </si>
  <si>
    <t>ZAMBRANO TEJENA KEVIN ENRIQUE</t>
  </si>
  <si>
    <t>2013-760</t>
  </si>
  <si>
    <t>CHANGO FRANCO NATHALY SILVANA</t>
  </si>
  <si>
    <t>2013-761</t>
  </si>
  <si>
    <t>ZURITA CANO FABRICIO RICARDO</t>
  </si>
  <si>
    <t>2013-762</t>
  </si>
  <si>
    <t>BRAVO QUIROZ RODOLFO EFRAIN</t>
  </si>
  <si>
    <t>2013-763</t>
  </si>
  <si>
    <t>GUERRERO VIRACOCHA ALEXIS ADRIAN</t>
  </si>
  <si>
    <t>2013-764</t>
  </si>
  <si>
    <t>ROSERO ARTEAGA JESUS AMPARO</t>
  </si>
  <si>
    <t>2013-766</t>
  </si>
  <si>
    <t>ZAMBRANO FAJARDO ROSY MABEL</t>
  </si>
  <si>
    <t>2013-767</t>
  </si>
  <si>
    <t>2013-768</t>
  </si>
  <si>
    <t>SILVA BRAVO VICTOR ANTONIO</t>
  </si>
  <si>
    <t>2013-769</t>
  </si>
  <si>
    <t>2013-770</t>
  </si>
  <si>
    <t>CONSTANTE GILER JUAN CARLOS</t>
  </si>
  <si>
    <t>2013-771</t>
  </si>
  <si>
    <t>ZAMBRANO TOALA ANGEL HUGO</t>
  </si>
  <si>
    <t>2013-772</t>
  </si>
  <si>
    <t>ANCHUNDIA MARTINEZ RAQUEL TOMASA</t>
  </si>
  <si>
    <t>2013-773</t>
  </si>
  <si>
    <t>PAREDES MONAR OSWALDO VINICIO</t>
  </si>
  <si>
    <t>2013-774</t>
  </si>
  <si>
    <t>FIGUEROA AGUA ANGEL LEONARDO</t>
  </si>
  <si>
    <t>2013-775</t>
  </si>
  <si>
    <t>VILLAMIL SANTANDER DARWIN ANDRES</t>
  </si>
  <si>
    <t>2013-776</t>
  </si>
  <si>
    <t>MONTAÑO ZUBIA GONZALO FRANCISCO</t>
  </si>
  <si>
    <t>2013-819</t>
  </si>
  <si>
    <t>QUEZADA QUEZADA ANGEL BENIGNO</t>
  </si>
  <si>
    <t>2013-737</t>
  </si>
  <si>
    <t>DIAZ RODRIGUEZ SILVIA CARINA</t>
  </si>
  <si>
    <t>2013-739</t>
  </si>
  <si>
    <t>PABON VALENCIA VLADIMIR ANCIZAR</t>
  </si>
  <si>
    <t>LIBERTY SEGUROS S.A</t>
  </si>
  <si>
    <t>2013-740</t>
  </si>
  <si>
    <t>LOOR LOOR ANIBAL ALEJANDRO</t>
  </si>
  <si>
    <t>2013-755</t>
  </si>
  <si>
    <t>2013-765</t>
  </si>
  <si>
    <t>CALDERON VEGA JOSE LINO</t>
  </si>
  <si>
    <t>2013-581</t>
  </si>
  <si>
    <t>VITERI BUITRON FERNANDO MAURICIO</t>
  </si>
  <si>
    <t>2013-820</t>
  </si>
  <si>
    <t>CHIRIGUAYO MOSQUERA JONATHAN IVAN</t>
  </si>
  <si>
    <t xml:space="preserve">REENVIO AL FONSAT </t>
  </si>
  <si>
    <t>RENVIO A SEGUROS ORIETE</t>
  </si>
  <si>
    <t xml:space="preserve">REENVIO A  SEGUROS UNIDOS </t>
  </si>
  <si>
    <t>REENVIO  A SEGUROS LATINA</t>
  </si>
  <si>
    <t>REENVIO A SEGUROS SUCRE</t>
  </si>
  <si>
    <t>PAZUÑA CAMACHO MARIO AGNELIO</t>
  </si>
  <si>
    <t>VILLARREAL RIVAS PEDRO</t>
  </si>
  <si>
    <t>SEGUROS UNIDOS</t>
  </si>
  <si>
    <t>2013-778</t>
  </si>
  <si>
    <t>AVEIGA ALCIVAR STALIN ALFREDO</t>
  </si>
  <si>
    <t>2013-779</t>
  </si>
  <si>
    <t>GARCIA RENGEL JOHANA SOLEDAD</t>
  </si>
  <si>
    <t>2013-780</t>
  </si>
  <si>
    <t>SANCHEZ ROMERO GUADALUPE DEL CISNE</t>
  </si>
  <si>
    <t>2013-781</t>
  </si>
  <si>
    <t>AROCA RUMIHUANO DIANA CAROLINA</t>
  </si>
  <si>
    <t>2013-782</t>
  </si>
  <si>
    <t>BENAVIDES MONTERO ANDRES EDUARDO</t>
  </si>
  <si>
    <t>2013-783</t>
  </si>
  <si>
    <t>MORA MORA JORGE DAVID</t>
  </si>
  <si>
    <t>2013-784</t>
  </si>
  <si>
    <t>AGUIRRE MORILLO GUIDO JOEL</t>
  </si>
  <si>
    <t>2013-785</t>
  </si>
  <si>
    <t>YANEZ GUAITA IVONNE CRISTINA</t>
  </si>
  <si>
    <t>2013-786</t>
  </si>
  <si>
    <t>ANGULO CAICEDO DANITZA JAMILETH</t>
  </si>
  <si>
    <t>2013-787</t>
  </si>
  <si>
    <t>ARROYO VERNAZA FAUSTO ARCESIO</t>
  </si>
  <si>
    <t>2013-788</t>
  </si>
  <si>
    <t>ZAMBRANO ZAMBRANO GILBER JAVIER</t>
  </si>
  <si>
    <t>2013-789</t>
  </si>
  <si>
    <t>SANCHEZ ROMERO CRISTIAN OSWALDO</t>
  </si>
  <si>
    <t>2013-790</t>
  </si>
  <si>
    <t>VITE CUSME ANTERO DANIEL</t>
  </si>
  <si>
    <t>2013-791</t>
  </si>
  <si>
    <t>PAZUÑA SACON ANA BELEN</t>
  </si>
  <si>
    <t>2013-821</t>
  </si>
  <si>
    <t>SANCHEZ REQUELMES JOSE FIDEL</t>
  </si>
  <si>
    <t>2013-822</t>
  </si>
  <si>
    <t>SANCHEZ JARAMILLO ERICKA SAMANTA</t>
  </si>
  <si>
    <t>2013-823</t>
  </si>
  <si>
    <t>JARAMILLO CORDOVA ROSA NOEMI</t>
  </si>
  <si>
    <t xml:space="preserve">LOOR SALTOS RUBEN DARIO </t>
  </si>
  <si>
    <t>2013-792</t>
  </si>
  <si>
    <t>MENDOZA MENDOZA DAVID LEONARDO</t>
  </si>
  <si>
    <t>2013-793</t>
  </si>
  <si>
    <t>CHUMU MEDRANDA STEVEN EUGENIO</t>
  </si>
  <si>
    <t>2013-795</t>
  </si>
  <si>
    <t>ENCALADA MURILLO EDWIN ALBERTO</t>
  </si>
  <si>
    <t>2013-796</t>
  </si>
  <si>
    <t>ZAMBRANO ROSERO JUAN FERNANDO</t>
  </si>
  <si>
    <t>2013-901</t>
  </si>
  <si>
    <t>PILLUPAXI TASIGCHANA PEDRO DARIO</t>
  </si>
  <si>
    <t>2013-902</t>
  </si>
  <si>
    <t>PULLUPAXI LLOACANA ANGEL EFRAIN</t>
  </si>
  <si>
    <t>2013-903</t>
  </si>
  <si>
    <t>PULLUPAXI LLOACANA MIGUEL ANGEL</t>
  </si>
  <si>
    <t>2013-958</t>
  </si>
  <si>
    <t>AVEIGA BRAVO ERWIN EDUARDO</t>
  </si>
  <si>
    <t>2013-794</t>
  </si>
  <si>
    <t>INTRIAGO MUÑOZ JONATHAN MAURICIO</t>
  </si>
  <si>
    <t>2013-824</t>
  </si>
  <si>
    <t>GUANOTOA PATIÑO FABIAN RAFAEL</t>
  </si>
  <si>
    <t>2013-960</t>
  </si>
  <si>
    <t>COBEÑA BRAVO RONAL JACINTO</t>
  </si>
  <si>
    <t>2013-961</t>
  </si>
  <si>
    <t>ORDOÑEZ JUMBO HENRY FRANCISCO</t>
  </si>
  <si>
    <t>2013-959</t>
  </si>
  <si>
    <t>ZAMBRANO VALDEZ ALEXIS ANTONIO</t>
  </si>
  <si>
    <t>2013-797</t>
  </si>
  <si>
    <t>ROJAS MACIAS LEONARDO FLAVIO</t>
  </si>
  <si>
    <t>2013-828</t>
  </si>
  <si>
    <t>BONILLA SALAZAR WELINGTON LENIN</t>
  </si>
  <si>
    <t>2013-829</t>
  </si>
  <si>
    <t>VERA CEDEÑO WINSTON DANIEL</t>
  </si>
  <si>
    <t>2013-830</t>
  </si>
  <si>
    <t>EGER GARCIA MILLER MICDONI</t>
  </si>
  <si>
    <t>2013-832</t>
  </si>
  <si>
    <t>COROZO CHILA ROBERTO ENRIQUE</t>
  </si>
  <si>
    <t>2013-833</t>
  </si>
  <si>
    <t>ZAMBRANO MACIAS BRITANY YAMILETH</t>
  </si>
  <si>
    <t>2013-834</t>
  </si>
  <si>
    <t>PANTOJA GONZALEZ HUGO GERARDO</t>
  </si>
  <si>
    <t>2013-835</t>
  </si>
  <si>
    <t>OYOS JUMBO CRISTOFER ALEXANDER</t>
  </si>
  <si>
    <t>2013-836</t>
  </si>
  <si>
    <t>ZAMBRANO ESCUDERO WILLIAM OMAR</t>
  </si>
  <si>
    <t>2013-837</t>
  </si>
  <si>
    <t>HERRERA ESPINEL DAYANA GUADALUPE</t>
  </si>
  <si>
    <t>2013-838</t>
  </si>
  <si>
    <t>NAPA CEDEÑO ELIECER GEOVANNY</t>
  </si>
  <si>
    <t>2013-839</t>
  </si>
  <si>
    <t>LOPEZ GODOY MIGUEL ANGEL</t>
  </si>
  <si>
    <t>2013-840</t>
  </si>
  <si>
    <t>LOPEZ MOSQUERA ANTHONY PATRICIO</t>
  </si>
  <si>
    <t>2013-841</t>
  </si>
  <si>
    <t>CAJAS ESPINOZA ARTURO RICARDO</t>
  </si>
  <si>
    <t>2013-842</t>
  </si>
  <si>
    <t>CASTILLO DIAZ DANIEL RAFAEL</t>
  </si>
  <si>
    <t>2013-843</t>
  </si>
  <si>
    <t>PALMA CEDEÑO JORGE OCTAVIO</t>
  </si>
  <si>
    <t>2013-844</t>
  </si>
  <si>
    <t>PALACIOS FALCONES MAYRA TERESA</t>
  </si>
  <si>
    <t>2013-845</t>
  </si>
  <si>
    <t>ACOSTA RODRIGUEZ STALIN ALBERTO</t>
  </si>
  <si>
    <t>2013-846</t>
  </si>
  <si>
    <t>JAMA JAMA JOSE RAMON</t>
  </si>
  <si>
    <t>2013-847</t>
  </si>
  <si>
    <t>CHOCO BRITO NORMA JUDITH</t>
  </si>
  <si>
    <t>2013-848</t>
  </si>
  <si>
    <t>ASUNCION ALVAREZ EDWIN FORTUNATO</t>
  </si>
  <si>
    <t>2013-849</t>
  </si>
  <si>
    <t>ZAMORA HERMIDA ANGIE MARBELLA</t>
  </si>
  <si>
    <t>2013-850</t>
  </si>
  <si>
    <t>AREDONDO PANTOJA GISELA LISBETH</t>
  </si>
  <si>
    <t>2013-851</t>
  </si>
  <si>
    <t>PEREZ REYES NELLY BEATRIZ</t>
  </si>
  <si>
    <t>2013-852</t>
  </si>
  <si>
    <t>PEREZ AGUILAR CESAR ALONSO</t>
  </si>
  <si>
    <t>2013-853</t>
  </si>
  <si>
    <t>VACA LOPEZ EDMUNDO MISAEL</t>
  </si>
  <si>
    <t>2013-854</t>
  </si>
  <si>
    <t>AISPRUA AVEIGA MARIA BELEN</t>
  </si>
  <si>
    <t>2013-855</t>
  </si>
  <si>
    <t>VINUEZA PERINGUEZ CRISTINA PATRICIA</t>
  </si>
  <si>
    <t>2013-856</t>
  </si>
  <si>
    <t>ALCIVAR SALAZAR JONATHAN JAVIER</t>
  </si>
  <si>
    <t>2013-857</t>
  </si>
  <si>
    <t>VERA BRAVO DORIS OMAYRA</t>
  </si>
  <si>
    <t>2013-858</t>
  </si>
  <si>
    <t>VEGA POZO VICTOR VICENTE</t>
  </si>
  <si>
    <t>2013-859</t>
  </si>
  <si>
    <t>ZAMBRANO MORIANO SALVADOR MESIAS</t>
  </si>
  <si>
    <t>2013-860</t>
  </si>
  <si>
    <t>GARCIA PEREA MARYURI JADIRA</t>
  </si>
  <si>
    <t>2013-861</t>
  </si>
  <si>
    <t>CHAMBA SARANGO LUIS RAFAEL</t>
  </si>
  <si>
    <t>2013-862</t>
  </si>
  <si>
    <t>DUEÑAS ARAUZ ROBERTO ALFONSO</t>
  </si>
  <si>
    <t>2013-863</t>
  </si>
  <si>
    <t>AYALA VELA DANIELA ELIZABETH</t>
  </si>
  <si>
    <t>2013-864</t>
  </si>
  <si>
    <t>TORRES ENRIQUEZ PEDRO JOSE</t>
  </si>
  <si>
    <t>2013-865</t>
  </si>
  <si>
    <t>JACHO LOPEZ SAHARA ROCIO</t>
  </si>
  <si>
    <t>2013-866</t>
  </si>
  <si>
    <t>CEVALLOS ROSA BETSABE</t>
  </si>
  <si>
    <t>2013-962</t>
  </si>
  <si>
    <t>JAMA RAMOS JORGE FERNANDO</t>
  </si>
  <si>
    <t>2013-963</t>
  </si>
  <si>
    <t>VICHICELA MILTON ORACIO</t>
  </si>
  <si>
    <t>2013-825</t>
  </si>
  <si>
    <t>PLUAS LOPEZ WASHINGTON NOLBERTO</t>
  </si>
  <si>
    <t>2013-831</t>
  </si>
  <si>
    <t>CALAZACON AGUAVIL JOSE LUIS</t>
  </si>
  <si>
    <t>2013-827</t>
  </si>
  <si>
    <t>BRAVO AREVALO JOSE ANTONIO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</si>
</sst>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mbria"/>
      <family val="1"/>
    </font>
    <font>
      <b/>
      <sz val="8"/>
      <name val="Cambria"/>
      <family val="1"/>
    </font>
    <font>
      <sz val="8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4" fontId="2" fillId="0" borderId="0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4" fontId="1" fillId="0" borderId="0" xfId="0" applyNumberFormat="1" applyFont="1" applyBorder="1" applyAlignment="1">
      <alignment horizontal="right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/>
    <xf numFmtId="0" fontId="2" fillId="0" borderId="0" xfId="0" applyFont="1"/>
    <xf numFmtId="14" fontId="1" fillId="0" borderId="2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W1622"/>
  <sheetViews>
    <sheetView topLeftCell="A1208" workbookViewId="0">
      <selection activeCell="K1228" sqref="K1228"/>
    </sheetView>
  </sheetViews>
  <sheetFormatPr baseColWidth="10" defaultRowHeight="10.5"/>
  <cols>
    <col min="1" max="1" width="4.140625" style="1" bestFit="1" customWidth="1"/>
    <col min="2" max="2" width="19.7109375" style="1" bestFit="1" customWidth="1"/>
    <col min="3" max="3" width="15" style="1" bestFit="1" customWidth="1"/>
    <col min="4" max="4" width="9.28515625" style="1" bestFit="1" customWidth="1"/>
    <col min="5" max="5" width="9.28515625" style="1" customWidth="1"/>
    <col min="6" max="6" width="45.5703125" style="2" bestFit="1" customWidth="1"/>
    <col min="7" max="7" width="8.85546875" style="3" bestFit="1" customWidth="1"/>
    <col min="8" max="8" width="12.85546875" style="1" bestFit="1" customWidth="1"/>
    <col min="9" max="9" width="7.7109375" style="1" bestFit="1" customWidth="1"/>
    <col min="10" max="10" width="9.42578125" style="1" bestFit="1" customWidth="1"/>
    <col min="11" max="256" width="11.42578125" style="1"/>
    <col min="257" max="257" width="9.28515625" style="1" bestFit="1" customWidth="1"/>
    <col min="258" max="258" width="4.85546875" style="1" bestFit="1" customWidth="1"/>
    <col min="259" max="259" width="34.42578125" style="1" customWidth="1"/>
    <col min="260" max="260" width="16.5703125" style="1" customWidth="1"/>
    <col min="261" max="261" width="13.7109375" style="1" customWidth="1"/>
    <col min="262" max="262" width="50.85546875" style="1" customWidth="1"/>
    <col min="263" max="265" width="15.5703125" style="1" customWidth="1"/>
    <col min="266" max="513" width="11.42578125" style="1"/>
    <col min="514" max="514" width="4.85546875" style="1" bestFit="1" customWidth="1"/>
    <col min="515" max="515" width="34.42578125" style="1" customWidth="1"/>
    <col min="516" max="516" width="16.5703125" style="1" customWidth="1"/>
    <col min="517" max="517" width="13.7109375" style="1" customWidth="1"/>
    <col min="518" max="518" width="50.85546875" style="1" customWidth="1"/>
    <col min="519" max="521" width="15.5703125" style="1" customWidth="1"/>
    <col min="522" max="769" width="11.42578125" style="1"/>
    <col min="770" max="770" width="4.85546875" style="1" bestFit="1" customWidth="1"/>
    <col min="771" max="771" width="34.42578125" style="1" customWidth="1"/>
    <col min="772" max="772" width="16.5703125" style="1" customWidth="1"/>
    <col min="773" max="773" width="13.7109375" style="1" customWidth="1"/>
    <col min="774" max="774" width="50.85546875" style="1" customWidth="1"/>
    <col min="775" max="777" width="15.5703125" style="1" customWidth="1"/>
    <col min="778" max="1025" width="11.42578125" style="1"/>
    <col min="1026" max="1026" width="4.85546875" style="1" bestFit="1" customWidth="1"/>
    <col min="1027" max="1027" width="34.42578125" style="1" customWidth="1"/>
    <col min="1028" max="1028" width="16.5703125" style="1" customWidth="1"/>
    <col min="1029" max="1029" width="13.7109375" style="1" customWidth="1"/>
    <col min="1030" max="1030" width="50.85546875" style="1" customWidth="1"/>
    <col min="1031" max="1033" width="15.5703125" style="1" customWidth="1"/>
    <col min="1034" max="1281" width="11.42578125" style="1"/>
    <col min="1282" max="1282" width="4.85546875" style="1" bestFit="1" customWidth="1"/>
    <col min="1283" max="1283" width="34.42578125" style="1" customWidth="1"/>
    <col min="1284" max="1284" width="16.5703125" style="1" customWidth="1"/>
    <col min="1285" max="1285" width="13.7109375" style="1" customWidth="1"/>
    <col min="1286" max="1286" width="50.85546875" style="1" customWidth="1"/>
    <col min="1287" max="1289" width="15.5703125" style="1" customWidth="1"/>
    <col min="1290" max="1537" width="11.42578125" style="1"/>
    <col min="1538" max="1538" width="4.85546875" style="1" bestFit="1" customWidth="1"/>
    <col min="1539" max="1539" width="34.42578125" style="1" customWidth="1"/>
    <col min="1540" max="1540" width="16.5703125" style="1" customWidth="1"/>
    <col min="1541" max="1541" width="13.7109375" style="1" customWidth="1"/>
    <col min="1542" max="1542" width="50.85546875" style="1" customWidth="1"/>
    <col min="1543" max="1545" width="15.5703125" style="1" customWidth="1"/>
    <col min="1546" max="1793" width="11.42578125" style="1"/>
    <col min="1794" max="1794" width="4.85546875" style="1" bestFit="1" customWidth="1"/>
    <col min="1795" max="1795" width="34.42578125" style="1" customWidth="1"/>
    <col min="1796" max="1796" width="16.5703125" style="1" customWidth="1"/>
    <col min="1797" max="1797" width="13.7109375" style="1" customWidth="1"/>
    <col min="1798" max="1798" width="50.85546875" style="1" customWidth="1"/>
    <col min="1799" max="1801" width="15.5703125" style="1" customWidth="1"/>
    <col min="1802" max="2049" width="11.42578125" style="1"/>
    <col min="2050" max="2050" width="4.85546875" style="1" bestFit="1" customWidth="1"/>
    <col min="2051" max="2051" width="34.42578125" style="1" customWidth="1"/>
    <col min="2052" max="2052" width="16.5703125" style="1" customWidth="1"/>
    <col min="2053" max="2053" width="13.7109375" style="1" customWidth="1"/>
    <col min="2054" max="2054" width="50.85546875" style="1" customWidth="1"/>
    <col min="2055" max="2057" width="15.5703125" style="1" customWidth="1"/>
    <col min="2058" max="2305" width="11.42578125" style="1"/>
    <col min="2306" max="2306" width="4.85546875" style="1" bestFit="1" customWidth="1"/>
    <col min="2307" max="2307" width="34.42578125" style="1" customWidth="1"/>
    <col min="2308" max="2308" width="16.5703125" style="1" customWidth="1"/>
    <col min="2309" max="2309" width="13.7109375" style="1" customWidth="1"/>
    <col min="2310" max="2310" width="50.85546875" style="1" customWidth="1"/>
    <col min="2311" max="2313" width="15.5703125" style="1" customWidth="1"/>
    <col min="2314" max="2561" width="11.42578125" style="1"/>
    <col min="2562" max="2562" width="4.85546875" style="1" bestFit="1" customWidth="1"/>
    <col min="2563" max="2563" width="34.42578125" style="1" customWidth="1"/>
    <col min="2564" max="2564" width="16.5703125" style="1" customWidth="1"/>
    <col min="2565" max="2565" width="13.7109375" style="1" customWidth="1"/>
    <col min="2566" max="2566" width="50.85546875" style="1" customWidth="1"/>
    <col min="2567" max="2569" width="15.5703125" style="1" customWidth="1"/>
    <col min="2570" max="2817" width="11.42578125" style="1"/>
    <col min="2818" max="2818" width="4.85546875" style="1" bestFit="1" customWidth="1"/>
    <col min="2819" max="2819" width="34.42578125" style="1" customWidth="1"/>
    <col min="2820" max="2820" width="16.5703125" style="1" customWidth="1"/>
    <col min="2821" max="2821" width="13.7109375" style="1" customWidth="1"/>
    <col min="2822" max="2822" width="50.85546875" style="1" customWidth="1"/>
    <col min="2823" max="2825" width="15.5703125" style="1" customWidth="1"/>
    <col min="2826" max="3073" width="11.42578125" style="1"/>
    <col min="3074" max="3074" width="4.85546875" style="1" bestFit="1" customWidth="1"/>
    <col min="3075" max="3075" width="34.42578125" style="1" customWidth="1"/>
    <col min="3076" max="3076" width="16.5703125" style="1" customWidth="1"/>
    <col min="3077" max="3077" width="13.7109375" style="1" customWidth="1"/>
    <col min="3078" max="3078" width="50.85546875" style="1" customWidth="1"/>
    <col min="3079" max="3081" width="15.5703125" style="1" customWidth="1"/>
    <col min="3082" max="3329" width="11.42578125" style="1"/>
    <col min="3330" max="3330" width="4.85546875" style="1" bestFit="1" customWidth="1"/>
    <col min="3331" max="3331" width="34.42578125" style="1" customWidth="1"/>
    <col min="3332" max="3332" width="16.5703125" style="1" customWidth="1"/>
    <col min="3333" max="3333" width="13.7109375" style="1" customWidth="1"/>
    <col min="3334" max="3334" width="50.85546875" style="1" customWidth="1"/>
    <col min="3335" max="3337" width="15.5703125" style="1" customWidth="1"/>
    <col min="3338" max="3585" width="11.42578125" style="1"/>
    <col min="3586" max="3586" width="4.85546875" style="1" bestFit="1" customWidth="1"/>
    <col min="3587" max="3587" width="34.42578125" style="1" customWidth="1"/>
    <col min="3588" max="3588" width="16.5703125" style="1" customWidth="1"/>
    <col min="3589" max="3589" width="13.7109375" style="1" customWidth="1"/>
    <col min="3590" max="3590" width="50.85546875" style="1" customWidth="1"/>
    <col min="3591" max="3593" width="15.5703125" style="1" customWidth="1"/>
    <col min="3594" max="3841" width="11.42578125" style="1"/>
    <col min="3842" max="3842" width="4.85546875" style="1" bestFit="1" customWidth="1"/>
    <col min="3843" max="3843" width="34.42578125" style="1" customWidth="1"/>
    <col min="3844" max="3844" width="16.5703125" style="1" customWidth="1"/>
    <col min="3845" max="3845" width="13.7109375" style="1" customWidth="1"/>
    <col min="3846" max="3846" width="50.85546875" style="1" customWidth="1"/>
    <col min="3847" max="3849" width="15.5703125" style="1" customWidth="1"/>
    <col min="3850" max="4097" width="11.42578125" style="1"/>
    <col min="4098" max="4098" width="4.85546875" style="1" bestFit="1" customWidth="1"/>
    <col min="4099" max="4099" width="34.42578125" style="1" customWidth="1"/>
    <col min="4100" max="4100" width="16.5703125" style="1" customWidth="1"/>
    <col min="4101" max="4101" width="13.7109375" style="1" customWidth="1"/>
    <col min="4102" max="4102" width="50.85546875" style="1" customWidth="1"/>
    <col min="4103" max="4105" width="15.5703125" style="1" customWidth="1"/>
    <col min="4106" max="4353" width="11.42578125" style="1"/>
    <col min="4354" max="4354" width="4.85546875" style="1" bestFit="1" customWidth="1"/>
    <col min="4355" max="4355" width="34.42578125" style="1" customWidth="1"/>
    <col min="4356" max="4356" width="16.5703125" style="1" customWidth="1"/>
    <col min="4357" max="4357" width="13.7109375" style="1" customWidth="1"/>
    <col min="4358" max="4358" width="50.85546875" style="1" customWidth="1"/>
    <col min="4359" max="4361" width="15.5703125" style="1" customWidth="1"/>
    <col min="4362" max="4609" width="11.42578125" style="1"/>
    <col min="4610" max="4610" width="4.85546875" style="1" bestFit="1" customWidth="1"/>
    <col min="4611" max="4611" width="34.42578125" style="1" customWidth="1"/>
    <col min="4612" max="4612" width="16.5703125" style="1" customWidth="1"/>
    <col min="4613" max="4613" width="13.7109375" style="1" customWidth="1"/>
    <col min="4614" max="4614" width="50.85546875" style="1" customWidth="1"/>
    <col min="4615" max="4617" width="15.5703125" style="1" customWidth="1"/>
    <col min="4618" max="4865" width="11.42578125" style="1"/>
    <col min="4866" max="4866" width="4.85546875" style="1" bestFit="1" customWidth="1"/>
    <col min="4867" max="4867" width="34.42578125" style="1" customWidth="1"/>
    <col min="4868" max="4868" width="16.5703125" style="1" customWidth="1"/>
    <col min="4869" max="4869" width="13.7109375" style="1" customWidth="1"/>
    <col min="4870" max="4870" width="50.85546875" style="1" customWidth="1"/>
    <col min="4871" max="4873" width="15.5703125" style="1" customWidth="1"/>
    <col min="4874" max="5121" width="11.42578125" style="1"/>
    <col min="5122" max="5122" width="4.85546875" style="1" bestFit="1" customWidth="1"/>
    <col min="5123" max="5123" width="34.42578125" style="1" customWidth="1"/>
    <col min="5124" max="5124" width="16.5703125" style="1" customWidth="1"/>
    <col min="5125" max="5125" width="13.7109375" style="1" customWidth="1"/>
    <col min="5126" max="5126" width="50.85546875" style="1" customWidth="1"/>
    <col min="5127" max="5129" width="15.5703125" style="1" customWidth="1"/>
    <col min="5130" max="5377" width="11.42578125" style="1"/>
    <col min="5378" max="5378" width="4.85546875" style="1" bestFit="1" customWidth="1"/>
    <col min="5379" max="5379" width="34.42578125" style="1" customWidth="1"/>
    <col min="5380" max="5380" width="16.5703125" style="1" customWidth="1"/>
    <col min="5381" max="5381" width="13.7109375" style="1" customWidth="1"/>
    <col min="5382" max="5382" width="50.85546875" style="1" customWidth="1"/>
    <col min="5383" max="5385" width="15.5703125" style="1" customWidth="1"/>
    <col min="5386" max="5633" width="11.42578125" style="1"/>
    <col min="5634" max="5634" width="4.85546875" style="1" bestFit="1" customWidth="1"/>
    <col min="5635" max="5635" width="34.42578125" style="1" customWidth="1"/>
    <col min="5636" max="5636" width="16.5703125" style="1" customWidth="1"/>
    <col min="5637" max="5637" width="13.7109375" style="1" customWidth="1"/>
    <col min="5638" max="5638" width="50.85546875" style="1" customWidth="1"/>
    <col min="5639" max="5641" width="15.5703125" style="1" customWidth="1"/>
    <col min="5642" max="5889" width="11.42578125" style="1"/>
    <col min="5890" max="5890" width="4.85546875" style="1" bestFit="1" customWidth="1"/>
    <col min="5891" max="5891" width="34.42578125" style="1" customWidth="1"/>
    <col min="5892" max="5892" width="16.5703125" style="1" customWidth="1"/>
    <col min="5893" max="5893" width="13.7109375" style="1" customWidth="1"/>
    <col min="5894" max="5894" width="50.85546875" style="1" customWidth="1"/>
    <col min="5895" max="5897" width="15.5703125" style="1" customWidth="1"/>
    <col min="5898" max="6145" width="11.42578125" style="1"/>
    <col min="6146" max="6146" width="4.85546875" style="1" bestFit="1" customWidth="1"/>
    <col min="6147" max="6147" width="34.42578125" style="1" customWidth="1"/>
    <col min="6148" max="6148" width="16.5703125" style="1" customWidth="1"/>
    <col min="6149" max="6149" width="13.7109375" style="1" customWidth="1"/>
    <col min="6150" max="6150" width="50.85546875" style="1" customWidth="1"/>
    <col min="6151" max="6153" width="15.5703125" style="1" customWidth="1"/>
    <col min="6154" max="6401" width="11.42578125" style="1"/>
    <col min="6402" max="6402" width="4.85546875" style="1" bestFit="1" customWidth="1"/>
    <col min="6403" max="6403" width="34.42578125" style="1" customWidth="1"/>
    <col min="6404" max="6404" width="16.5703125" style="1" customWidth="1"/>
    <col min="6405" max="6405" width="13.7109375" style="1" customWidth="1"/>
    <col min="6406" max="6406" width="50.85546875" style="1" customWidth="1"/>
    <col min="6407" max="6409" width="15.5703125" style="1" customWidth="1"/>
    <col min="6410" max="6657" width="11.42578125" style="1"/>
    <col min="6658" max="6658" width="4.85546875" style="1" bestFit="1" customWidth="1"/>
    <col min="6659" max="6659" width="34.42578125" style="1" customWidth="1"/>
    <col min="6660" max="6660" width="16.5703125" style="1" customWidth="1"/>
    <col min="6661" max="6661" width="13.7109375" style="1" customWidth="1"/>
    <col min="6662" max="6662" width="50.85546875" style="1" customWidth="1"/>
    <col min="6663" max="6665" width="15.5703125" style="1" customWidth="1"/>
    <col min="6666" max="6913" width="11.42578125" style="1"/>
    <col min="6914" max="6914" width="4.85546875" style="1" bestFit="1" customWidth="1"/>
    <col min="6915" max="6915" width="34.42578125" style="1" customWidth="1"/>
    <col min="6916" max="6916" width="16.5703125" style="1" customWidth="1"/>
    <col min="6917" max="6917" width="13.7109375" style="1" customWidth="1"/>
    <col min="6918" max="6918" width="50.85546875" style="1" customWidth="1"/>
    <col min="6919" max="6921" width="15.5703125" style="1" customWidth="1"/>
    <col min="6922" max="7169" width="11.42578125" style="1"/>
    <col min="7170" max="7170" width="4.85546875" style="1" bestFit="1" customWidth="1"/>
    <col min="7171" max="7171" width="34.42578125" style="1" customWidth="1"/>
    <col min="7172" max="7172" width="16.5703125" style="1" customWidth="1"/>
    <col min="7173" max="7173" width="13.7109375" style="1" customWidth="1"/>
    <col min="7174" max="7174" width="50.85546875" style="1" customWidth="1"/>
    <col min="7175" max="7177" width="15.5703125" style="1" customWidth="1"/>
    <col min="7178" max="7425" width="11.42578125" style="1"/>
    <col min="7426" max="7426" width="4.85546875" style="1" bestFit="1" customWidth="1"/>
    <col min="7427" max="7427" width="34.42578125" style="1" customWidth="1"/>
    <col min="7428" max="7428" width="16.5703125" style="1" customWidth="1"/>
    <col min="7429" max="7429" width="13.7109375" style="1" customWidth="1"/>
    <col min="7430" max="7430" width="50.85546875" style="1" customWidth="1"/>
    <col min="7431" max="7433" width="15.5703125" style="1" customWidth="1"/>
    <col min="7434" max="7681" width="11.42578125" style="1"/>
    <col min="7682" max="7682" width="4.85546875" style="1" bestFit="1" customWidth="1"/>
    <col min="7683" max="7683" width="34.42578125" style="1" customWidth="1"/>
    <col min="7684" max="7684" width="16.5703125" style="1" customWidth="1"/>
    <col min="7685" max="7685" width="13.7109375" style="1" customWidth="1"/>
    <col min="7686" max="7686" width="50.85546875" style="1" customWidth="1"/>
    <col min="7687" max="7689" width="15.5703125" style="1" customWidth="1"/>
    <col min="7690" max="7937" width="11.42578125" style="1"/>
    <col min="7938" max="7938" width="4.85546875" style="1" bestFit="1" customWidth="1"/>
    <col min="7939" max="7939" width="34.42578125" style="1" customWidth="1"/>
    <col min="7940" max="7940" width="16.5703125" style="1" customWidth="1"/>
    <col min="7941" max="7941" width="13.7109375" style="1" customWidth="1"/>
    <col min="7942" max="7942" width="50.85546875" style="1" customWidth="1"/>
    <col min="7943" max="7945" width="15.5703125" style="1" customWidth="1"/>
    <col min="7946" max="8193" width="11.42578125" style="1"/>
    <col min="8194" max="8194" width="4.85546875" style="1" bestFit="1" customWidth="1"/>
    <col min="8195" max="8195" width="34.42578125" style="1" customWidth="1"/>
    <col min="8196" max="8196" width="16.5703125" style="1" customWidth="1"/>
    <col min="8197" max="8197" width="13.7109375" style="1" customWidth="1"/>
    <col min="8198" max="8198" width="50.85546875" style="1" customWidth="1"/>
    <col min="8199" max="8201" width="15.5703125" style="1" customWidth="1"/>
    <col min="8202" max="8449" width="11.42578125" style="1"/>
    <col min="8450" max="8450" width="4.85546875" style="1" bestFit="1" customWidth="1"/>
    <col min="8451" max="8451" width="34.42578125" style="1" customWidth="1"/>
    <col min="8452" max="8452" width="16.5703125" style="1" customWidth="1"/>
    <col min="8453" max="8453" width="13.7109375" style="1" customWidth="1"/>
    <col min="8454" max="8454" width="50.85546875" style="1" customWidth="1"/>
    <col min="8455" max="8457" width="15.5703125" style="1" customWidth="1"/>
    <col min="8458" max="8705" width="11.42578125" style="1"/>
    <col min="8706" max="8706" width="4.85546875" style="1" bestFit="1" customWidth="1"/>
    <col min="8707" max="8707" width="34.42578125" style="1" customWidth="1"/>
    <col min="8708" max="8708" width="16.5703125" style="1" customWidth="1"/>
    <col min="8709" max="8709" width="13.7109375" style="1" customWidth="1"/>
    <col min="8710" max="8710" width="50.85546875" style="1" customWidth="1"/>
    <col min="8711" max="8713" width="15.5703125" style="1" customWidth="1"/>
    <col min="8714" max="8961" width="11.42578125" style="1"/>
    <col min="8962" max="8962" width="4.85546875" style="1" bestFit="1" customWidth="1"/>
    <col min="8963" max="8963" width="34.42578125" style="1" customWidth="1"/>
    <col min="8964" max="8964" width="16.5703125" style="1" customWidth="1"/>
    <col min="8965" max="8965" width="13.7109375" style="1" customWidth="1"/>
    <col min="8966" max="8966" width="50.85546875" style="1" customWidth="1"/>
    <col min="8967" max="8969" width="15.5703125" style="1" customWidth="1"/>
    <col min="8970" max="9217" width="11.42578125" style="1"/>
    <col min="9218" max="9218" width="4.85546875" style="1" bestFit="1" customWidth="1"/>
    <col min="9219" max="9219" width="34.42578125" style="1" customWidth="1"/>
    <col min="9220" max="9220" width="16.5703125" style="1" customWidth="1"/>
    <col min="9221" max="9221" width="13.7109375" style="1" customWidth="1"/>
    <col min="9222" max="9222" width="50.85546875" style="1" customWidth="1"/>
    <col min="9223" max="9225" width="15.5703125" style="1" customWidth="1"/>
    <col min="9226" max="9473" width="11.42578125" style="1"/>
    <col min="9474" max="9474" width="4.85546875" style="1" bestFit="1" customWidth="1"/>
    <col min="9475" max="9475" width="34.42578125" style="1" customWidth="1"/>
    <col min="9476" max="9476" width="16.5703125" style="1" customWidth="1"/>
    <col min="9477" max="9477" width="13.7109375" style="1" customWidth="1"/>
    <col min="9478" max="9478" width="50.85546875" style="1" customWidth="1"/>
    <col min="9479" max="9481" width="15.5703125" style="1" customWidth="1"/>
    <col min="9482" max="9729" width="11.42578125" style="1"/>
    <col min="9730" max="9730" width="4.85546875" style="1" bestFit="1" customWidth="1"/>
    <col min="9731" max="9731" width="34.42578125" style="1" customWidth="1"/>
    <col min="9732" max="9732" width="16.5703125" style="1" customWidth="1"/>
    <col min="9733" max="9733" width="13.7109375" style="1" customWidth="1"/>
    <col min="9734" max="9734" width="50.85546875" style="1" customWidth="1"/>
    <col min="9735" max="9737" width="15.5703125" style="1" customWidth="1"/>
    <col min="9738" max="9985" width="11.42578125" style="1"/>
    <col min="9986" max="9986" width="4.85546875" style="1" bestFit="1" customWidth="1"/>
    <col min="9987" max="9987" width="34.42578125" style="1" customWidth="1"/>
    <col min="9988" max="9988" width="16.5703125" style="1" customWidth="1"/>
    <col min="9989" max="9989" width="13.7109375" style="1" customWidth="1"/>
    <col min="9990" max="9990" width="50.85546875" style="1" customWidth="1"/>
    <col min="9991" max="9993" width="15.5703125" style="1" customWidth="1"/>
    <col min="9994" max="10241" width="11.42578125" style="1"/>
    <col min="10242" max="10242" width="4.85546875" style="1" bestFit="1" customWidth="1"/>
    <col min="10243" max="10243" width="34.42578125" style="1" customWidth="1"/>
    <col min="10244" max="10244" width="16.5703125" style="1" customWidth="1"/>
    <col min="10245" max="10245" width="13.7109375" style="1" customWidth="1"/>
    <col min="10246" max="10246" width="50.85546875" style="1" customWidth="1"/>
    <col min="10247" max="10249" width="15.5703125" style="1" customWidth="1"/>
    <col min="10250" max="10497" width="11.42578125" style="1"/>
    <col min="10498" max="10498" width="4.85546875" style="1" bestFit="1" customWidth="1"/>
    <col min="10499" max="10499" width="34.42578125" style="1" customWidth="1"/>
    <col min="10500" max="10500" width="16.5703125" style="1" customWidth="1"/>
    <col min="10501" max="10501" width="13.7109375" style="1" customWidth="1"/>
    <col min="10502" max="10502" width="50.85546875" style="1" customWidth="1"/>
    <col min="10503" max="10505" width="15.5703125" style="1" customWidth="1"/>
    <col min="10506" max="10753" width="11.42578125" style="1"/>
    <col min="10754" max="10754" width="4.85546875" style="1" bestFit="1" customWidth="1"/>
    <col min="10755" max="10755" width="34.42578125" style="1" customWidth="1"/>
    <col min="10756" max="10756" width="16.5703125" style="1" customWidth="1"/>
    <col min="10757" max="10757" width="13.7109375" style="1" customWidth="1"/>
    <col min="10758" max="10758" width="50.85546875" style="1" customWidth="1"/>
    <col min="10759" max="10761" width="15.5703125" style="1" customWidth="1"/>
    <col min="10762" max="11009" width="11.42578125" style="1"/>
    <col min="11010" max="11010" width="4.85546875" style="1" bestFit="1" customWidth="1"/>
    <col min="11011" max="11011" width="34.42578125" style="1" customWidth="1"/>
    <col min="11012" max="11012" width="16.5703125" style="1" customWidth="1"/>
    <col min="11013" max="11013" width="13.7109375" style="1" customWidth="1"/>
    <col min="11014" max="11014" width="50.85546875" style="1" customWidth="1"/>
    <col min="11015" max="11017" width="15.5703125" style="1" customWidth="1"/>
    <col min="11018" max="11265" width="11.42578125" style="1"/>
    <col min="11266" max="11266" width="4.85546875" style="1" bestFit="1" customWidth="1"/>
    <col min="11267" max="11267" width="34.42578125" style="1" customWidth="1"/>
    <col min="11268" max="11268" width="16.5703125" style="1" customWidth="1"/>
    <col min="11269" max="11269" width="13.7109375" style="1" customWidth="1"/>
    <col min="11270" max="11270" width="50.85546875" style="1" customWidth="1"/>
    <col min="11271" max="11273" width="15.5703125" style="1" customWidth="1"/>
    <col min="11274" max="11521" width="11.42578125" style="1"/>
    <col min="11522" max="11522" width="4.85546875" style="1" bestFit="1" customWidth="1"/>
    <col min="11523" max="11523" width="34.42578125" style="1" customWidth="1"/>
    <col min="11524" max="11524" width="16.5703125" style="1" customWidth="1"/>
    <col min="11525" max="11525" width="13.7109375" style="1" customWidth="1"/>
    <col min="11526" max="11526" width="50.85546875" style="1" customWidth="1"/>
    <col min="11527" max="11529" width="15.5703125" style="1" customWidth="1"/>
    <col min="11530" max="11777" width="11.42578125" style="1"/>
    <col min="11778" max="11778" width="4.85546875" style="1" bestFit="1" customWidth="1"/>
    <col min="11779" max="11779" width="34.42578125" style="1" customWidth="1"/>
    <col min="11780" max="11780" width="16.5703125" style="1" customWidth="1"/>
    <col min="11781" max="11781" width="13.7109375" style="1" customWidth="1"/>
    <col min="11782" max="11782" width="50.85546875" style="1" customWidth="1"/>
    <col min="11783" max="11785" width="15.5703125" style="1" customWidth="1"/>
    <col min="11786" max="12033" width="11.42578125" style="1"/>
    <col min="12034" max="12034" width="4.85546875" style="1" bestFit="1" customWidth="1"/>
    <col min="12035" max="12035" width="34.42578125" style="1" customWidth="1"/>
    <col min="12036" max="12036" width="16.5703125" style="1" customWidth="1"/>
    <col min="12037" max="12037" width="13.7109375" style="1" customWidth="1"/>
    <col min="12038" max="12038" width="50.85546875" style="1" customWidth="1"/>
    <col min="12039" max="12041" width="15.5703125" style="1" customWidth="1"/>
    <col min="12042" max="12289" width="11.42578125" style="1"/>
    <col min="12290" max="12290" width="4.85546875" style="1" bestFit="1" customWidth="1"/>
    <col min="12291" max="12291" width="34.42578125" style="1" customWidth="1"/>
    <col min="12292" max="12292" width="16.5703125" style="1" customWidth="1"/>
    <col min="12293" max="12293" width="13.7109375" style="1" customWidth="1"/>
    <col min="12294" max="12294" width="50.85546875" style="1" customWidth="1"/>
    <col min="12295" max="12297" width="15.5703125" style="1" customWidth="1"/>
    <col min="12298" max="12545" width="11.42578125" style="1"/>
    <col min="12546" max="12546" width="4.85546875" style="1" bestFit="1" customWidth="1"/>
    <col min="12547" max="12547" width="34.42578125" style="1" customWidth="1"/>
    <col min="12548" max="12548" width="16.5703125" style="1" customWidth="1"/>
    <col min="12549" max="12549" width="13.7109375" style="1" customWidth="1"/>
    <col min="12550" max="12550" width="50.85546875" style="1" customWidth="1"/>
    <col min="12551" max="12553" width="15.5703125" style="1" customWidth="1"/>
    <col min="12554" max="12801" width="11.42578125" style="1"/>
    <col min="12802" max="12802" width="4.85546875" style="1" bestFit="1" customWidth="1"/>
    <col min="12803" max="12803" width="34.42578125" style="1" customWidth="1"/>
    <col min="12804" max="12804" width="16.5703125" style="1" customWidth="1"/>
    <col min="12805" max="12805" width="13.7109375" style="1" customWidth="1"/>
    <col min="12806" max="12806" width="50.85546875" style="1" customWidth="1"/>
    <col min="12807" max="12809" width="15.5703125" style="1" customWidth="1"/>
    <col min="12810" max="13057" width="11.42578125" style="1"/>
    <col min="13058" max="13058" width="4.85546875" style="1" bestFit="1" customWidth="1"/>
    <col min="13059" max="13059" width="34.42578125" style="1" customWidth="1"/>
    <col min="13060" max="13060" width="16.5703125" style="1" customWidth="1"/>
    <col min="13061" max="13061" width="13.7109375" style="1" customWidth="1"/>
    <col min="13062" max="13062" width="50.85546875" style="1" customWidth="1"/>
    <col min="13063" max="13065" width="15.5703125" style="1" customWidth="1"/>
    <col min="13066" max="13313" width="11.42578125" style="1"/>
    <col min="13314" max="13314" width="4.85546875" style="1" bestFit="1" customWidth="1"/>
    <col min="13315" max="13315" width="34.42578125" style="1" customWidth="1"/>
    <col min="13316" max="13316" width="16.5703125" style="1" customWidth="1"/>
    <col min="13317" max="13317" width="13.7109375" style="1" customWidth="1"/>
    <col min="13318" max="13318" width="50.85546875" style="1" customWidth="1"/>
    <col min="13319" max="13321" width="15.5703125" style="1" customWidth="1"/>
    <col min="13322" max="13569" width="11.42578125" style="1"/>
    <col min="13570" max="13570" width="4.85546875" style="1" bestFit="1" customWidth="1"/>
    <col min="13571" max="13571" width="34.42578125" style="1" customWidth="1"/>
    <col min="13572" max="13572" width="16.5703125" style="1" customWidth="1"/>
    <col min="13573" max="13573" width="13.7109375" style="1" customWidth="1"/>
    <col min="13574" max="13574" width="50.85546875" style="1" customWidth="1"/>
    <col min="13575" max="13577" width="15.5703125" style="1" customWidth="1"/>
    <col min="13578" max="13825" width="11.42578125" style="1"/>
    <col min="13826" max="13826" width="4.85546875" style="1" bestFit="1" customWidth="1"/>
    <col min="13827" max="13827" width="34.42578125" style="1" customWidth="1"/>
    <col min="13828" max="13828" width="16.5703125" style="1" customWidth="1"/>
    <col min="13829" max="13829" width="13.7109375" style="1" customWidth="1"/>
    <col min="13830" max="13830" width="50.85546875" style="1" customWidth="1"/>
    <col min="13831" max="13833" width="15.5703125" style="1" customWidth="1"/>
    <col min="13834" max="14081" width="11.42578125" style="1"/>
    <col min="14082" max="14082" width="4.85546875" style="1" bestFit="1" customWidth="1"/>
    <col min="14083" max="14083" width="34.42578125" style="1" customWidth="1"/>
    <col min="14084" max="14084" width="16.5703125" style="1" customWidth="1"/>
    <col min="14085" max="14085" width="13.7109375" style="1" customWidth="1"/>
    <col min="14086" max="14086" width="50.85546875" style="1" customWidth="1"/>
    <col min="14087" max="14089" width="15.5703125" style="1" customWidth="1"/>
    <col min="14090" max="14337" width="11.42578125" style="1"/>
    <col min="14338" max="14338" width="4.85546875" style="1" bestFit="1" customWidth="1"/>
    <col min="14339" max="14339" width="34.42578125" style="1" customWidth="1"/>
    <col min="14340" max="14340" width="16.5703125" style="1" customWidth="1"/>
    <col min="14341" max="14341" width="13.7109375" style="1" customWidth="1"/>
    <col min="14342" max="14342" width="50.85546875" style="1" customWidth="1"/>
    <col min="14343" max="14345" width="15.5703125" style="1" customWidth="1"/>
    <col min="14346" max="14593" width="11.42578125" style="1"/>
    <col min="14594" max="14594" width="4.85546875" style="1" bestFit="1" customWidth="1"/>
    <col min="14595" max="14595" width="34.42578125" style="1" customWidth="1"/>
    <col min="14596" max="14596" width="16.5703125" style="1" customWidth="1"/>
    <col min="14597" max="14597" width="13.7109375" style="1" customWidth="1"/>
    <col min="14598" max="14598" width="50.85546875" style="1" customWidth="1"/>
    <col min="14599" max="14601" width="15.5703125" style="1" customWidth="1"/>
    <col min="14602" max="14849" width="11.42578125" style="1"/>
    <col min="14850" max="14850" width="4.85546875" style="1" bestFit="1" customWidth="1"/>
    <col min="14851" max="14851" width="34.42578125" style="1" customWidth="1"/>
    <col min="14852" max="14852" width="16.5703125" style="1" customWidth="1"/>
    <col min="14853" max="14853" width="13.7109375" style="1" customWidth="1"/>
    <col min="14854" max="14854" width="50.85546875" style="1" customWidth="1"/>
    <col min="14855" max="14857" width="15.5703125" style="1" customWidth="1"/>
    <col min="14858" max="15105" width="11.42578125" style="1"/>
    <col min="15106" max="15106" width="4.85546875" style="1" bestFit="1" customWidth="1"/>
    <col min="15107" max="15107" width="34.42578125" style="1" customWidth="1"/>
    <col min="15108" max="15108" width="16.5703125" style="1" customWidth="1"/>
    <col min="15109" max="15109" width="13.7109375" style="1" customWidth="1"/>
    <col min="15110" max="15110" width="50.85546875" style="1" customWidth="1"/>
    <col min="15111" max="15113" width="15.5703125" style="1" customWidth="1"/>
    <col min="15114" max="15361" width="11.42578125" style="1"/>
    <col min="15362" max="15362" width="4.85546875" style="1" bestFit="1" customWidth="1"/>
    <col min="15363" max="15363" width="34.42578125" style="1" customWidth="1"/>
    <col min="15364" max="15364" width="16.5703125" style="1" customWidth="1"/>
    <col min="15365" max="15365" width="13.7109375" style="1" customWidth="1"/>
    <col min="15366" max="15366" width="50.85546875" style="1" customWidth="1"/>
    <col min="15367" max="15369" width="15.5703125" style="1" customWidth="1"/>
    <col min="15370" max="15617" width="11.42578125" style="1"/>
    <col min="15618" max="15618" width="4.85546875" style="1" bestFit="1" customWidth="1"/>
    <col min="15619" max="15619" width="34.42578125" style="1" customWidth="1"/>
    <col min="15620" max="15620" width="16.5703125" style="1" customWidth="1"/>
    <col min="15621" max="15621" width="13.7109375" style="1" customWidth="1"/>
    <col min="15622" max="15622" width="50.85546875" style="1" customWidth="1"/>
    <col min="15623" max="15625" width="15.5703125" style="1" customWidth="1"/>
    <col min="15626" max="15873" width="11.42578125" style="1"/>
    <col min="15874" max="15874" width="4.85546875" style="1" bestFit="1" customWidth="1"/>
    <col min="15875" max="15875" width="34.42578125" style="1" customWidth="1"/>
    <col min="15876" max="15876" width="16.5703125" style="1" customWidth="1"/>
    <col min="15877" max="15877" width="13.7109375" style="1" customWidth="1"/>
    <col min="15878" max="15878" width="50.85546875" style="1" customWidth="1"/>
    <col min="15879" max="15881" width="15.5703125" style="1" customWidth="1"/>
    <col min="15882" max="16129" width="11.42578125" style="1"/>
    <col min="16130" max="16130" width="4.85546875" style="1" bestFit="1" customWidth="1"/>
    <col min="16131" max="16131" width="34.42578125" style="1" customWidth="1"/>
    <col min="16132" max="16132" width="16.5703125" style="1" customWidth="1"/>
    <col min="16133" max="16133" width="13.7109375" style="1" customWidth="1"/>
    <col min="16134" max="16134" width="50.85546875" style="1" customWidth="1"/>
    <col min="16135" max="16137" width="15.5703125" style="1" customWidth="1"/>
    <col min="16138" max="16384" width="11.42578125" style="1"/>
  </cols>
  <sheetData>
    <row r="2" spans="2:9">
      <c r="B2" s="56" t="s">
        <v>0</v>
      </c>
      <c r="C2" s="56"/>
      <c r="D2" s="56"/>
      <c r="E2" s="56"/>
      <c r="F2" s="56"/>
      <c r="G2" s="56"/>
      <c r="H2" s="56"/>
      <c r="I2" s="56"/>
    </row>
    <row r="5" spans="2:9">
      <c r="B5" s="46" t="s">
        <v>1</v>
      </c>
    </row>
    <row r="7" spans="2:9" ht="21">
      <c r="B7" s="4" t="s">
        <v>2</v>
      </c>
      <c r="C7" s="5" t="s">
        <v>3</v>
      </c>
      <c r="D7" s="4" t="s">
        <v>4</v>
      </c>
      <c r="E7" s="4"/>
      <c r="F7" s="4" t="s">
        <v>5</v>
      </c>
      <c r="G7" s="6" t="s">
        <v>6</v>
      </c>
      <c r="H7" s="7" t="s">
        <v>7</v>
      </c>
      <c r="I7" s="7" t="s">
        <v>8</v>
      </c>
    </row>
    <row r="8" spans="2:9">
      <c r="B8" s="8" t="s">
        <v>9</v>
      </c>
      <c r="C8" s="9">
        <v>41281</v>
      </c>
      <c r="D8" s="9">
        <v>41281</v>
      </c>
      <c r="E8" s="9"/>
      <c r="F8" s="10" t="s">
        <v>10</v>
      </c>
      <c r="G8" s="11">
        <v>292.85000000000002</v>
      </c>
      <c r="H8" s="12">
        <v>41289</v>
      </c>
      <c r="I8" s="8"/>
    </row>
    <row r="9" spans="2:9">
      <c r="B9" s="8"/>
      <c r="C9" s="8"/>
      <c r="D9" s="8"/>
      <c r="E9" s="8"/>
      <c r="F9" s="4" t="s">
        <v>11</v>
      </c>
      <c r="G9" s="6">
        <f>SUM(G8:G8)</f>
        <v>292.85000000000002</v>
      </c>
      <c r="H9" s="8"/>
      <c r="I9" s="8"/>
    </row>
    <row r="12" spans="2:9">
      <c r="B12" s="46" t="s">
        <v>12</v>
      </c>
    </row>
    <row r="14" spans="2:9" ht="21">
      <c r="B14" s="4" t="s">
        <v>2</v>
      </c>
      <c r="C14" s="5" t="s">
        <v>3</v>
      </c>
      <c r="D14" s="4" t="s">
        <v>4</v>
      </c>
      <c r="E14" s="4"/>
      <c r="F14" s="4" t="s">
        <v>5</v>
      </c>
      <c r="G14" s="6" t="s">
        <v>6</v>
      </c>
      <c r="H14" s="7" t="s">
        <v>7</v>
      </c>
      <c r="I14" s="7" t="s">
        <v>8</v>
      </c>
    </row>
    <row r="15" spans="2:9">
      <c r="B15" s="8" t="s">
        <v>13</v>
      </c>
      <c r="C15" s="13">
        <v>41287</v>
      </c>
      <c r="D15" s="9">
        <v>41288</v>
      </c>
      <c r="E15" s="9"/>
      <c r="F15" s="10" t="s">
        <v>14</v>
      </c>
      <c r="G15" s="11">
        <v>446.97</v>
      </c>
      <c r="H15" s="12">
        <v>41291</v>
      </c>
      <c r="I15" s="7"/>
    </row>
    <row r="16" spans="2:9">
      <c r="B16" s="8"/>
      <c r="C16" s="13"/>
      <c r="D16" s="9"/>
      <c r="E16" s="9"/>
      <c r="F16" s="4" t="s">
        <v>11</v>
      </c>
      <c r="G16" s="6">
        <f>SUM(G15:G15)</f>
        <v>446.97</v>
      </c>
      <c r="H16" s="12"/>
      <c r="I16" s="7"/>
    </row>
    <row r="20" spans="1:9">
      <c r="B20" s="46" t="s">
        <v>12</v>
      </c>
    </row>
    <row r="22" spans="1:9" ht="21">
      <c r="B22" s="4" t="s">
        <v>2</v>
      </c>
      <c r="C22" s="5" t="s">
        <v>3</v>
      </c>
      <c r="D22" s="4" t="s">
        <v>4</v>
      </c>
      <c r="E22" s="4"/>
      <c r="F22" s="4" t="s">
        <v>5</v>
      </c>
      <c r="G22" s="6" t="s">
        <v>6</v>
      </c>
      <c r="H22" s="7" t="s">
        <v>7</v>
      </c>
      <c r="I22" s="7" t="s">
        <v>8</v>
      </c>
    </row>
    <row r="23" spans="1:9">
      <c r="B23" s="8" t="s">
        <v>15</v>
      </c>
      <c r="C23" s="13">
        <v>41286</v>
      </c>
      <c r="D23" s="9">
        <v>41286</v>
      </c>
      <c r="E23" s="9"/>
      <c r="F23" s="10" t="s">
        <v>16</v>
      </c>
      <c r="G23" s="11">
        <v>353.56</v>
      </c>
      <c r="H23" s="12">
        <v>41292</v>
      </c>
      <c r="I23" s="7"/>
    </row>
    <row r="24" spans="1:9">
      <c r="B24" s="8" t="s">
        <v>17</v>
      </c>
      <c r="C24" s="13">
        <v>41280</v>
      </c>
      <c r="D24" s="9">
        <v>41280</v>
      </c>
      <c r="E24" s="9"/>
      <c r="F24" s="10" t="s">
        <v>18</v>
      </c>
      <c r="G24" s="11">
        <v>153.54</v>
      </c>
      <c r="H24" s="12">
        <v>41292</v>
      </c>
      <c r="I24" s="7"/>
    </row>
    <row r="25" spans="1:9">
      <c r="B25" s="8" t="s">
        <v>19</v>
      </c>
      <c r="C25" s="13">
        <v>41275</v>
      </c>
      <c r="D25" s="9">
        <v>41275</v>
      </c>
      <c r="E25" s="9"/>
      <c r="F25" s="10" t="s">
        <v>20</v>
      </c>
      <c r="G25" s="11">
        <v>66.97</v>
      </c>
      <c r="H25" s="12">
        <v>41292</v>
      </c>
      <c r="I25" s="7"/>
    </row>
    <row r="26" spans="1:9">
      <c r="B26" s="8"/>
      <c r="C26" s="13"/>
      <c r="D26" s="9"/>
      <c r="E26" s="9"/>
      <c r="F26" s="4" t="s">
        <v>11</v>
      </c>
      <c r="G26" s="6">
        <f>SUM(G23:G25)</f>
        <v>574.07000000000005</v>
      </c>
      <c r="H26" s="12"/>
      <c r="I26" s="7"/>
    </row>
    <row r="28" spans="1:9" ht="31.5" customHeight="1">
      <c r="A28" s="63" t="s">
        <v>21</v>
      </c>
      <c r="B28" s="63"/>
      <c r="C28" s="63"/>
    </row>
    <row r="29" spans="1:9" ht="11.25" thickBot="1"/>
    <row r="30" spans="1:9" ht="21.75" thickBot="1">
      <c r="A30" s="14" t="s">
        <v>22</v>
      </c>
      <c r="B30" s="14" t="s">
        <v>2</v>
      </c>
      <c r="C30" s="14" t="s">
        <v>23</v>
      </c>
      <c r="D30" s="14" t="s">
        <v>24</v>
      </c>
      <c r="E30" s="14"/>
      <c r="F30" s="14" t="s">
        <v>5</v>
      </c>
      <c r="G30" s="15" t="s">
        <v>6</v>
      </c>
      <c r="H30" s="16" t="s">
        <v>7</v>
      </c>
      <c r="I30" s="16" t="s">
        <v>8</v>
      </c>
    </row>
    <row r="31" spans="1:9" ht="11.25" thickBot="1">
      <c r="A31" s="17">
        <v>1</v>
      </c>
      <c r="B31" s="17" t="s">
        <v>25</v>
      </c>
      <c r="C31" s="18">
        <v>41268</v>
      </c>
      <c r="D31" s="18">
        <v>41268</v>
      </c>
      <c r="E31" s="18"/>
      <c r="F31" s="19" t="s">
        <v>26</v>
      </c>
      <c r="G31" s="20">
        <v>167.91</v>
      </c>
      <c r="H31" s="18">
        <v>41299</v>
      </c>
      <c r="I31" s="17"/>
    </row>
    <row r="32" spans="1:9" ht="11.25" thickBot="1">
      <c r="A32" s="17">
        <v>2</v>
      </c>
      <c r="B32" s="17" t="s">
        <v>27</v>
      </c>
      <c r="C32" s="18">
        <v>41268</v>
      </c>
      <c r="D32" s="18">
        <v>41268</v>
      </c>
      <c r="E32" s="18"/>
      <c r="F32" s="19" t="s">
        <v>28</v>
      </c>
      <c r="G32" s="20">
        <v>249.19</v>
      </c>
      <c r="H32" s="18">
        <v>41299</v>
      </c>
      <c r="I32" s="17"/>
    </row>
    <row r="33" spans="1:9" ht="11.25" thickBot="1">
      <c r="A33" s="17">
        <v>3</v>
      </c>
      <c r="B33" s="17" t="s">
        <v>29</v>
      </c>
      <c r="C33" s="18">
        <v>41279</v>
      </c>
      <c r="D33" s="18">
        <v>41280</v>
      </c>
      <c r="E33" s="18"/>
      <c r="F33" s="19" t="s">
        <v>30</v>
      </c>
      <c r="G33" s="21">
        <v>218.47</v>
      </c>
      <c r="H33" s="18">
        <v>41299</v>
      </c>
      <c r="I33" s="22"/>
    </row>
    <row r="34" spans="1:9" ht="11.25" thickBot="1">
      <c r="A34" s="17"/>
      <c r="B34" s="64" t="s">
        <v>31</v>
      </c>
      <c r="C34" s="65"/>
      <c r="D34" s="65"/>
      <c r="E34" s="65"/>
      <c r="F34" s="66"/>
      <c r="G34" s="21">
        <f>SUM(G31:G33)</f>
        <v>635.57000000000005</v>
      </c>
      <c r="H34" s="18"/>
    </row>
    <row r="37" spans="1:9">
      <c r="A37" s="63" t="s">
        <v>12</v>
      </c>
      <c r="B37" s="63"/>
      <c r="C37" s="63"/>
    </row>
    <row r="38" spans="1:9" ht="11.25" thickBot="1"/>
    <row r="39" spans="1:9" ht="21.75" thickBot="1">
      <c r="A39" s="14" t="s">
        <v>22</v>
      </c>
      <c r="B39" s="14" t="s">
        <v>2</v>
      </c>
      <c r="C39" s="14" t="s">
        <v>23</v>
      </c>
      <c r="D39" s="14" t="s">
        <v>24</v>
      </c>
      <c r="E39" s="14"/>
      <c r="F39" s="14" t="s">
        <v>5</v>
      </c>
      <c r="G39" s="15" t="s">
        <v>6</v>
      </c>
      <c r="H39" s="16" t="s">
        <v>7</v>
      </c>
      <c r="I39" s="16" t="s">
        <v>8</v>
      </c>
    </row>
    <row r="40" spans="1:9" ht="11.25" thickBot="1">
      <c r="A40" s="17">
        <v>1</v>
      </c>
      <c r="B40" s="17" t="s">
        <v>32</v>
      </c>
      <c r="C40" s="18">
        <v>41271</v>
      </c>
      <c r="D40" s="18">
        <v>41273</v>
      </c>
      <c r="E40" s="18"/>
      <c r="F40" s="19" t="s">
        <v>33</v>
      </c>
      <c r="G40" s="20">
        <v>184.13</v>
      </c>
      <c r="H40" s="18">
        <v>41299</v>
      </c>
      <c r="I40" s="17"/>
    </row>
    <row r="41" spans="1:9" ht="11.25" thickBot="1">
      <c r="A41" s="17">
        <v>2</v>
      </c>
      <c r="B41" s="17" t="s">
        <v>34</v>
      </c>
      <c r="C41" s="18">
        <v>41275</v>
      </c>
      <c r="D41" s="18">
        <v>41275</v>
      </c>
      <c r="E41" s="18"/>
      <c r="F41" s="19" t="s">
        <v>35</v>
      </c>
      <c r="G41" s="20">
        <v>70.97</v>
      </c>
      <c r="H41" s="18">
        <v>41299</v>
      </c>
      <c r="I41" s="17"/>
    </row>
    <row r="42" spans="1:9" ht="11.25" thickBot="1">
      <c r="A42" s="17">
        <v>3</v>
      </c>
      <c r="B42" s="17" t="s">
        <v>36</v>
      </c>
      <c r="C42" s="18">
        <v>41275</v>
      </c>
      <c r="D42" s="18">
        <v>41275</v>
      </c>
      <c r="E42" s="18"/>
      <c r="F42" s="19" t="s">
        <v>37</v>
      </c>
      <c r="G42" s="20">
        <v>23.58</v>
      </c>
      <c r="H42" s="18">
        <v>41299</v>
      </c>
      <c r="I42" s="17"/>
    </row>
    <row r="43" spans="1:9" ht="11.25" thickBot="1">
      <c r="A43" s="17">
        <v>4</v>
      </c>
      <c r="B43" s="17" t="s">
        <v>38</v>
      </c>
      <c r="C43" s="18">
        <v>41275</v>
      </c>
      <c r="D43" s="18">
        <v>41275</v>
      </c>
      <c r="E43" s="18"/>
      <c r="F43" s="19" t="s">
        <v>39</v>
      </c>
      <c r="G43" s="20">
        <v>95.77</v>
      </c>
      <c r="H43" s="18">
        <v>41299</v>
      </c>
      <c r="I43" s="17"/>
    </row>
    <row r="44" spans="1:9" ht="11.25" thickBot="1">
      <c r="A44" s="17">
        <v>5</v>
      </c>
      <c r="B44" s="17" t="s">
        <v>40</v>
      </c>
      <c r="C44" s="18">
        <v>41275</v>
      </c>
      <c r="D44" s="18">
        <v>41275</v>
      </c>
      <c r="E44" s="18"/>
      <c r="F44" s="19" t="s">
        <v>41</v>
      </c>
      <c r="G44" s="20">
        <v>25.5</v>
      </c>
      <c r="H44" s="18">
        <v>41299</v>
      </c>
      <c r="I44" s="17"/>
    </row>
    <row r="45" spans="1:9" ht="11.25" thickBot="1">
      <c r="A45" s="17">
        <v>6</v>
      </c>
      <c r="B45" s="17" t="s">
        <v>42</v>
      </c>
      <c r="C45" s="18">
        <v>41275</v>
      </c>
      <c r="D45" s="18">
        <v>41275</v>
      </c>
      <c r="E45" s="18"/>
      <c r="F45" s="19" t="s">
        <v>43</v>
      </c>
      <c r="G45" s="20">
        <v>25.5</v>
      </c>
      <c r="H45" s="18">
        <v>41299</v>
      </c>
      <c r="I45" s="17"/>
    </row>
    <row r="46" spans="1:9" ht="11.25" thickBot="1">
      <c r="A46" s="17">
        <v>7</v>
      </c>
      <c r="B46" s="17" t="s">
        <v>44</v>
      </c>
      <c r="C46" s="18">
        <v>41275</v>
      </c>
      <c r="D46" s="18">
        <v>41278</v>
      </c>
      <c r="E46" s="18"/>
      <c r="F46" s="19" t="s">
        <v>45</v>
      </c>
      <c r="G46" s="20">
        <v>379.8</v>
      </c>
      <c r="H46" s="18">
        <v>41299</v>
      </c>
      <c r="I46" s="17"/>
    </row>
    <row r="47" spans="1:9" ht="11.25" thickBot="1">
      <c r="A47" s="17">
        <v>8</v>
      </c>
      <c r="B47" s="17" t="s">
        <v>46</v>
      </c>
      <c r="C47" s="18">
        <v>41275</v>
      </c>
      <c r="D47" s="18">
        <v>41275</v>
      </c>
      <c r="E47" s="18"/>
      <c r="F47" s="19" t="s">
        <v>47</v>
      </c>
      <c r="G47" s="20">
        <v>134.38</v>
      </c>
      <c r="H47" s="18">
        <v>41299</v>
      </c>
      <c r="I47" s="17"/>
    </row>
    <row r="48" spans="1:9" ht="11.25" thickBot="1">
      <c r="A48" s="17">
        <v>9</v>
      </c>
      <c r="B48" s="17" t="s">
        <v>48</v>
      </c>
      <c r="C48" s="18">
        <v>41275</v>
      </c>
      <c r="D48" s="18">
        <v>41275</v>
      </c>
      <c r="E48" s="18"/>
      <c r="F48" s="19" t="s">
        <v>49</v>
      </c>
      <c r="G48" s="20">
        <v>23.58</v>
      </c>
      <c r="H48" s="18">
        <v>41299</v>
      </c>
      <c r="I48" s="17"/>
    </row>
    <row r="49" spans="1:9" ht="11.25" thickBot="1">
      <c r="A49" s="17">
        <v>10</v>
      </c>
      <c r="B49" s="17" t="s">
        <v>50</v>
      </c>
      <c r="C49" s="18">
        <v>41275</v>
      </c>
      <c r="D49" s="18">
        <v>41275</v>
      </c>
      <c r="E49" s="18"/>
      <c r="F49" s="19" t="s">
        <v>51</v>
      </c>
      <c r="G49" s="20">
        <v>239.07</v>
      </c>
      <c r="H49" s="18">
        <v>41299</v>
      </c>
      <c r="I49" s="17"/>
    </row>
    <row r="50" spans="1:9" ht="11.25" thickBot="1">
      <c r="A50" s="17">
        <v>11</v>
      </c>
      <c r="B50" s="17" t="s">
        <v>52</v>
      </c>
      <c r="C50" s="18">
        <v>41275</v>
      </c>
      <c r="D50" s="18">
        <v>41276</v>
      </c>
      <c r="E50" s="18"/>
      <c r="F50" s="19" t="s">
        <v>53</v>
      </c>
      <c r="G50" s="20">
        <v>187.81</v>
      </c>
      <c r="H50" s="18">
        <v>41299</v>
      </c>
      <c r="I50" s="17"/>
    </row>
    <row r="51" spans="1:9" ht="11.25" thickBot="1">
      <c r="A51" s="17">
        <v>12</v>
      </c>
      <c r="B51" s="17" t="s">
        <v>54</v>
      </c>
      <c r="C51" s="18">
        <v>41276</v>
      </c>
      <c r="D51" s="18">
        <v>41276</v>
      </c>
      <c r="E51" s="18"/>
      <c r="F51" s="19" t="s">
        <v>55</v>
      </c>
      <c r="G51" s="20">
        <v>23.58</v>
      </c>
      <c r="H51" s="18">
        <v>41299</v>
      </c>
      <c r="I51" s="17"/>
    </row>
    <row r="52" spans="1:9" ht="11.25" thickBot="1">
      <c r="A52" s="17">
        <v>13</v>
      </c>
      <c r="B52" s="17" t="s">
        <v>56</v>
      </c>
      <c r="C52" s="18">
        <v>41276</v>
      </c>
      <c r="D52" s="18">
        <v>41276</v>
      </c>
      <c r="E52" s="18"/>
      <c r="F52" s="19" t="s">
        <v>57</v>
      </c>
      <c r="G52" s="20">
        <v>23.58</v>
      </c>
      <c r="H52" s="18">
        <v>41299</v>
      </c>
      <c r="I52" s="17"/>
    </row>
    <row r="53" spans="1:9" ht="11.25" thickBot="1">
      <c r="A53" s="17">
        <v>14</v>
      </c>
      <c r="B53" s="17" t="s">
        <v>58</v>
      </c>
      <c r="C53" s="18">
        <v>41277</v>
      </c>
      <c r="D53" s="18">
        <v>41277</v>
      </c>
      <c r="E53" s="18"/>
      <c r="F53" s="19" t="s">
        <v>59</v>
      </c>
      <c r="G53" s="20">
        <v>141.38999999999999</v>
      </c>
      <c r="H53" s="18">
        <v>41299</v>
      </c>
      <c r="I53" s="17"/>
    </row>
    <row r="54" spans="1:9" ht="11.25" thickBot="1">
      <c r="A54" s="17">
        <v>15</v>
      </c>
      <c r="B54" s="17" t="s">
        <v>60</v>
      </c>
      <c r="C54" s="18">
        <v>41277</v>
      </c>
      <c r="D54" s="18">
        <v>41277</v>
      </c>
      <c r="E54" s="18"/>
      <c r="F54" s="19" t="s">
        <v>61</v>
      </c>
      <c r="G54" s="20">
        <v>169.1</v>
      </c>
      <c r="H54" s="18">
        <v>41299</v>
      </c>
      <c r="I54" s="17"/>
    </row>
    <row r="55" spans="1:9" ht="11.25" thickBot="1">
      <c r="A55" s="17">
        <v>16</v>
      </c>
      <c r="B55" s="17" t="s">
        <v>62</v>
      </c>
      <c r="C55" s="18">
        <v>41277</v>
      </c>
      <c r="D55" s="18">
        <v>41277</v>
      </c>
      <c r="E55" s="18"/>
      <c r="F55" s="19" t="s">
        <v>63</v>
      </c>
      <c r="G55" s="20">
        <v>114.91</v>
      </c>
      <c r="H55" s="18">
        <v>41299</v>
      </c>
      <c r="I55" s="17"/>
    </row>
    <row r="56" spans="1:9" ht="11.25" thickBot="1">
      <c r="A56" s="17">
        <v>17</v>
      </c>
      <c r="B56" s="17" t="s">
        <v>64</v>
      </c>
      <c r="C56" s="18">
        <v>41277</v>
      </c>
      <c r="D56" s="18">
        <v>41277</v>
      </c>
      <c r="E56" s="18"/>
      <c r="F56" s="19" t="s">
        <v>65</v>
      </c>
      <c r="G56" s="20">
        <v>95.86</v>
      </c>
      <c r="H56" s="18">
        <v>41299</v>
      </c>
      <c r="I56" s="17"/>
    </row>
    <row r="57" spans="1:9" ht="11.25" thickBot="1">
      <c r="A57" s="17">
        <v>18</v>
      </c>
      <c r="B57" s="17" t="s">
        <v>66</v>
      </c>
      <c r="C57" s="18">
        <v>41278</v>
      </c>
      <c r="D57" s="18">
        <v>41278</v>
      </c>
      <c r="E57" s="18"/>
      <c r="F57" s="19" t="s">
        <v>67</v>
      </c>
      <c r="G57" s="20">
        <v>23.58</v>
      </c>
      <c r="H57" s="18">
        <v>41299</v>
      </c>
      <c r="I57" s="17"/>
    </row>
    <row r="58" spans="1:9" ht="11.25" thickBot="1">
      <c r="A58" s="17">
        <v>19</v>
      </c>
      <c r="B58" s="17" t="s">
        <v>68</v>
      </c>
      <c r="C58" s="18">
        <v>41278</v>
      </c>
      <c r="D58" s="18">
        <v>41278</v>
      </c>
      <c r="E58" s="18"/>
      <c r="F58" s="19" t="s">
        <v>69</v>
      </c>
      <c r="G58" s="20">
        <v>125.12</v>
      </c>
      <c r="H58" s="18">
        <v>41299</v>
      </c>
      <c r="I58" s="17"/>
    </row>
    <row r="59" spans="1:9" ht="11.25" thickBot="1">
      <c r="A59" s="17">
        <v>20</v>
      </c>
      <c r="B59" s="17" t="s">
        <v>70</v>
      </c>
      <c r="C59" s="18">
        <v>41278</v>
      </c>
      <c r="D59" s="18">
        <v>41278</v>
      </c>
      <c r="E59" s="18"/>
      <c r="F59" s="19" t="s">
        <v>71</v>
      </c>
      <c r="G59" s="20">
        <v>30.63</v>
      </c>
      <c r="H59" s="18">
        <v>41299</v>
      </c>
      <c r="I59" s="17"/>
    </row>
    <row r="60" spans="1:9" ht="11.25" thickBot="1">
      <c r="A60" s="17">
        <v>21</v>
      </c>
      <c r="B60" s="17" t="s">
        <v>72</v>
      </c>
      <c r="C60" s="18">
        <v>41279</v>
      </c>
      <c r="D60" s="18">
        <v>41280</v>
      </c>
      <c r="E60" s="18"/>
      <c r="F60" s="19" t="s">
        <v>73</v>
      </c>
      <c r="G60" s="20">
        <v>23.58</v>
      </c>
      <c r="H60" s="18">
        <v>41299</v>
      </c>
      <c r="I60" s="17"/>
    </row>
    <row r="61" spans="1:9" ht="11.25" thickBot="1">
      <c r="A61" s="17">
        <v>22</v>
      </c>
      <c r="B61" s="17" t="s">
        <v>74</v>
      </c>
      <c r="C61" s="18">
        <v>41279</v>
      </c>
      <c r="D61" s="18">
        <v>41279</v>
      </c>
      <c r="E61" s="18"/>
      <c r="F61" s="19" t="s">
        <v>75</v>
      </c>
      <c r="G61" s="20">
        <v>23.58</v>
      </c>
      <c r="H61" s="18">
        <v>41299</v>
      </c>
      <c r="I61" s="17"/>
    </row>
    <row r="62" spans="1:9" ht="11.25" thickBot="1">
      <c r="A62" s="17">
        <v>23</v>
      </c>
      <c r="B62" s="17" t="s">
        <v>76</v>
      </c>
      <c r="C62" s="18">
        <v>41280</v>
      </c>
      <c r="D62" s="18">
        <v>41280</v>
      </c>
      <c r="E62" s="18"/>
      <c r="F62" s="19" t="s">
        <v>77</v>
      </c>
      <c r="G62" s="20">
        <v>60.6</v>
      </c>
      <c r="H62" s="18">
        <v>41299</v>
      </c>
      <c r="I62" s="17"/>
    </row>
    <row r="63" spans="1:9" ht="11.25" thickBot="1">
      <c r="A63" s="17">
        <v>24</v>
      </c>
      <c r="B63" s="17" t="s">
        <v>78</v>
      </c>
      <c r="C63" s="18">
        <v>41281</v>
      </c>
      <c r="D63" s="18">
        <v>41281</v>
      </c>
      <c r="E63" s="18"/>
      <c r="F63" s="19" t="s">
        <v>79</v>
      </c>
      <c r="G63" s="20">
        <v>263.77999999999997</v>
      </c>
      <c r="H63" s="18">
        <v>41299</v>
      </c>
      <c r="I63" s="17"/>
    </row>
    <row r="64" spans="1:9" ht="11.25" thickBot="1">
      <c r="A64" s="17"/>
      <c r="B64" s="64" t="s">
        <v>31</v>
      </c>
      <c r="C64" s="65"/>
      <c r="D64" s="65"/>
      <c r="E64" s="65"/>
      <c r="F64" s="66"/>
      <c r="G64" s="20">
        <f>SUM(G40:G63)</f>
        <v>2509.3799999999992</v>
      </c>
      <c r="H64" s="17"/>
    </row>
    <row r="67" spans="1:9" ht="31.5" customHeight="1">
      <c r="A67" s="63" t="s">
        <v>80</v>
      </c>
      <c r="B67" s="63"/>
      <c r="C67" s="63"/>
    </row>
    <row r="68" spans="1:9" ht="11.25" thickBot="1"/>
    <row r="69" spans="1:9" ht="21.75" thickBot="1">
      <c r="A69" s="14" t="s">
        <v>22</v>
      </c>
      <c r="B69" s="14" t="s">
        <v>2</v>
      </c>
      <c r="C69" s="14" t="s">
        <v>23</v>
      </c>
      <c r="D69" s="14" t="s">
        <v>24</v>
      </c>
      <c r="E69" s="14"/>
      <c r="F69" s="14" t="s">
        <v>5</v>
      </c>
      <c r="G69" s="15" t="s">
        <v>6</v>
      </c>
      <c r="H69" s="16" t="s">
        <v>7</v>
      </c>
      <c r="I69" s="16" t="s">
        <v>8</v>
      </c>
    </row>
    <row r="70" spans="1:9" ht="11.25" thickBot="1">
      <c r="A70" s="17">
        <v>1</v>
      </c>
      <c r="B70" s="17" t="s">
        <v>81</v>
      </c>
      <c r="C70" s="18">
        <v>41281</v>
      </c>
      <c r="D70" s="18">
        <v>41281</v>
      </c>
      <c r="E70" s="18"/>
      <c r="F70" s="19" t="s">
        <v>82</v>
      </c>
      <c r="G70" s="20">
        <v>45.88</v>
      </c>
      <c r="H70" s="18">
        <v>41299</v>
      </c>
      <c r="I70" s="17"/>
    </row>
    <row r="71" spans="1:9" ht="11.25" thickBot="1">
      <c r="A71" s="17">
        <v>2</v>
      </c>
      <c r="B71" s="17" t="s">
        <v>83</v>
      </c>
      <c r="C71" s="18">
        <v>41281</v>
      </c>
      <c r="D71" s="18">
        <v>41281</v>
      </c>
      <c r="E71" s="18"/>
      <c r="F71" s="19" t="s">
        <v>84</v>
      </c>
      <c r="G71" s="20">
        <v>26.82</v>
      </c>
      <c r="H71" s="18">
        <v>41299</v>
      </c>
      <c r="I71" s="17"/>
    </row>
    <row r="72" spans="1:9" ht="11.25" thickBot="1">
      <c r="A72" s="17">
        <v>3</v>
      </c>
      <c r="B72" s="17" t="s">
        <v>85</v>
      </c>
      <c r="C72" s="18">
        <v>41281</v>
      </c>
      <c r="D72" s="18">
        <v>41281</v>
      </c>
      <c r="E72" s="18"/>
      <c r="F72" s="19" t="s">
        <v>86</v>
      </c>
      <c r="G72" s="20">
        <v>26.12</v>
      </c>
      <c r="H72" s="18">
        <v>41299</v>
      </c>
      <c r="I72" s="17"/>
    </row>
    <row r="73" spans="1:9" ht="11.25" thickBot="1">
      <c r="A73" s="17">
        <v>4</v>
      </c>
      <c r="B73" s="17" t="s">
        <v>87</v>
      </c>
      <c r="C73" s="18">
        <v>41281</v>
      </c>
      <c r="D73" s="18">
        <v>41281</v>
      </c>
      <c r="E73" s="18"/>
      <c r="F73" s="19" t="s">
        <v>88</v>
      </c>
      <c r="G73" s="20">
        <v>25.08</v>
      </c>
      <c r="H73" s="18">
        <v>41299</v>
      </c>
      <c r="I73" s="17"/>
    </row>
    <row r="74" spans="1:9" ht="11.25" thickBot="1">
      <c r="A74" s="17">
        <v>5</v>
      </c>
      <c r="B74" s="17" t="s">
        <v>89</v>
      </c>
      <c r="C74" s="18">
        <v>41281</v>
      </c>
      <c r="D74" s="18">
        <v>41281</v>
      </c>
      <c r="E74" s="18"/>
      <c r="F74" s="19" t="s">
        <v>90</v>
      </c>
      <c r="G74" s="20">
        <v>27.68</v>
      </c>
      <c r="H74" s="18">
        <v>41299</v>
      </c>
      <c r="I74" s="17"/>
    </row>
    <row r="75" spans="1:9" ht="11.25" thickBot="1">
      <c r="A75" s="17">
        <v>6</v>
      </c>
      <c r="B75" s="17" t="s">
        <v>91</v>
      </c>
      <c r="C75" s="18">
        <v>41281</v>
      </c>
      <c r="D75" s="18">
        <v>41281</v>
      </c>
      <c r="E75" s="18"/>
      <c r="F75" s="19" t="s">
        <v>92</v>
      </c>
      <c r="G75" s="20">
        <v>25.28</v>
      </c>
      <c r="H75" s="18">
        <v>41299</v>
      </c>
      <c r="I75" s="17"/>
    </row>
    <row r="76" spans="1:9" ht="11.25" thickBot="1">
      <c r="A76" s="17">
        <v>7</v>
      </c>
      <c r="B76" s="17" t="s">
        <v>93</v>
      </c>
      <c r="C76" s="18">
        <v>41281</v>
      </c>
      <c r="D76" s="18">
        <v>41281</v>
      </c>
      <c r="E76" s="18"/>
      <c r="F76" s="19" t="s">
        <v>94</v>
      </c>
      <c r="G76" s="20">
        <v>25.78</v>
      </c>
      <c r="H76" s="18">
        <v>41299</v>
      </c>
      <c r="I76" s="17"/>
    </row>
    <row r="77" spans="1:9" ht="11.25" thickBot="1">
      <c r="A77" s="17"/>
      <c r="B77" s="64" t="s">
        <v>31</v>
      </c>
      <c r="C77" s="65"/>
      <c r="D77" s="65"/>
      <c r="E77" s="65"/>
      <c r="F77" s="66"/>
      <c r="G77" s="21">
        <f>SUM(G70:G76)</f>
        <v>202.64000000000001</v>
      </c>
      <c r="H77" s="18"/>
    </row>
    <row r="80" spans="1:9">
      <c r="A80" s="63" t="s">
        <v>12</v>
      </c>
      <c r="B80" s="63"/>
      <c r="C80" s="63"/>
    </row>
    <row r="81" spans="1:9" ht="11.25" thickBot="1"/>
    <row r="82" spans="1:9" ht="21.75" thickBot="1">
      <c r="A82" s="14" t="s">
        <v>22</v>
      </c>
      <c r="B82" s="14" t="s">
        <v>2</v>
      </c>
      <c r="C82" s="14" t="s">
        <v>23</v>
      </c>
      <c r="D82" s="14" t="s">
        <v>24</v>
      </c>
      <c r="E82" s="14"/>
      <c r="F82" s="14" t="s">
        <v>5</v>
      </c>
      <c r="G82" s="15" t="s">
        <v>6</v>
      </c>
      <c r="H82" s="16" t="s">
        <v>7</v>
      </c>
      <c r="I82" s="16" t="s">
        <v>8</v>
      </c>
    </row>
    <row r="83" spans="1:9" ht="11.25" thickBot="1">
      <c r="A83" s="17">
        <v>1</v>
      </c>
      <c r="B83" s="17" t="s">
        <v>95</v>
      </c>
      <c r="C83" s="18">
        <v>41258</v>
      </c>
      <c r="D83" s="18">
        <v>41258</v>
      </c>
      <c r="E83" s="18"/>
      <c r="F83" s="19" t="s">
        <v>96</v>
      </c>
      <c r="G83" s="20">
        <v>30.63</v>
      </c>
      <c r="H83" s="18">
        <v>41313</v>
      </c>
      <c r="I83" s="17"/>
    </row>
    <row r="84" spans="1:9" ht="11.25" thickBot="1">
      <c r="A84" s="17">
        <v>2</v>
      </c>
      <c r="B84" s="17" t="s">
        <v>97</v>
      </c>
      <c r="C84" s="18">
        <v>41261</v>
      </c>
      <c r="D84" s="18">
        <v>41261</v>
      </c>
      <c r="E84" s="18"/>
      <c r="F84" s="19" t="s">
        <v>98</v>
      </c>
      <c r="G84" s="20">
        <v>47.75</v>
      </c>
      <c r="H84" s="18">
        <v>41313</v>
      </c>
      <c r="I84" s="17"/>
    </row>
    <row r="85" spans="1:9" ht="11.25" thickBot="1">
      <c r="A85" s="17">
        <v>3</v>
      </c>
      <c r="B85" s="17" t="s">
        <v>99</v>
      </c>
      <c r="C85" s="18">
        <v>41251</v>
      </c>
      <c r="D85" s="18">
        <v>41251</v>
      </c>
      <c r="E85" s="18"/>
      <c r="F85" s="19" t="s">
        <v>100</v>
      </c>
      <c r="G85" s="20">
        <v>23.58</v>
      </c>
      <c r="H85" s="18">
        <v>41313</v>
      </c>
      <c r="I85" s="17"/>
    </row>
    <row r="86" spans="1:9" ht="11.25" thickBot="1">
      <c r="A86" s="17">
        <v>4</v>
      </c>
      <c r="B86" s="17" t="s">
        <v>101</v>
      </c>
      <c r="C86" s="18">
        <v>41280</v>
      </c>
      <c r="D86" s="18">
        <v>41280</v>
      </c>
      <c r="E86" s="18"/>
      <c r="F86" s="19" t="s">
        <v>102</v>
      </c>
      <c r="G86" s="20">
        <v>154.11000000000001</v>
      </c>
      <c r="H86" s="18">
        <v>41313</v>
      </c>
      <c r="I86" s="17"/>
    </row>
    <row r="87" spans="1:9" ht="11.25" thickBot="1">
      <c r="A87" s="17">
        <v>5</v>
      </c>
      <c r="B87" s="17" t="s">
        <v>103</v>
      </c>
      <c r="C87" s="18">
        <v>41280</v>
      </c>
      <c r="D87" s="18">
        <v>41280</v>
      </c>
      <c r="E87" s="18"/>
      <c r="F87" s="19" t="s">
        <v>104</v>
      </c>
      <c r="G87" s="20">
        <v>53.65</v>
      </c>
      <c r="H87" s="18">
        <v>41313</v>
      </c>
      <c r="I87" s="17"/>
    </row>
    <row r="88" spans="1:9" ht="11.25" thickBot="1">
      <c r="A88" s="17">
        <v>6</v>
      </c>
      <c r="B88" s="17" t="s">
        <v>105</v>
      </c>
      <c r="C88" s="18">
        <v>41280</v>
      </c>
      <c r="D88" s="18">
        <v>41280</v>
      </c>
      <c r="E88" s="18"/>
      <c r="F88" s="19" t="s">
        <v>106</v>
      </c>
      <c r="G88" s="20">
        <v>137.19</v>
      </c>
      <c r="H88" s="18">
        <v>41313</v>
      </c>
      <c r="I88" s="17"/>
    </row>
    <row r="89" spans="1:9" ht="11.25" thickBot="1">
      <c r="A89" s="17">
        <v>7</v>
      </c>
      <c r="B89" s="17" t="s">
        <v>107</v>
      </c>
      <c r="C89" s="18">
        <v>41280</v>
      </c>
      <c r="D89" s="18">
        <v>41280</v>
      </c>
      <c r="E89" s="18"/>
      <c r="F89" s="19" t="s">
        <v>106</v>
      </c>
      <c r="G89" s="20">
        <v>137.19</v>
      </c>
      <c r="H89" s="18">
        <v>41313</v>
      </c>
      <c r="I89" s="17"/>
    </row>
    <row r="90" spans="1:9" ht="11.25" thickBot="1">
      <c r="A90" s="17">
        <v>8</v>
      </c>
      <c r="B90" s="17" t="s">
        <v>108</v>
      </c>
      <c r="C90" s="18">
        <v>41281</v>
      </c>
      <c r="D90" s="18">
        <v>41281</v>
      </c>
      <c r="E90" s="18"/>
      <c r="F90" s="19" t="s">
        <v>109</v>
      </c>
      <c r="G90" s="20">
        <v>23.58</v>
      </c>
      <c r="H90" s="18">
        <v>41313</v>
      </c>
      <c r="I90" s="17"/>
    </row>
    <row r="91" spans="1:9" ht="11.25" thickBot="1">
      <c r="A91" s="17">
        <v>9</v>
      </c>
      <c r="B91" s="17" t="s">
        <v>110</v>
      </c>
      <c r="C91" s="18">
        <v>41282</v>
      </c>
      <c r="D91" s="18">
        <v>41284</v>
      </c>
      <c r="E91" s="18"/>
      <c r="F91" s="19" t="s">
        <v>111</v>
      </c>
      <c r="G91" s="20">
        <v>351.06</v>
      </c>
      <c r="H91" s="18">
        <v>41313</v>
      </c>
      <c r="I91" s="17"/>
    </row>
    <row r="92" spans="1:9" ht="11.25" thickBot="1">
      <c r="A92" s="17">
        <v>10</v>
      </c>
      <c r="B92" s="17" t="s">
        <v>112</v>
      </c>
      <c r="C92" s="18">
        <v>41282</v>
      </c>
      <c r="D92" s="18">
        <v>41283</v>
      </c>
      <c r="E92" s="18"/>
      <c r="F92" s="19" t="s">
        <v>113</v>
      </c>
      <c r="G92" s="20">
        <v>33.03</v>
      </c>
      <c r="H92" s="18">
        <v>41313</v>
      </c>
      <c r="I92" s="17"/>
    </row>
    <row r="93" spans="1:9" ht="11.25" thickBot="1">
      <c r="A93" s="17">
        <v>11</v>
      </c>
      <c r="B93" s="17" t="s">
        <v>114</v>
      </c>
      <c r="C93" s="18">
        <v>41283</v>
      </c>
      <c r="D93" s="18">
        <v>41283</v>
      </c>
      <c r="E93" s="18"/>
      <c r="F93" s="19" t="s">
        <v>115</v>
      </c>
      <c r="G93" s="20">
        <v>81.290000000000006</v>
      </c>
      <c r="H93" s="18">
        <v>41313</v>
      </c>
      <c r="I93" s="17"/>
    </row>
    <row r="94" spans="1:9" ht="11.25" thickBot="1">
      <c r="A94" s="17">
        <v>12</v>
      </c>
      <c r="B94" s="17" t="s">
        <v>116</v>
      </c>
      <c r="C94" s="18">
        <v>41283</v>
      </c>
      <c r="D94" s="18">
        <v>41283</v>
      </c>
      <c r="E94" s="18"/>
      <c r="F94" s="19" t="s">
        <v>117</v>
      </c>
      <c r="G94" s="20">
        <v>23.58</v>
      </c>
      <c r="H94" s="18">
        <v>41313</v>
      </c>
      <c r="I94" s="17"/>
    </row>
    <row r="95" spans="1:9" ht="11.25" thickBot="1">
      <c r="A95" s="17">
        <v>13</v>
      </c>
      <c r="B95" s="17" t="s">
        <v>118</v>
      </c>
      <c r="C95" s="18">
        <v>41284</v>
      </c>
      <c r="D95" s="18">
        <v>41284</v>
      </c>
      <c r="E95" s="18"/>
      <c r="F95" s="19" t="s">
        <v>119</v>
      </c>
      <c r="G95" s="20">
        <v>23.58</v>
      </c>
      <c r="H95" s="18">
        <v>41313</v>
      </c>
      <c r="I95" s="17"/>
    </row>
    <row r="96" spans="1:9" ht="11.25" thickBot="1">
      <c r="A96" s="17">
        <v>14</v>
      </c>
      <c r="B96" s="17" t="s">
        <v>120</v>
      </c>
      <c r="C96" s="18">
        <v>41284</v>
      </c>
      <c r="D96" s="18">
        <v>41284</v>
      </c>
      <c r="E96" s="18"/>
      <c r="F96" s="19" t="s">
        <v>121</v>
      </c>
      <c r="G96" s="20">
        <v>91.54</v>
      </c>
      <c r="H96" s="18">
        <v>41313</v>
      </c>
      <c r="I96" s="17"/>
    </row>
    <row r="97" spans="1:9" ht="11.25" thickBot="1">
      <c r="A97" s="17">
        <v>15</v>
      </c>
      <c r="B97" s="17" t="s">
        <v>122</v>
      </c>
      <c r="C97" s="18">
        <v>41284</v>
      </c>
      <c r="D97" s="18">
        <v>41284</v>
      </c>
      <c r="E97" s="18"/>
      <c r="F97" s="19" t="s">
        <v>123</v>
      </c>
      <c r="G97" s="20">
        <v>45.65</v>
      </c>
      <c r="H97" s="18">
        <v>41313</v>
      </c>
      <c r="I97" s="17"/>
    </row>
    <row r="98" spans="1:9" ht="11.25" thickBot="1">
      <c r="A98" s="17">
        <v>16</v>
      </c>
      <c r="B98" s="17" t="s">
        <v>124</v>
      </c>
      <c r="C98" s="18">
        <v>41285</v>
      </c>
      <c r="D98" s="18">
        <v>41285</v>
      </c>
      <c r="E98" s="18"/>
      <c r="F98" s="19" t="s">
        <v>125</v>
      </c>
      <c r="G98" s="20">
        <v>193.18</v>
      </c>
      <c r="H98" s="18">
        <v>41313</v>
      </c>
      <c r="I98" s="17"/>
    </row>
    <row r="99" spans="1:9" ht="11.25" thickBot="1">
      <c r="A99" s="17">
        <v>17</v>
      </c>
      <c r="B99" s="17" t="s">
        <v>126</v>
      </c>
      <c r="C99" s="18">
        <v>41285</v>
      </c>
      <c r="D99" s="18">
        <v>41285</v>
      </c>
      <c r="E99" s="18"/>
      <c r="F99" s="19" t="s">
        <v>127</v>
      </c>
      <c r="G99" s="20">
        <v>166.02</v>
      </c>
      <c r="H99" s="18">
        <v>41313</v>
      </c>
      <c r="I99" s="17"/>
    </row>
    <row r="100" spans="1:9" ht="11.25" thickBot="1">
      <c r="A100" s="17">
        <v>18</v>
      </c>
      <c r="B100" s="17" t="s">
        <v>128</v>
      </c>
      <c r="C100" s="18">
        <v>41286</v>
      </c>
      <c r="D100" s="18">
        <v>41286</v>
      </c>
      <c r="E100" s="18"/>
      <c r="F100" s="19" t="s">
        <v>129</v>
      </c>
      <c r="G100" s="20">
        <v>23.58</v>
      </c>
      <c r="H100" s="18">
        <v>41313</v>
      </c>
      <c r="I100" s="17"/>
    </row>
    <row r="101" spans="1:9" ht="11.25" thickBot="1">
      <c r="A101" s="17">
        <v>19</v>
      </c>
      <c r="B101" s="17" t="s">
        <v>130</v>
      </c>
      <c r="C101" s="18">
        <v>41286</v>
      </c>
      <c r="D101" s="18">
        <v>41286</v>
      </c>
      <c r="E101" s="18"/>
      <c r="F101" s="19" t="s">
        <v>131</v>
      </c>
      <c r="G101" s="20">
        <v>26.24</v>
      </c>
      <c r="H101" s="18">
        <v>41313</v>
      </c>
      <c r="I101" s="17"/>
    </row>
    <row r="102" spans="1:9" ht="11.25" thickBot="1">
      <c r="A102" s="17">
        <v>20</v>
      </c>
      <c r="B102" s="17" t="s">
        <v>132</v>
      </c>
      <c r="C102" s="18">
        <v>41286</v>
      </c>
      <c r="D102" s="18">
        <v>41288</v>
      </c>
      <c r="E102" s="18"/>
      <c r="F102" s="19" t="s">
        <v>133</v>
      </c>
      <c r="G102" s="20">
        <v>145.78</v>
      </c>
      <c r="H102" s="18">
        <v>41313</v>
      </c>
      <c r="I102" s="17"/>
    </row>
    <row r="103" spans="1:9" ht="11.25" thickBot="1">
      <c r="A103" s="17">
        <v>21</v>
      </c>
      <c r="B103" s="17" t="s">
        <v>134</v>
      </c>
      <c r="C103" s="18">
        <v>41286</v>
      </c>
      <c r="D103" s="18">
        <v>41286</v>
      </c>
      <c r="E103" s="18"/>
      <c r="F103" s="19" t="s">
        <v>135</v>
      </c>
      <c r="G103" s="20">
        <v>56.713000000000001</v>
      </c>
      <c r="H103" s="18">
        <v>41313</v>
      </c>
      <c r="I103" s="17"/>
    </row>
    <row r="104" spans="1:9" ht="11.25" thickBot="1">
      <c r="A104" s="17">
        <v>22</v>
      </c>
      <c r="B104" s="17" t="s">
        <v>136</v>
      </c>
      <c r="C104" s="18">
        <v>41287</v>
      </c>
      <c r="D104" s="18">
        <v>41287</v>
      </c>
      <c r="E104" s="18"/>
      <c r="F104" s="19" t="s">
        <v>137</v>
      </c>
      <c r="G104" s="20">
        <v>25.98</v>
      </c>
      <c r="H104" s="18">
        <v>41313</v>
      </c>
      <c r="I104" s="17"/>
    </row>
    <row r="105" spans="1:9" ht="11.25" thickBot="1">
      <c r="A105" s="17">
        <v>23</v>
      </c>
      <c r="B105" s="17" t="s">
        <v>138</v>
      </c>
      <c r="C105" s="18">
        <v>41287</v>
      </c>
      <c r="D105" s="18">
        <v>41287</v>
      </c>
      <c r="E105" s="18"/>
      <c r="F105" s="19" t="s">
        <v>139</v>
      </c>
      <c r="G105" s="20">
        <v>76.430000000000007</v>
      </c>
      <c r="H105" s="18">
        <v>41313</v>
      </c>
      <c r="I105" s="17"/>
    </row>
    <row r="106" spans="1:9" ht="11.25" thickBot="1">
      <c r="A106" s="17">
        <v>24</v>
      </c>
      <c r="B106" s="17" t="s">
        <v>140</v>
      </c>
      <c r="C106" s="18">
        <v>41287</v>
      </c>
      <c r="D106" s="18">
        <v>41287</v>
      </c>
      <c r="E106" s="18"/>
      <c r="F106" s="19" t="s">
        <v>111</v>
      </c>
      <c r="G106" s="20">
        <v>23.58</v>
      </c>
      <c r="H106" s="18">
        <v>41313</v>
      </c>
      <c r="I106" s="17"/>
    </row>
    <row r="107" spans="1:9" ht="11.25" thickBot="1">
      <c r="A107" s="17">
        <v>25</v>
      </c>
      <c r="B107" s="17" t="s">
        <v>141</v>
      </c>
      <c r="C107" s="18">
        <v>41287</v>
      </c>
      <c r="D107" s="18">
        <v>41287</v>
      </c>
      <c r="E107" s="18"/>
      <c r="F107" s="19" t="s">
        <v>142</v>
      </c>
      <c r="G107" s="20">
        <v>48.05</v>
      </c>
      <c r="H107" s="18">
        <v>41313</v>
      </c>
      <c r="I107" s="17"/>
    </row>
    <row r="108" spans="1:9" ht="11.25" thickBot="1">
      <c r="A108" s="17">
        <v>26</v>
      </c>
      <c r="B108" s="17" t="s">
        <v>143</v>
      </c>
      <c r="C108" s="18">
        <v>41287</v>
      </c>
      <c r="D108" s="18">
        <v>41287</v>
      </c>
      <c r="E108" s="18"/>
      <c r="F108" s="19" t="s">
        <v>144</v>
      </c>
      <c r="G108" s="20">
        <v>101.21</v>
      </c>
      <c r="H108" s="18">
        <v>41313</v>
      </c>
      <c r="I108" s="17"/>
    </row>
    <row r="109" spans="1:9" ht="11.25" thickBot="1">
      <c r="A109" s="17">
        <v>27</v>
      </c>
      <c r="B109" s="17" t="s">
        <v>145</v>
      </c>
      <c r="C109" s="18">
        <v>41287</v>
      </c>
      <c r="D109" s="18">
        <v>41287</v>
      </c>
      <c r="E109" s="18"/>
      <c r="F109" s="19" t="s">
        <v>146</v>
      </c>
      <c r="G109" s="20">
        <v>67.53</v>
      </c>
      <c r="H109" s="18">
        <v>41313</v>
      </c>
      <c r="I109" s="17"/>
    </row>
    <row r="110" spans="1:9" ht="11.25" thickBot="1">
      <c r="A110" s="17">
        <v>28</v>
      </c>
      <c r="B110" s="17" t="s">
        <v>147</v>
      </c>
      <c r="C110" s="18">
        <v>41287</v>
      </c>
      <c r="D110" s="18">
        <v>41287</v>
      </c>
      <c r="E110" s="18"/>
      <c r="F110" s="19" t="s">
        <v>148</v>
      </c>
      <c r="G110" s="20">
        <v>125.1</v>
      </c>
      <c r="H110" s="18">
        <v>41313</v>
      </c>
      <c r="I110" s="17"/>
    </row>
    <row r="111" spans="1:9" ht="11.25" thickBot="1">
      <c r="A111" s="17">
        <v>29</v>
      </c>
      <c r="B111" s="17" t="s">
        <v>149</v>
      </c>
      <c r="C111" s="18">
        <v>41285</v>
      </c>
      <c r="D111" s="18">
        <v>41285</v>
      </c>
      <c r="E111" s="18"/>
      <c r="F111" s="19" t="s">
        <v>150</v>
      </c>
      <c r="G111" s="20">
        <v>60.31</v>
      </c>
      <c r="H111" s="18">
        <v>41313</v>
      </c>
      <c r="I111" s="17"/>
    </row>
    <row r="112" spans="1:9" ht="11.25" thickBot="1">
      <c r="A112" s="17"/>
      <c r="B112" s="60" t="s">
        <v>31</v>
      </c>
      <c r="C112" s="61"/>
      <c r="D112" s="61"/>
      <c r="E112" s="61"/>
      <c r="F112" s="62"/>
      <c r="G112" s="15">
        <f>SUM(G83:G111)</f>
        <v>2397.1129999999998</v>
      </c>
      <c r="H112" s="17"/>
    </row>
    <row r="116" spans="1:9" ht="31.5" customHeight="1">
      <c r="A116" s="63" t="s">
        <v>80</v>
      </c>
      <c r="B116" s="63"/>
      <c r="C116" s="63"/>
    </row>
    <row r="117" spans="1:9" ht="11.25" thickBot="1"/>
    <row r="118" spans="1:9" ht="21.75" thickBot="1">
      <c r="A118" s="14" t="s">
        <v>22</v>
      </c>
      <c r="B118" s="14" t="s">
        <v>2</v>
      </c>
      <c r="C118" s="14" t="s">
        <v>23</v>
      </c>
      <c r="D118" s="14" t="s">
        <v>24</v>
      </c>
      <c r="E118" s="14"/>
      <c r="F118" s="14" t="s">
        <v>5</v>
      </c>
      <c r="G118" s="15" t="s">
        <v>6</v>
      </c>
      <c r="H118" s="16" t="s">
        <v>7</v>
      </c>
      <c r="I118" s="16" t="s">
        <v>8</v>
      </c>
    </row>
    <row r="119" spans="1:9" ht="11.25" thickBot="1">
      <c r="A119" s="17">
        <v>1</v>
      </c>
      <c r="B119" s="17" t="s">
        <v>151</v>
      </c>
      <c r="C119" s="18">
        <v>41281</v>
      </c>
      <c r="D119" s="18">
        <v>41281</v>
      </c>
      <c r="E119" s="18"/>
      <c r="F119" s="19" t="s">
        <v>152</v>
      </c>
      <c r="G119" s="20">
        <v>23.58</v>
      </c>
      <c r="H119" s="18">
        <v>41313</v>
      </c>
      <c r="I119" s="17"/>
    </row>
    <row r="120" spans="1:9" ht="11.25" thickBot="1">
      <c r="A120" s="17"/>
      <c r="B120" s="60" t="s">
        <v>31</v>
      </c>
      <c r="C120" s="61"/>
      <c r="D120" s="61"/>
      <c r="E120" s="61"/>
      <c r="F120" s="62"/>
      <c r="G120" s="15">
        <f>SUM(G119)</f>
        <v>23.58</v>
      </c>
      <c r="H120" s="18"/>
      <c r="I120" s="17"/>
    </row>
    <row r="125" spans="1:9" ht="31.5" customHeight="1">
      <c r="A125" s="63" t="s">
        <v>21</v>
      </c>
      <c r="B125" s="63"/>
      <c r="C125" s="63"/>
    </row>
    <row r="126" spans="1:9" ht="11.25" thickBot="1"/>
    <row r="127" spans="1:9" ht="21.75" thickBot="1">
      <c r="A127" s="14" t="s">
        <v>22</v>
      </c>
      <c r="B127" s="14" t="s">
        <v>2</v>
      </c>
      <c r="C127" s="14" t="s">
        <v>23</v>
      </c>
      <c r="D127" s="14" t="s">
        <v>24</v>
      </c>
      <c r="E127" s="14"/>
      <c r="F127" s="14" t="s">
        <v>5</v>
      </c>
      <c r="G127" s="15" t="s">
        <v>6</v>
      </c>
      <c r="H127" s="16" t="s">
        <v>7</v>
      </c>
      <c r="I127" s="16" t="s">
        <v>8</v>
      </c>
    </row>
    <row r="128" spans="1:9" ht="11.25" thickBot="1">
      <c r="A128" s="17">
        <v>1</v>
      </c>
      <c r="B128" s="17" t="s">
        <v>153</v>
      </c>
      <c r="C128" s="18">
        <v>41268</v>
      </c>
      <c r="D128" s="18">
        <v>41633</v>
      </c>
      <c r="E128" s="18"/>
      <c r="F128" s="19" t="s">
        <v>154</v>
      </c>
      <c r="G128" s="20">
        <v>153.11000000000001</v>
      </c>
      <c r="H128" s="23">
        <v>41313</v>
      </c>
    </row>
    <row r="129" spans="1:9" ht="11.25" thickBot="1">
      <c r="A129" s="17">
        <v>2</v>
      </c>
      <c r="B129" s="17" t="s">
        <v>155</v>
      </c>
      <c r="C129" s="18">
        <v>41286</v>
      </c>
      <c r="D129" s="18">
        <v>41286</v>
      </c>
      <c r="E129" s="18"/>
      <c r="F129" s="19" t="s">
        <v>156</v>
      </c>
      <c r="G129" s="20">
        <v>66.63</v>
      </c>
      <c r="H129" s="23">
        <v>41313</v>
      </c>
    </row>
    <row r="130" spans="1:9" ht="11.25" thickBot="1">
      <c r="A130" s="17"/>
      <c r="B130" s="60" t="s">
        <v>31</v>
      </c>
      <c r="C130" s="61"/>
      <c r="D130" s="61"/>
      <c r="E130" s="61"/>
      <c r="F130" s="62"/>
      <c r="G130" s="15">
        <f>SUM(G128:G129)</f>
        <v>219.74</v>
      </c>
    </row>
    <row r="133" spans="1:9">
      <c r="A133" s="63" t="s">
        <v>12</v>
      </c>
      <c r="B133" s="63"/>
      <c r="C133" s="63"/>
    </row>
    <row r="134" spans="1:9" ht="11.25" thickBot="1"/>
    <row r="135" spans="1:9" ht="21.75" thickBot="1">
      <c r="A135" s="14" t="s">
        <v>22</v>
      </c>
      <c r="B135" s="14" t="s">
        <v>2</v>
      </c>
      <c r="C135" s="14" t="s">
        <v>23</v>
      </c>
      <c r="D135" s="14" t="s">
        <v>24</v>
      </c>
      <c r="E135" s="14"/>
      <c r="F135" s="14" t="s">
        <v>5</v>
      </c>
      <c r="G135" s="15" t="s">
        <v>6</v>
      </c>
      <c r="H135" s="16" t="s">
        <v>7</v>
      </c>
      <c r="I135" s="16" t="s">
        <v>8</v>
      </c>
    </row>
    <row r="136" spans="1:9" ht="11.25" thickBot="1">
      <c r="A136" s="17">
        <v>1</v>
      </c>
      <c r="B136" s="17" t="s">
        <v>157</v>
      </c>
      <c r="C136" s="18">
        <v>41245</v>
      </c>
      <c r="D136" s="18">
        <v>41250</v>
      </c>
      <c r="E136" s="18"/>
      <c r="F136" s="19" t="s">
        <v>158</v>
      </c>
      <c r="G136" s="20">
        <v>442.31</v>
      </c>
      <c r="H136" s="23">
        <v>41331</v>
      </c>
      <c r="I136" s="17"/>
    </row>
    <row r="137" spans="1:9" ht="11.25" thickBot="1">
      <c r="A137" s="17">
        <v>2</v>
      </c>
      <c r="B137" s="17" t="s">
        <v>159</v>
      </c>
      <c r="C137" s="18">
        <v>41296</v>
      </c>
      <c r="D137" s="18">
        <v>41302</v>
      </c>
      <c r="E137" s="18"/>
      <c r="F137" s="19" t="s">
        <v>160</v>
      </c>
      <c r="G137" s="20">
        <v>1451.21</v>
      </c>
      <c r="H137" s="23">
        <v>41331</v>
      </c>
      <c r="I137" s="17"/>
    </row>
    <row r="138" spans="1:9" ht="11.25" thickBot="1">
      <c r="A138" s="17">
        <v>3</v>
      </c>
      <c r="B138" s="17" t="s">
        <v>161</v>
      </c>
      <c r="C138" s="18">
        <v>41300</v>
      </c>
      <c r="D138" s="18">
        <v>41302</v>
      </c>
      <c r="E138" s="18"/>
      <c r="F138" s="19" t="s">
        <v>162</v>
      </c>
      <c r="G138" s="20">
        <v>241.18</v>
      </c>
      <c r="H138" s="23">
        <v>41331</v>
      </c>
      <c r="I138" s="17"/>
    </row>
    <row r="139" spans="1:9" ht="11.25" thickBot="1">
      <c r="A139" s="17">
        <v>4</v>
      </c>
      <c r="B139" s="17" t="s">
        <v>163</v>
      </c>
      <c r="C139" s="18">
        <v>41283</v>
      </c>
      <c r="D139" s="18">
        <v>41285</v>
      </c>
      <c r="E139" s="18"/>
      <c r="F139" s="19" t="s">
        <v>164</v>
      </c>
      <c r="G139" s="20">
        <v>554.52</v>
      </c>
      <c r="H139" s="23">
        <v>41331</v>
      </c>
      <c r="I139" s="17"/>
    </row>
    <row r="140" spans="1:9" ht="11.25" thickBot="1">
      <c r="A140" s="17">
        <v>5</v>
      </c>
      <c r="B140" s="17" t="s">
        <v>165</v>
      </c>
      <c r="C140" s="18">
        <v>41292</v>
      </c>
      <c r="D140" s="18">
        <v>41293</v>
      </c>
      <c r="E140" s="18"/>
      <c r="F140" s="19" t="s">
        <v>166</v>
      </c>
      <c r="G140" s="20">
        <v>1148.73</v>
      </c>
      <c r="H140" s="23">
        <v>41331</v>
      </c>
      <c r="I140" s="17"/>
    </row>
    <row r="141" spans="1:9" ht="11.25" thickBot="1">
      <c r="A141" s="17">
        <v>6</v>
      </c>
      <c r="B141" s="17" t="s">
        <v>167</v>
      </c>
      <c r="C141" s="18">
        <v>41301</v>
      </c>
      <c r="D141" s="18">
        <v>41304</v>
      </c>
      <c r="E141" s="18"/>
      <c r="F141" s="19" t="s">
        <v>168</v>
      </c>
      <c r="G141" s="20">
        <v>943.63</v>
      </c>
      <c r="H141" s="23">
        <v>41331</v>
      </c>
      <c r="I141" s="17"/>
    </row>
    <row r="142" spans="1:9" ht="11.25" thickBot="1">
      <c r="A142" s="17">
        <v>7</v>
      </c>
      <c r="B142" s="17" t="s">
        <v>169</v>
      </c>
      <c r="C142" s="18">
        <v>41287</v>
      </c>
      <c r="D142" s="18">
        <v>41294</v>
      </c>
      <c r="E142" s="18"/>
      <c r="F142" s="19" t="s">
        <v>170</v>
      </c>
      <c r="G142" s="20">
        <v>1631.61</v>
      </c>
      <c r="H142" s="23">
        <v>41331</v>
      </c>
      <c r="I142" s="17"/>
    </row>
    <row r="143" spans="1:9" ht="11.25" thickBot="1">
      <c r="A143" s="17">
        <v>8</v>
      </c>
      <c r="B143" s="17" t="s">
        <v>171</v>
      </c>
      <c r="C143" s="18">
        <v>41285</v>
      </c>
      <c r="D143" s="18">
        <v>41289</v>
      </c>
      <c r="E143" s="18"/>
      <c r="F143" s="19" t="s">
        <v>172</v>
      </c>
      <c r="G143" s="20">
        <v>1193.4000000000001</v>
      </c>
      <c r="H143" s="23">
        <v>41331</v>
      </c>
      <c r="I143" s="17"/>
    </row>
    <row r="144" spans="1:9" ht="11.25" thickBot="1">
      <c r="A144" s="17">
        <v>9</v>
      </c>
      <c r="B144" s="17" t="s">
        <v>173</v>
      </c>
      <c r="C144" s="18">
        <v>41280</v>
      </c>
      <c r="D144" s="18">
        <v>41280</v>
      </c>
      <c r="E144" s="18"/>
      <c r="F144" s="19" t="s">
        <v>174</v>
      </c>
      <c r="G144" s="20">
        <v>93.36</v>
      </c>
      <c r="H144" s="23">
        <v>41331</v>
      </c>
      <c r="I144" s="17"/>
    </row>
    <row r="145" spans="1:9" ht="11.25" thickBot="1">
      <c r="A145" s="17">
        <v>10</v>
      </c>
      <c r="B145" s="17" t="s">
        <v>175</v>
      </c>
      <c r="C145" s="18">
        <v>41318</v>
      </c>
      <c r="D145" s="18">
        <v>41318</v>
      </c>
      <c r="E145" s="18"/>
      <c r="F145" s="19" t="s">
        <v>176</v>
      </c>
      <c r="G145" s="20">
        <v>459.98</v>
      </c>
      <c r="H145" s="23">
        <v>41331</v>
      </c>
      <c r="I145" s="17"/>
    </row>
    <row r="146" spans="1:9" ht="11.25" thickBot="1">
      <c r="A146" s="17">
        <v>11</v>
      </c>
      <c r="B146" s="17" t="s">
        <v>177</v>
      </c>
      <c r="C146" s="18">
        <v>41318</v>
      </c>
      <c r="D146" s="18">
        <v>41318</v>
      </c>
      <c r="E146" s="18"/>
      <c r="F146" s="19" t="s">
        <v>178</v>
      </c>
      <c r="G146" s="20">
        <v>44.09</v>
      </c>
      <c r="H146" s="23">
        <v>41331</v>
      </c>
      <c r="I146" s="17"/>
    </row>
    <row r="147" spans="1:9" ht="11.25" thickBot="1">
      <c r="A147" s="17">
        <v>12</v>
      </c>
      <c r="B147" s="17" t="s">
        <v>179</v>
      </c>
      <c r="C147" s="18">
        <v>41317</v>
      </c>
      <c r="D147" s="18">
        <v>41318</v>
      </c>
      <c r="E147" s="18"/>
      <c r="F147" s="19" t="s">
        <v>180</v>
      </c>
      <c r="G147" s="20">
        <v>447.06</v>
      </c>
      <c r="H147" s="23">
        <v>41331</v>
      </c>
      <c r="I147" s="17"/>
    </row>
    <row r="148" spans="1:9" ht="11.25" thickBot="1">
      <c r="A148" s="17">
        <v>13</v>
      </c>
      <c r="B148" s="17" t="s">
        <v>181</v>
      </c>
      <c r="C148" s="18">
        <v>41287</v>
      </c>
      <c r="D148" s="18">
        <v>41287</v>
      </c>
      <c r="E148" s="18"/>
      <c r="F148" s="19" t="s">
        <v>182</v>
      </c>
      <c r="G148" s="20">
        <v>43.54</v>
      </c>
      <c r="H148" s="23">
        <v>41331</v>
      </c>
      <c r="I148" s="17"/>
    </row>
    <row r="149" spans="1:9" ht="11.25" thickBot="1">
      <c r="A149" s="17">
        <v>14</v>
      </c>
      <c r="B149" s="17" t="s">
        <v>183</v>
      </c>
      <c r="C149" s="18">
        <v>41315</v>
      </c>
      <c r="D149" s="18">
        <v>41315</v>
      </c>
      <c r="E149" s="18"/>
      <c r="F149" s="19" t="s">
        <v>184</v>
      </c>
      <c r="G149" s="20">
        <v>354.68</v>
      </c>
      <c r="H149" s="23">
        <v>41331</v>
      </c>
      <c r="I149" s="17"/>
    </row>
    <row r="150" spans="1:9" ht="11.25" thickBot="1">
      <c r="A150" s="17"/>
      <c r="B150" s="17"/>
      <c r="C150" s="18"/>
      <c r="D150" s="18"/>
      <c r="E150" s="18"/>
      <c r="F150" s="19" t="s">
        <v>11</v>
      </c>
      <c r="G150" s="15">
        <f>SUM(G136:G149)</f>
        <v>9049.3000000000011</v>
      </c>
      <c r="H150" s="18"/>
      <c r="I150" s="17"/>
    </row>
    <row r="155" spans="1:9">
      <c r="A155" s="63" t="s">
        <v>21</v>
      </c>
      <c r="B155" s="63"/>
      <c r="C155" s="63"/>
    </row>
    <row r="156" spans="1:9" ht="11.25" thickBot="1"/>
    <row r="157" spans="1:9" ht="21.75" thickBot="1">
      <c r="A157" s="14" t="s">
        <v>22</v>
      </c>
      <c r="B157" s="14" t="s">
        <v>2</v>
      </c>
      <c r="C157" s="14" t="s">
        <v>23</v>
      </c>
      <c r="D157" s="14" t="s">
        <v>24</v>
      </c>
      <c r="E157" s="14"/>
      <c r="F157" s="14" t="s">
        <v>5</v>
      </c>
      <c r="G157" s="15" t="s">
        <v>6</v>
      </c>
      <c r="H157" s="16" t="s">
        <v>7</v>
      </c>
      <c r="I157" s="16" t="s">
        <v>8</v>
      </c>
    </row>
    <row r="158" spans="1:9" ht="11.25" thickBot="1">
      <c r="A158" s="17">
        <v>1</v>
      </c>
      <c r="B158" s="17" t="s">
        <v>185</v>
      </c>
      <c r="C158" s="18">
        <v>41276</v>
      </c>
      <c r="D158" s="18">
        <v>41286</v>
      </c>
      <c r="E158" s="18"/>
      <c r="F158" s="19" t="s">
        <v>186</v>
      </c>
      <c r="G158" s="20">
        <v>1290.6400000000001</v>
      </c>
      <c r="H158" s="23">
        <v>41331</v>
      </c>
    </row>
    <row r="159" spans="1:9" ht="11.25" thickBot="1">
      <c r="A159" s="17">
        <v>2</v>
      </c>
      <c r="B159" s="17" t="s">
        <v>187</v>
      </c>
      <c r="C159" s="18">
        <v>41279</v>
      </c>
      <c r="D159" s="18">
        <v>41292</v>
      </c>
      <c r="E159" s="18"/>
      <c r="F159" s="19" t="s">
        <v>188</v>
      </c>
      <c r="G159" s="20">
        <v>1932.61</v>
      </c>
      <c r="H159" s="23">
        <v>41331</v>
      </c>
    </row>
    <row r="160" spans="1:9" ht="11.25" thickBot="1">
      <c r="A160" s="17"/>
      <c r="B160" s="60" t="s">
        <v>31</v>
      </c>
      <c r="C160" s="61"/>
      <c r="D160" s="61"/>
      <c r="E160" s="61"/>
      <c r="F160" s="62"/>
      <c r="G160" s="15">
        <f>SUM(G158:G159)</f>
        <v>3223.25</v>
      </c>
    </row>
    <row r="163" spans="1:9">
      <c r="A163" s="63" t="s">
        <v>12</v>
      </c>
      <c r="B163" s="63"/>
      <c r="C163" s="63"/>
    </row>
    <row r="164" spans="1:9" ht="11.25" thickBot="1"/>
    <row r="165" spans="1:9" ht="21.75" thickBot="1">
      <c r="A165" s="14" t="s">
        <v>22</v>
      </c>
      <c r="B165" s="14" t="s">
        <v>2</v>
      </c>
      <c r="C165" s="14" t="s">
        <v>23</v>
      </c>
      <c r="D165" s="14" t="s">
        <v>24</v>
      </c>
      <c r="E165" s="14"/>
      <c r="F165" s="14" t="s">
        <v>5</v>
      </c>
      <c r="G165" s="15" t="s">
        <v>6</v>
      </c>
      <c r="H165" s="16" t="s">
        <v>7</v>
      </c>
      <c r="I165" s="16" t="s">
        <v>8</v>
      </c>
    </row>
    <row r="166" spans="1:9" ht="11.25" thickBot="1">
      <c r="A166" s="17">
        <v>1</v>
      </c>
      <c r="B166" s="17" t="s">
        <v>29</v>
      </c>
      <c r="C166" s="18">
        <v>41279</v>
      </c>
      <c r="D166" s="18">
        <v>41280</v>
      </c>
      <c r="E166" s="18"/>
      <c r="F166" s="19" t="s">
        <v>189</v>
      </c>
      <c r="G166" s="20">
        <v>218.47</v>
      </c>
      <c r="H166" s="23">
        <v>41326</v>
      </c>
      <c r="I166" s="17"/>
    </row>
    <row r="167" spans="1:9" ht="11.25" thickBot="1">
      <c r="A167" s="17">
        <f>1+A166</f>
        <v>2</v>
      </c>
      <c r="B167" s="17" t="s">
        <v>190</v>
      </c>
      <c r="C167" s="18">
        <v>41288</v>
      </c>
      <c r="D167" s="18">
        <v>41291</v>
      </c>
      <c r="E167" s="18"/>
      <c r="F167" s="19" t="s">
        <v>191</v>
      </c>
      <c r="G167" s="20">
        <v>380.41</v>
      </c>
      <c r="H167" s="23">
        <v>41326</v>
      </c>
      <c r="I167" s="17"/>
    </row>
    <row r="168" spans="1:9" ht="11.25" thickBot="1">
      <c r="A168" s="17">
        <f t="shared" ref="A168:A199" si="0">1+A167</f>
        <v>3</v>
      </c>
      <c r="B168" s="17" t="s">
        <v>192</v>
      </c>
      <c r="C168" s="18">
        <v>41287</v>
      </c>
      <c r="D168" s="18">
        <v>41287</v>
      </c>
      <c r="E168" s="18"/>
      <c r="F168" s="19" t="s">
        <v>193</v>
      </c>
      <c r="G168" s="20">
        <v>47.14</v>
      </c>
      <c r="H168" s="23">
        <v>41326</v>
      </c>
      <c r="I168" s="17"/>
    </row>
    <row r="169" spans="1:9" ht="11.25" thickBot="1">
      <c r="A169" s="17">
        <f t="shared" si="0"/>
        <v>4</v>
      </c>
      <c r="B169" s="17" t="s">
        <v>194</v>
      </c>
      <c r="C169" s="18">
        <v>41288</v>
      </c>
      <c r="D169" s="18">
        <v>41288</v>
      </c>
      <c r="E169" s="18"/>
      <c r="F169" s="19" t="s">
        <v>195</v>
      </c>
      <c r="G169" s="20">
        <v>45.8</v>
      </c>
      <c r="H169" s="23">
        <v>41326</v>
      </c>
      <c r="I169" s="17"/>
    </row>
    <row r="170" spans="1:9" ht="11.25" thickBot="1">
      <c r="A170" s="17">
        <f t="shared" si="0"/>
        <v>5</v>
      </c>
      <c r="B170" s="17" t="s">
        <v>196</v>
      </c>
      <c r="C170" s="18">
        <v>41304</v>
      </c>
      <c r="D170" s="18">
        <v>41305</v>
      </c>
      <c r="E170" s="18"/>
      <c r="F170" s="19" t="s">
        <v>197</v>
      </c>
      <c r="G170" s="20">
        <v>134.84</v>
      </c>
      <c r="H170" s="23">
        <v>41326</v>
      </c>
      <c r="I170" s="17"/>
    </row>
    <row r="171" spans="1:9" ht="11.25" thickBot="1">
      <c r="A171" s="17">
        <f t="shared" si="0"/>
        <v>6</v>
      </c>
      <c r="B171" s="17" t="s">
        <v>198</v>
      </c>
      <c r="C171" s="18">
        <v>41289</v>
      </c>
      <c r="D171" s="18">
        <v>41289</v>
      </c>
      <c r="E171" s="18"/>
      <c r="F171" s="19" t="s">
        <v>199</v>
      </c>
      <c r="G171" s="20">
        <v>93.9</v>
      </c>
      <c r="H171" s="23">
        <v>41326</v>
      </c>
      <c r="I171" s="17"/>
    </row>
    <row r="172" spans="1:9" ht="11.25" thickBot="1">
      <c r="A172" s="17">
        <f t="shared" si="0"/>
        <v>7</v>
      </c>
      <c r="B172" s="17" t="s">
        <v>200</v>
      </c>
      <c r="C172" s="18">
        <v>41290</v>
      </c>
      <c r="D172" s="18">
        <v>41290</v>
      </c>
      <c r="E172" s="18"/>
      <c r="F172" s="19" t="s">
        <v>201</v>
      </c>
      <c r="G172" s="20">
        <v>94.39</v>
      </c>
      <c r="H172" s="23">
        <v>41326</v>
      </c>
      <c r="I172" s="17"/>
    </row>
    <row r="173" spans="1:9" ht="11.25" thickBot="1">
      <c r="A173" s="17">
        <f t="shared" si="0"/>
        <v>8</v>
      </c>
      <c r="B173" s="17" t="s">
        <v>202</v>
      </c>
      <c r="C173" s="18">
        <v>41290</v>
      </c>
      <c r="D173" s="18">
        <v>41290</v>
      </c>
      <c r="E173" s="18"/>
      <c r="F173" s="19" t="s">
        <v>203</v>
      </c>
      <c r="G173" s="20">
        <v>71.900000000000006</v>
      </c>
      <c r="H173" s="23">
        <v>41326</v>
      </c>
      <c r="I173" s="17"/>
    </row>
    <row r="174" spans="1:9" ht="11.25" thickBot="1">
      <c r="A174" s="17">
        <f t="shared" si="0"/>
        <v>9</v>
      </c>
      <c r="B174" s="17" t="s">
        <v>204</v>
      </c>
      <c r="C174" s="18">
        <v>41292</v>
      </c>
      <c r="D174" s="18">
        <v>41292</v>
      </c>
      <c r="E174" s="18"/>
      <c r="F174" s="19" t="s">
        <v>205</v>
      </c>
      <c r="G174" s="20">
        <v>60.2</v>
      </c>
      <c r="H174" s="23">
        <v>41326</v>
      </c>
      <c r="I174" s="17"/>
    </row>
    <row r="175" spans="1:9" ht="11.25" thickBot="1">
      <c r="A175" s="17">
        <f t="shared" si="0"/>
        <v>10</v>
      </c>
      <c r="B175" s="17" t="s">
        <v>206</v>
      </c>
      <c r="C175" s="18">
        <v>41293</v>
      </c>
      <c r="D175" s="18">
        <v>41293</v>
      </c>
      <c r="E175" s="18"/>
      <c r="F175" s="19" t="s">
        <v>207</v>
      </c>
      <c r="G175" s="20">
        <v>91.06</v>
      </c>
      <c r="H175" s="23">
        <v>41326</v>
      </c>
      <c r="I175" s="17"/>
    </row>
    <row r="176" spans="1:9" ht="11.25" thickBot="1">
      <c r="A176" s="17">
        <f t="shared" si="0"/>
        <v>11</v>
      </c>
      <c r="B176" s="17" t="s">
        <v>208</v>
      </c>
      <c r="C176" s="18">
        <v>41294</v>
      </c>
      <c r="D176" s="18">
        <v>41294</v>
      </c>
      <c r="E176" s="18"/>
      <c r="F176" s="19" t="s">
        <v>209</v>
      </c>
      <c r="G176" s="20">
        <v>23.58</v>
      </c>
      <c r="H176" s="23">
        <v>41326</v>
      </c>
      <c r="I176" s="17"/>
    </row>
    <row r="177" spans="1:9" ht="11.25" thickBot="1">
      <c r="A177" s="17">
        <f t="shared" si="0"/>
        <v>12</v>
      </c>
      <c r="B177" s="17" t="s">
        <v>210</v>
      </c>
      <c r="C177" s="18">
        <v>41294</v>
      </c>
      <c r="D177" s="18">
        <v>41294</v>
      </c>
      <c r="E177" s="18"/>
      <c r="F177" s="19" t="s">
        <v>211</v>
      </c>
      <c r="G177" s="20">
        <v>23.58</v>
      </c>
      <c r="H177" s="23">
        <v>41326</v>
      </c>
      <c r="I177" s="17"/>
    </row>
    <row r="178" spans="1:9" ht="11.25" thickBot="1">
      <c r="A178" s="17">
        <f t="shared" si="0"/>
        <v>13</v>
      </c>
      <c r="B178" s="17" t="s">
        <v>212</v>
      </c>
      <c r="C178" s="18">
        <v>41296</v>
      </c>
      <c r="D178" s="18">
        <v>41296</v>
      </c>
      <c r="E178" s="18"/>
      <c r="F178" s="19" t="s">
        <v>213</v>
      </c>
      <c r="G178" s="20">
        <v>200.79</v>
      </c>
      <c r="H178" s="23">
        <v>41326</v>
      </c>
      <c r="I178" s="17"/>
    </row>
    <row r="179" spans="1:9" ht="11.25" thickBot="1">
      <c r="A179" s="17">
        <f t="shared" si="0"/>
        <v>14</v>
      </c>
      <c r="B179" s="17" t="s">
        <v>214</v>
      </c>
      <c r="C179" s="18">
        <v>41296</v>
      </c>
      <c r="D179" s="18">
        <v>41296</v>
      </c>
      <c r="E179" s="18"/>
      <c r="F179" s="19" t="s">
        <v>215</v>
      </c>
      <c r="G179" s="20">
        <v>47.68</v>
      </c>
      <c r="H179" s="23">
        <v>41326</v>
      </c>
      <c r="I179" s="17"/>
    </row>
    <row r="180" spans="1:9" ht="11.25" thickBot="1">
      <c r="A180" s="17">
        <f t="shared" si="0"/>
        <v>15</v>
      </c>
      <c r="B180" s="17" t="s">
        <v>216</v>
      </c>
      <c r="C180" s="18">
        <v>41296</v>
      </c>
      <c r="D180" s="18">
        <v>41297</v>
      </c>
      <c r="E180" s="18"/>
      <c r="F180" s="19" t="s">
        <v>217</v>
      </c>
      <c r="G180" s="20">
        <v>119.54</v>
      </c>
      <c r="H180" s="23">
        <v>41326</v>
      </c>
      <c r="I180" s="17"/>
    </row>
    <row r="181" spans="1:9" ht="11.25" thickBot="1">
      <c r="A181" s="17">
        <f t="shared" si="0"/>
        <v>16</v>
      </c>
      <c r="B181" s="17" t="s">
        <v>218</v>
      </c>
      <c r="C181" s="18">
        <v>41297</v>
      </c>
      <c r="D181" s="18">
        <v>41297</v>
      </c>
      <c r="E181" s="18"/>
      <c r="F181" s="19" t="s">
        <v>219</v>
      </c>
      <c r="G181" s="20">
        <v>58.49</v>
      </c>
      <c r="H181" s="23">
        <v>41326</v>
      </c>
      <c r="I181" s="17"/>
    </row>
    <row r="182" spans="1:9" ht="11.25" thickBot="1">
      <c r="A182" s="17">
        <f t="shared" si="0"/>
        <v>17</v>
      </c>
      <c r="B182" s="17" t="s">
        <v>220</v>
      </c>
      <c r="C182" s="18">
        <v>41298</v>
      </c>
      <c r="D182" s="18">
        <v>41298</v>
      </c>
      <c r="E182" s="18"/>
      <c r="F182" s="19" t="s">
        <v>221</v>
      </c>
      <c r="G182" s="20">
        <v>149.36000000000001</v>
      </c>
      <c r="H182" s="23">
        <v>41326</v>
      </c>
      <c r="I182" s="17"/>
    </row>
    <row r="183" spans="1:9" ht="11.25" thickBot="1">
      <c r="A183" s="17">
        <f t="shared" si="0"/>
        <v>18</v>
      </c>
      <c r="B183" s="17" t="s">
        <v>222</v>
      </c>
      <c r="C183" s="18">
        <v>41301</v>
      </c>
      <c r="D183" s="18">
        <v>41301</v>
      </c>
      <c r="E183" s="18"/>
      <c r="F183" s="19" t="s">
        <v>223</v>
      </c>
      <c r="G183" s="20">
        <v>252.41</v>
      </c>
      <c r="H183" s="23">
        <v>41326</v>
      </c>
      <c r="I183" s="17"/>
    </row>
    <row r="184" spans="1:9" ht="11.25" thickBot="1">
      <c r="A184" s="17">
        <f t="shared" si="0"/>
        <v>19</v>
      </c>
      <c r="B184" s="17" t="s">
        <v>224</v>
      </c>
      <c r="C184" s="18">
        <v>41301</v>
      </c>
      <c r="D184" s="18">
        <v>41301</v>
      </c>
      <c r="E184" s="18"/>
      <c r="F184" s="19" t="s">
        <v>225</v>
      </c>
      <c r="G184" s="20">
        <v>145.91</v>
      </c>
      <c r="H184" s="23">
        <v>41326</v>
      </c>
      <c r="I184" s="17"/>
    </row>
    <row r="185" spans="1:9" ht="11.25" thickBot="1">
      <c r="A185" s="17">
        <f t="shared" si="0"/>
        <v>20</v>
      </c>
      <c r="B185" s="17" t="s">
        <v>226</v>
      </c>
      <c r="C185" s="18">
        <v>41301</v>
      </c>
      <c r="D185" s="18">
        <v>41301</v>
      </c>
      <c r="E185" s="18"/>
      <c r="F185" s="19" t="s">
        <v>227</v>
      </c>
      <c r="G185" s="20">
        <v>153.11000000000001</v>
      </c>
      <c r="H185" s="23">
        <v>41326</v>
      </c>
      <c r="I185" s="17"/>
    </row>
    <row r="186" spans="1:9" ht="11.25" thickBot="1">
      <c r="A186" s="17">
        <f t="shared" si="0"/>
        <v>21</v>
      </c>
      <c r="B186" s="17" t="s">
        <v>228</v>
      </c>
      <c r="C186" s="18">
        <v>41302</v>
      </c>
      <c r="D186" s="18">
        <v>41302</v>
      </c>
      <c r="E186" s="18"/>
      <c r="F186" s="19" t="s">
        <v>229</v>
      </c>
      <c r="G186" s="20">
        <v>64.34</v>
      </c>
      <c r="H186" s="23">
        <v>41326</v>
      </c>
      <c r="I186" s="17"/>
    </row>
    <row r="187" spans="1:9" ht="11.25" thickBot="1">
      <c r="A187" s="17">
        <f t="shared" si="0"/>
        <v>22</v>
      </c>
      <c r="B187" s="17" t="s">
        <v>230</v>
      </c>
      <c r="C187" s="18">
        <v>41302</v>
      </c>
      <c r="D187" s="18">
        <v>41302</v>
      </c>
      <c r="E187" s="18"/>
      <c r="F187" s="19" t="s">
        <v>231</v>
      </c>
      <c r="G187" s="20">
        <v>43.54</v>
      </c>
      <c r="H187" s="23">
        <v>41326</v>
      </c>
      <c r="I187" s="17"/>
    </row>
    <row r="188" spans="1:9" ht="11.25" thickBot="1">
      <c r="A188" s="17">
        <f t="shared" si="0"/>
        <v>23</v>
      </c>
      <c r="B188" s="17" t="s">
        <v>232</v>
      </c>
      <c r="C188" s="18">
        <v>41302</v>
      </c>
      <c r="D188" s="18">
        <v>41302</v>
      </c>
      <c r="E188" s="18"/>
      <c r="F188" s="19" t="s">
        <v>233</v>
      </c>
      <c r="G188" s="20">
        <v>25.88</v>
      </c>
      <c r="H188" s="23">
        <v>41326</v>
      </c>
      <c r="I188" s="17"/>
    </row>
    <row r="189" spans="1:9" ht="11.25" thickBot="1">
      <c r="A189" s="17">
        <f t="shared" si="0"/>
        <v>24</v>
      </c>
      <c r="B189" s="17" t="s">
        <v>234</v>
      </c>
      <c r="C189" s="18">
        <v>41302</v>
      </c>
      <c r="D189" s="18">
        <v>41302</v>
      </c>
      <c r="E189" s="18"/>
      <c r="F189" s="19" t="s">
        <v>235</v>
      </c>
      <c r="G189" s="20">
        <v>92.23</v>
      </c>
      <c r="H189" s="23">
        <v>41326</v>
      </c>
      <c r="I189" s="17"/>
    </row>
    <row r="190" spans="1:9" ht="11.25" thickBot="1">
      <c r="A190" s="17">
        <f t="shared" si="0"/>
        <v>25</v>
      </c>
      <c r="B190" s="17" t="s">
        <v>236</v>
      </c>
      <c r="C190" s="18">
        <v>41302</v>
      </c>
      <c r="D190" s="18">
        <v>41302</v>
      </c>
      <c r="E190" s="18"/>
      <c r="F190" s="19" t="s">
        <v>237</v>
      </c>
      <c r="G190" s="20">
        <v>71.56</v>
      </c>
      <c r="H190" s="23">
        <v>41326</v>
      </c>
      <c r="I190" s="17"/>
    </row>
    <row r="191" spans="1:9" ht="11.25" thickBot="1">
      <c r="A191" s="17">
        <f t="shared" si="0"/>
        <v>26</v>
      </c>
      <c r="B191" s="17" t="s">
        <v>238</v>
      </c>
      <c r="C191" s="18">
        <v>41303</v>
      </c>
      <c r="D191" s="18">
        <v>41303</v>
      </c>
      <c r="E191" s="18"/>
      <c r="F191" s="19" t="s">
        <v>239</v>
      </c>
      <c r="G191" s="20">
        <v>67.81</v>
      </c>
      <c r="H191" s="23">
        <v>41326</v>
      </c>
      <c r="I191" s="17"/>
    </row>
    <row r="192" spans="1:9" ht="11.25" thickBot="1">
      <c r="A192" s="17">
        <f t="shared" si="0"/>
        <v>27</v>
      </c>
      <c r="B192" s="17" t="s">
        <v>240</v>
      </c>
      <c r="C192" s="18">
        <v>41303</v>
      </c>
      <c r="D192" s="18">
        <v>41303</v>
      </c>
      <c r="E192" s="18"/>
      <c r="F192" s="19" t="s">
        <v>241</v>
      </c>
      <c r="G192" s="20">
        <v>59.99</v>
      </c>
      <c r="H192" s="23">
        <v>41326</v>
      </c>
      <c r="I192" s="17"/>
    </row>
    <row r="193" spans="1:9" ht="11.25" thickBot="1">
      <c r="A193" s="17">
        <f t="shared" si="0"/>
        <v>28</v>
      </c>
      <c r="B193" s="17" t="s">
        <v>242</v>
      </c>
      <c r="C193" s="18">
        <v>41303</v>
      </c>
      <c r="D193" s="18">
        <v>41303</v>
      </c>
      <c r="E193" s="18"/>
      <c r="F193" s="19" t="s">
        <v>243</v>
      </c>
      <c r="G193" s="20">
        <v>75.97</v>
      </c>
      <c r="H193" s="23">
        <v>41326</v>
      </c>
      <c r="I193" s="17"/>
    </row>
    <row r="194" spans="1:9" ht="11.25" thickBot="1">
      <c r="A194" s="17">
        <f t="shared" si="0"/>
        <v>29</v>
      </c>
      <c r="B194" s="17" t="s">
        <v>244</v>
      </c>
      <c r="C194" s="18">
        <v>41304</v>
      </c>
      <c r="D194" s="18">
        <v>41304</v>
      </c>
      <c r="E194" s="18"/>
      <c r="F194" s="19" t="s">
        <v>245</v>
      </c>
      <c r="G194" s="20">
        <v>201.69</v>
      </c>
      <c r="H194" s="23">
        <v>41326</v>
      </c>
      <c r="I194" s="17"/>
    </row>
    <row r="195" spans="1:9" ht="11.25" thickBot="1">
      <c r="A195" s="17">
        <f t="shared" si="0"/>
        <v>30</v>
      </c>
      <c r="B195" s="17" t="s">
        <v>246</v>
      </c>
      <c r="C195" s="18">
        <v>41304</v>
      </c>
      <c r="D195" s="18">
        <v>41304</v>
      </c>
      <c r="E195" s="18"/>
      <c r="F195" s="19" t="s">
        <v>247</v>
      </c>
      <c r="G195" s="20">
        <v>94.75</v>
      </c>
      <c r="H195" s="23">
        <v>41326</v>
      </c>
      <c r="I195" s="17"/>
    </row>
    <row r="196" spans="1:9" ht="11.25" thickBot="1">
      <c r="A196" s="17">
        <f t="shared" si="0"/>
        <v>31</v>
      </c>
      <c r="B196" s="17" t="s">
        <v>248</v>
      </c>
      <c r="C196" s="18">
        <v>41305</v>
      </c>
      <c r="D196" s="18">
        <v>41305</v>
      </c>
      <c r="E196" s="18"/>
      <c r="F196" s="19" t="s">
        <v>249</v>
      </c>
      <c r="G196" s="20">
        <v>61.77</v>
      </c>
      <c r="H196" s="23">
        <v>41326</v>
      </c>
      <c r="I196" s="17"/>
    </row>
    <row r="197" spans="1:9" ht="11.25" thickBot="1">
      <c r="A197" s="17">
        <f t="shared" si="0"/>
        <v>32</v>
      </c>
      <c r="B197" s="17" t="s">
        <v>250</v>
      </c>
      <c r="C197" s="18">
        <v>41305</v>
      </c>
      <c r="D197" s="18">
        <v>41305</v>
      </c>
      <c r="E197" s="18"/>
      <c r="F197" s="19" t="s">
        <v>251</v>
      </c>
      <c r="G197" s="20">
        <v>67.41</v>
      </c>
      <c r="H197" s="23">
        <v>41326</v>
      </c>
      <c r="I197" s="17"/>
    </row>
    <row r="198" spans="1:9" ht="11.25" thickBot="1">
      <c r="A198" s="17">
        <f t="shared" si="0"/>
        <v>33</v>
      </c>
      <c r="B198" s="17" t="s">
        <v>252</v>
      </c>
      <c r="C198" s="18">
        <v>41301</v>
      </c>
      <c r="D198" s="18">
        <v>41301</v>
      </c>
      <c r="E198" s="18"/>
      <c r="F198" s="19" t="s">
        <v>253</v>
      </c>
      <c r="G198" s="20">
        <v>60.62</v>
      </c>
      <c r="H198" s="23">
        <v>41326</v>
      </c>
      <c r="I198" s="17"/>
    </row>
    <row r="199" spans="1:9" ht="11.25" thickBot="1">
      <c r="A199" s="17">
        <f t="shared" si="0"/>
        <v>34</v>
      </c>
      <c r="B199" s="17" t="s">
        <v>254</v>
      </c>
      <c r="C199" s="18">
        <v>41300</v>
      </c>
      <c r="D199" s="18">
        <v>41300</v>
      </c>
      <c r="E199" s="18"/>
      <c r="F199" s="19" t="s">
        <v>255</v>
      </c>
      <c r="G199" s="20">
        <v>91.88</v>
      </c>
      <c r="H199" s="23">
        <v>41326</v>
      </c>
      <c r="I199" s="17"/>
    </row>
    <row r="200" spans="1:9" ht="11.25" thickBot="1">
      <c r="A200" s="17">
        <v>35</v>
      </c>
      <c r="B200" s="17" t="s">
        <v>256</v>
      </c>
      <c r="C200" s="18">
        <v>41286</v>
      </c>
      <c r="D200" s="18">
        <v>41296</v>
      </c>
      <c r="E200" s="18"/>
      <c r="F200" s="19" t="s">
        <v>257</v>
      </c>
      <c r="G200" s="20">
        <v>759.44</v>
      </c>
      <c r="H200" s="23">
        <v>41326</v>
      </c>
      <c r="I200" s="17"/>
    </row>
    <row r="201" spans="1:9" ht="11.25" thickBot="1">
      <c r="A201" s="17"/>
      <c r="B201" s="17"/>
      <c r="C201" s="18"/>
      <c r="D201" s="18"/>
      <c r="E201" s="18"/>
      <c r="F201" s="19" t="s">
        <v>11</v>
      </c>
      <c r="G201" s="15">
        <f>SUM(G166:G200)</f>
        <v>4251.4399999999987</v>
      </c>
      <c r="H201" s="18"/>
      <c r="I201" s="17"/>
    </row>
    <row r="204" spans="1:9">
      <c r="A204" s="63" t="s">
        <v>1</v>
      </c>
      <c r="B204" s="63"/>
      <c r="C204" s="63"/>
    </row>
    <row r="205" spans="1:9" ht="11.25" thickBot="1"/>
    <row r="206" spans="1:9" ht="21.75" thickBot="1">
      <c r="A206" s="14" t="s">
        <v>22</v>
      </c>
      <c r="B206" s="14" t="s">
        <v>2</v>
      </c>
      <c r="C206" s="14" t="s">
        <v>23</v>
      </c>
      <c r="D206" s="14" t="s">
        <v>24</v>
      </c>
      <c r="E206" s="14"/>
      <c r="F206" s="14" t="s">
        <v>5</v>
      </c>
      <c r="G206" s="15" t="s">
        <v>6</v>
      </c>
      <c r="H206" s="16" t="s">
        <v>7</v>
      </c>
      <c r="I206" s="16" t="s">
        <v>8</v>
      </c>
    </row>
    <row r="207" spans="1:9" ht="11.25" thickBot="1">
      <c r="A207" s="17">
        <v>1</v>
      </c>
      <c r="B207" s="17" t="s">
        <v>258</v>
      </c>
      <c r="C207" s="18">
        <v>41281</v>
      </c>
      <c r="D207" s="18">
        <v>41281</v>
      </c>
      <c r="E207" s="18"/>
      <c r="F207" s="19" t="s">
        <v>259</v>
      </c>
      <c r="G207" s="20">
        <v>275.32</v>
      </c>
      <c r="H207" s="23">
        <v>41326</v>
      </c>
    </row>
    <row r="208" spans="1:9" ht="11.25" thickBot="1">
      <c r="A208" s="17"/>
      <c r="B208" s="60" t="s">
        <v>31</v>
      </c>
      <c r="C208" s="61"/>
      <c r="D208" s="61"/>
      <c r="E208" s="61"/>
      <c r="F208" s="62"/>
      <c r="G208" s="15">
        <f>SUM(G207:G207)</f>
        <v>275.32</v>
      </c>
    </row>
    <row r="211" spans="1:9">
      <c r="A211" s="63" t="s">
        <v>260</v>
      </c>
      <c r="B211" s="63"/>
      <c r="C211" s="63"/>
    </row>
    <row r="212" spans="1:9" ht="11.25" thickBot="1"/>
    <row r="213" spans="1:9" ht="21.75" thickBot="1">
      <c r="A213" s="14" t="s">
        <v>22</v>
      </c>
      <c r="B213" s="24" t="s">
        <v>2</v>
      </c>
      <c r="C213" s="24" t="s">
        <v>23</v>
      </c>
      <c r="D213" s="24" t="s">
        <v>24</v>
      </c>
      <c r="E213" s="24"/>
      <c r="F213" s="24" t="s">
        <v>5</v>
      </c>
      <c r="G213" s="15" t="s">
        <v>6</v>
      </c>
      <c r="H213" s="16" t="s">
        <v>7</v>
      </c>
      <c r="I213" s="16" t="s">
        <v>8</v>
      </c>
    </row>
    <row r="214" spans="1:9" ht="11.25" thickBot="1">
      <c r="A214" s="47">
        <v>1</v>
      </c>
      <c r="B214" s="8" t="s">
        <v>261</v>
      </c>
      <c r="C214" s="9">
        <v>41322</v>
      </c>
      <c r="D214" s="9">
        <v>41322</v>
      </c>
      <c r="E214" s="9"/>
      <c r="F214" s="10" t="s">
        <v>262</v>
      </c>
      <c r="G214" s="25">
        <v>111.22</v>
      </c>
      <c r="H214" s="23">
        <v>41326</v>
      </c>
    </row>
    <row r="215" spans="1:9" ht="11.25" thickBot="1">
      <c r="A215" s="47"/>
      <c r="B215" s="8" t="s">
        <v>263</v>
      </c>
      <c r="C215" s="9">
        <v>41322</v>
      </c>
      <c r="D215" s="9">
        <v>41322</v>
      </c>
      <c r="E215" s="9"/>
      <c r="F215" s="10" t="s">
        <v>264</v>
      </c>
      <c r="G215" s="25">
        <v>118.22</v>
      </c>
      <c r="H215" s="23">
        <v>41326</v>
      </c>
    </row>
    <row r="216" spans="1:9" ht="11.25" thickBot="1">
      <c r="A216" s="17"/>
      <c r="B216" s="57" t="s">
        <v>31</v>
      </c>
      <c r="C216" s="58"/>
      <c r="D216" s="58"/>
      <c r="E216" s="58"/>
      <c r="F216" s="59"/>
      <c r="G216" s="15">
        <f>SUM(G214:G215)</f>
        <v>229.44</v>
      </c>
    </row>
    <row r="219" spans="1:9">
      <c r="A219" s="63" t="s">
        <v>265</v>
      </c>
      <c r="B219" s="63"/>
      <c r="C219" s="63"/>
    </row>
    <row r="220" spans="1:9" ht="11.25" thickBot="1"/>
    <row r="221" spans="1:9" ht="21.75" thickBot="1">
      <c r="A221" s="14" t="s">
        <v>22</v>
      </c>
      <c r="B221" s="14" t="s">
        <v>2</v>
      </c>
      <c r="C221" s="14" t="s">
        <v>23</v>
      </c>
      <c r="D221" s="14" t="s">
        <v>24</v>
      </c>
      <c r="E221" s="14"/>
      <c r="F221" s="14" t="s">
        <v>5</v>
      </c>
      <c r="G221" s="15" t="s">
        <v>6</v>
      </c>
      <c r="H221" s="16" t="s">
        <v>7</v>
      </c>
      <c r="I221" s="16" t="s">
        <v>8</v>
      </c>
    </row>
    <row r="222" spans="1:9" ht="11.25" thickBot="1">
      <c r="A222" s="17">
        <v>1</v>
      </c>
      <c r="B222" s="17" t="s">
        <v>266</v>
      </c>
      <c r="C222" s="18">
        <v>41294</v>
      </c>
      <c r="D222" s="18">
        <v>41294</v>
      </c>
      <c r="E222" s="18"/>
      <c r="F222" s="19" t="s">
        <v>267</v>
      </c>
      <c r="G222" s="20">
        <v>48.03</v>
      </c>
      <c r="H222" s="23">
        <v>41326</v>
      </c>
    </row>
    <row r="223" spans="1:9" ht="11.25" thickBot="1">
      <c r="A223" s="17"/>
      <c r="B223" s="47" t="s">
        <v>268</v>
      </c>
      <c r="C223" s="26">
        <v>41294</v>
      </c>
      <c r="D223" s="26">
        <v>41294</v>
      </c>
      <c r="E223" s="26"/>
      <c r="F223" s="27" t="s">
        <v>269</v>
      </c>
      <c r="G223" s="20">
        <v>96.94</v>
      </c>
      <c r="H223" s="23">
        <v>41326</v>
      </c>
    </row>
    <row r="224" spans="1:9" ht="11.25" thickBot="1">
      <c r="A224" s="17"/>
      <c r="B224" s="60" t="s">
        <v>31</v>
      </c>
      <c r="C224" s="61"/>
      <c r="D224" s="61"/>
      <c r="E224" s="61"/>
      <c r="F224" s="62"/>
      <c r="G224" s="15">
        <f>SUM(G222:G223)</f>
        <v>144.97</v>
      </c>
    </row>
    <row r="227" spans="1:9">
      <c r="A227" s="63" t="s">
        <v>270</v>
      </c>
      <c r="B227" s="63"/>
      <c r="C227" s="63"/>
    </row>
    <row r="228" spans="1:9" ht="11.25" thickBot="1"/>
    <row r="229" spans="1:9" ht="21.75" thickBot="1">
      <c r="A229" s="14" t="s">
        <v>22</v>
      </c>
      <c r="B229" s="14" t="s">
        <v>2</v>
      </c>
      <c r="C229" s="14" t="s">
        <v>23</v>
      </c>
      <c r="D229" s="14" t="s">
        <v>24</v>
      </c>
      <c r="E229" s="14"/>
      <c r="F229" s="14" t="s">
        <v>5</v>
      </c>
      <c r="G229" s="15" t="s">
        <v>6</v>
      </c>
      <c r="H229" s="16" t="s">
        <v>7</v>
      </c>
      <c r="I229" s="16" t="s">
        <v>8</v>
      </c>
    </row>
    <row r="230" spans="1:9" ht="11.25" thickBot="1">
      <c r="A230" s="17">
        <v>1</v>
      </c>
      <c r="B230" s="17" t="s">
        <v>271</v>
      </c>
      <c r="C230" s="18">
        <v>41304</v>
      </c>
      <c r="D230" s="18">
        <v>41304</v>
      </c>
      <c r="E230" s="18"/>
      <c r="F230" s="19" t="s">
        <v>272</v>
      </c>
      <c r="G230" s="20">
        <v>180.56</v>
      </c>
      <c r="H230" s="23">
        <v>41326</v>
      </c>
    </row>
    <row r="231" spans="1:9" ht="11.25" thickBot="1">
      <c r="A231" s="17"/>
      <c r="B231" s="60" t="s">
        <v>31</v>
      </c>
      <c r="C231" s="61"/>
      <c r="D231" s="61"/>
      <c r="E231" s="61"/>
      <c r="F231" s="62"/>
      <c r="G231" s="15">
        <f>SUM(G230:G230)</f>
        <v>180.56</v>
      </c>
    </row>
    <row r="234" spans="1:9">
      <c r="A234" s="63" t="s">
        <v>12</v>
      </c>
      <c r="B234" s="63"/>
      <c r="C234" s="63"/>
    </row>
    <row r="235" spans="1:9" ht="11.25" thickBot="1"/>
    <row r="236" spans="1:9" ht="21.75" thickBot="1">
      <c r="A236" s="14" t="s">
        <v>22</v>
      </c>
      <c r="B236" s="24" t="s">
        <v>2</v>
      </c>
      <c r="C236" s="24" t="s">
        <v>23</v>
      </c>
      <c r="D236" s="24" t="s">
        <v>24</v>
      </c>
      <c r="E236" s="24"/>
      <c r="F236" s="24" t="s">
        <v>5</v>
      </c>
      <c r="G236" s="15" t="s">
        <v>6</v>
      </c>
      <c r="H236" s="16" t="s">
        <v>7</v>
      </c>
      <c r="I236" s="16" t="s">
        <v>8</v>
      </c>
    </row>
    <row r="237" spans="1:9" ht="11.25" thickBot="1">
      <c r="A237" s="47">
        <v>1</v>
      </c>
      <c r="B237" s="8" t="s">
        <v>273</v>
      </c>
      <c r="C237" s="9">
        <v>40442</v>
      </c>
      <c r="D237" s="9">
        <v>40451</v>
      </c>
      <c r="E237" s="9"/>
      <c r="F237" s="10" t="s">
        <v>274</v>
      </c>
      <c r="G237" s="25">
        <v>1932.64</v>
      </c>
      <c r="H237" s="23"/>
    </row>
    <row r="238" spans="1:9" ht="11.25" thickBot="1">
      <c r="A238" s="17"/>
      <c r="B238" s="57" t="s">
        <v>31</v>
      </c>
      <c r="C238" s="58"/>
      <c r="D238" s="58"/>
      <c r="E238" s="58"/>
      <c r="F238" s="59"/>
      <c r="G238" s="15">
        <f>SUM(G237:G237)</f>
        <v>1932.64</v>
      </c>
    </row>
    <row r="241" spans="1:9">
      <c r="A241" s="63" t="s">
        <v>12</v>
      </c>
      <c r="B241" s="63"/>
      <c r="C241" s="63"/>
    </row>
    <row r="242" spans="1:9" ht="11.25" thickBot="1"/>
    <row r="243" spans="1:9" ht="21.75" thickBot="1">
      <c r="A243" s="14" t="s">
        <v>22</v>
      </c>
      <c r="B243" s="24" t="s">
        <v>2</v>
      </c>
      <c r="C243" s="24" t="s">
        <v>23</v>
      </c>
      <c r="D243" s="24" t="s">
        <v>24</v>
      </c>
      <c r="E243" s="24"/>
      <c r="F243" s="24" t="s">
        <v>5</v>
      </c>
      <c r="G243" s="15" t="s">
        <v>6</v>
      </c>
      <c r="H243" s="16" t="s">
        <v>7</v>
      </c>
      <c r="I243" s="16" t="s">
        <v>8</v>
      </c>
    </row>
    <row r="244" spans="1:9" ht="11.25" thickBot="1">
      <c r="A244" s="47">
        <v>1</v>
      </c>
      <c r="B244" s="8" t="s">
        <v>275</v>
      </c>
      <c r="C244" s="9">
        <v>40450</v>
      </c>
      <c r="D244" s="9">
        <v>40455</v>
      </c>
      <c r="E244" s="9"/>
      <c r="F244" s="10" t="s">
        <v>276</v>
      </c>
      <c r="G244" s="25">
        <v>1636.35</v>
      </c>
      <c r="H244" s="23"/>
    </row>
    <row r="245" spans="1:9" ht="11.25" thickBot="1">
      <c r="A245" s="17"/>
      <c r="B245" s="57" t="s">
        <v>31</v>
      </c>
      <c r="C245" s="58"/>
      <c r="D245" s="58"/>
      <c r="E245" s="58"/>
      <c r="F245" s="59"/>
      <c r="G245" s="15">
        <f>SUM(G244:G244)</f>
        <v>1636.35</v>
      </c>
    </row>
    <row r="246" spans="1:9">
      <c r="A246" s="22"/>
      <c r="B246" s="22"/>
      <c r="C246" s="22"/>
      <c r="D246" s="22"/>
      <c r="E246" s="22"/>
      <c r="F246" s="22"/>
      <c r="G246" s="28"/>
    </row>
    <row r="247" spans="1:9">
      <c r="A247" s="22"/>
      <c r="B247" s="22"/>
      <c r="C247" s="22"/>
      <c r="D247" s="22"/>
      <c r="E247" s="22"/>
      <c r="F247" s="22"/>
      <c r="G247" s="28"/>
    </row>
    <row r="248" spans="1:9">
      <c r="A248" s="22"/>
      <c r="B248" s="22"/>
      <c r="C248" s="22"/>
      <c r="D248" s="22"/>
      <c r="E248" s="22"/>
      <c r="F248" s="22"/>
      <c r="G248" s="28"/>
    </row>
    <row r="249" spans="1:9" ht="51" customHeight="1">
      <c r="D249" s="56" t="s">
        <v>277</v>
      </c>
      <c r="E249" s="56"/>
      <c r="F249" s="56"/>
      <c r="G249" s="56"/>
    </row>
    <row r="252" spans="1:9">
      <c r="A252" s="63" t="s">
        <v>12</v>
      </c>
      <c r="B252" s="63"/>
      <c r="C252" s="63"/>
    </row>
    <row r="253" spans="1:9" ht="11.25" thickBot="1"/>
    <row r="254" spans="1:9" ht="21.75" thickBot="1">
      <c r="A254" s="14" t="s">
        <v>22</v>
      </c>
      <c r="B254" s="14" t="s">
        <v>2</v>
      </c>
      <c r="C254" s="14" t="s">
        <v>23</v>
      </c>
      <c r="D254" s="14" t="s">
        <v>24</v>
      </c>
      <c r="E254" s="14"/>
      <c r="F254" s="14" t="s">
        <v>5</v>
      </c>
      <c r="G254" s="15" t="s">
        <v>6</v>
      </c>
      <c r="H254" s="16" t="s">
        <v>7</v>
      </c>
      <c r="I254" s="16" t="s">
        <v>8</v>
      </c>
    </row>
    <row r="255" spans="1:9" ht="11.25" thickBot="1">
      <c r="A255" s="17">
        <v>1</v>
      </c>
      <c r="B255" s="8" t="s">
        <v>278</v>
      </c>
      <c r="C255" s="13">
        <v>41268</v>
      </c>
      <c r="D255" s="9">
        <v>41268</v>
      </c>
      <c r="E255" s="9"/>
      <c r="F255" s="10" t="s">
        <v>279</v>
      </c>
      <c r="G255" s="29">
        <v>105.05</v>
      </c>
      <c r="H255" s="23"/>
      <c r="I255" s="17"/>
    </row>
    <row r="256" spans="1:9" ht="11.25" thickBot="1">
      <c r="A256" s="17">
        <f>1+A255</f>
        <v>2</v>
      </c>
      <c r="B256" s="8" t="s">
        <v>280</v>
      </c>
      <c r="C256" s="13">
        <v>41250</v>
      </c>
      <c r="D256" s="9">
        <v>41250</v>
      </c>
      <c r="E256" s="9"/>
      <c r="F256" s="10" t="s">
        <v>281</v>
      </c>
      <c r="G256" s="29">
        <v>160.5</v>
      </c>
      <c r="H256" s="23"/>
      <c r="I256" s="17"/>
    </row>
    <row r="257" spans="1:9" ht="11.25" thickBot="1">
      <c r="A257" s="17">
        <f t="shared" ref="A257:A288" si="1">1+A256</f>
        <v>3</v>
      </c>
      <c r="B257" s="8" t="s">
        <v>108</v>
      </c>
      <c r="C257" s="13">
        <v>41281</v>
      </c>
      <c r="D257" s="9">
        <v>41281</v>
      </c>
      <c r="E257" s="9"/>
      <c r="F257" s="10" t="s">
        <v>282</v>
      </c>
      <c r="G257" s="29">
        <v>23.58</v>
      </c>
      <c r="H257" s="23"/>
      <c r="I257" s="17"/>
    </row>
    <row r="258" spans="1:9" ht="11.25" thickBot="1">
      <c r="A258" s="17">
        <f t="shared" si="1"/>
        <v>4</v>
      </c>
      <c r="B258" s="8" t="s">
        <v>110</v>
      </c>
      <c r="C258" s="13">
        <v>41282</v>
      </c>
      <c r="D258" s="9">
        <v>41284</v>
      </c>
      <c r="E258" s="9"/>
      <c r="F258" s="10" t="s">
        <v>111</v>
      </c>
      <c r="G258" s="29">
        <v>351.06</v>
      </c>
      <c r="H258" s="23"/>
      <c r="I258" s="17"/>
    </row>
    <row r="259" spans="1:9" ht="11.25" thickBot="1">
      <c r="A259" s="17">
        <f t="shared" si="1"/>
        <v>5</v>
      </c>
      <c r="B259" s="8" t="s">
        <v>138</v>
      </c>
      <c r="C259" s="13">
        <v>41287</v>
      </c>
      <c r="D259" s="9">
        <v>41287</v>
      </c>
      <c r="E259" s="9"/>
      <c r="F259" s="10" t="s">
        <v>139</v>
      </c>
      <c r="G259" s="29">
        <v>76.430000000000007</v>
      </c>
      <c r="H259" s="23"/>
      <c r="I259" s="17"/>
    </row>
    <row r="260" spans="1:9" ht="11.25" thickBot="1">
      <c r="A260" s="17">
        <f t="shared" si="1"/>
        <v>6</v>
      </c>
      <c r="B260" s="8" t="s">
        <v>141</v>
      </c>
      <c r="C260" s="13">
        <v>41287</v>
      </c>
      <c r="D260" s="9">
        <v>41287</v>
      </c>
      <c r="E260" s="9"/>
      <c r="F260" s="10" t="s">
        <v>283</v>
      </c>
      <c r="G260" s="29">
        <v>48.05</v>
      </c>
      <c r="H260" s="23"/>
      <c r="I260" s="17"/>
    </row>
    <row r="261" spans="1:9" ht="11.25" thickBot="1">
      <c r="A261" s="17">
        <f t="shared" si="1"/>
        <v>7</v>
      </c>
      <c r="B261" s="8" t="s">
        <v>284</v>
      </c>
      <c r="C261" s="13">
        <v>41285</v>
      </c>
      <c r="D261" s="9">
        <v>41309</v>
      </c>
      <c r="E261" s="9"/>
      <c r="F261" s="10" t="s">
        <v>285</v>
      </c>
      <c r="G261" s="29">
        <v>4186.66</v>
      </c>
      <c r="H261" s="23"/>
      <c r="I261" s="17"/>
    </row>
    <row r="262" spans="1:9" ht="11.25" thickBot="1">
      <c r="A262" s="17">
        <f t="shared" si="1"/>
        <v>8</v>
      </c>
      <c r="B262" s="8" t="s">
        <v>286</v>
      </c>
      <c r="C262" s="13">
        <v>41293</v>
      </c>
      <c r="D262" s="9">
        <v>41295</v>
      </c>
      <c r="E262" s="9"/>
      <c r="F262" s="10" t="s">
        <v>287</v>
      </c>
      <c r="G262" s="29">
        <v>202.76</v>
      </c>
      <c r="H262" s="23"/>
      <c r="I262" s="17"/>
    </row>
    <row r="263" spans="1:9" ht="11.25" thickBot="1">
      <c r="A263" s="17">
        <f t="shared" si="1"/>
        <v>9</v>
      </c>
      <c r="B263" s="8" t="s">
        <v>288</v>
      </c>
      <c r="C263" s="13">
        <v>41322</v>
      </c>
      <c r="D263" s="9">
        <v>41326</v>
      </c>
      <c r="E263" s="9"/>
      <c r="F263" s="10" t="s">
        <v>289</v>
      </c>
      <c r="G263" s="29">
        <v>898.28</v>
      </c>
      <c r="H263" s="23"/>
      <c r="I263" s="17"/>
    </row>
    <row r="264" spans="1:9" ht="11.25" thickBot="1">
      <c r="A264" s="17">
        <f t="shared" si="1"/>
        <v>10</v>
      </c>
      <c r="B264" s="8" t="s">
        <v>290</v>
      </c>
      <c r="C264" s="13">
        <v>41305</v>
      </c>
      <c r="D264" s="9">
        <v>41305</v>
      </c>
      <c r="E264" s="9"/>
      <c r="F264" s="10" t="s">
        <v>291</v>
      </c>
      <c r="G264" s="29">
        <v>74.86</v>
      </c>
      <c r="H264" s="23"/>
      <c r="I264" s="17"/>
    </row>
    <row r="265" spans="1:9" ht="11.25" thickBot="1">
      <c r="A265" s="17">
        <f t="shared" si="1"/>
        <v>11</v>
      </c>
      <c r="B265" s="8" t="s">
        <v>292</v>
      </c>
      <c r="C265" s="13">
        <v>41306</v>
      </c>
      <c r="D265" s="9">
        <v>41306</v>
      </c>
      <c r="E265" s="9"/>
      <c r="F265" s="10" t="s">
        <v>293</v>
      </c>
      <c r="G265" s="29">
        <v>76.06</v>
      </c>
      <c r="H265" s="23"/>
      <c r="I265" s="17"/>
    </row>
    <row r="266" spans="1:9" ht="11.25" thickBot="1">
      <c r="A266" s="17">
        <f t="shared" si="1"/>
        <v>12</v>
      </c>
      <c r="B266" s="8" t="s">
        <v>294</v>
      </c>
      <c r="C266" s="13">
        <v>41306</v>
      </c>
      <c r="D266" s="13">
        <v>41306</v>
      </c>
      <c r="E266" s="13"/>
      <c r="F266" s="10" t="s">
        <v>295</v>
      </c>
      <c r="G266" s="29">
        <v>23.58</v>
      </c>
      <c r="H266" s="23"/>
      <c r="I266" s="17"/>
    </row>
    <row r="267" spans="1:9" ht="11.25" thickBot="1">
      <c r="A267" s="17">
        <f t="shared" si="1"/>
        <v>13</v>
      </c>
      <c r="B267" s="8" t="s">
        <v>296</v>
      </c>
      <c r="C267" s="13">
        <v>41307</v>
      </c>
      <c r="D267" s="9">
        <v>41307</v>
      </c>
      <c r="E267" s="9"/>
      <c r="F267" s="10" t="s">
        <v>297</v>
      </c>
      <c r="G267" s="29">
        <v>23.58</v>
      </c>
      <c r="H267" s="23"/>
      <c r="I267" s="17"/>
    </row>
    <row r="268" spans="1:9" ht="11.25" thickBot="1">
      <c r="A268" s="17">
        <f t="shared" si="1"/>
        <v>14</v>
      </c>
      <c r="B268" s="8" t="s">
        <v>298</v>
      </c>
      <c r="C268" s="13">
        <v>41309</v>
      </c>
      <c r="D268" s="9">
        <v>41309</v>
      </c>
      <c r="E268" s="9"/>
      <c r="F268" s="10" t="s">
        <v>299</v>
      </c>
      <c r="G268" s="29">
        <v>62.15</v>
      </c>
      <c r="H268" s="23"/>
      <c r="I268" s="17"/>
    </row>
    <row r="269" spans="1:9" ht="11.25" thickBot="1">
      <c r="A269" s="17">
        <f t="shared" si="1"/>
        <v>15</v>
      </c>
      <c r="B269" s="8" t="s">
        <v>300</v>
      </c>
      <c r="C269" s="13">
        <v>41312</v>
      </c>
      <c r="D269" s="9">
        <v>41312</v>
      </c>
      <c r="E269" s="9"/>
      <c r="F269" s="10" t="s">
        <v>301</v>
      </c>
      <c r="G269" s="29">
        <v>138.13</v>
      </c>
      <c r="H269" s="23"/>
      <c r="I269" s="17"/>
    </row>
    <row r="270" spans="1:9" ht="11.25" thickBot="1">
      <c r="A270" s="17">
        <f t="shared" si="1"/>
        <v>16</v>
      </c>
      <c r="B270" s="8" t="s">
        <v>302</v>
      </c>
      <c r="C270" s="13">
        <v>41313</v>
      </c>
      <c r="D270" s="13">
        <v>41313</v>
      </c>
      <c r="E270" s="13"/>
      <c r="F270" s="10" t="s">
        <v>303</v>
      </c>
      <c r="G270" s="29">
        <v>364.1</v>
      </c>
      <c r="H270" s="23"/>
      <c r="I270" s="17"/>
    </row>
    <row r="271" spans="1:9" ht="11.25" thickBot="1">
      <c r="A271" s="17">
        <f t="shared" si="1"/>
        <v>17</v>
      </c>
      <c r="B271" s="8" t="s">
        <v>304</v>
      </c>
      <c r="C271" s="13">
        <v>41313</v>
      </c>
      <c r="D271" s="13">
        <v>41313</v>
      </c>
      <c r="E271" s="13"/>
      <c r="F271" s="10" t="s">
        <v>305</v>
      </c>
      <c r="G271" s="29">
        <v>220.91</v>
      </c>
      <c r="H271" s="23"/>
      <c r="I271" s="17"/>
    </row>
    <row r="272" spans="1:9" ht="11.25" thickBot="1">
      <c r="A272" s="17">
        <f t="shared" si="1"/>
        <v>18</v>
      </c>
      <c r="B272" s="8" t="s">
        <v>306</v>
      </c>
      <c r="C272" s="13">
        <v>41313</v>
      </c>
      <c r="D272" s="9">
        <v>41313</v>
      </c>
      <c r="E272" s="9"/>
      <c r="F272" s="10" t="s">
        <v>307</v>
      </c>
      <c r="G272" s="29">
        <v>66.739999999999995</v>
      </c>
      <c r="H272" s="23"/>
      <c r="I272" s="17"/>
    </row>
    <row r="273" spans="1:9" ht="11.25" thickBot="1">
      <c r="A273" s="17">
        <f t="shared" si="1"/>
        <v>19</v>
      </c>
      <c r="B273" s="8" t="s">
        <v>308</v>
      </c>
      <c r="C273" s="13">
        <v>41314</v>
      </c>
      <c r="D273" s="9">
        <v>41314</v>
      </c>
      <c r="E273" s="9"/>
      <c r="F273" s="10" t="s">
        <v>309</v>
      </c>
      <c r="G273" s="29">
        <v>183.57</v>
      </c>
      <c r="H273" s="23"/>
      <c r="I273" s="17"/>
    </row>
    <row r="274" spans="1:9" ht="11.25" thickBot="1">
      <c r="A274" s="17">
        <f t="shared" si="1"/>
        <v>20</v>
      </c>
      <c r="B274" s="8" t="s">
        <v>310</v>
      </c>
      <c r="C274" s="13">
        <v>41314</v>
      </c>
      <c r="D274" s="9">
        <v>41315</v>
      </c>
      <c r="E274" s="9"/>
      <c r="F274" s="10" t="s">
        <v>311</v>
      </c>
      <c r="G274" s="29">
        <v>275.07</v>
      </c>
      <c r="H274" s="23"/>
      <c r="I274" s="17"/>
    </row>
    <row r="275" spans="1:9" ht="11.25" thickBot="1">
      <c r="A275" s="17">
        <f t="shared" si="1"/>
        <v>21</v>
      </c>
      <c r="B275" s="8" t="s">
        <v>312</v>
      </c>
      <c r="C275" s="13">
        <v>41315</v>
      </c>
      <c r="D275" s="9">
        <v>41315</v>
      </c>
      <c r="E275" s="9"/>
      <c r="F275" s="10" t="s">
        <v>313</v>
      </c>
      <c r="G275" s="29">
        <v>124.45</v>
      </c>
      <c r="H275" s="23"/>
      <c r="I275" s="17"/>
    </row>
    <row r="276" spans="1:9" ht="11.25" thickBot="1">
      <c r="A276" s="17">
        <f t="shared" si="1"/>
        <v>22</v>
      </c>
      <c r="B276" s="8" t="s">
        <v>314</v>
      </c>
      <c r="C276" s="13">
        <v>41315</v>
      </c>
      <c r="D276" s="9">
        <v>41315</v>
      </c>
      <c r="E276" s="9"/>
      <c r="F276" s="10" t="s">
        <v>315</v>
      </c>
      <c r="G276" s="29">
        <v>43.54</v>
      </c>
      <c r="H276" s="23"/>
      <c r="I276" s="17"/>
    </row>
    <row r="277" spans="1:9" ht="11.25" thickBot="1">
      <c r="A277" s="17">
        <f t="shared" si="1"/>
        <v>23</v>
      </c>
      <c r="B277" s="8" t="s">
        <v>316</v>
      </c>
      <c r="C277" s="13">
        <v>41315</v>
      </c>
      <c r="D277" s="9">
        <v>41315</v>
      </c>
      <c r="E277" s="9"/>
      <c r="F277" s="10" t="s">
        <v>317</v>
      </c>
      <c r="G277" s="29">
        <v>98.04</v>
      </c>
      <c r="H277" s="23"/>
      <c r="I277" s="17"/>
    </row>
    <row r="278" spans="1:9" ht="11.25" thickBot="1">
      <c r="A278" s="17">
        <f t="shared" si="1"/>
        <v>24</v>
      </c>
      <c r="B278" s="8" t="s">
        <v>318</v>
      </c>
      <c r="C278" s="13">
        <v>41315</v>
      </c>
      <c r="D278" s="9">
        <v>41315</v>
      </c>
      <c r="E278" s="9"/>
      <c r="F278" s="10" t="s">
        <v>319</v>
      </c>
      <c r="G278" s="29">
        <v>72.83</v>
      </c>
      <c r="H278" s="23"/>
      <c r="I278" s="17"/>
    </row>
    <row r="279" spans="1:9" ht="11.25" thickBot="1">
      <c r="A279" s="17">
        <f t="shared" si="1"/>
        <v>25</v>
      </c>
      <c r="B279" s="8" t="s">
        <v>320</v>
      </c>
      <c r="C279" s="13">
        <v>41315</v>
      </c>
      <c r="D279" s="9">
        <v>41316</v>
      </c>
      <c r="E279" s="9"/>
      <c r="F279" s="10" t="s">
        <v>321</v>
      </c>
      <c r="G279" s="29">
        <v>152.97999999999999</v>
      </c>
      <c r="H279" s="23"/>
      <c r="I279" s="17"/>
    </row>
    <row r="280" spans="1:9" ht="11.25" thickBot="1">
      <c r="A280" s="17">
        <f t="shared" si="1"/>
        <v>26</v>
      </c>
      <c r="B280" s="8" t="s">
        <v>322</v>
      </c>
      <c r="C280" s="13">
        <v>41316</v>
      </c>
      <c r="D280" s="9">
        <v>41316</v>
      </c>
      <c r="E280" s="9"/>
      <c r="F280" s="10" t="s">
        <v>323</v>
      </c>
      <c r="G280" s="29">
        <v>197.97</v>
      </c>
      <c r="H280" s="23"/>
      <c r="I280" s="17"/>
    </row>
    <row r="281" spans="1:9" ht="11.25" thickBot="1">
      <c r="A281" s="17">
        <f t="shared" si="1"/>
        <v>27</v>
      </c>
      <c r="B281" s="8" t="s">
        <v>324</v>
      </c>
      <c r="C281" s="13">
        <v>41316</v>
      </c>
      <c r="D281" s="9">
        <v>41316</v>
      </c>
      <c r="E281" s="9"/>
      <c r="F281" s="10" t="s">
        <v>325</v>
      </c>
      <c r="G281" s="29">
        <v>72.83</v>
      </c>
      <c r="H281" s="23"/>
      <c r="I281" s="17"/>
    </row>
    <row r="282" spans="1:9" ht="11.25" thickBot="1">
      <c r="A282" s="17">
        <f t="shared" si="1"/>
        <v>28</v>
      </c>
      <c r="B282" s="8" t="s">
        <v>326</v>
      </c>
      <c r="C282" s="13">
        <v>41322</v>
      </c>
      <c r="D282" s="9">
        <v>41328</v>
      </c>
      <c r="E282" s="9"/>
      <c r="F282" s="10" t="s">
        <v>327</v>
      </c>
      <c r="G282" s="29">
        <v>1672.83</v>
      </c>
      <c r="H282" s="23"/>
      <c r="I282" s="17"/>
    </row>
    <row r="283" spans="1:9" ht="11.25" thickBot="1">
      <c r="A283" s="17">
        <f t="shared" si="1"/>
        <v>29</v>
      </c>
      <c r="B283" s="8" t="s">
        <v>328</v>
      </c>
      <c r="C283" s="13">
        <v>41309</v>
      </c>
      <c r="D283" s="9">
        <v>41309</v>
      </c>
      <c r="E283" s="9"/>
      <c r="F283" s="10" t="s">
        <v>329</v>
      </c>
      <c r="G283" s="29">
        <v>23.58</v>
      </c>
      <c r="H283" s="23"/>
      <c r="I283" s="17"/>
    </row>
    <row r="284" spans="1:9" ht="11.25" thickBot="1">
      <c r="A284" s="17">
        <f t="shared" si="1"/>
        <v>30</v>
      </c>
      <c r="B284" s="8" t="s">
        <v>330</v>
      </c>
      <c r="C284" s="13">
        <v>41313</v>
      </c>
      <c r="D284" s="9">
        <v>41319</v>
      </c>
      <c r="E284" s="9"/>
      <c r="F284" s="10" t="s">
        <v>299</v>
      </c>
      <c r="G284" s="29">
        <v>541.6</v>
      </c>
      <c r="H284" s="23"/>
      <c r="I284" s="17"/>
    </row>
    <row r="285" spans="1:9" ht="11.25" thickBot="1">
      <c r="A285" s="17">
        <f t="shared" si="1"/>
        <v>31</v>
      </c>
      <c r="B285" s="8" t="s">
        <v>331</v>
      </c>
      <c r="C285" s="13">
        <v>41316</v>
      </c>
      <c r="D285" s="9">
        <v>41316</v>
      </c>
      <c r="E285" s="9"/>
      <c r="F285" s="10" t="s">
        <v>332</v>
      </c>
      <c r="G285" s="29">
        <v>45.65</v>
      </c>
      <c r="H285" s="23"/>
      <c r="I285" s="17"/>
    </row>
    <row r="286" spans="1:9" ht="11.25" thickBot="1">
      <c r="A286" s="17">
        <f t="shared" si="1"/>
        <v>32</v>
      </c>
      <c r="B286" s="8" t="s">
        <v>333</v>
      </c>
      <c r="C286" s="13">
        <v>41316</v>
      </c>
      <c r="D286" s="9">
        <v>41319</v>
      </c>
      <c r="E286" s="9"/>
      <c r="F286" s="10" t="s">
        <v>334</v>
      </c>
      <c r="G286" s="29">
        <v>301.47000000000003</v>
      </c>
      <c r="H286" s="23"/>
      <c r="I286" s="17"/>
    </row>
    <row r="287" spans="1:9" ht="11.25" thickBot="1">
      <c r="A287" s="17">
        <f t="shared" si="1"/>
        <v>33</v>
      </c>
      <c r="B287" s="8" t="s">
        <v>335</v>
      </c>
      <c r="C287" s="13">
        <v>41317</v>
      </c>
      <c r="D287" s="9">
        <v>41317</v>
      </c>
      <c r="E287" s="9"/>
      <c r="F287" s="10" t="s">
        <v>336</v>
      </c>
      <c r="G287" s="29">
        <v>66.45</v>
      </c>
      <c r="H287" s="23"/>
      <c r="I287" s="17"/>
    </row>
    <row r="288" spans="1:9" ht="11.25" thickBot="1">
      <c r="A288" s="17">
        <f t="shared" si="1"/>
        <v>34</v>
      </c>
      <c r="B288" s="8" t="s">
        <v>337</v>
      </c>
      <c r="C288" s="13">
        <v>41317</v>
      </c>
      <c r="D288" s="9">
        <v>41317</v>
      </c>
      <c r="E288" s="9"/>
      <c r="F288" s="10" t="s">
        <v>338</v>
      </c>
      <c r="G288" s="29">
        <v>81.55</v>
      </c>
      <c r="H288" s="23"/>
      <c r="I288" s="17"/>
    </row>
    <row r="289" spans="1:9" ht="11.25" thickBot="1">
      <c r="A289" s="17">
        <v>35</v>
      </c>
      <c r="B289" s="8"/>
      <c r="C289" s="13"/>
      <c r="D289" s="9"/>
      <c r="E289" s="9"/>
      <c r="F289" s="4" t="s">
        <v>11</v>
      </c>
      <c r="G289" s="30">
        <f>SUM(G255:G288)</f>
        <v>11056.889999999998</v>
      </c>
      <c r="H289" s="23"/>
      <c r="I289" s="17"/>
    </row>
    <row r="290" spans="1:9">
      <c r="A290" s="22"/>
      <c r="B290" s="31"/>
      <c r="C290" s="31"/>
      <c r="D290" s="32"/>
      <c r="E290" s="32"/>
      <c r="F290" s="33"/>
      <c r="G290" s="34"/>
      <c r="H290" s="35"/>
    </row>
    <row r="291" spans="1:9">
      <c r="A291" s="22"/>
      <c r="B291" s="31"/>
      <c r="C291" s="31"/>
      <c r="D291" s="32"/>
      <c r="E291" s="32"/>
      <c r="F291" s="33"/>
      <c r="G291" s="34"/>
      <c r="H291" s="35"/>
    </row>
    <row r="292" spans="1:9">
      <c r="A292" s="63" t="s">
        <v>12</v>
      </c>
      <c r="B292" s="63"/>
      <c r="C292" s="63"/>
    </row>
    <row r="293" spans="1:9" ht="11.25" thickBot="1"/>
    <row r="294" spans="1:9" ht="21.75" thickBot="1">
      <c r="A294" s="14" t="s">
        <v>22</v>
      </c>
      <c r="B294" s="14" t="s">
        <v>2</v>
      </c>
      <c r="C294" s="14" t="s">
        <v>23</v>
      </c>
      <c r="D294" s="14" t="s">
        <v>24</v>
      </c>
      <c r="E294" s="14"/>
      <c r="F294" s="14" t="s">
        <v>5</v>
      </c>
      <c r="G294" s="15" t="s">
        <v>6</v>
      </c>
      <c r="H294" s="16" t="s">
        <v>7</v>
      </c>
      <c r="I294" s="16" t="s">
        <v>8</v>
      </c>
    </row>
    <row r="295" spans="1:9" ht="11.25" thickBot="1">
      <c r="A295" s="17">
        <v>1</v>
      </c>
      <c r="B295" s="8" t="s">
        <v>339</v>
      </c>
      <c r="C295" s="13">
        <v>41324</v>
      </c>
      <c r="D295" s="9">
        <v>41325</v>
      </c>
      <c r="E295" s="9"/>
      <c r="F295" s="10" t="s">
        <v>340</v>
      </c>
      <c r="G295" s="29">
        <v>455.74</v>
      </c>
      <c r="H295" s="7"/>
      <c r="I295" s="17"/>
    </row>
    <row r="296" spans="1:9" ht="11.25" thickBot="1">
      <c r="A296" s="17">
        <f>1+A295</f>
        <v>2</v>
      </c>
      <c r="B296" s="8"/>
      <c r="C296" s="13"/>
      <c r="D296" s="9"/>
      <c r="E296" s="9"/>
      <c r="F296" s="4" t="s">
        <v>11</v>
      </c>
      <c r="G296" s="30">
        <f>SUM(G295)</f>
        <v>455.74</v>
      </c>
      <c r="H296" s="7"/>
      <c r="I296" s="17"/>
    </row>
    <row r="297" spans="1:9">
      <c r="A297" s="22"/>
      <c r="B297" s="22"/>
      <c r="C297" s="22"/>
      <c r="D297" s="32"/>
      <c r="E297" s="32"/>
      <c r="F297" s="36"/>
      <c r="G297" s="22"/>
      <c r="H297" s="22"/>
    </row>
    <row r="298" spans="1:9">
      <c r="A298" s="67"/>
      <c r="B298" s="67"/>
      <c r="C298" s="22"/>
      <c r="D298" s="32"/>
      <c r="E298" s="32"/>
      <c r="F298" s="36"/>
      <c r="G298" s="22"/>
      <c r="H298" s="22"/>
    </row>
    <row r="299" spans="1:9">
      <c r="A299" s="22"/>
      <c r="B299" s="22"/>
      <c r="C299" s="22"/>
      <c r="D299" s="32"/>
      <c r="E299" s="32"/>
      <c r="F299" s="36"/>
      <c r="G299" s="22"/>
      <c r="H299" s="22"/>
    </row>
    <row r="300" spans="1:9">
      <c r="A300" s="48"/>
      <c r="B300" s="56" t="s">
        <v>341</v>
      </c>
      <c r="C300" s="56"/>
      <c r="D300" s="56"/>
      <c r="E300" s="56"/>
      <c r="F300" s="56"/>
      <c r="G300" s="56"/>
      <c r="H300" s="56"/>
      <c r="I300" s="56"/>
    </row>
    <row r="301" spans="1:9">
      <c r="A301" s="22"/>
    </row>
    <row r="302" spans="1:9">
      <c r="A302" s="22"/>
    </row>
    <row r="303" spans="1:9">
      <c r="A303" s="22"/>
    </row>
    <row r="304" spans="1:9">
      <c r="A304" s="22"/>
    </row>
    <row r="305" spans="1:9">
      <c r="A305" s="22"/>
      <c r="B305" s="46" t="s">
        <v>12</v>
      </c>
    </row>
    <row r="306" spans="1:9">
      <c r="A306" s="22"/>
    </row>
    <row r="307" spans="1:9" ht="21">
      <c r="A307" s="22"/>
      <c r="B307" s="4" t="s">
        <v>2</v>
      </c>
      <c r="C307" s="5" t="s">
        <v>3</v>
      </c>
      <c r="D307" s="4" t="s">
        <v>4</v>
      </c>
      <c r="E307" s="4"/>
      <c r="F307" s="4" t="s">
        <v>5</v>
      </c>
      <c r="G307" s="6" t="s">
        <v>6</v>
      </c>
      <c r="H307" s="7" t="s">
        <v>7</v>
      </c>
      <c r="I307" s="7" t="s">
        <v>8</v>
      </c>
    </row>
    <row r="308" spans="1:9">
      <c r="A308" s="22"/>
      <c r="B308" s="8" t="s">
        <v>342</v>
      </c>
      <c r="C308" s="13">
        <v>41076</v>
      </c>
      <c r="D308" s="9">
        <v>41092</v>
      </c>
      <c r="E308" s="9"/>
      <c r="F308" s="10" t="s">
        <v>343</v>
      </c>
      <c r="G308" s="29">
        <v>4048.48</v>
      </c>
      <c r="H308" s="7"/>
      <c r="I308" s="7"/>
    </row>
    <row r="309" spans="1:9">
      <c r="A309" s="22"/>
      <c r="B309" s="8" t="s">
        <v>124</v>
      </c>
      <c r="C309" s="13">
        <v>41285</v>
      </c>
      <c r="D309" s="9">
        <v>41285</v>
      </c>
      <c r="E309" s="9"/>
      <c r="F309" s="10" t="s">
        <v>344</v>
      </c>
      <c r="G309" s="29">
        <v>193.18</v>
      </c>
      <c r="H309" s="7"/>
      <c r="I309" s="7"/>
    </row>
    <row r="310" spans="1:9">
      <c r="A310" s="22"/>
      <c r="B310" s="8" t="s">
        <v>345</v>
      </c>
      <c r="C310" s="13">
        <v>41316</v>
      </c>
      <c r="D310" s="9">
        <v>41317</v>
      </c>
      <c r="E310" s="9"/>
      <c r="F310" s="10" t="s">
        <v>309</v>
      </c>
      <c r="G310" s="29">
        <v>256.33</v>
      </c>
      <c r="H310" s="7"/>
      <c r="I310" s="7"/>
    </row>
    <row r="311" spans="1:9">
      <c r="A311" s="22"/>
      <c r="B311" s="8" t="s">
        <v>346</v>
      </c>
      <c r="C311" s="13">
        <v>41278</v>
      </c>
      <c r="D311" s="9">
        <v>41309</v>
      </c>
      <c r="E311" s="9"/>
      <c r="F311" s="10" t="s">
        <v>347</v>
      </c>
      <c r="G311" s="29">
        <v>6819.18</v>
      </c>
      <c r="H311" s="7"/>
      <c r="I311" s="7"/>
    </row>
    <row r="312" spans="1:9">
      <c r="A312" s="22"/>
      <c r="B312" s="8" t="s">
        <v>348</v>
      </c>
      <c r="C312" s="13">
        <v>41317</v>
      </c>
      <c r="D312" s="9">
        <v>41317</v>
      </c>
      <c r="E312" s="9"/>
      <c r="F312" s="10" t="s">
        <v>311</v>
      </c>
      <c r="G312" s="29">
        <v>51.27</v>
      </c>
      <c r="H312" s="7"/>
      <c r="I312" s="7"/>
    </row>
    <row r="313" spans="1:9">
      <c r="A313" s="22"/>
      <c r="B313" s="8" t="s">
        <v>349</v>
      </c>
      <c r="C313" s="13">
        <v>41317</v>
      </c>
      <c r="D313" s="9">
        <v>41318</v>
      </c>
      <c r="E313" s="9"/>
      <c r="F313" s="10" t="s">
        <v>350</v>
      </c>
      <c r="G313" s="29">
        <v>155.63999999999999</v>
      </c>
      <c r="H313" s="7"/>
      <c r="I313" s="7"/>
    </row>
    <row r="314" spans="1:9">
      <c r="A314" s="22"/>
      <c r="B314" s="8" t="s">
        <v>351</v>
      </c>
      <c r="C314" s="13">
        <v>41318</v>
      </c>
      <c r="D314" s="9">
        <v>41318</v>
      </c>
      <c r="E314" s="9"/>
      <c r="F314" s="10" t="s">
        <v>352</v>
      </c>
      <c r="G314" s="29">
        <v>115.45</v>
      </c>
      <c r="H314" s="7"/>
      <c r="I314" s="7"/>
    </row>
    <row r="315" spans="1:9">
      <c r="A315" s="22"/>
      <c r="B315" s="8" t="s">
        <v>353</v>
      </c>
      <c r="C315" s="13">
        <v>41319</v>
      </c>
      <c r="D315" s="9">
        <v>41319</v>
      </c>
      <c r="E315" s="9"/>
      <c r="F315" s="10" t="s">
        <v>354</v>
      </c>
      <c r="G315" s="29">
        <v>64.400000000000006</v>
      </c>
      <c r="H315" s="7"/>
      <c r="I315" s="7"/>
    </row>
    <row r="316" spans="1:9">
      <c r="A316" s="22"/>
      <c r="B316" s="8" t="s">
        <v>355</v>
      </c>
      <c r="C316" s="13">
        <v>41322</v>
      </c>
      <c r="D316" s="9">
        <v>41322</v>
      </c>
      <c r="E316" s="9"/>
      <c r="F316" s="10" t="s">
        <v>356</v>
      </c>
      <c r="G316" s="29">
        <v>43.54</v>
      </c>
      <c r="H316" s="7"/>
      <c r="I316" s="7"/>
    </row>
    <row r="317" spans="1:9">
      <c r="A317" s="22"/>
      <c r="B317" s="8" t="s">
        <v>357</v>
      </c>
      <c r="C317" s="13">
        <v>41322</v>
      </c>
      <c r="D317" s="13">
        <v>41322</v>
      </c>
      <c r="E317" s="13"/>
      <c r="F317" s="10" t="s">
        <v>358</v>
      </c>
      <c r="G317" s="29">
        <v>43.54</v>
      </c>
      <c r="H317" s="7"/>
      <c r="I317" s="7"/>
    </row>
    <row r="318" spans="1:9">
      <c r="A318" s="22"/>
      <c r="B318" s="8" t="s">
        <v>359</v>
      </c>
      <c r="C318" s="13">
        <v>41322</v>
      </c>
      <c r="D318" s="13">
        <v>41325</v>
      </c>
      <c r="E318" s="13"/>
      <c r="F318" s="10" t="s">
        <v>360</v>
      </c>
      <c r="G318" s="29">
        <v>252.71</v>
      </c>
      <c r="H318" s="7"/>
      <c r="I318" s="7"/>
    </row>
    <row r="319" spans="1:9">
      <c r="A319" s="22"/>
      <c r="B319" s="8" t="s">
        <v>361</v>
      </c>
      <c r="C319" s="13">
        <v>41324</v>
      </c>
      <c r="D319" s="13">
        <v>41324</v>
      </c>
      <c r="E319" s="13"/>
      <c r="F319" s="10" t="s">
        <v>362</v>
      </c>
      <c r="G319" s="29">
        <v>77.31</v>
      </c>
      <c r="H319" s="7"/>
      <c r="I319" s="7"/>
    </row>
    <row r="320" spans="1:9">
      <c r="A320" s="22"/>
      <c r="B320" s="8" t="s">
        <v>363</v>
      </c>
      <c r="C320" s="13">
        <v>41324</v>
      </c>
      <c r="D320" s="13">
        <v>41324</v>
      </c>
      <c r="E320" s="13"/>
      <c r="F320" s="10" t="s">
        <v>364</v>
      </c>
      <c r="G320" s="29">
        <v>149.28</v>
      </c>
      <c r="H320" s="7"/>
      <c r="I320" s="7"/>
    </row>
    <row r="321" spans="1:9">
      <c r="A321" s="22"/>
      <c r="B321" s="8" t="s">
        <v>365</v>
      </c>
      <c r="C321" s="13">
        <v>41325</v>
      </c>
      <c r="D321" s="13">
        <v>41325</v>
      </c>
      <c r="E321" s="13"/>
      <c r="F321" s="10" t="s">
        <v>160</v>
      </c>
      <c r="G321" s="29">
        <v>62.84</v>
      </c>
      <c r="H321" s="7"/>
      <c r="I321" s="7"/>
    </row>
    <row r="322" spans="1:9">
      <c r="A322" s="22"/>
      <c r="B322" s="8" t="s">
        <v>366</v>
      </c>
      <c r="C322" s="13">
        <v>41325</v>
      </c>
      <c r="D322" s="13">
        <v>41325</v>
      </c>
      <c r="E322" s="13"/>
      <c r="F322" s="10" t="s">
        <v>367</v>
      </c>
      <c r="G322" s="29">
        <v>82.96</v>
      </c>
      <c r="H322" s="7"/>
      <c r="I322" s="7"/>
    </row>
    <row r="323" spans="1:9">
      <c r="A323" s="22"/>
      <c r="B323" s="8" t="s">
        <v>368</v>
      </c>
      <c r="C323" s="13">
        <v>41325</v>
      </c>
      <c r="D323" s="13">
        <v>41326</v>
      </c>
      <c r="E323" s="13"/>
      <c r="F323" s="10" t="s">
        <v>369</v>
      </c>
      <c r="G323" s="29">
        <v>165.05</v>
      </c>
      <c r="H323" s="7"/>
      <c r="I323" s="7"/>
    </row>
    <row r="324" spans="1:9">
      <c r="A324" s="22"/>
      <c r="B324" s="8" t="s">
        <v>370</v>
      </c>
      <c r="C324" s="13">
        <v>41323</v>
      </c>
      <c r="D324" s="13">
        <v>41323</v>
      </c>
      <c r="E324" s="13"/>
      <c r="F324" s="10" t="s">
        <v>371</v>
      </c>
      <c r="G324" s="29">
        <v>43.54</v>
      </c>
      <c r="H324" s="7"/>
      <c r="I324" s="7"/>
    </row>
    <row r="325" spans="1:9">
      <c r="A325" s="22"/>
      <c r="B325" s="8" t="s">
        <v>372</v>
      </c>
      <c r="C325" s="13">
        <v>41326</v>
      </c>
      <c r="D325" s="13">
        <v>41327</v>
      </c>
      <c r="E325" s="13"/>
      <c r="F325" s="10" t="s">
        <v>373</v>
      </c>
      <c r="G325" s="29">
        <v>572.64</v>
      </c>
      <c r="H325" s="7"/>
      <c r="I325" s="7"/>
    </row>
    <row r="326" spans="1:9">
      <c r="A326" s="22"/>
      <c r="B326" s="8" t="s">
        <v>374</v>
      </c>
      <c r="C326" s="13">
        <v>41326</v>
      </c>
      <c r="D326" s="13">
        <v>41326</v>
      </c>
      <c r="E326" s="13"/>
      <c r="F326" s="10" t="s">
        <v>375</v>
      </c>
      <c r="G326" s="29">
        <v>66.739999999999995</v>
      </c>
      <c r="H326" s="7"/>
      <c r="I326" s="7"/>
    </row>
    <row r="327" spans="1:9">
      <c r="A327" s="22"/>
      <c r="B327" s="8" t="s">
        <v>376</v>
      </c>
      <c r="C327" s="13">
        <v>41326</v>
      </c>
      <c r="D327" s="13">
        <v>41326</v>
      </c>
      <c r="E327" s="13"/>
      <c r="F327" s="10" t="s">
        <v>377</v>
      </c>
      <c r="G327" s="29">
        <v>132.56</v>
      </c>
      <c r="H327" s="7"/>
      <c r="I327" s="7"/>
    </row>
    <row r="328" spans="1:9">
      <c r="A328" s="22"/>
      <c r="B328" s="8"/>
      <c r="C328" s="13"/>
      <c r="D328" s="9"/>
      <c r="E328" s="9"/>
      <c r="F328" s="4" t="s">
        <v>11</v>
      </c>
      <c r="G328" s="30">
        <f>SUM(G308:G327)</f>
        <v>13396.64</v>
      </c>
      <c r="H328" s="12"/>
      <c r="I328" s="7"/>
    </row>
    <row r="329" spans="1:9">
      <c r="A329" s="22"/>
    </row>
    <row r="330" spans="1:9">
      <c r="A330" s="22"/>
    </row>
    <row r="331" spans="1:9">
      <c r="A331" s="22"/>
    </row>
    <row r="332" spans="1:9">
      <c r="A332" s="22"/>
      <c r="B332" s="56" t="s">
        <v>1</v>
      </c>
      <c r="C332" s="56"/>
    </row>
    <row r="333" spans="1:9">
      <c r="A333" s="22"/>
    </row>
    <row r="334" spans="1:9" ht="21">
      <c r="A334" s="22"/>
      <c r="B334" s="4" t="s">
        <v>2</v>
      </c>
      <c r="C334" s="5" t="s">
        <v>3</v>
      </c>
      <c r="D334" s="4" t="s">
        <v>4</v>
      </c>
      <c r="E334" s="4"/>
      <c r="F334" s="4" t="s">
        <v>5</v>
      </c>
      <c r="G334" s="6" t="s">
        <v>6</v>
      </c>
      <c r="H334" s="7" t="s">
        <v>7</v>
      </c>
      <c r="I334" s="7" t="s">
        <v>8</v>
      </c>
    </row>
    <row r="335" spans="1:9">
      <c r="A335" s="22"/>
      <c r="B335" s="8" t="s">
        <v>378</v>
      </c>
      <c r="C335" s="13">
        <v>41292</v>
      </c>
      <c r="D335" s="9">
        <v>41293</v>
      </c>
      <c r="E335" s="9"/>
      <c r="F335" s="10" t="s">
        <v>379</v>
      </c>
      <c r="G335" s="29">
        <v>4862.96</v>
      </c>
      <c r="H335" s="7"/>
      <c r="I335" s="7"/>
    </row>
    <row r="336" spans="1:9">
      <c r="A336" s="22"/>
      <c r="B336" s="8"/>
      <c r="C336" s="13"/>
      <c r="D336" s="9"/>
      <c r="E336" s="9"/>
      <c r="F336" s="4" t="s">
        <v>11</v>
      </c>
      <c r="G336" s="30">
        <f>SUM(G335)</f>
        <v>4862.96</v>
      </c>
      <c r="H336" s="7"/>
      <c r="I336" s="7"/>
    </row>
    <row r="337" spans="1:9">
      <c r="A337" s="22"/>
    </row>
    <row r="338" spans="1:9">
      <c r="A338" s="22"/>
    </row>
    <row r="339" spans="1:9">
      <c r="A339" s="22"/>
      <c r="B339" s="56" t="s">
        <v>380</v>
      </c>
      <c r="C339" s="56"/>
    </row>
    <row r="340" spans="1:9">
      <c r="A340" s="22"/>
    </row>
    <row r="341" spans="1:9" ht="21">
      <c r="B341" s="4" t="s">
        <v>2</v>
      </c>
      <c r="C341" s="5" t="s">
        <v>3</v>
      </c>
      <c r="D341" s="4" t="s">
        <v>4</v>
      </c>
      <c r="E341" s="4"/>
      <c r="F341" s="4" t="s">
        <v>5</v>
      </c>
      <c r="G341" s="6" t="s">
        <v>6</v>
      </c>
      <c r="H341" s="7" t="s">
        <v>7</v>
      </c>
      <c r="I341" s="7" t="s">
        <v>8</v>
      </c>
    </row>
    <row r="342" spans="1:9">
      <c r="B342" s="8" t="s">
        <v>381</v>
      </c>
      <c r="C342" s="13">
        <v>41090</v>
      </c>
      <c r="D342" s="9">
        <v>41092</v>
      </c>
      <c r="E342" s="9"/>
      <c r="F342" s="10" t="s">
        <v>382</v>
      </c>
      <c r="G342" s="29">
        <v>1059.76</v>
      </c>
      <c r="H342" s="7"/>
      <c r="I342" s="7"/>
    </row>
    <row r="343" spans="1:9">
      <c r="B343" s="8" t="s">
        <v>383</v>
      </c>
      <c r="C343" s="13">
        <v>41276</v>
      </c>
      <c r="D343" s="9">
        <v>41306</v>
      </c>
      <c r="E343" s="9"/>
      <c r="F343" s="10" t="s">
        <v>384</v>
      </c>
      <c r="G343" s="29">
        <v>5493.66</v>
      </c>
      <c r="H343" s="7"/>
      <c r="I343" s="7"/>
    </row>
    <row r="344" spans="1:9">
      <c r="B344" s="8"/>
      <c r="C344" s="13"/>
      <c r="D344" s="9"/>
      <c r="E344" s="9"/>
      <c r="F344" s="4" t="s">
        <v>11</v>
      </c>
      <c r="G344" s="30">
        <f>SUM(G342:G343)</f>
        <v>6553.42</v>
      </c>
      <c r="H344" s="7"/>
      <c r="I344" s="7"/>
    </row>
    <row r="347" spans="1:9">
      <c r="B347" s="56" t="s">
        <v>265</v>
      </c>
      <c r="C347" s="56"/>
    </row>
    <row r="349" spans="1:9" ht="21">
      <c r="B349" s="4" t="s">
        <v>2</v>
      </c>
      <c r="C349" s="5" t="s">
        <v>3</v>
      </c>
      <c r="D349" s="4" t="s">
        <v>4</v>
      </c>
      <c r="E349" s="4"/>
      <c r="F349" s="4" t="s">
        <v>5</v>
      </c>
      <c r="G349" s="6" t="s">
        <v>6</v>
      </c>
      <c r="H349" s="7" t="s">
        <v>7</v>
      </c>
      <c r="I349" s="7" t="s">
        <v>8</v>
      </c>
    </row>
    <row r="350" spans="1:9">
      <c r="B350" s="8" t="s">
        <v>385</v>
      </c>
      <c r="C350" s="13">
        <v>41313</v>
      </c>
      <c r="D350" s="9">
        <v>41328</v>
      </c>
      <c r="E350" s="9"/>
      <c r="F350" s="10" t="s">
        <v>386</v>
      </c>
      <c r="G350" s="29">
        <v>1665.86</v>
      </c>
      <c r="H350" s="7"/>
      <c r="I350" s="7"/>
    </row>
    <row r="351" spans="1:9">
      <c r="B351" s="8" t="s">
        <v>387</v>
      </c>
      <c r="C351" s="13">
        <v>41326</v>
      </c>
      <c r="D351" s="9">
        <v>41326</v>
      </c>
      <c r="E351" s="9"/>
      <c r="F351" s="10" t="s">
        <v>388</v>
      </c>
      <c r="G351" s="29">
        <v>72.83</v>
      </c>
      <c r="H351" s="7"/>
      <c r="I351" s="7"/>
    </row>
    <row r="352" spans="1:9">
      <c r="B352" s="8"/>
      <c r="C352" s="13"/>
      <c r="D352" s="9"/>
      <c r="E352" s="9"/>
      <c r="F352" s="4" t="s">
        <v>11</v>
      </c>
      <c r="G352" s="30">
        <f>SUM(G350:G351)</f>
        <v>1738.6899999999998</v>
      </c>
      <c r="H352" s="7"/>
      <c r="I352" s="7"/>
    </row>
    <row r="355" spans="2:9">
      <c r="B355" s="46" t="s">
        <v>12</v>
      </c>
    </row>
    <row r="357" spans="2:9" ht="21">
      <c r="B357" s="4" t="s">
        <v>2</v>
      </c>
      <c r="C357" s="5" t="s">
        <v>3</v>
      </c>
      <c r="D357" s="4" t="s">
        <v>4</v>
      </c>
      <c r="E357" s="4"/>
      <c r="F357" s="4" t="s">
        <v>5</v>
      </c>
      <c r="G357" s="6" t="s">
        <v>6</v>
      </c>
      <c r="H357" s="7" t="s">
        <v>7</v>
      </c>
      <c r="I357" s="7" t="s">
        <v>8</v>
      </c>
    </row>
    <row r="358" spans="2:9">
      <c r="B358" s="8" t="s">
        <v>389</v>
      </c>
      <c r="C358" s="13">
        <v>41272</v>
      </c>
      <c r="D358" s="9">
        <v>41272</v>
      </c>
      <c r="E358" s="9"/>
      <c r="F358" s="10" t="s">
        <v>390</v>
      </c>
      <c r="G358" s="29">
        <v>23.58</v>
      </c>
      <c r="H358" s="37">
        <v>41346</v>
      </c>
      <c r="I358" s="7"/>
    </row>
    <row r="359" spans="2:9">
      <c r="B359" s="8" t="s">
        <v>216</v>
      </c>
      <c r="C359" s="13">
        <v>41296</v>
      </c>
      <c r="D359" s="9">
        <v>41297</v>
      </c>
      <c r="E359" s="9"/>
      <c r="F359" s="10" t="s">
        <v>217</v>
      </c>
      <c r="G359" s="29">
        <v>119.54</v>
      </c>
      <c r="H359" s="37">
        <v>41346</v>
      </c>
      <c r="I359" s="7"/>
    </row>
    <row r="360" spans="2:9">
      <c r="B360" s="8" t="s">
        <v>218</v>
      </c>
      <c r="C360" s="13">
        <v>41297</v>
      </c>
      <c r="D360" s="9">
        <v>41297</v>
      </c>
      <c r="E360" s="9"/>
      <c r="F360" s="10" t="s">
        <v>219</v>
      </c>
      <c r="G360" s="29">
        <v>58.49</v>
      </c>
      <c r="H360" s="37">
        <v>41346</v>
      </c>
      <c r="I360" s="7"/>
    </row>
    <row r="361" spans="2:9">
      <c r="B361" s="8" t="s">
        <v>236</v>
      </c>
      <c r="C361" s="13">
        <v>41302</v>
      </c>
      <c r="D361" s="13">
        <v>41302</v>
      </c>
      <c r="E361" s="13"/>
      <c r="F361" s="10" t="s">
        <v>237</v>
      </c>
      <c r="G361" s="29">
        <v>71.56</v>
      </c>
      <c r="H361" s="37">
        <v>41346</v>
      </c>
      <c r="I361" s="7"/>
    </row>
    <row r="362" spans="2:9">
      <c r="B362" s="8" t="s">
        <v>226</v>
      </c>
      <c r="C362" s="13">
        <v>41301</v>
      </c>
      <c r="D362" s="13">
        <v>41301</v>
      </c>
      <c r="E362" s="13"/>
      <c r="F362" s="10" t="s">
        <v>391</v>
      </c>
      <c r="G362" s="29">
        <v>153.11000000000001</v>
      </c>
      <c r="H362" s="37">
        <v>41346</v>
      </c>
      <c r="I362" s="7"/>
    </row>
    <row r="363" spans="2:9">
      <c r="B363" s="8" t="s">
        <v>392</v>
      </c>
      <c r="C363" s="13">
        <v>41314</v>
      </c>
      <c r="D363" s="9">
        <v>41315</v>
      </c>
      <c r="E363" s="9"/>
      <c r="F363" s="10" t="s">
        <v>393</v>
      </c>
      <c r="G363" s="29">
        <v>128.75</v>
      </c>
      <c r="H363" s="37">
        <v>41346</v>
      </c>
      <c r="I363" s="7"/>
    </row>
    <row r="364" spans="2:9">
      <c r="B364" s="8" t="s">
        <v>394</v>
      </c>
      <c r="C364" s="13">
        <v>41314</v>
      </c>
      <c r="D364" s="9">
        <v>41315</v>
      </c>
      <c r="E364" s="9"/>
      <c r="F364" s="10" t="s">
        <v>395</v>
      </c>
      <c r="G364" s="29">
        <v>110.02</v>
      </c>
      <c r="H364" s="37">
        <v>41346</v>
      </c>
      <c r="I364" s="7"/>
    </row>
    <row r="365" spans="2:9">
      <c r="B365" s="8" t="s">
        <v>396</v>
      </c>
      <c r="C365" s="13">
        <v>41316</v>
      </c>
      <c r="D365" s="9">
        <v>41316</v>
      </c>
      <c r="E365" s="9"/>
      <c r="F365" s="10" t="s">
        <v>397</v>
      </c>
      <c r="G365" s="29">
        <v>145.69999999999999</v>
      </c>
      <c r="H365" s="37">
        <v>41346</v>
      </c>
      <c r="I365" s="7"/>
    </row>
    <row r="366" spans="2:9">
      <c r="B366" s="8" t="s">
        <v>398</v>
      </c>
      <c r="C366" s="13">
        <v>41316</v>
      </c>
      <c r="D366" s="13">
        <v>41316</v>
      </c>
      <c r="E366" s="13"/>
      <c r="F366" s="10" t="s">
        <v>399</v>
      </c>
      <c r="G366" s="29">
        <v>390.95</v>
      </c>
      <c r="H366" s="37">
        <v>41346</v>
      </c>
      <c r="I366" s="7"/>
    </row>
    <row r="367" spans="2:9">
      <c r="B367" s="8" t="s">
        <v>400</v>
      </c>
      <c r="C367" s="13">
        <v>41316</v>
      </c>
      <c r="D367" s="13">
        <v>41316</v>
      </c>
      <c r="E367" s="13"/>
      <c r="F367" s="10" t="s">
        <v>401</v>
      </c>
      <c r="G367" s="29">
        <v>73.97</v>
      </c>
      <c r="H367" s="37">
        <v>41346</v>
      </c>
      <c r="I367" s="7"/>
    </row>
    <row r="368" spans="2:9">
      <c r="B368" s="8" t="s">
        <v>402</v>
      </c>
      <c r="C368" s="13">
        <v>41328</v>
      </c>
      <c r="D368" s="13">
        <v>41328</v>
      </c>
      <c r="E368" s="13"/>
      <c r="F368" s="10" t="s">
        <v>403</v>
      </c>
      <c r="G368" s="29">
        <v>25.68</v>
      </c>
      <c r="H368" s="37">
        <v>41346</v>
      </c>
      <c r="I368" s="7"/>
    </row>
    <row r="369" spans="2:9">
      <c r="B369" s="8" t="s">
        <v>404</v>
      </c>
      <c r="C369" s="13">
        <v>41328</v>
      </c>
      <c r="D369" s="13">
        <v>41328</v>
      </c>
      <c r="E369" s="13"/>
      <c r="F369" s="10" t="s">
        <v>405</v>
      </c>
      <c r="G369" s="29">
        <v>68.45</v>
      </c>
      <c r="H369" s="37">
        <v>41346</v>
      </c>
      <c r="I369" s="7"/>
    </row>
    <row r="370" spans="2:9">
      <c r="B370" s="8" t="s">
        <v>406</v>
      </c>
      <c r="C370" s="13">
        <v>41328</v>
      </c>
      <c r="D370" s="13">
        <v>41328</v>
      </c>
      <c r="E370" s="13"/>
      <c r="F370" s="10" t="s">
        <v>407</v>
      </c>
      <c r="G370" s="29">
        <v>97.91</v>
      </c>
      <c r="H370" s="37">
        <v>41346</v>
      </c>
      <c r="I370" s="7"/>
    </row>
    <row r="371" spans="2:9">
      <c r="B371" s="8" t="s">
        <v>408</v>
      </c>
      <c r="C371" s="13">
        <v>41328</v>
      </c>
      <c r="D371" s="13">
        <v>41328</v>
      </c>
      <c r="E371" s="13"/>
      <c r="F371" s="10" t="s">
        <v>409</v>
      </c>
      <c r="G371" s="29">
        <v>45.42</v>
      </c>
      <c r="H371" s="37">
        <v>41346</v>
      </c>
      <c r="I371" s="7"/>
    </row>
    <row r="372" spans="2:9">
      <c r="B372" s="8" t="s">
        <v>410</v>
      </c>
      <c r="C372" s="13">
        <v>41329</v>
      </c>
      <c r="D372" s="13">
        <v>41329</v>
      </c>
      <c r="E372" s="13"/>
      <c r="F372" s="10" t="s">
        <v>411</v>
      </c>
      <c r="G372" s="29">
        <v>45.9</v>
      </c>
      <c r="H372" s="37">
        <v>41346</v>
      </c>
      <c r="I372" s="7"/>
    </row>
    <row r="373" spans="2:9">
      <c r="B373" s="8" t="s">
        <v>412</v>
      </c>
      <c r="C373" s="13">
        <v>41329</v>
      </c>
      <c r="D373" s="13">
        <v>41329</v>
      </c>
      <c r="E373" s="13"/>
      <c r="F373" s="10" t="s">
        <v>413</v>
      </c>
      <c r="G373" s="29">
        <v>72.63</v>
      </c>
      <c r="H373" s="37">
        <v>41346</v>
      </c>
      <c r="I373" s="7"/>
    </row>
    <row r="374" spans="2:9">
      <c r="B374" s="8" t="s">
        <v>414</v>
      </c>
      <c r="C374" s="13">
        <v>41329</v>
      </c>
      <c r="D374" s="13">
        <v>41329</v>
      </c>
      <c r="E374" s="13"/>
      <c r="F374" s="10" t="s">
        <v>415</v>
      </c>
      <c r="G374" s="29">
        <v>96.75</v>
      </c>
      <c r="H374" s="37">
        <v>41346</v>
      </c>
      <c r="I374" s="7"/>
    </row>
    <row r="375" spans="2:9">
      <c r="B375" s="8" t="s">
        <v>416</v>
      </c>
      <c r="C375" s="13">
        <v>41329</v>
      </c>
      <c r="D375" s="13">
        <v>41330</v>
      </c>
      <c r="E375" s="13"/>
      <c r="F375" s="10" t="s">
        <v>417</v>
      </c>
      <c r="G375" s="29">
        <v>182.65</v>
      </c>
      <c r="H375" s="37">
        <v>41346</v>
      </c>
      <c r="I375" s="7"/>
    </row>
    <row r="376" spans="2:9">
      <c r="B376" s="8" t="s">
        <v>418</v>
      </c>
      <c r="C376" s="13">
        <v>41330</v>
      </c>
      <c r="D376" s="13">
        <v>41330</v>
      </c>
      <c r="E376" s="13"/>
      <c r="F376" s="10" t="s">
        <v>419</v>
      </c>
      <c r="G376" s="29">
        <v>91.21</v>
      </c>
      <c r="H376" s="37">
        <v>41346</v>
      </c>
      <c r="I376" s="7"/>
    </row>
    <row r="377" spans="2:9">
      <c r="B377" s="8" t="s">
        <v>420</v>
      </c>
      <c r="C377" s="13">
        <v>41330</v>
      </c>
      <c r="D377" s="13">
        <v>41330</v>
      </c>
      <c r="E377" s="13"/>
      <c r="F377" s="10" t="s">
        <v>421</v>
      </c>
      <c r="G377" s="29">
        <v>124.91</v>
      </c>
      <c r="H377" s="37">
        <v>41346</v>
      </c>
      <c r="I377" s="7"/>
    </row>
    <row r="378" spans="2:9">
      <c r="B378" s="8" t="s">
        <v>422</v>
      </c>
      <c r="C378" s="13">
        <v>41331</v>
      </c>
      <c r="D378" s="13">
        <v>41337</v>
      </c>
      <c r="E378" s="13"/>
      <c r="F378" s="10" t="s">
        <v>423</v>
      </c>
      <c r="G378" s="29">
        <v>460.59</v>
      </c>
      <c r="H378" s="37">
        <v>41346</v>
      </c>
      <c r="I378" s="7"/>
    </row>
    <row r="379" spans="2:9">
      <c r="B379" s="8" t="s">
        <v>424</v>
      </c>
      <c r="C379" s="13">
        <v>41331</v>
      </c>
      <c r="D379" s="13">
        <v>41331</v>
      </c>
      <c r="E379" s="13"/>
      <c r="F379" s="10" t="s">
        <v>425</v>
      </c>
      <c r="G379" s="29">
        <v>65.44</v>
      </c>
      <c r="H379" s="37">
        <v>41346</v>
      </c>
      <c r="I379" s="7"/>
    </row>
    <row r="380" spans="2:9">
      <c r="B380" s="8" t="s">
        <v>426</v>
      </c>
      <c r="C380" s="13">
        <v>41331</v>
      </c>
      <c r="D380" s="13">
        <v>41331</v>
      </c>
      <c r="E380" s="13"/>
      <c r="F380" s="10" t="s">
        <v>427</v>
      </c>
      <c r="G380" s="29">
        <v>53.9</v>
      </c>
      <c r="H380" s="37">
        <v>41346</v>
      </c>
      <c r="I380" s="7"/>
    </row>
    <row r="381" spans="2:9">
      <c r="B381" s="8" t="s">
        <v>428</v>
      </c>
      <c r="C381" s="13">
        <v>41331</v>
      </c>
      <c r="D381" s="13">
        <v>41331</v>
      </c>
      <c r="E381" s="13"/>
      <c r="F381" s="10" t="s">
        <v>429</v>
      </c>
      <c r="G381" s="29">
        <v>43.54</v>
      </c>
      <c r="H381" s="37">
        <v>41346</v>
      </c>
      <c r="I381" s="7"/>
    </row>
    <row r="382" spans="2:9">
      <c r="B382" s="8" t="s">
        <v>430</v>
      </c>
      <c r="C382" s="13">
        <v>41331</v>
      </c>
      <c r="D382" s="13">
        <v>41331</v>
      </c>
      <c r="E382" s="13"/>
      <c r="F382" s="10" t="s">
        <v>431</v>
      </c>
      <c r="G382" s="29">
        <v>60.36</v>
      </c>
      <c r="H382" s="37">
        <v>41346</v>
      </c>
      <c r="I382" s="7"/>
    </row>
    <row r="383" spans="2:9">
      <c r="B383" s="8" t="s">
        <v>432</v>
      </c>
      <c r="C383" s="13">
        <v>41332</v>
      </c>
      <c r="D383" s="13">
        <v>41332</v>
      </c>
      <c r="E383" s="13"/>
      <c r="F383" s="10" t="s">
        <v>433</v>
      </c>
      <c r="G383" s="29">
        <v>218.8</v>
      </c>
      <c r="H383" s="37">
        <v>41346</v>
      </c>
      <c r="I383" s="7"/>
    </row>
    <row r="384" spans="2:9">
      <c r="B384" s="8" t="s">
        <v>434</v>
      </c>
      <c r="C384" s="13">
        <v>41332</v>
      </c>
      <c r="D384" s="13">
        <v>41332</v>
      </c>
      <c r="E384" s="13"/>
      <c r="F384" s="10" t="s">
        <v>435</v>
      </c>
      <c r="G384" s="29">
        <v>44.54</v>
      </c>
      <c r="H384" s="37">
        <v>41346</v>
      </c>
      <c r="I384" s="7"/>
    </row>
    <row r="385" spans="2:9">
      <c r="B385" s="8" t="s">
        <v>436</v>
      </c>
      <c r="C385" s="13">
        <v>41332</v>
      </c>
      <c r="D385" s="13">
        <v>41332</v>
      </c>
      <c r="E385" s="13"/>
      <c r="F385" s="10" t="s">
        <v>437</v>
      </c>
      <c r="G385" s="29">
        <v>44.54</v>
      </c>
      <c r="H385" s="37">
        <v>41346</v>
      </c>
      <c r="I385" s="7"/>
    </row>
    <row r="386" spans="2:9">
      <c r="B386" s="8" t="s">
        <v>438</v>
      </c>
      <c r="C386" s="13">
        <v>41332</v>
      </c>
      <c r="D386" s="13">
        <v>41332</v>
      </c>
      <c r="E386" s="13"/>
      <c r="F386" s="10" t="s">
        <v>439</v>
      </c>
      <c r="G386" s="29">
        <v>152.28</v>
      </c>
      <c r="H386" s="37">
        <v>41346</v>
      </c>
      <c r="I386" s="7"/>
    </row>
    <row r="387" spans="2:9">
      <c r="B387" s="8" t="s">
        <v>440</v>
      </c>
      <c r="C387" s="13">
        <v>41332</v>
      </c>
      <c r="D387" s="13">
        <v>41332</v>
      </c>
      <c r="E387" s="13"/>
      <c r="F387" s="10" t="s">
        <v>441</v>
      </c>
      <c r="G387" s="29">
        <v>155.01</v>
      </c>
      <c r="H387" s="37">
        <v>41346</v>
      </c>
      <c r="I387" s="7"/>
    </row>
    <row r="388" spans="2:9">
      <c r="B388" s="8" t="s">
        <v>442</v>
      </c>
      <c r="C388" s="13">
        <v>41332</v>
      </c>
      <c r="D388" s="13">
        <v>41333</v>
      </c>
      <c r="E388" s="13"/>
      <c r="F388" s="10" t="s">
        <v>443</v>
      </c>
      <c r="G388" s="29">
        <v>372.85</v>
      </c>
      <c r="H388" s="37">
        <v>41346</v>
      </c>
      <c r="I388" s="7"/>
    </row>
    <row r="389" spans="2:9">
      <c r="B389" s="8" t="s">
        <v>444</v>
      </c>
      <c r="C389" s="13">
        <v>41333</v>
      </c>
      <c r="D389" s="13">
        <v>41333</v>
      </c>
      <c r="E389" s="13"/>
      <c r="F389" s="10" t="s">
        <v>445</v>
      </c>
      <c r="G389" s="29">
        <v>140.53</v>
      </c>
      <c r="H389" s="37">
        <v>41346</v>
      </c>
      <c r="I389" s="7"/>
    </row>
    <row r="390" spans="2:9">
      <c r="B390" s="8" t="s">
        <v>446</v>
      </c>
      <c r="C390" s="13">
        <v>41333</v>
      </c>
      <c r="D390" s="13">
        <v>41333</v>
      </c>
      <c r="E390" s="13"/>
      <c r="F390" s="10" t="s">
        <v>447</v>
      </c>
      <c r="G390" s="29">
        <v>60.37</v>
      </c>
      <c r="H390" s="37">
        <v>41346</v>
      </c>
      <c r="I390" s="7"/>
    </row>
    <row r="391" spans="2:9">
      <c r="B391" s="8" t="s">
        <v>448</v>
      </c>
      <c r="C391" s="13">
        <v>41333</v>
      </c>
      <c r="D391" s="13">
        <v>41333</v>
      </c>
      <c r="E391" s="13"/>
      <c r="F391" s="10" t="s">
        <v>449</v>
      </c>
      <c r="G391" s="29">
        <v>74.87</v>
      </c>
      <c r="H391" s="37">
        <v>41346</v>
      </c>
      <c r="I391" s="7"/>
    </row>
    <row r="392" spans="2:9">
      <c r="B392" s="8" t="s">
        <v>450</v>
      </c>
      <c r="C392" s="13">
        <v>41333</v>
      </c>
      <c r="D392" s="13">
        <v>41333</v>
      </c>
      <c r="E392" s="13"/>
      <c r="F392" s="10" t="s">
        <v>451</v>
      </c>
      <c r="G392" s="29">
        <v>67.400000000000006</v>
      </c>
      <c r="H392" s="37">
        <v>41346</v>
      </c>
      <c r="I392" s="7"/>
    </row>
    <row r="393" spans="2:9">
      <c r="B393" s="8" t="s">
        <v>452</v>
      </c>
      <c r="C393" s="13">
        <v>41333</v>
      </c>
      <c r="D393" s="13">
        <v>41333</v>
      </c>
      <c r="E393" s="13"/>
      <c r="F393" s="10" t="s">
        <v>453</v>
      </c>
      <c r="G393" s="29">
        <v>69.260000000000005</v>
      </c>
      <c r="H393" s="37">
        <v>41346</v>
      </c>
      <c r="I393" s="7"/>
    </row>
    <row r="394" spans="2:9">
      <c r="B394" s="8" t="s">
        <v>454</v>
      </c>
      <c r="C394" s="13">
        <v>41334</v>
      </c>
      <c r="D394" s="13">
        <v>41334</v>
      </c>
      <c r="E394" s="13"/>
      <c r="F394" s="10" t="s">
        <v>455</v>
      </c>
      <c r="G394" s="29">
        <v>61.53</v>
      </c>
      <c r="H394" s="37">
        <v>41346</v>
      </c>
      <c r="I394" s="7"/>
    </row>
    <row r="395" spans="2:9">
      <c r="B395" s="8" t="s">
        <v>456</v>
      </c>
      <c r="C395" s="13">
        <v>41335</v>
      </c>
      <c r="D395" s="13">
        <v>41335</v>
      </c>
      <c r="E395" s="13"/>
      <c r="F395" s="10" t="s">
        <v>457</v>
      </c>
      <c r="G395" s="29">
        <v>82.96</v>
      </c>
      <c r="H395" s="37">
        <v>41346</v>
      </c>
      <c r="I395" s="7"/>
    </row>
    <row r="396" spans="2:9">
      <c r="B396" s="8" t="s">
        <v>458</v>
      </c>
      <c r="C396" s="13">
        <v>41335</v>
      </c>
      <c r="D396" s="13">
        <v>41337</v>
      </c>
      <c r="E396" s="13"/>
      <c r="F396" s="10" t="s">
        <v>459</v>
      </c>
      <c r="G396" s="29">
        <v>337.72</v>
      </c>
      <c r="H396" s="37">
        <v>41346</v>
      </c>
      <c r="I396" s="7"/>
    </row>
    <row r="397" spans="2:9">
      <c r="B397" s="8" t="s">
        <v>460</v>
      </c>
      <c r="C397" s="13">
        <v>41335</v>
      </c>
      <c r="D397" s="13">
        <v>41335</v>
      </c>
      <c r="E397" s="13"/>
      <c r="F397" s="10" t="s">
        <v>461</v>
      </c>
      <c r="G397" s="29">
        <v>60.59</v>
      </c>
      <c r="H397" s="37">
        <v>41346</v>
      </c>
      <c r="I397" s="7"/>
    </row>
    <row r="398" spans="2:9">
      <c r="B398" s="8" t="s">
        <v>462</v>
      </c>
      <c r="C398" s="13">
        <v>41335</v>
      </c>
      <c r="D398" s="13">
        <v>41335</v>
      </c>
      <c r="E398" s="13"/>
      <c r="F398" s="10" t="s">
        <v>463</v>
      </c>
      <c r="G398" s="29">
        <v>64.17</v>
      </c>
      <c r="H398" s="37">
        <v>41346</v>
      </c>
      <c r="I398" s="7"/>
    </row>
    <row r="399" spans="2:9">
      <c r="B399" s="8" t="s">
        <v>464</v>
      </c>
      <c r="C399" s="13">
        <v>41335</v>
      </c>
      <c r="D399" s="13">
        <v>41335</v>
      </c>
      <c r="E399" s="13"/>
      <c r="F399" s="10" t="s">
        <v>465</v>
      </c>
      <c r="G399" s="29">
        <v>69.11</v>
      </c>
      <c r="H399" s="37">
        <v>41346</v>
      </c>
      <c r="I399" s="7"/>
    </row>
    <row r="400" spans="2:9">
      <c r="B400" s="8" t="s">
        <v>466</v>
      </c>
      <c r="C400" s="13">
        <v>41335</v>
      </c>
      <c r="D400" s="13">
        <v>41335</v>
      </c>
      <c r="E400" s="13"/>
      <c r="F400" s="10" t="s">
        <v>467</v>
      </c>
      <c r="G400" s="29">
        <v>67.290000000000006</v>
      </c>
      <c r="H400" s="37">
        <v>41346</v>
      </c>
      <c r="I400" s="7"/>
    </row>
    <row r="401" spans="2:9">
      <c r="B401" s="8" t="s">
        <v>468</v>
      </c>
      <c r="C401" s="13">
        <v>41335</v>
      </c>
      <c r="D401" s="13">
        <v>41335</v>
      </c>
      <c r="E401" s="13"/>
      <c r="F401" s="10" t="s">
        <v>469</v>
      </c>
      <c r="G401" s="29">
        <v>137.72</v>
      </c>
      <c r="H401" s="37">
        <v>41346</v>
      </c>
      <c r="I401" s="7"/>
    </row>
    <row r="402" spans="2:9">
      <c r="B402" s="8" t="s">
        <v>470</v>
      </c>
      <c r="C402" s="13">
        <v>41335</v>
      </c>
      <c r="D402" s="13">
        <v>41335</v>
      </c>
      <c r="E402" s="13"/>
      <c r="F402" s="10" t="s">
        <v>471</v>
      </c>
      <c r="G402" s="29">
        <v>43.54</v>
      </c>
      <c r="H402" s="37">
        <v>41346</v>
      </c>
      <c r="I402" s="7"/>
    </row>
    <row r="403" spans="2:9">
      <c r="B403" s="8" t="s">
        <v>472</v>
      </c>
      <c r="C403" s="13">
        <v>41335</v>
      </c>
      <c r="D403" s="13">
        <v>41335</v>
      </c>
      <c r="E403" s="13"/>
      <c r="F403" s="10" t="s">
        <v>473</v>
      </c>
      <c r="G403" s="29">
        <v>66.44</v>
      </c>
      <c r="H403" s="37">
        <v>41346</v>
      </c>
      <c r="I403" s="7"/>
    </row>
    <row r="404" spans="2:9">
      <c r="B404" s="8" t="s">
        <v>474</v>
      </c>
      <c r="C404" s="13">
        <v>41335</v>
      </c>
      <c r="D404" s="13">
        <v>41335</v>
      </c>
      <c r="E404" s="13"/>
      <c r="F404" s="10" t="s">
        <v>475</v>
      </c>
      <c r="G404" s="29">
        <v>60.59</v>
      </c>
      <c r="H404" s="37">
        <v>41346</v>
      </c>
      <c r="I404" s="7"/>
    </row>
    <row r="405" spans="2:9">
      <c r="B405" s="8" t="s">
        <v>476</v>
      </c>
      <c r="C405" s="13">
        <v>41335</v>
      </c>
      <c r="D405" s="13">
        <v>41335</v>
      </c>
      <c r="E405" s="13"/>
      <c r="F405" s="10" t="s">
        <v>477</v>
      </c>
      <c r="G405" s="29">
        <v>67.709999999999994</v>
      </c>
      <c r="H405" s="37">
        <v>41346</v>
      </c>
      <c r="I405" s="7"/>
    </row>
    <row r="406" spans="2:9">
      <c r="B406" s="8" t="s">
        <v>478</v>
      </c>
      <c r="C406" s="13">
        <v>41335</v>
      </c>
      <c r="D406" s="13">
        <v>41336</v>
      </c>
      <c r="E406" s="13"/>
      <c r="F406" s="10" t="s">
        <v>479</v>
      </c>
      <c r="G406" s="29">
        <v>132.97</v>
      </c>
      <c r="H406" s="37">
        <v>41346</v>
      </c>
      <c r="I406" s="7"/>
    </row>
    <row r="407" spans="2:9">
      <c r="B407" s="8" t="s">
        <v>480</v>
      </c>
      <c r="C407" s="13">
        <v>41335</v>
      </c>
      <c r="D407" s="13">
        <v>41335</v>
      </c>
      <c r="E407" s="13"/>
      <c r="F407" s="10" t="s">
        <v>481</v>
      </c>
      <c r="G407" s="29">
        <v>48.46</v>
      </c>
      <c r="H407" s="37">
        <v>41346</v>
      </c>
      <c r="I407" s="7"/>
    </row>
    <row r="408" spans="2:9">
      <c r="B408" s="8" t="s">
        <v>482</v>
      </c>
      <c r="C408" s="13">
        <v>41335</v>
      </c>
      <c r="D408" s="13">
        <v>41335</v>
      </c>
      <c r="E408" s="13"/>
      <c r="F408" s="10" t="s">
        <v>483</v>
      </c>
      <c r="G408" s="29">
        <v>155.99</v>
      </c>
      <c r="H408" s="37">
        <v>41346</v>
      </c>
      <c r="I408" s="7"/>
    </row>
    <row r="409" spans="2:9">
      <c r="B409" s="8" t="s">
        <v>484</v>
      </c>
      <c r="C409" s="13">
        <v>41338</v>
      </c>
      <c r="D409" s="13">
        <v>41338</v>
      </c>
      <c r="E409" s="13"/>
      <c r="F409" s="10" t="s">
        <v>485</v>
      </c>
      <c r="G409" s="29">
        <v>91.33</v>
      </c>
      <c r="H409" s="37">
        <v>41346</v>
      </c>
      <c r="I409" s="7"/>
    </row>
    <row r="410" spans="2:9">
      <c r="B410" s="8" t="s">
        <v>486</v>
      </c>
      <c r="C410" s="13">
        <v>41338</v>
      </c>
      <c r="D410" s="13">
        <v>41338</v>
      </c>
      <c r="E410" s="13"/>
      <c r="F410" s="10" t="s">
        <v>487</v>
      </c>
      <c r="G410" s="29">
        <v>101.82</v>
      </c>
      <c r="H410" s="37">
        <v>41346</v>
      </c>
      <c r="I410" s="7"/>
    </row>
    <row r="411" spans="2:9">
      <c r="B411" s="8"/>
      <c r="C411" s="13"/>
      <c r="D411" s="9"/>
      <c r="E411" s="9"/>
      <c r="F411" s="4" t="s">
        <v>11</v>
      </c>
      <c r="G411" s="30">
        <f>SUM(G358:G410)</f>
        <v>5861.4000000000005</v>
      </c>
      <c r="H411" s="12"/>
      <c r="I411" s="7"/>
    </row>
    <row r="415" spans="2:9">
      <c r="B415" s="56" t="s">
        <v>1</v>
      </c>
      <c r="C415" s="56"/>
    </row>
    <row r="417" spans="2:9" ht="21">
      <c r="B417" s="4" t="s">
        <v>2</v>
      </c>
      <c r="C417" s="5" t="s">
        <v>3</v>
      </c>
      <c r="D417" s="4" t="s">
        <v>4</v>
      </c>
      <c r="E417" s="4"/>
      <c r="F417" s="4" t="s">
        <v>5</v>
      </c>
      <c r="G417" s="6" t="s">
        <v>6</v>
      </c>
      <c r="H417" s="7" t="s">
        <v>7</v>
      </c>
      <c r="I417" s="7" t="s">
        <v>8</v>
      </c>
    </row>
    <row r="418" spans="2:9">
      <c r="B418" s="8" t="s">
        <v>258</v>
      </c>
      <c r="C418" s="13">
        <v>41281</v>
      </c>
      <c r="D418" s="13">
        <v>41281</v>
      </c>
      <c r="E418" s="13"/>
      <c r="F418" s="10" t="s">
        <v>488</v>
      </c>
      <c r="G418" s="29">
        <v>275.32</v>
      </c>
      <c r="H418" s="37">
        <v>41346</v>
      </c>
      <c r="I418" s="7"/>
    </row>
    <row r="419" spans="2:9">
      <c r="B419" s="8"/>
      <c r="C419" s="13"/>
      <c r="D419" s="9"/>
      <c r="E419" s="9"/>
      <c r="F419" s="4" t="s">
        <v>11</v>
      </c>
      <c r="G419" s="30">
        <f>SUM(G418:G418)</f>
        <v>275.32</v>
      </c>
      <c r="H419" s="7"/>
      <c r="I419" s="7"/>
    </row>
    <row r="423" spans="2:9">
      <c r="B423" s="46" t="s">
        <v>12</v>
      </c>
    </row>
    <row r="425" spans="2:9" ht="21">
      <c r="B425" s="4" t="s">
        <v>2</v>
      </c>
      <c r="C425" s="5" t="s">
        <v>3</v>
      </c>
      <c r="D425" s="4" t="s">
        <v>4</v>
      </c>
      <c r="E425" s="4"/>
      <c r="F425" s="4" t="s">
        <v>5</v>
      </c>
      <c r="G425" s="6" t="s">
        <v>6</v>
      </c>
      <c r="H425" s="7" t="s">
        <v>7</v>
      </c>
      <c r="I425" s="7" t="s">
        <v>8</v>
      </c>
    </row>
    <row r="426" spans="2:9">
      <c r="B426" s="8" t="s">
        <v>163</v>
      </c>
      <c r="C426" s="13">
        <v>41283</v>
      </c>
      <c r="D426" s="9">
        <v>41285</v>
      </c>
      <c r="E426" s="9"/>
      <c r="F426" s="10" t="s">
        <v>489</v>
      </c>
      <c r="G426" s="29">
        <v>554.52</v>
      </c>
      <c r="H426" s="37">
        <v>41354</v>
      </c>
      <c r="I426" s="7"/>
    </row>
    <row r="427" spans="2:9">
      <c r="B427" s="8" t="s">
        <v>200</v>
      </c>
      <c r="C427" s="13">
        <v>41290</v>
      </c>
      <c r="D427" s="9">
        <v>41290</v>
      </c>
      <c r="E427" s="9"/>
      <c r="F427" s="10" t="s">
        <v>201</v>
      </c>
      <c r="G427" s="29">
        <v>94.39</v>
      </c>
      <c r="H427" s="37">
        <v>41354</v>
      </c>
      <c r="I427" s="7"/>
    </row>
    <row r="428" spans="2:9">
      <c r="B428" s="8" t="s">
        <v>244</v>
      </c>
      <c r="C428" s="13">
        <v>41304</v>
      </c>
      <c r="D428" s="9">
        <v>41304</v>
      </c>
      <c r="E428" s="9"/>
      <c r="F428" s="10" t="s">
        <v>245</v>
      </c>
      <c r="G428" s="29">
        <v>201.69</v>
      </c>
      <c r="H428" s="37">
        <v>41354</v>
      </c>
      <c r="I428" s="7"/>
    </row>
    <row r="429" spans="2:9">
      <c r="B429" s="8" t="s">
        <v>454</v>
      </c>
      <c r="C429" s="13">
        <v>41323</v>
      </c>
      <c r="D429" s="13">
        <v>41323</v>
      </c>
      <c r="E429" s="13"/>
      <c r="F429" s="10" t="s">
        <v>490</v>
      </c>
      <c r="G429" s="29">
        <v>206.9</v>
      </c>
      <c r="H429" s="37">
        <v>41354</v>
      </c>
      <c r="I429" s="7"/>
    </row>
    <row r="430" spans="2:9">
      <c r="B430" s="8" t="s">
        <v>456</v>
      </c>
      <c r="C430" s="13">
        <v>41323</v>
      </c>
      <c r="D430" s="13">
        <v>41324</v>
      </c>
      <c r="E430" s="13"/>
      <c r="F430" s="10" t="s">
        <v>491</v>
      </c>
      <c r="G430" s="29">
        <v>72.42</v>
      </c>
      <c r="H430" s="37">
        <v>41354</v>
      </c>
      <c r="I430" s="7"/>
    </row>
    <row r="431" spans="2:9">
      <c r="B431" s="8" t="s">
        <v>458</v>
      </c>
      <c r="C431" s="13">
        <v>41322</v>
      </c>
      <c r="D431" s="9">
        <v>41322</v>
      </c>
      <c r="E431" s="9"/>
      <c r="F431" s="10" t="s">
        <v>492</v>
      </c>
      <c r="G431" s="29">
        <v>44.38</v>
      </c>
      <c r="H431" s="37">
        <v>41354</v>
      </c>
      <c r="I431" s="7"/>
    </row>
    <row r="432" spans="2:9">
      <c r="B432" s="8" t="s">
        <v>493</v>
      </c>
      <c r="C432" s="13">
        <v>41338</v>
      </c>
      <c r="D432" s="9">
        <v>41345</v>
      </c>
      <c r="E432" s="9"/>
      <c r="F432" s="10" t="s">
        <v>494</v>
      </c>
      <c r="G432" s="29">
        <v>1004.49</v>
      </c>
      <c r="H432" s="37">
        <v>41354</v>
      </c>
      <c r="I432" s="7"/>
    </row>
    <row r="433" spans="2:9">
      <c r="B433" s="8" t="s">
        <v>495</v>
      </c>
      <c r="C433" s="13">
        <v>41345</v>
      </c>
      <c r="D433" s="9">
        <v>41345</v>
      </c>
      <c r="E433" s="9"/>
      <c r="F433" s="10" t="s">
        <v>496</v>
      </c>
      <c r="G433" s="29">
        <v>66.64</v>
      </c>
      <c r="H433" s="37">
        <v>41354</v>
      </c>
      <c r="I433" s="7"/>
    </row>
    <row r="434" spans="2:9">
      <c r="B434" s="8" t="s">
        <v>497</v>
      </c>
      <c r="C434" s="13">
        <v>41340</v>
      </c>
      <c r="D434" s="13">
        <v>41340</v>
      </c>
      <c r="E434" s="13"/>
      <c r="F434" s="10" t="s">
        <v>498</v>
      </c>
      <c r="G434" s="29">
        <v>66.64</v>
      </c>
      <c r="H434" s="37">
        <v>41354</v>
      </c>
      <c r="I434" s="7"/>
    </row>
    <row r="435" spans="2:9">
      <c r="B435" s="8" t="s">
        <v>499</v>
      </c>
      <c r="C435" s="13">
        <v>41345</v>
      </c>
      <c r="D435" s="13">
        <v>41345</v>
      </c>
      <c r="E435" s="13"/>
      <c r="F435" s="10" t="s">
        <v>500</v>
      </c>
      <c r="G435" s="29">
        <v>43.54</v>
      </c>
      <c r="H435" s="37">
        <v>41354</v>
      </c>
      <c r="I435" s="7"/>
    </row>
    <row r="436" spans="2:9">
      <c r="B436" s="8" t="s">
        <v>501</v>
      </c>
      <c r="C436" s="13">
        <v>41347</v>
      </c>
      <c r="D436" s="13">
        <v>41347</v>
      </c>
      <c r="E436" s="13"/>
      <c r="F436" s="10" t="s">
        <v>502</v>
      </c>
      <c r="G436" s="29">
        <v>43.54</v>
      </c>
      <c r="H436" s="37">
        <v>41354</v>
      </c>
      <c r="I436" s="7"/>
    </row>
    <row r="437" spans="2:9">
      <c r="B437" s="8"/>
      <c r="C437" s="13"/>
      <c r="D437" s="13"/>
      <c r="E437" s="13"/>
      <c r="F437" s="4" t="s">
        <v>11</v>
      </c>
      <c r="G437" s="30">
        <f>SUM(G426:G436)</f>
        <v>2399.1499999999996</v>
      </c>
      <c r="H437" s="37"/>
      <c r="I437" s="7"/>
    </row>
    <row r="440" spans="2:9">
      <c r="B440" s="56" t="s">
        <v>265</v>
      </c>
      <c r="C440" s="56"/>
    </row>
    <row r="442" spans="2:9" ht="21">
      <c r="B442" s="4" t="s">
        <v>2</v>
      </c>
      <c r="C442" s="5" t="s">
        <v>3</v>
      </c>
      <c r="D442" s="4" t="s">
        <v>4</v>
      </c>
      <c r="E442" s="4"/>
      <c r="F442" s="4" t="s">
        <v>5</v>
      </c>
      <c r="G442" s="6" t="s">
        <v>6</v>
      </c>
      <c r="H442" s="7" t="s">
        <v>7</v>
      </c>
      <c r="I442" s="7" t="s">
        <v>8</v>
      </c>
    </row>
    <row r="443" spans="2:9">
      <c r="B443" s="8" t="s">
        <v>187</v>
      </c>
      <c r="C443" s="13">
        <v>41279</v>
      </c>
      <c r="D443" s="13">
        <v>41292</v>
      </c>
      <c r="E443" s="13"/>
      <c r="F443" s="10" t="s">
        <v>188</v>
      </c>
      <c r="G443" s="29">
        <v>1932.61</v>
      </c>
      <c r="H443" s="37">
        <v>41354</v>
      </c>
      <c r="I443" s="7"/>
    </row>
    <row r="444" spans="2:9">
      <c r="B444" s="8" t="s">
        <v>194</v>
      </c>
      <c r="C444" s="13">
        <v>41288</v>
      </c>
      <c r="D444" s="13">
        <v>41288</v>
      </c>
      <c r="E444" s="13"/>
      <c r="F444" s="10" t="s">
        <v>195</v>
      </c>
      <c r="G444" s="29">
        <v>45.8</v>
      </c>
      <c r="H444" s="37">
        <v>41354</v>
      </c>
      <c r="I444" s="7"/>
    </row>
    <row r="445" spans="2:9">
      <c r="B445" s="8"/>
      <c r="C445" s="13"/>
      <c r="D445" s="9"/>
      <c r="E445" s="9"/>
      <c r="F445" s="4" t="s">
        <v>11</v>
      </c>
      <c r="G445" s="30">
        <f>SUM(G443:G444)</f>
        <v>1978.4099999999999</v>
      </c>
      <c r="H445" s="7"/>
      <c r="I445" s="7"/>
    </row>
    <row r="448" spans="2:9">
      <c r="B448" s="56" t="s">
        <v>503</v>
      </c>
      <c r="C448" s="56"/>
    </row>
    <row r="450" spans="2:9" ht="21">
      <c r="B450" s="4" t="s">
        <v>2</v>
      </c>
      <c r="C450" s="5" t="s">
        <v>3</v>
      </c>
      <c r="D450" s="4" t="s">
        <v>4</v>
      </c>
      <c r="E450" s="4"/>
      <c r="F450" s="4" t="s">
        <v>5</v>
      </c>
      <c r="G450" s="6" t="s">
        <v>6</v>
      </c>
      <c r="H450" s="7" t="s">
        <v>7</v>
      </c>
      <c r="I450" s="7" t="s">
        <v>8</v>
      </c>
    </row>
    <row r="451" spans="2:9">
      <c r="B451" s="8" t="s">
        <v>196</v>
      </c>
      <c r="C451" s="13">
        <v>41304</v>
      </c>
      <c r="D451" s="13">
        <v>41305</v>
      </c>
      <c r="E451" s="13"/>
      <c r="F451" s="10" t="s">
        <v>197</v>
      </c>
      <c r="G451" s="29">
        <v>134.84</v>
      </c>
      <c r="H451" s="37">
        <v>41354</v>
      </c>
      <c r="I451" s="7"/>
    </row>
    <row r="452" spans="2:9">
      <c r="B452" s="8" t="s">
        <v>504</v>
      </c>
      <c r="C452" s="13">
        <v>41348</v>
      </c>
      <c r="D452" s="13">
        <v>41349</v>
      </c>
      <c r="E452" s="13"/>
      <c r="F452" s="10" t="s">
        <v>505</v>
      </c>
      <c r="G452" s="29">
        <v>390.84</v>
      </c>
      <c r="H452" s="37">
        <v>41354</v>
      </c>
      <c r="I452" s="7"/>
    </row>
    <row r="453" spans="2:9">
      <c r="B453" s="8"/>
      <c r="C453" s="13"/>
      <c r="D453" s="9"/>
      <c r="E453" s="9"/>
      <c r="F453" s="4" t="s">
        <v>11</v>
      </c>
      <c r="G453" s="30">
        <f>SUM(G451:G452)</f>
        <v>525.67999999999995</v>
      </c>
      <c r="H453" s="7"/>
      <c r="I453" s="7"/>
    </row>
    <row r="456" spans="2:9">
      <c r="B456" s="56" t="s">
        <v>1</v>
      </c>
      <c r="C456" s="56"/>
    </row>
    <row r="458" spans="2:9" ht="21">
      <c r="B458" s="4" t="s">
        <v>2</v>
      </c>
      <c r="C458" s="5" t="s">
        <v>3</v>
      </c>
      <c r="D458" s="4" t="s">
        <v>4</v>
      </c>
      <c r="E458" s="4"/>
      <c r="F458" s="4" t="s">
        <v>5</v>
      </c>
      <c r="G458" s="6" t="s">
        <v>6</v>
      </c>
      <c r="H458" s="7" t="s">
        <v>7</v>
      </c>
      <c r="I458" s="7" t="s">
        <v>8</v>
      </c>
    </row>
    <row r="459" spans="2:9">
      <c r="B459" s="8" t="s">
        <v>506</v>
      </c>
      <c r="C459" s="13">
        <v>41352</v>
      </c>
      <c r="D459" s="13">
        <v>41353</v>
      </c>
      <c r="E459" s="13"/>
      <c r="F459" s="10" t="s">
        <v>507</v>
      </c>
      <c r="G459" s="29">
        <v>481.15</v>
      </c>
      <c r="H459" s="37">
        <v>41354</v>
      </c>
      <c r="I459" s="7"/>
    </row>
    <row r="460" spans="2:9">
      <c r="B460" s="8"/>
      <c r="C460" s="13"/>
      <c r="D460" s="9"/>
      <c r="E460" s="9"/>
      <c r="F460" s="4" t="s">
        <v>11</v>
      </c>
      <c r="G460" s="30">
        <f>SUM(G459:G459)</f>
        <v>481.15</v>
      </c>
      <c r="H460" s="7"/>
      <c r="I460" s="7"/>
    </row>
    <row r="464" spans="2:9">
      <c r="B464" s="46" t="s">
        <v>12</v>
      </c>
    </row>
    <row r="466" spans="2:9" ht="21">
      <c r="B466" s="4" t="s">
        <v>2</v>
      </c>
      <c r="C466" s="5" t="s">
        <v>3</v>
      </c>
      <c r="D466" s="4" t="s">
        <v>4</v>
      </c>
      <c r="E466" s="4"/>
      <c r="F466" s="4" t="s">
        <v>5</v>
      </c>
      <c r="G466" s="6" t="s">
        <v>6</v>
      </c>
      <c r="H466" s="7" t="s">
        <v>7</v>
      </c>
      <c r="I466" s="7" t="s">
        <v>8</v>
      </c>
    </row>
    <row r="467" spans="2:9">
      <c r="B467" s="8" t="s">
        <v>284</v>
      </c>
      <c r="C467" s="13">
        <v>41285</v>
      </c>
      <c r="D467" s="9">
        <v>41309</v>
      </c>
      <c r="E467" s="9"/>
      <c r="F467" s="10" t="s">
        <v>508</v>
      </c>
      <c r="G467" s="29">
        <v>4186.66</v>
      </c>
      <c r="H467" s="37">
        <v>41354</v>
      </c>
      <c r="I467" s="38"/>
    </row>
    <row r="468" spans="2:9">
      <c r="B468" s="8" t="s">
        <v>326</v>
      </c>
      <c r="C468" s="13">
        <v>41322</v>
      </c>
      <c r="D468" s="9">
        <v>41328</v>
      </c>
      <c r="E468" s="9"/>
      <c r="F468" s="10" t="s">
        <v>327</v>
      </c>
      <c r="G468" s="29">
        <v>1672.83</v>
      </c>
      <c r="H468" s="37">
        <v>41354</v>
      </c>
      <c r="I468" s="38"/>
    </row>
    <row r="469" spans="2:9">
      <c r="B469" s="8" t="s">
        <v>328</v>
      </c>
      <c r="C469" s="13">
        <v>41309</v>
      </c>
      <c r="D469" s="9">
        <v>41309</v>
      </c>
      <c r="E469" s="9"/>
      <c r="F469" s="10" t="s">
        <v>329</v>
      </c>
      <c r="G469" s="29">
        <v>23.58</v>
      </c>
      <c r="H469" s="37">
        <v>41354</v>
      </c>
      <c r="I469" s="7"/>
    </row>
    <row r="470" spans="2:9">
      <c r="B470" s="8"/>
      <c r="C470" s="13"/>
      <c r="D470" s="13"/>
      <c r="E470" s="13"/>
      <c r="F470" s="4" t="s">
        <v>11</v>
      </c>
      <c r="G470" s="30">
        <f>SUM(G467:G469)</f>
        <v>5883.07</v>
      </c>
      <c r="H470" s="37"/>
      <c r="I470" s="7"/>
    </row>
    <row r="473" spans="2:9">
      <c r="B473" s="56" t="s">
        <v>503</v>
      </c>
      <c r="C473" s="56"/>
    </row>
    <row r="475" spans="2:9" ht="21">
      <c r="B475" s="4" t="s">
        <v>2</v>
      </c>
      <c r="C475" s="5" t="s">
        <v>3</v>
      </c>
      <c r="D475" s="4" t="s">
        <v>4</v>
      </c>
      <c r="E475" s="4"/>
      <c r="F475" s="4" t="s">
        <v>5</v>
      </c>
      <c r="G475" s="6" t="s">
        <v>6</v>
      </c>
      <c r="H475" s="7" t="s">
        <v>7</v>
      </c>
      <c r="I475" s="7" t="s">
        <v>8</v>
      </c>
    </row>
    <row r="476" spans="2:9">
      <c r="B476" s="8" t="s">
        <v>339</v>
      </c>
      <c r="C476" s="13">
        <v>41324</v>
      </c>
      <c r="D476" s="13">
        <v>41325</v>
      </c>
      <c r="E476" s="13"/>
      <c r="F476" s="10" t="s">
        <v>509</v>
      </c>
      <c r="G476" s="29">
        <v>455.74</v>
      </c>
      <c r="H476" s="37">
        <v>41354</v>
      </c>
      <c r="I476" s="7"/>
    </row>
    <row r="477" spans="2:9">
      <c r="B477" s="8"/>
      <c r="C477" s="13"/>
      <c r="D477" s="9"/>
      <c r="E477" s="9"/>
      <c r="F477" s="4" t="s">
        <v>11</v>
      </c>
      <c r="G477" s="30">
        <f>SUM(G476:G476)</f>
        <v>455.74</v>
      </c>
      <c r="H477" s="7"/>
      <c r="I477" s="7"/>
    </row>
    <row r="481" spans="2:9">
      <c r="B481" s="46" t="s">
        <v>12</v>
      </c>
    </row>
    <row r="483" spans="2:9" ht="21">
      <c r="B483" s="4" t="s">
        <v>2</v>
      </c>
      <c r="C483" s="5" t="s">
        <v>3</v>
      </c>
      <c r="D483" s="4" t="s">
        <v>4</v>
      </c>
      <c r="E483" s="4"/>
      <c r="F483" s="4" t="s">
        <v>5</v>
      </c>
      <c r="G483" s="6" t="s">
        <v>6</v>
      </c>
      <c r="H483" s="7" t="s">
        <v>7</v>
      </c>
      <c r="I483" s="7" t="s">
        <v>8</v>
      </c>
    </row>
    <row r="484" spans="2:9">
      <c r="B484" s="8" t="s">
        <v>510</v>
      </c>
      <c r="C484" s="13">
        <v>41355</v>
      </c>
      <c r="D484" s="9">
        <v>41356</v>
      </c>
      <c r="E484" s="9"/>
      <c r="F484" s="10" t="s">
        <v>511</v>
      </c>
      <c r="G484" s="29">
        <v>276.58</v>
      </c>
      <c r="H484" s="37">
        <v>41358</v>
      </c>
      <c r="I484" s="38"/>
    </row>
    <row r="485" spans="2:9">
      <c r="B485" s="8"/>
      <c r="C485" s="13"/>
      <c r="D485" s="13"/>
      <c r="E485" s="13"/>
      <c r="F485" s="4" t="s">
        <v>11</v>
      </c>
      <c r="G485" s="30">
        <f>SUM(G484:G484)</f>
        <v>276.58</v>
      </c>
      <c r="H485" s="37"/>
      <c r="I485" s="7"/>
    </row>
    <row r="488" spans="2:9">
      <c r="B488" s="46" t="s">
        <v>12</v>
      </c>
    </row>
    <row r="490" spans="2:9" ht="21">
      <c r="B490" s="4" t="s">
        <v>2</v>
      </c>
      <c r="C490" s="5" t="s">
        <v>3</v>
      </c>
      <c r="D490" s="4" t="s">
        <v>4</v>
      </c>
      <c r="E490" s="4"/>
      <c r="F490" s="4" t="s">
        <v>5</v>
      </c>
      <c r="G490" s="6" t="s">
        <v>6</v>
      </c>
      <c r="H490" s="7" t="s">
        <v>7</v>
      </c>
      <c r="I490" s="7" t="s">
        <v>8</v>
      </c>
    </row>
    <row r="491" spans="2:9">
      <c r="B491" s="8" t="s">
        <v>349</v>
      </c>
      <c r="C491" s="39">
        <v>41317</v>
      </c>
      <c r="D491" s="40">
        <v>41318</v>
      </c>
      <c r="E491" s="40"/>
      <c r="F491" s="10" t="s">
        <v>512</v>
      </c>
      <c r="G491" s="29">
        <v>155.63999999999999</v>
      </c>
      <c r="H491" s="37">
        <v>41368</v>
      </c>
      <c r="I491" s="7"/>
    </row>
    <row r="492" spans="2:9">
      <c r="B492" s="8" t="s">
        <v>361</v>
      </c>
      <c r="C492" s="39">
        <v>41324</v>
      </c>
      <c r="D492" s="40">
        <v>41324</v>
      </c>
      <c r="E492" s="40"/>
      <c r="F492" s="10" t="s">
        <v>513</v>
      </c>
      <c r="G492" s="29">
        <v>77.31</v>
      </c>
      <c r="H492" s="37">
        <v>41368</v>
      </c>
      <c r="I492" s="7"/>
    </row>
    <row r="493" spans="2:9">
      <c r="B493" s="8" t="s">
        <v>514</v>
      </c>
      <c r="C493" s="39">
        <v>41353</v>
      </c>
      <c r="D493" s="40">
        <v>41354</v>
      </c>
      <c r="E493" s="40"/>
      <c r="F493" s="10" t="s">
        <v>515</v>
      </c>
      <c r="G493" s="29">
        <v>451.89</v>
      </c>
      <c r="H493" s="37">
        <v>41368</v>
      </c>
      <c r="I493" s="7"/>
    </row>
    <row r="494" spans="2:9">
      <c r="B494" s="8" t="s">
        <v>516</v>
      </c>
      <c r="C494" s="39">
        <v>41355</v>
      </c>
      <c r="D494" s="40">
        <v>41355</v>
      </c>
      <c r="E494" s="40"/>
      <c r="F494" s="10" t="s">
        <v>517</v>
      </c>
      <c r="G494" s="29">
        <v>208.86</v>
      </c>
      <c r="H494" s="37">
        <v>41368</v>
      </c>
      <c r="I494" s="7"/>
    </row>
    <row r="495" spans="2:9">
      <c r="B495" s="8" t="s">
        <v>518</v>
      </c>
      <c r="C495" s="39">
        <v>41352</v>
      </c>
      <c r="D495" s="40">
        <v>41352</v>
      </c>
      <c r="E495" s="40"/>
      <c r="F495" s="10" t="s">
        <v>519</v>
      </c>
      <c r="G495" s="29">
        <v>203.11</v>
      </c>
      <c r="H495" s="37">
        <v>41368</v>
      </c>
      <c r="I495" s="7"/>
    </row>
    <row r="496" spans="2:9">
      <c r="B496" s="8" t="s">
        <v>520</v>
      </c>
      <c r="C496" s="39">
        <v>41348</v>
      </c>
      <c r="D496" s="40">
        <v>41348</v>
      </c>
      <c r="E496" s="40"/>
      <c r="F496" s="10" t="s">
        <v>521</v>
      </c>
      <c r="G496" s="29">
        <v>48.18</v>
      </c>
      <c r="H496" s="37">
        <v>41368</v>
      </c>
      <c r="I496" s="7"/>
    </row>
    <row r="497" spans="2:9">
      <c r="B497" s="8" t="s">
        <v>522</v>
      </c>
      <c r="C497" s="39">
        <v>41354</v>
      </c>
      <c r="D497" s="40">
        <v>41354</v>
      </c>
      <c r="E497" s="40"/>
      <c r="F497" s="10" t="s">
        <v>523</v>
      </c>
      <c r="G497" s="29">
        <v>56.08</v>
      </c>
      <c r="H497" s="37">
        <v>41368</v>
      </c>
      <c r="I497" s="7"/>
    </row>
    <row r="498" spans="2:9">
      <c r="B498" s="8" t="s">
        <v>524</v>
      </c>
      <c r="C498" s="39">
        <v>41353</v>
      </c>
      <c r="D498" s="40">
        <v>41353</v>
      </c>
      <c r="E498" s="40"/>
      <c r="F498" s="10" t="s">
        <v>525</v>
      </c>
      <c r="G498" s="29">
        <v>106.71</v>
      </c>
      <c r="H498" s="37">
        <v>41368</v>
      </c>
      <c r="I498" s="7"/>
    </row>
    <row r="499" spans="2:9">
      <c r="B499" s="8" t="s">
        <v>526</v>
      </c>
      <c r="C499" s="39">
        <v>41353</v>
      </c>
      <c r="D499" s="40">
        <v>41353</v>
      </c>
      <c r="E499" s="40"/>
      <c r="F499" s="10" t="s">
        <v>527</v>
      </c>
      <c r="G499" s="29">
        <v>43.54</v>
      </c>
      <c r="H499" s="37">
        <v>41368</v>
      </c>
      <c r="I499" s="7"/>
    </row>
    <row r="500" spans="2:9">
      <c r="B500" s="8" t="s">
        <v>528</v>
      </c>
      <c r="C500" s="39">
        <v>41348</v>
      </c>
      <c r="D500" s="40">
        <v>41348</v>
      </c>
      <c r="E500" s="40"/>
      <c r="F500" s="10" t="s">
        <v>529</v>
      </c>
      <c r="G500" s="29">
        <v>50.98</v>
      </c>
      <c r="H500" s="37">
        <v>41368</v>
      </c>
      <c r="I500" s="7"/>
    </row>
    <row r="501" spans="2:9">
      <c r="B501" s="8" t="s">
        <v>530</v>
      </c>
      <c r="C501" s="39">
        <v>41348</v>
      </c>
      <c r="D501" s="40">
        <v>41348</v>
      </c>
      <c r="E501" s="40"/>
      <c r="F501" s="10" t="s">
        <v>531</v>
      </c>
      <c r="G501" s="29">
        <v>43.54</v>
      </c>
      <c r="H501" s="37">
        <v>41368</v>
      </c>
      <c r="I501" s="7"/>
    </row>
    <row r="502" spans="2:9">
      <c r="B502" s="8" t="s">
        <v>532</v>
      </c>
      <c r="C502" s="13">
        <v>41359</v>
      </c>
      <c r="D502" s="9">
        <v>41359</v>
      </c>
      <c r="E502" s="9"/>
      <c r="F502" s="10" t="s">
        <v>533</v>
      </c>
      <c r="G502" s="29">
        <v>44.26</v>
      </c>
      <c r="H502" s="37">
        <v>41368</v>
      </c>
      <c r="I502" s="7"/>
    </row>
    <row r="503" spans="2:9">
      <c r="B503" s="8" t="s">
        <v>534</v>
      </c>
      <c r="C503" s="13">
        <v>41359</v>
      </c>
      <c r="D503" s="13">
        <v>41359</v>
      </c>
      <c r="E503" s="13"/>
      <c r="F503" s="40" t="s">
        <v>535</v>
      </c>
      <c r="G503" s="29">
        <v>43.54</v>
      </c>
      <c r="H503" s="37">
        <v>41368</v>
      </c>
      <c r="I503" s="7"/>
    </row>
    <row r="504" spans="2:9">
      <c r="B504" s="8" t="s">
        <v>536</v>
      </c>
      <c r="C504" s="13">
        <v>41343</v>
      </c>
      <c r="D504" s="9">
        <v>41343</v>
      </c>
      <c r="E504" s="9"/>
      <c r="F504" s="10" t="s">
        <v>537</v>
      </c>
      <c r="G504" s="29">
        <v>71.95</v>
      </c>
      <c r="H504" s="37">
        <v>41368</v>
      </c>
      <c r="I504" s="7"/>
    </row>
    <row r="505" spans="2:9">
      <c r="B505" s="8" t="s">
        <v>538</v>
      </c>
      <c r="C505" s="13">
        <v>41343</v>
      </c>
      <c r="D505" s="13">
        <v>41343</v>
      </c>
      <c r="E505" s="13"/>
      <c r="F505" s="10" t="s">
        <v>539</v>
      </c>
      <c r="G505" s="29">
        <v>70.849999999999994</v>
      </c>
      <c r="H505" s="37">
        <v>41368</v>
      </c>
      <c r="I505" s="7"/>
    </row>
    <row r="506" spans="2:9">
      <c r="B506" s="8" t="s">
        <v>540</v>
      </c>
      <c r="C506" s="13">
        <v>41347</v>
      </c>
      <c r="D506" s="13">
        <v>41347</v>
      </c>
      <c r="E506" s="13"/>
      <c r="F506" s="10" t="s">
        <v>541</v>
      </c>
      <c r="G506" s="29">
        <v>43.94</v>
      </c>
      <c r="H506" s="37">
        <v>41368</v>
      </c>
      <c r="I506" s="7"/>
    </row>
    <row r="507" spans="2:9">
      <c r="B507" s="8" t="s">
        <v>542</v>
      </c>
      <c r="C507" s="13">
        <v>41344</v>
      </c>
      <c r="D507" s="9">
        <v>41344</v>
      </c>
      <c r="E507" s="9"/>
      <c r="F507" s="10" t="s">
        <v>543</v>
      </c>
      <c r="G507" s="29">
        <v>113.04</v>
      </c>
      <c r="H507" s="37">
        <v>41368</v>
      </c>
      <c r="I507" s="7"/>
    </row>
    <row r="508" spans="2:9">
      <c r="B508" s="8" t="s">
        <v>544</v>
      </c>
      <c r="C508" s="13">
        <v>41344</v>
      </c>
      <c r="D508" s="9">
        <v>41344</v>
      </c>
      <c r="E508" s="9"/>
      <c r="F508" s="10" t="s">
        <v>545</v>
      </c>
      <c r="G508" s="29">
        <v>64.34</v>
      </c>
      <c r="H508" s="37">
        <v>41368</v>
      </c>
      <c r="I508" s="7"/>
    </row>
    <row r="509" spans="2:9">
      <c r="B509" s="8" t="s">
        <v>546</v>
      </c>
      <c r="C509" s="13">
        <v>41347</v>
      </c>
      <c r="D509" s="9">
        <v>41347</v>
      </c>
      <c r="E509" s="9"/>
      <c r="F509" s="10" t="s">
        <v>547</v>
      </c>
      <c r="G509" s="29">
        <v>43.54</v>
      </c>
      <c r="H509" s="37">
        <v>41368</v>
      </c>
      <c r="I509" s="7"/>
    </row>
    <row r="510" spans="2:9">
      <c r="B510" s="8" t="s">
        <v>548</v>
      </c>
      <c r="C510" s="13">
        <v>41354</v>
      </c>
      <c r="D510" s="13">
        <v>41354</v>
      </c>
      <c r="E510" s="13"/>
      <c r="F510" s="10" t="s">
        <v>549</v>
      </c>
      <c r="G510" s="29">
        <v>332.11</v>
      </c>
      <c r="H510" s="37">
        <v>41368</v>
      </c>
      <c r="I510" s="7"/>
    </row>
    <row r="511" spans="2:9">
      <c r="B511" s="8" t="s">
        <v>550</v>
      </c>
      <c r="C511" s="13">
        <v>41343</v>
      </c>
      <c r="D511" s="13">
        <v>41343</v>
      </c>
      <c r="E511" s="13"/>
      <c r="F511" s="10" t="s">
        <v>551</v>
      </c>
      <c r="G511" s="29">
        <v>76.36</v>
      </c>
      <c r="H511" s="37">
        <v>41368</v>
      </c>
      <c r="I511" s="7"/>
    </row>
    <row r="512" spans="2:9">
      <c r="B512" s="8" t="s">
        <v>552</v>
      </c>
      <c r="C512" s="13">
        <v>41358</v>
      </c>
      <c r="D512" s="13">
        <v>41358</v>
      </c>
      <c r="E512" s="13"/>
      <c r="F512" s="10" t="s">
        <v>553</v>
      </c>
      <c r="G512" s="29">
        <v>43.54</v>
      </c>
      <c r="H512" s="37">
        <v>41368</v>
      </c>
      <c r="I512" s="7"/>
    </row>
    <row r="513" spans="2:9">
      <c r="B513" s="8" t="s">
        <v>554</v>
      </c>
      <c r="C513" s="13">
        <v>41348</v>
      </c>
      <c r="D513" s="13">
        <v>41348</v>
      </c>
      <c r="E513" s="13"/>
      <c r="F513" s="10" t="s">
        <v>527</v>
      </c>
      <c r="G513" s="29">
        <v>291.06</v>
      </c>
      <c r="H513" s="37">
        <v>41368</v>
      </c>
      <c r="I513" s="7"/>
    </row>
    <row r="514" spans="2:9">
      <c r="B514" s="8" t="s">
        <v>555</v>
      </c>
      <c r="C514" s="13">
        <v>41359</v>
      </c>
      <c r="D514" s="13">
        <v>41359</v>
      </c>
      <c r="E514" s="13"/>
      <c r="F514" s="10" t="s">
        <v>556</v>
      </c>
      <c r="G514" s="29">
        <v>107.84</v>
      </c>
      <c r="H514" s="37">
        <v>41368</v>
      </c>
      <c r="I514" s="7"/>
    </row>
    <row r="515" spans="2:9">
      <c r="B515" s="8" t="s">
        <v>557</v>
      </c>
      <c r="C515" s="13">
        <v>41358</v>
      </c>
      <c r="D515" s="13">
        <v>41358</v>
      </c>
      <c r="E515" s="13"/>
      <c r="F515" s="10" t="s">
        <v>558</v>
      </c>
      <c r="G515" s="29">
        <v>205.57</v>
      </c>
      <c r="H515" s="37">
        <v>41368</v>
      </c>
      <c r="I515" s="7"/>
    </row>
    <row r="516" spans="2:9">
      <c r="B516" s="8" t="s">
        <v>559</v>
      </c>
      <c r="C516" s="13">
        <v>41349</v>
      </c>
      <c r="D516" s="13">
        <v>41349</v>
      </c>
      <c r="E516" s="13"/>
      <c r="F516" s="10" t="s">
        <v>560</v>
      </c>
      <c r="G516" s="29">
        <v>43.54</v>
      </c>
      <c r="H516" s="37">
        <v>41368</v>
      </c>
      <c r="I516" s="7"/>
    </row>
    <row r="517" spans="2:9">
      <c r="B517" s="8" t="s">
        <v>561</v>
      </c>
      <c r="C517" s="13">
        <v>41349</v>
      </c>
      <c r="D517" s="13">
        <v>41349</v>
      </c>
      <c r="E517" s="13"/>
      <c r="F517" s="10" t="s">
        <v>562</v>
      </c>
      <c r="G517" s="29">
        <v>91.88</v>
      </c>
      <c r="H517" s="37">
        <v>41368</v>
      </c>
      <c r="I517" s="7"/>
    </row>
    <row r="518" spans="2:9">
      <c r="B518" s="8"/>
      <c r="C518" s="13"/>
      <c r="D518" s="13"/>
      <c r="E518" s="13"/>
      <c r="F518" s="4" t="s">
        <v>11</v>
      </c>
      <c r="G518" s="30">
        <f>SUM(G491:G517)</f>
        <v>3133.2000000000003</v>
      </c>
      <c r="H518" s="37"/>
      <c r="I518" s="7"/>
    </row>
    <row r="521" spans="2:9">
      <c r="B521" s="56" t="s">
        <v>503</v>
      </c>
      <c r="C521" s="56"/>
    </row>
    <row r="523" spans="2:9" ht="21">
      <c r="B523" s="4" t="s">
        <v>2</v>
      </c>
      <c r="C523" s="5" t="s">
        <v>3</v>
      </c>
      <c r="D523" s="4" t="s">
        <v>4</v>
      </c>
      <c r="E523" s="4"/>
      <c r="F523" s="4" t="s">
        <v>5</v>
      </c>
      <c r="G523" s="6" t="s">
        <v>6</v>
      </c>
      <c r="H523" s="7" t="s">
        <v>7</v>
      </c>
      <c r="I523" s="7" t="s">
        <v>8</v>
      </c>
    </row>
    <row r="524" spans="2:9">
      <c r="B524" s="8" t="s">
        <v>563</v>
      </c>
      <c r="C524" s="13">
        <v>41353</v>
      </c>
      <c r="D524" s="9">
        <v>41353</v>
      </c>
      <c r="E524" s="9"/>
      <c r="F524" s="10" t="s">
        <v>564</v>
      </c>
      <c r="G524" s="29">
        <v>182.02</v>
      </c>
      <c r="H524" s="37">
        <v>41368</v>
      </c>
      <c r="I524" s="38"/>
    </row>
    <row r="525" spans="2:9">
      <c r="B525" s="8" t="s">
        <v>565</v>
      </c>
      <c r="C525" s="13">
        <v>41353</v>
      </c>
      <c r="D525" s="9">
        <v>41353</v>
      </c>
      <c r="E525" s="9"/>
      <c r="F525" s="10" t="s">
        <v>566</v>
      </c>
      <c r="G525" s="29">
        <v>43.54</v>
      </c>
      <c r="H525" s="37">
        <v>41368</v>
      </c>
      <c r="I525" s="38"/>
    </row>
    <row r="526" spans="2:9">
      <c r="B526" s="8" t="s">
        <v>567</v>
      </c>
      <c r="C526" s="13">
        <v>41348</v>
      </c>
      <c r="D526" s="9">
        <v>41348</v>
      </c>
      <c r="E526" s="9"/>
      <c r="F526" s="10" t="s">
        <v>568</v>
      </c>
      <c r="G526" s="29">
        <v>292.26</v>
      </c>
      <c r="H526" s="37">
        <v>41368</v>
      </c>
      <c r="I526" s="7"/>
    </row>
    <row r="527" spans="2:9">
      <c r="B527" s="8"/>
      <c r="C527" s="13"/>
      <c r="D527" s="13"/>
      <c r="E527" s="13"/>
      <c r="F527" s="4" t="s">
        <v>11</v>
      </c>
      <c r="G527" s="30">
        <f>SUM(G524:G526)</f>
        <v>517.81999999999994</v>
      </c>
      <c r="H527" s="37"/>
      <c r="I527" s="7"/>
    </row>
    <row r="530" spans="2:9">
      <c r="B530" s="56" t="s">
        <v>569</v>
      </c>
      <c r="C530" s="56"/>
    </row>
    <row r="532" spans="2:9" ht="21">
      <c r="B532" s="4" t="s">
        <v>2</v>
      </c>
      <c r="C532" s="5" t="s">
        <v>3</v>
      </c>
      <c r="D532" s="4" t="s">
        <v>4</v>
      </c>
      <c r="E532" s="4"/>
      <c r="F532" s="4" t="s">
        <v>5</v>
      </c>
      <c r="G532" s="6" t="s">
        <v>6</v>
      </c>
      <c r="H532" s="7" t="s">
        <v>7</v>
      </c>
      <c r="I532" s="7" t="s">
        <v>8</v>
      </c>
    </row>
    <row r="533" spans="2:9">
      <c r="B533" s="8" t="s">
        <v>570</v>
      </c>
      <c r="C533" s="13">
        <v>41347</v>
      </c>
      <c r="D533" s="13">
        <v>41347</v>
      </c>
      <c r="E533" s="13"/>
      <c r="F533" s="10" t="s">
        <v>571</v>
      </c>
      <c r="G533" s="29">
        <v>50.58</v>
      </c>
      <c r="H533" s="37">
        <v>41368</v>
      </c>
      <c r="I533" s="7"/>
    </row>
    <row r="534" spans="2:9">
      <c r="B534" s="8" t="s">
        <v>572</v>
      </c>
      <c r="C534" s="13">
        <v>41359</v>
      </c>
      <c r="D534" s="13">
        <v>41359</v>
      </c>
      <c r="E534" s="13"/>
      <c r="F534" s="10" t="s">
        <v>571</v>
      </c>
      <c r="G534" s="29">
        <v>43.54</v>
      </c>
      <c r="H534" s="37">
        <v>41368</v>
      </c>
      <c r="I534" s="7"/>
    </row>
    <row r="535" spans="2:9">
      <c r="B535" s="8"/>
      <c r="C535" s="13"/>
      <c r="D535" s="9"/>
      <c r="E535" s="9"/>
      <c r="F535" s="4" t="s">
        <v>11</v>
      </c>
      <c r="G535" s="30">
        <f>SUM(G533:G534)</f>
        <v>94.12</v>
      </c>
      <c r="H535" s="7"/>
      <c r="I535" s="7"/>
    </row>
    <row r="538" spans="2:9" ht="81.75" customHeight="1">
      <c r="D538" s="56" t="s">
        <v>573</v>
      </c>
      <c r="E538" s="56"/>
      <c r="F538" s="56"/>
      <c r="G538" s="56"/>
    </row>
    <row r="542" spans="2:9">
      <c r="B542" s="46" t="s">
        <v>12</v>
      </c>
    </row>
    <row r="544" spans="2:9" ht="21">
      <c r="B544" s="4" t="s">
        <v>2</v>
      </c>
      <c r="C544" s="5" t="s">
        <v>3</v>
      </c>
      <c r="D544" s="4" t="s">
        <v>4</v>
      </c>
      <c r="E544" s="4"/>
      <c r="F544" s="4" t="s">
        <v>5</v>
      </c>
      <c r="G544" s="6" t="s">
        <v>6</v>
      </c>
      <c r="H544" s="7" t="s">
        <v>7</v>
      </c>
      <c r="I544" s="7" t="s">
        <v>8</v>
      </c>
    </row>
    <row r="545" spans="2:10">
      <c r="B545" s="8" t="s">
        <v>349</v>
      </c>
      <c r="C545" s="13">
        <v>41317</v>
      </c>
      <c r="D545" s="9">
        <v>41318</v>
      </c>
      <c r="E545" s="9"/>
      <c r="F545" s="10" t="s">
        <v>512</v>
      </c>
      <c r="G545" s="29">
        <v>155.63999999999999</v>
      </c>
      <c r="H545" s="37">
        <v>41368</v>
      </c>
      <c r="I545" s="7"/>
      <c r="J545" s="1" t="s">
        <v>574</v>
      </c>
    </row>
    <row r="546" spans="2:10">
      <c r="B546" s="8" t="s">
        <v>361</v>
      </c>
      <c r="C546" s="13">
        <v>41324</v>
      </c>
      <c r="D546" s="9">
        <v>41324</v>
      </c>
      <c r="E546" s="9"/>
      <c r="F546" s="10" t="s">
        <v>513</v>
      </c>
      <c r="G546" s="29">
        <v>77.31</v>
      </c>
      <c r="H546" s="37">
        <v>41368</v>
      </c>
      <c r="I546" s="7"/>
    </row>
    <row r="547" spans="2:10">
      <c r="B547" s="8" t="s">
        <v>514</v>
      </c>
      <c r="C547" s="13">
        <v>41353</v>
      </c>
      <c r="D547" s="9">
        <v>41354</v>
      </c>
      <c r="E547" s="9"/>
      <c r="F547" s="10" t="s">
        <v>515</v>
      </c>
      <c r="G547" s="29">
        <v>451.89</v>
      </c>
      <c r="H547" s="37">
        <v>41368</v>
      </c>
      <c r="I547" s="7"/>
    </row>
    <row r="548" spans="2:10">
      <c r="B548" s="8" t="s">
        <v>516</v>
      </c>
      <c r="C548" s="13">
        <v>41355</v>
      </c>
      <c r="D548" s="9">
        <v>41355</v>
      </c>
      <c r="E548" s="9"/>
      <c r="F548" s="10" t="s">
        <v>517</v>
      </c>
      <c r="G548" s="29">
        <v>208.86</v>
      </c>
      <c r="H548" s="37">
        <v>41368</v>
      </c>
      <c r="I548" s="7"/>
    </row>
    <row r="549" spans="2:10">
      <c r="B549" s="8" t="s">
        <v>518</v>
      </c>
      <c r="C549" s="13">
        <v>41352</v>
      </c>
      <c r="D549" s="9">
        <v>41352</v>
      </c>
      <c r="E549" s="9"/>
      <c r="F549" s="10" t="s">
        <v>519</v>
      </c>
      <c r="G549" s="29">
        <v>203.11</v>
      </c>
      <c r="H549" s="37">
        <v>41368</v>
      </c>
      <c r="I549" s="7"/>
    </row>
    <row r="550" spans="2:10">
      <c r="B550" s="8" t="s">
        <v>520</v>
      </c>
      <c r="C550" s="13">
        <v>41348</v>
      </c>
      <c r="D550" s="9">
        <v>41348</v>
      </c>
      <c r="E550" s="9"/>
      <c r="F550" s="10" t="s">
        <v>521</v>
      </c>
      <c r="G550" s="29">
        <v>48.18</v>
      </c>
      <c r="H550" s="37">
        <v>41368</v>
      </c>
      <c r="I550" s="7"/>
    </row>
    <row r="551" spans="2:10">
      <c r="B551" s="8" t="s">
        <v>522</v>
      </c>
      <c r="C551" s="13">
        <v>41354</v>
      </c>
      <c r="D551" s="9">
        <v>41354</v>
      </c>
      <c r="E551" s="9"/>
      <c r="F551" s="10" t="s">
        <v>523</v>
      </c>
      <c r="G551" s="29">
        <v>56.08</v>
      </c>
      <c r="H551" s="37">
        <v>41368</v>
      </c>
      <c r="I551" s="7"/>
    </row>
    <row r="552" spans="2:10">
      <c r="B552" s="8" t="s">
        <v>524</v>
      </c>
      <c r="C552" s="13">
        <v>41353</v>
      </c>
      <c r="D552" s="9">
        <v>41353</v>
      </c>
      <c r="E552" s="9"/>
      <c r="F552" s="10" t="s">
        <v>525</v>
      </c>
      <c r="G552" s="29">
        <v>106.71</v>
      </c>
      <c r="H552" s="37">
        <v>41368</v>
      </c>
      <c r="I552" s="7"/>
    </row>
    <row r="553" spans="2:10">
      <c r="B553" s="8" t="s">
        <v>526</v>
      </c>
      <c r="C553" s="13">
        <v>41353</v>
      </c>
      <c r="D553" s="9">
        <v>41353</v>
      </c>
      <c r="E553" s="9"/>
      <c r="F553" s="10" t="s">
        <v>527</v>
      </c>
      <c r="G553" s="29">
        <v>43.54</v>
      </c>
      <c r="H553" s="37">
        <v>41368</v>
      </c>
      <c r="I553" s="7"/>
    </row>
    <row r="554" spans="2:10">
      <c r="B554" s="8" t="s">
        <v>528</v>
      </c>
      <c r="C554" s="13">
        <v>41348</v>
      </c>
      <c r="D554" s="9">
        <v>41348</v>
      </c>
      <c r="E554" s="9"/>
      <c r="F554" s="10" t="s">
        <v>529</v>
      </c>
      <c r="G554" s="29">
        <v>50.98</v>
      </c>
      <c r="H554" s="37">
        <v>41368</v>
      </c>
      <c r="I554" s="7"/>
    </row>
    <row r="555" spans="2:10">
      <c r="B555" s="8" t="s">
        <v>530</v>
      </c>
      <c r="C555" s="13">
        <v>41348</v>
      </c>
      <c r="D555" s="9">
        <v>41348</v>
      </c>
      <c r="E555" s="9"/>
      <c r="F555" s="10" t="s">
        <v>531</v>
      </c>
      <c r="G555" s="29">
        <v>43.54</v>
      </c>
      <c r="H555" s="37">
        <v>41368</v>
      </c>
      <c r="I555" s="7"/>
    </row>
    <row r="556" spans="2:10">
      <c r="B556" s="8" t="s">
        <v>532</v>
      </c>
      <c r="C556" s="13">
        <v>41359</v>
      </c>
      <c r="D556" s="9">
        <v>41359</v>
      </c>
      <c r="E556" s="9"/>
      <c r="F556" s="10" t="s">
        <v>533</v>
      </c>
      <c r="G556" s="29">
        <v>44.26</v>
      </c>
      <c r="H556" s="37">
        <v>41368</v>
      </c>
      <c r="I556" s="7"/>
    </row>
    <row r="557" spans="2:10">
      <c r="B557" s="8" t="s">
        <v>534</v>
      </c>
      <c r="C557" s="13">
        <v>41359</v>
      </c>
      <c r="D557" s="13">
        <v>41359</v>
      </c>
      <c r="E557" s="13"/>
      <c r="F557" s="40" t="s">
        <v>535</v>
      </c>
      <c r="G557" s="29">
        <v>43.54</v>
      </c>
      <c r="H557" s="37">
        <v>41368</v>
      </c>
      <c r="I557" s="7"/>
    </row>
    <row r="558" spans="2:10">
      <c r="B558" s="8" t="s">
        <v>536</v>
      </c>
      <c r="C558" s="13">
        <v>41343</v>
      </c>
      <c r="D558" s="9">
        <v>41343</v>
      </c>
      <c r="E558" s="9"/>
      <c r="F558" s="10" t="s">
        <v>537</v>
      </c>
      <c r="G558" s="29">
        <v>71.95</v>
      </c>
      <c r="H558" s="37">
        <v>41368</v>
      </c>
      <c r="I558" s="7"/>
    </row>
    <row r="559" spans="2:10">
      <c r="B559" s="8" t="s">
        <v>538</v>
      </c>
      <c r="C559" s="13">
        <v>41343</v>
      </c>
      <c r="D559" s="13">
        <v>41343</v>
      </c>
      <c r="E559" s="13"/>
      <c r="F559" s="10" t="s">
        <v>539</v>
      </c>
      <c r="G559" s="29">
        <v>70.849999999999994</v>
      </c>
      <c r="H559" s="37">
        <v>41368</v>
      </c>
      <c r="I559" s="7"/>
    </row>
    <row r="560" spans="2:10">
      <c r="B560" s="8" t="s">
        <v>540</v>
      </c>
      <c r="C560" s="13">
        <v>41347</v>
      </c>
      <c r="D560" s="13">
        <v>41347</v>
      </c>
      <c r="E560" s="13"/>
      <c r="F560" s="10" t="s">
        <v>541</v>
      </c>
      <c r="G560" s="29">
        <v>43.94</v>
      </c>
      <c r="H560" s="37">
        <v>41368</v>
      </c>
      <c r="I560" s="7"/>
    </row>
    <row r="561" spans="2:9">
      <c r="B561" s="8" t="s">
        <v>542</v>
      </c>
      <c r="C561" s="13">
        <v>41344</v>
      </c>
      <c r="D561" s="9">
        <v>41344</v>
      </c>
      <c r="E561" s="9"/>
      <c r="F561" s="10" t="s">
        <v>543</v>
      </c>
      <c r="G561" s="29">
        <v>113.04</v>
      </c>
      <c r="H561" s="37">
        <v>41368</v>
      </c>
      <c r="I561" s="7"/>
    </row>
    <row r="562" spans="2:9">
      <c r="B562" s="8" t="s">
        <v>544</v>
      </c>
      <c r="C562" s="13">
        <v>41344</v>
      </c>
      <c r="D562" s="9">
        <v>41344</v>
      </c>
      <c r="E562" s="9"/>
      <c r="F562" s="10" t="s">
        <v>545</v>
      </c>
      <c r="G562" s="29">
        <v>64.34</v>
      </c>
      <c r="H562" s="37">
        <v>41368</v>
      </c>
      <c r="I562" s="7"/>
    </row>
    <row r="563" spans="2:9">
      <c r="B563" s="8" t="s">
        <v>546</v>
      </c>
      <c r="C563" s="13">
        <v>41347</v>
      </c>
      <c r="D563" s="9">
        <v>41347</v>
      </c>
      <c r="E563" s="9"/>
      <c r="F563" s="10" t="s">
        <v>547</v>
      </c>
      <c r="G563" s="29">
        <v>43.54</v>
      </c>
      <c r="H563" s="37">
        <v>41368</v>
      </c>
      <c r="I563" s="7"/>
    </row>
    <row r="564" spans="2:9">
      <c r="B564" s="8" t="s">
        <v>548</v>
      </c>
      <c r="C564" s="13">
        <v>41354</v>
      </c>
      <c r="D564" s="13">
        <v>41354</v>
      </c>
      <c r="E564" s="13"/>
      <c r="F564" s="10" t="s">
        <v>549</v>
      </c>
      <c r="G564" s="29">
        <v>332.11</v>
      </c>
      <c r="H564" s="37">
        <v>41368</v>
      </c>
      <c r="I564" s="7"/>
    </row>
    <row r="565" spans="2:9">
      <c r="B565" s="8" t="s">
        <v>550</v>
      </c>
      <c r="C565" s="13">
        <v>41343</v>
      </c>
      <c r="D565" s="13">
        <v>41343</v>
      </c>
      <c r="E565" s="13"/>
      <c r="F565" s="10" t="s">
        <v>551</v>
      </c>
      <c r="G565" s="29">
        <v>76.36</v>
      </c>
      <c r="H565" s="37">
        <v>41368</v>
      </c>
      <c r="I565" s="7"/>
    </row>
    <row r="566" spans="2:9">
      <c r="B566" s="8" t="s">
        <v>552</v>
      </c>
      <c r="C566" s="13">
        <v>41358</v>
      </c>
      <c r="D566" s="13">
        <v>41358</v>
      </c>
      <c r="E566" s="13"/>
      <c r="F566" s="10" t="s">
        <v>553</v>
      </c>
      <c r="G566" s="29">
        <v>43.54</v>
      </c>
      <c r="H566" s="37">
        <v>41368</v>
      </c>
      <c r="I566" s="7"/>
    </row>
    <row r="567" spans="2:9">
      <c r="B567" s="8" t="s">
        <v>554</v>
      </c>
      <c r="C567" s="13">
        <v>41348</v>
      </c>
      <c r="D567" s="13">
        <v>41348</v>
      </c>
      <c r="E567" s="13"/>
      <c r="F567" s="10" t="s">
        <v>527</v>
      </c>
      <c r="G567" s="29">
        <v>291.06</v>
      </c>
      <c r="H567" s="37">
        <v>41368</v>
      </c>
      <c r="I567" s="7"/>
    </row>
    <row r="568" spans="2:9">
      <c r="B568" s="8" t="s">
        <v>555</v>
      </c>
      <c r="C568" s="13">
        <v>41359</v>
      </c>
      <c r="D568" s="13">
        <v>41359</v>
      </c>
      <c r="E568" s="13"/>
      <c r="F568" s="10" t="s">
        <v>556</v>
      </c>
      <c r="G568" s="29">
        <v>107.84</v>
      </c>
      <c r="H568" s="37">
        <v>41368</v>
      </c>
      <c r="I568" s="7"/>
    </row>
    <row r="569" spans="2:9">
      <c r="B569" s="8" t="s">
        <v>557</v>
      </c>
      <c r="C569" s="13">
        <v>41358</v>
      </c>
      <c r="D569" s="13">
        <v>41358</v>
      </c>
      <c r="E569" s="13"/>
      <c r="F569" s="10" t="s">
        <v>558</v>
      </c>
      <c r="G569" s="29">
        <v>205.57</v>
      </c>
      <c r="H569" s="37">
        <v>41368</v>
      </c>
      <c r="I569" s="7"/>
    </row>
    <row r="570" spans="2:9">
      <c r="B570" s="8" t="s">
        <v>559</v>
      </c>
      <c r="C570" s="13">
        <v>41349</v>
      </c>
      <c r="D570" s="13">
        <v>41349</v>
      </c>
      <c r="E570" s="13"/>
      <c r="F570" s="10" t="s">
        <v>560</v>
      </c>
      <c r="G570" s="29">
        <v>43.54</v>
      </c>
      <c r="H570" s="37">
        <v>41368</v>
      </c>
      <c r="I570" s="7"/>
    </row>
    <row r="571" spans="2:9">
      <c r="B571" s="8" t="s">
        <v>561</v>
      </c>
      <c r="C571" s="13">
        <v>41349</v>
      </c>
      <c r="D571" s="13">
        <v>41349</v>
      </c>
      <c r="E571" s="13"/>
      <c r="F571" s="10" t="s">
        <v>562</v>
      </c>
      <c r="G571" s="29">
        <v>91.88</v>
      </c>
      <c r="H571" s="37">
        <v>41368</v>
      </c>
      <c r="I571" s="7"/>
    </row>
    <row r="572" spans="2:9">
      <c r="B572" s="8"/>
      <c r="C572" s="13"/>
      <c r="D572" s="13"/>
      <c r="E572" s="13"/>
      <c r="F572" s="4" t="s">
        <v>11</v>
      </c>
      <c r="G572" s="30">
        <f>SUM(G545:G571)</f>
        <v>3133.2000000000003</v>
      </c>
      <c r="H572" s="37"/>
      <c r="I572" s="7"/>
    </row>
    <row r="575" spans="2:9">
      <c r="B575" s="56" t="s">
        <v>503</v>
      </c>
      <c r="C575" s="56"/>
    </row>
    <row r="577" spans="2:10" ht="21">
      <c r="B577" s="4" t="s">
        <v>2</v>
      </c>
      <c r="C577" s="5" t="s">
        <v>3</v>
      </c>
      <c r="D577" s="4" t="s">
        <v>4</v>
      </c>
      <c r="E577" s="4"/>
      <c r="F577" s="4" t="s">
        <v>5</v>
      </c>
      <c r="G577" s="6" t="s">
        <v>6</v>
      </c>
      <c r="H577" s="7" t="s">
        <v>7</v>
      </c>
      <c r="I577" s="7" t="s">
        <v>8</v>
      </c>
    </row>
    <row r="578" spans="2:10">
      <c r="B578" s="8" t="s">
        <v>563</v>
      </c>
      <c r="C578" s="13">
        <v>41353</v>
      </c>
      <c r="D578" s="9">
        <v>41353</v>
      </c>
      <c r="E578" s="9"/>
      <c r="F578" s="10" t="s">
        <v>564</v>
      </c>
      <c r="G578" s="29">
        <v>182.02</v>
      </c>
      <c r="H578" s="37">
        <v>41368</v>
      </c>
      <c r="I578" s="38"/>
    </row>
    <row r="579" spans="2:10">
      <c r="B579" s="8" t="s">
        <v>565</v>
      </c>
      <c r="C579" s="13">
        <v>41353</v>
      </c>
      <c r="D579" s="9">
        <v>41353</v>
      </c>
      <c r="E579" s="9"/>
      <c r="F579" s="10" t="s">
        <v>566</v>
      </c>
      <c r="G579" s="29">
        <v>43.54</v>
      </c>
      <c r="H579" s="37">
        <v>41368</v>
      </c>
      <c r="I579" s="38"/>
    </row>
    <row r="580" spans="2:10">
      <c r="B580" s="8" t="s">
        <v>567</v>
      </c>
      <c r="C580" s="13">
        <v>41348</v>
      </c>
      <c r="D580" s="9">
        <v>41348</v>
      </c>
      <c r="E580" s="9"/>
      <c r="F580" s="10" t="s">
        <v>568</v>
      </c>
      <c r="G580" s="29">
        <v>292.26</v>
      </c>
      <c r="H580" s="37">
        <v>41368</v>
      </c>
      <c r="I580" s="7"/>
    </row>
    <row r="581" spans="2:10">
      <c r="B581" s="8"/>
      <c r="C581" s="13"/>
      <c r="D581" s="13"/>
      <c r="E581" s="13"/>
      <c r="F581" s="4" t="s">
        <v>11</v>
      </c>
      <c r="G581" s="30">
        <f>SUM(G578:G580)</f>
        <v>517.81999999999994</v>
      </c>
      <c r="H581" s="37"/>
      <c r="I581" s="7"/>
    </row>
    <row r="584" spans="2:10">
      <c r="B584" s="56" t="s">
        <v>569</v>
      </c>
      <c r="C584" s="56"/>
    </row>
    <row r="586" spans="2:10" ht="21">
      <c r="B586" s="4" t="s">
        <v>2</v>
      </c>
      <c r="C586" s="5" t="s">
        <v>3</v>
      </c>
      <c r="D586" s="4" t="s">
        <v>4</v>
      </c>
      <c r="E586" s="4"/>
      <c r="F586" s="4" t="s">
        <v>5</v>
      </c>
      <c r="G586" s="6" t="s">
        <v>6</v>
      </c>
      <c r="H586" s="7" t="s">
        <v>7</v>
      </c>
      <c r="I586" s="7" t="s">
        <v>8</v>
      </c>
    </row>
    <row r="587" spans="2:10">
      <c r="B587" s="8" t="s">
        <v>570</v>
      </c>
      <c r="C587" s="13">
        <v>41347</v>
      </c>
      <c r="D587" s="13">
        <v>41347</v>
      </c>
      <c r="E587" s="13"/>
      <c r="F587" s="10" t="s">
        <v>571</v>
      </c>
      <c r="G587" s="29">
        <v>50.58</v>
      </c>
      <c r="H587" s="37">
        <v>41368</v>
      </c>
      <c r="I587" s="7"/>
    </row>
    <row r="588" spans="2:10">
      <c r="B588" s="8" t="s">
        <v>572</v>
      </c>
      <c r="C588" s="13">
        <v>41359</v>
      </c>
      <c r="D588" s="13">
        <v>41359</v>
      </c>
      <c r="E588" s="13"/>
      <c r="F588" s="10" t="s">
        <v>571</v>
      </c>
      <c r="G588" s="29">
        <v>43.54</v>
      </c>
      <c r="H588" s="37">
        <v>41368</v>
      </c>
      <c r="I588" s="7"/>
    </row>
    <row r="589" spans="2:10">
      <c r="B589" s="8"/>
      <c r="C589" s="13"/>
      <c r="D589" s="9"/>
      <c r="E589" s="9"/>
      <c r="F589" s="4" t="s">
        <v>11</v>
      </c>
      <c r="G589" s="30">
        <f>SUM(G587:G588)</f>
        <v>94.12</v>
      </c>
      <c r="H589" s="7"/>
      <c r="I589" s="7"/>
    </row>
    <row r="590" spans="2:10">
      <c r="B590" s="41"/>
      <c r="C590" s="41"/>
      <c r="D590" s="41"/>
      <c r="E590" s="41"/>
      <c r="F590" s="41"/>
      <c r="G590" s="41"/>
      <c r="H590" s="41"/>
      <c r="I590" s="41"/>
      <c r="J590" s="41"/>
    </row>
    <row r="591" spans="2:10">
      <c r="B591" s="41"/>
      <c r="C591" s="41"/>
      <c r="D591" s="41"/>
      <c r="E591" s="41"/>
      <c r="F591" s="41"/>
      <c r="G591" s="41"/>
      <c r="H591" s="41"/>
      <c r="I591" s="41"/>
      <c r="J591" s="41"/>
    </row>
    <row r="592" spans="2:10">
      <c r="B592" s="41"/>
      <c r="C592" s="41"/>
      <c r="D592" s="41"/>
      <c r="E592" s="41"/>
      <c r="F592" s="42" t="s">
        <v>575</v>
      </c>
      <c r="G592" s="41"/>
      <c r="H592" s="41"/>
      <c r="I592" s="41"/>
      <c r="J592" s="41"/>
    </row>
    <row r="593" spans="1:10">
      <c r="B593" s="41"/>
      <c r="C593" s="41"/>
      <c r="D593" s="41"/>
      <c r="E593" s="41"/>
      <c r="F593" s="41"/>
      <c r="G593" s="41"/>
      <c r="H593" s="41"/>
      <c r="I593" s="41"/>
      <c r="J593" s="41"/>
    </row>
    <row r="594" spans="1:10">
      <c r="B594" s="41"/>
      <c r="C594" s="41"/>
      <c r="D594" s="41"/>
      <c r="E594" s="41"/>
      <c r="F594" s="41"/>
      <c r="G594" s="41"/>
      <c r="H594" s="41"/>
      <c r="I594" s="41"/>
      <c r="J594" s="41"/>
    </row>
    <row r="595" spans="1:10">
      <c r="B595" s="46" t="s">
        <v>12</v>
      </c>
      <c r="J595" s="41"/>
    </row>
    <row r="597" spans="1:10" ht="21">
      <c r="A597" s="4" t="s">
        <v>576</v>
      </c>
      <c r="B597" s="4" t="s">
        <v>2</v>
      </c>
      <c r="C597" s="5" t="s">
        <v>3</v>
      </c>
      <c r="D597" s="4" t="s">
        <v>4</v>
      </c>
      <c r="E597" s="4"/>
      <c r="F597" s="4" t="s">
        <v>5</v>
      </c>
      <c r="G597" s="6" t="s">
        <v>6</v>
      </c>
      <c r="H597" s="7" t="s">
        <v>7</v>
      </c>
      <c r="I597" s="7" t="s">
        <v>8</v>
      </c>
    </row>
    <row r="598" spans="1:10">
      <c r="A598" s="8">
        <v>1</v>
      </c>
      <c r="B598" s="8" t="s">
        <v>196</v>
      </c>
      <c r="C598" s="13">
        <v>41304</v>
      </c>
      <c r="D598" s="9">
        <v>41305</v>
      </c>
      <c r="E598" s="9"/>
      <c r="F598" s="10" t="s">
        <v>197</v>
      </c>
      <c r="G598" s="29">
        <v>134.84</v>
      </c>
      <c r="H598" s="37"/>
      <c r="I598" s="7"/>
      <c r="J598" s="46" t="s">
        <v>577</v>
      </c>
    </row>
    <row r="599" spans="1:10">
      <c r="A599" s="8">
        <f>1+A598</f>
        <v>2</v>
      </c>
      <c r="B599" s="8" t="s">
        <v>418</v>
      </c>
      <c r="C599" s="13">
        <v>41330</v>
      </c>
      <c r="D599" s="9">
        <v>41330</v>
      </c>
      <c r="E599" s="9"/>
      <c r="F599" s="10" t="s">
        <v>578</v>
      </c>
      <c r="G599" s="29">
        <v>91.21</v>
      </c>
      <c r="H599" s="37"/>
      <c r="I599" s="7"/>
      <c r="J599" s="46" t="s">
        <v>577</v>
      </c>
    </row>
    <row r="600" spans="1:10">
      <c r="A600" s="8">
        <f t="shared" ref="A600:A619" si="2">1+A599</f>
        <v>3</v>
      </c>
      <c r="B600" s="8" t="s">
        <v>422</v>
      </c>
      <c r="C600" s="13">
        <v>41331</v>
      </c>
      <c r="D600" s="9">
        <v>41337</v>
      </c>
      <c r="E600" s="9"/>
      <c r="F600" s="10" t="s">
        <v>423</v>
      </c>
      <c r="G600" s="29">
        <v>460.59</v>
      </c>
      <c r="H600" s="37"/>
      <c r="I600" s="7"/>
      <c r="J600" s="46" t="s">
        <v>577</v>
      </c>
    </row>
    <row r="601" spans="1:10">
      <c r="A601" s="8">
        <f t="shared" si="2"/>
        <v>4</v>
      </c>
      <c r="B601" s="8" t="s">
        <v>466</v>
      </c>
      <c r="C601" s="13">
        <v>41335</v>
      </c>
      <c r="D601" s="9">
        <v>41335</v>
      </c>
      <c r="E601" s="9"/>
      <c r="F601" s="10" t="s">
        <v>579</v>
      </c>
      <c r="G601" s="29">
        <v>67.290000000000006</v>
      </c>
      <c r="H601" s="37"/>
      <c r="I601" s="7"/>
      <c r="J601" s="46" t="s">
        <v>577</v>
      </c>
    </row>
    <row r="602" spans="1:10">
      <c r="A602" s="8">
        <f t="shared" si="2"/>
        <v>5</v>
      </c>
      <c r="B602" s="8" t="s">
        <v>486</v>
      </c>
      <c r="C602" s="13">
        <v>41338</v>
      </c>
      <c r="D602" s="9">
        <v>41338</v>
      </c>
      <c r="E602" s="9"/>
      <c r="F602" s="10" t="s">
        <v>580</v>
      </c>
      <c r="G602" s="29">
        <v>101.82</v>
      </c>
      <c r="H602" s="37"/>
      <c r="I602" s="7"/>
      <c r="J602" s="46" t="s">
        <v>577</v>
      </c>
    </row>
    <row r="603" spans="1:10">
      <c r="A603" s="8">
        <f t="shared" si="2"/>
        <v>6</v>
      </c>
      <c r="B603" s="8" t="s">
        <v>581</v>
      </c>
      <c r="C603" s="13">
        <v>41349</v>
      </c>
      <c r="D603" s="9">
        <v>41349</v>
      </c>
      <c r="E603" s="9"/>
      <c r="F603" s="10" t="s">
        <v>582</v>
      </c>
      <c r="G603" s="29">
        <v>161.53</v>
      </c>
      <c r="H603" s="37"/>
      <c r="I603" s="7"/>
    </row>
    <row r="604" spans="1:10">
      <c r="A604" s="8">
        <f t="shared" si="2"/>
        <v>7</v>
      </c>
      <c r="B604" s="8" t="s">
        <v>583</v>
      </c>
      <c r="C604" s="13">
        <v>41349</v>
      </c>
      <c r="D604" s="9">
        <v>41349</v>
      </c>
      <c r="E604" s="9"/>
      <c r="F604" s="10" t="s">
        <v>584</v>
      </c>
      <c r="G604" s="29">
        <v>74.739999999999995</v>
      </c>
      <c r="H604" s="37"/>
      <c r="I604" s="7"/>
    </row>
    <row r="605" spans="1:10">
      <c r="A605" s="8">
        <f t="shared" si="2"/>
        <v>8</v>
      </c>
      <c r="B605" s="8" t="s">
        <v>585</v>
      </c>
      <c r="C605" s="13">
        <v>41349</v>
      </c>
      <c r="D605" s="9">
        <v>41349</v>
      </c>
      <c r="E605" s="9"/>
      <c r="F605" s="10" t="s">
        <v>586</v>
      </c>
      <c r="G605" s="29">
        <v>43.54</v>
      </c>
      <c r="H605" s="37"/>
      <c r="I605" s="7"/>
    </row>
    <row r="606" spans="1:10">
      <c r="A606" s="8">
        <f t="shared" si="2"/>
        <v>9</v>
      </c>
      <c r="B606" s="8" t="s">
        <v>587</v>
      </c>
      <c r="C606" s="13">
        <v>41349</v>
      </c>
      <c r="D606" s="9">
        <v>41349</v>
      </c>
      <c r="E606" s="9"/>
      <c r="F606" s="10" t="s">
        <v>588</v>
      </c>
      <c r="G606" s="29">
        <v>84.21</v>
      </c>
      <c r="H606" s="37"/>
      <c r="I606" s="7"/>
    </row>
    <row r="607" spans="1:10">
      <c r="A607" s="8">
        <f t="shared" si="2"/>
        <v>10</v>
      </c>
      <c r="B607" s="8" t="s">
        <v>589</v>
      </c>
      <c r="C607" s="13">
        <v>41342</v>
      </c>
      <c r="D607" s="9">
        <v>41342</v>
      </c>
      <c r="E607" s="9"/>
      <c r="F607" s="10" t="s">
        <v>590</v>
      </c>
      <c r="G607" s="29">
        <v>90.06</v>
      </c>
      <c r="H607" s="37"/>
      <c r="I607" s="7"/>
    </row>
    <row r="608" spans="1:10">
      <c r="A608" s="8">
        <f t="shared" si="2"/>
        <v>11</v>
      </c>
      <c r="B608" s="8" t="s">
        <v>591</v>
      </c>
      <c r="C608" s="13">
        <v>41342</v>
      </c>
      <c r="D608" s="9">
        <v>41342</v>
      </c>
      <c r="E608" s="9"/>
      <c r="F608" s="10" t="s">
        <v>592</v>
      </c>
      <c r="G608" s="29">
        <v>43.54</v>
      </c>
      <c r="H608" s="37"/>
      <c r="I608" s="7"/>
    </row>
    <row r="609" spans="1:9">
      <c r="A609" s="8">
        <f t="shared" si="2"/>
        <v>12</v>
      </c>
      <c r="B609" s="8" t="s">
        <v>593</v>
      </c>
      <c r="C609" s="13">
        <v>41343</v>
      </c>
      <c r="D609" s="9">
        <v>41344</v>
      </c>
      <c r="E609" s="9"/>
      <c r="F609" s="10" t="s">
        <v>594</v>
      </c>
      <c r="G609" s="29">
        <v>159.19</v>
      </c>
      <c r="H609" s="37"/>
      <c r="I609" s="7"/>
    </row>
    <row r="610" spans="1:9">
      <c r="A610" s="8">
        <f t="shared" si="2"/>
        <v>13</v>
      </c>
      <c r="B610" s="8" t="s">
        <v>595</v>
      </c>
      <c r="C610" s="13">
        <v>41343</v>
      </c>
      <c r="D610" s="13">
        <v>41343</v>
      </c>
      <c r="E610" s="13"/>
      <c r="F610" s="40" t="s">
        <v>596</v>
      </c>
      <c r="G610" s="29">
        <v>260.10000000000002</v>
      </c>
      <c r="H610" s="37"/>
      <c r="I610" s="7"/>
    </row>
    <row r="611" spans="1:9">
      <c r="A611" s="8">
        <f t="shared" si="2"/>
        <v>14</v>
      </c>
      <c r="B611" s="8" t="s">
        <v>597</v>
      </c>
      <c r="C611" s="13">
        <v>41354</v>
      </c>
      <c r="D611" s="9">
        <v>41354</v>
      </c>
      <c r="E611" s="9"/>
      <c r="F611" s="10" t="s">
        <v>556</v>
      </c>
      <c r="G611" s="29">
        <v>64.540000000000006</v>
      </c>
      <c r="H611" s="37"/>
      <c r="I611" s="7"/>
    </row>
    <row r="612" spans="1:9">
      <c r="A612" s="8">
        <f t="shared" si="2"/>
        <v>15</v>
      </c>
      <c r="B612" s="8" t="s">
        <v>598</v>
      </c>
      <c r="C612" s="13">
        <v>41354</v>
      </c>
      <c r="D612" s="13">
        <v>41354</v>
      </c>
      <c r="E612" s="13"/>
      <c r="F612" s="10" t="s">
        <v>599</v>
      </c>
      <c r="G612" s="29">
        <v>116.25</v>
      </c>
      <c r="H612" s="37"/>
      <c r="I612" s="7"/>
    </row>
    <row r="613" spans="1:9">
      <c r="A613" s="8">
        <f t="shared" si="2"/>
        <v>16</v>
      </c>
      <c r="B613" s="8" t="s">
        <v>600</v>
      </c>
      <c r="C613" s="13">
        <v>41349</v>
      </c>
      <c r="D613" s="13">
        <v>41349</v>
      </c>
      <c r="E613" s="13"/>
      <c r="F613" s="10" t="s">
        <v>601</v>
      </c>
      <c r="G613" s="29">
        <v>103.79</v>
      </c>
      <c r="H613" s="37"/>
      <c r="I613" s="7"/>
    </row>
    <row r="614" spans="1:9">
      <c r="A614" s="8">
        <f t="shared" si="2"/>
        <v>17</v>
      </c>
      <c r="B614" s="8" t="s">
        <v>602</v>
      </c>
      <c r="C614" s="9">
        <v>41350</v>
      </c>
      <c r="D614" s="9">
        <v>41351</v>
      </c>
      <c r="E614" s="9"/>
      <c r="F614" s="10" t="s">
        <v>603</v>
      </c>
      <c r="G614" s="29">
        <v>155.38</v>
      </c>
      <c r="H614" s="8"/>
      <c r="I614" s="8"/>
    </row>
    <row r="615" spans="1:9">
      <c r="A615" s="8">
        <f t="shared" si="2"/>
        <v>18</v>
      </c>
      <c r="B615" s="8" t="s">
        <v>604</v>
      </c>
      <c r="C615" s="9">
        <v>41354</v>
      </c>
      <c r="D615" s="9">
        <v>41355</v>
      </c>
      <c r="E615" s="9"/>
      <c r="F615" s="10" t="s">
        <v>605</v>
      </c>
      <c r="G615" s="29">
        <v>154.11000000000001</v>
      </c>
      <c r="H615" s="8"/>
      <c r="I615" s="8"/>
    </row>
    <row r="616" spans="1:9">
      <c r="A616" s="8">
        <f t="shared" si="2"/>
        <v>19</v>
      </c>
      <c r="B616" s="8" t="s">
        <v>606</v>
      </c>
      <c r="C616" s="9">
        <v>41355</v>
      </c>
      <c r="D616" s="9">
        <v>41355</v>
      </c>
      <c r="E616" s="9"/>
      <c r="F616" s="10" t="s">
        <v>607</v>
      </c>
      <c r="G616" s="29">
        <v>94.38</v>
      </c>
      <c r="H616" s="8"/>
      <c r="I616" s="8"/>
    </row>
    <row r="617" spans="1:9">
      <c r="A617" s="8">
        <f t="shared" si="2"/>
        <v>20</v>
      </c>
      <c r="B617" s="8" t="s">
        <v>608</v>
      </c>
      <c r="C617" s="9">
        <v>41357</v>
      </c>
      <c r="D617" s="9">
        <v>41357</v>
      </c>
      <c r="E617" s="9"/>
      <c r="F617" s="10" t="s">
        <v>609</v>
      </c>
      <c r="G617" s="29">
        <v>111.13</v>
      </c>
      <c r="H617" s="8"/>
      <c r="I617" s="8"/>
    </row>
    <row r="618" spans="1:9">
      <c r="A618" s="8">
        <f t="shared" si="2"/>
        <v>21</v>
      </c>
      <c r="B618" s="8" t="s">
        <v>610</v>
      </c>
      <c r="C618" s="9">
        <v>41357</v>
      </c>
      <c r="D618" s="9">
        <v>41357</v>
      </c>
      <c r="E618" s="9"/>
      <c r="F618" s="10" t="s">
        <v>611</v>
      </c>
      <c r="G618" s="29">
        <v>52.1</v>
      </c>
      <c r="H618" s="8"/>
      <c r="I618" s="8"/>
    </row>
    <row r="619" spans="1:9">
      <c r="A619" s="8">
        <f t="shared" si="2"/>
        <v>22</v>
      </c>
      <c r="B619" s="8" t="s">
        <v>612</v>
      </c>
      <c r="C619" s="9">
        <v>41341</v>
      </c>
      <c r="D619" s="9">
        <v>41341</v>
      </c>
      <c r="E619" s="9"/>
      <c r="F619" s="10" t="s">
        <v>613</v>
      </c>
      <c r="G619" s="29">
        <v>52.8</v>
      </c>
      <c r="H619" s="8"/>
      <c r="I619" s="8"/>
    </row>
    <row r="620" spans="1:9">
      <c r="A620" s="8"/>
      <c r="B620" s="8"/>
      <c r="C620" s="8"/>
      <c r="D620" s="8"/>
      <c r="E620" s="8"/>
      <c r="F620" s="4" t="s">
        <v>11</v>
      </c>
      <c r="G620" s="30">
        <f>SUM(G598:G619)</f>
        <v>2677.1400000000003</v>
      </c>
      <c r="H620" s="8"/>
      <c r="I620" s="8"/>
    </row>
    <row r="623" spans="1:9">
      <c r="B623" s="56" t="s">
        <v>614</v>
      </c>
      <c r="C623" s="56"/>
    </row>
    <row r="625" spans="1:10" ht="21">
      <c r="A625" s="8" t="s">
        <v>576</v>
      </c>
      <c r="B625" s="4" t="s">
        <v>2</v>
      </c>
      <c r="C625" s="5" t="s">
        <v>3</v>
      </c>
      <c r="D625" s="4" t="s">
        <v>4</v>
      </c>
      <c r="E625" s="4"/>
      <c r="F625" s="4" t="s">
        <v>5</v>
      </c>
      <c r="G625" s="6" t="s">
        <v>6</v>
      </c>
      <c r="H625" s="7" t="s">
        <v>7</v>
      </c>
      <c r="I625" s="7" t="s">
        <v>8</v>
      </c>
    </row>
    <row r="626" spans="1:10">
      <c r="A626" s="8"/>
      <c r="B626" s="8" t="s">
        <v>615</v>
      </c>
      <c r="C626" s="13">
        <v>41372</v>
      </c>
      <c r="D626" s="13">
        <v>41372</v>
      </c>
      <c r="E626" s="13"/>
      <c r="F626" s="10" t="s">
        <v>616</v>
      </c>
      <c r="G626" s="29">
        <v>389.23</v>
      </c>
      <c r="H626" s="37"/>
      <c r="I626" s="7"/>
    </row>
    <row r="627" spans="1:10">
      <c r="A627" s="8"/>
      <c r="B627" s="8"/>
      <c r="C627" s="13"/>
      <c r="D627" s="13"/>
      <c r="E627" s="13"/>
      <c r="F627" s="4" t="s">
        <v>11</v>
      </c>
      <c r="G627" s="30">
        <f>SUM(G626)</f>
        <v>389.23</v>
      </c>
      <c r="H627" s="37"/>
      <c r="I627" s="7"/>
    </row>
    <row r="632" spans="1:10">
      <c r="B632" s="41"/>
      <c r="C632" s="41"/>
      <c r="D632" s="41"/>
      <c r="E632" s="41"/>
      <c r="F632" s="42" t="s">
        <v>617</v>
      </c>
      <c r="G632" s="41"/>
      <c r="H632" s="41"/>
      <c r="I632" s="41"/>
    </row>
    <row r="633" spans="1:10">
      <c r="B633" s="41"/>
      <c r="C633" s="41"/>
      <c r="D633" s="41"/>
      <c r="E633" s="41"/>
      <c r="F633" s="41"/>
      <c r="G633" s="41"/>
      <c r="H633" s="41"/>
      <c r="I633" s="41"/>
    </row>
    <row r="634" spans="1:10">
      <c r="B634" s="41"/>
      <c r="C634" s="41"/>
      <c r="D634" s="41"/>
      <c r="E634" s="41"/>
      <c r="F634" s="41"/>
      <c r="G634" s="41"/>
      <c r="H634" s="41"/>
      <c r="I634" s="41"/>
    </row>
    <row r="635" spans="1:10">
      <c r="B635" s="46" t="s">
        <v>12</v>
      </c>
    </row>
    <row r="637" spans="1:10" ht="21">
      <c r="A637" s="4" t="s">
        <v>576</v>
      </c>
      <c r="B637" s="4" t="s">
        <v>2</v>
      </c>
      <c r="C637" s="5" t="s">
        <v>3</v>
      </c>
      <c r="D637" s="4" t="s">
        <v>4</v>
      </c>
      <c r="E637" s="4"/>
      <c r="F637" s="4" t="s">
        <v>5</v>
      </c>
      <c r="G637" s="6" t="s">
        <v>6</v>
      </c>
      <c r="H637" s="7" t="s">
        <v>7</v>
      </c>
      <c r="I637" s="7" t="s">
        <v>8</v>
      </c>
    </row>
    <row r="638" spans="1:10" ht="18.75" customHeight="1">
      <c r="A638" s="8">
        <v>1</v>
      </c>
      <c r="B638" s="8" t="s">
        <v>328</v>
      </c>
      <c r="C638" s="13">
        <v>41313</v>
      </c>
      <c r="D638" s="9">
        <v>41313</v>
      </c>
      <c r="E638" s="9"/>
      <c r="F638" s="10" t="s">
        <v>329</v>
      </c>
      <c r="G638" s="29">
        <v>23.58</v>
      </c>
      <c r="H638" s="37">
        <v>41383</v>
      </c>
      <c r="I638" s="7"/>
      <c r="J638" s="1" t="s">
        <v>574</v>
      </c>
    </row>
    <row r="639" spans="1:10">
      <c r="A639" s="8">
        <f>1+A638</f>
        <v>2</v>
      </c>
      <c r="B639" s="8" t="s">
        <v>497</v>
      </c>
      <c r="C639" s="13">
        <v>41345</v>
      </c>
      <c r="D639" s="9">
        <v>41345</v>
      </c>
      <c r="E639" s="9"/>
      <c r="F639" s="10" t="s">
        <v>498</v>
      </c>
      <c r="G639" s="29">
        <v>66.64</v>
      </c>
      <c r="H639" s="37">
        <v>41383</v>
      </c>
      <c r="I639" s="7"/>
      <c r="J639" s="1" t="s">
        <v>574</v>
      </c>
    </row>
    <row r="640" spans="1:10">
      <c r="A640" s="8">
        <f t="shared" ref="A640:A661" si="3">1+A639</f>
        <v>3</v>
      </c>
      <c r="B640" s="8" t="s">
        <v>499</v>
      </c>
      <c r="C640" s="13">
        <v>41345</v>
      </c>
      <c r="D640" s="9">
        <v>41345</v>
      </c>
      <c r="E640" s="9"/>
      <c r="F640" s="10" t="s">
        <v>618</v>
      </c>
      <c r="G640" s="29">
        <v>43.54</v>
      </c>
      <c r="H640" s="37">
        <v>41383</v>
      </c>
      <c r="I640" s="7"/>
    </row>
    <row r="641" spans="1:9">
      <c r="A641" s="8">
        <f t="shared" si="3"/>
        <v>4</v>
      </c>
      <c r="B641" s="8" t="s">
        <v>619</v>
      </c>
      <c r="C641" s="13">
        <v>41350</v>
      </c>
      <c r="D641" s="9">
        <v>41350</v>
      </c>
      <c r="E641" s="9"/>
      <c r="F641" s="10" t="s">
        <v>620</v>
      </c>
      <c r="G641" s="29">
        <v>183.84</v>
      </c>
      <c r="H641" s="37">
        <v>41383</v>
      </c>
      <c r="I641" s="7"/>
    </row>
    <row r="642" spans="1:9">
      <c r="A642" s="8">
        <f t="shared" si="3"/>
        <v>5</v>
      </c>
      <c r="B642" s="8" t="s">
        <v>621</v>
      </c>
      <c r="C642" s="13">
        <v>41350</v>
      </c>
      <c r="D642" s="9">
        <v>41350</v>
      </c>
      <c r="E642" s="9"/>
      <c r="F642" s="10" t="s">
        <v>622</v>
      </c>
      <c r="G642" s="29">
        <v>164.65</v>
      </c>
      <c r="H642" s="37">
        <v>41383</v>
      </c>
      <c r="I642" s="7"/>
    </row>
    <row r="643" spans="1:9">
      <c r="A643" s="8">
        <f t="shared" si="3"/>
        <v>6</v>
      </c>
      <c r="B643" s="8" t="s">
        <v>623</v>
      </c>
      <c r="C643" s="13">
        <v>41354</v>
      </c>
      <c r="D643" s="9">
        <v>41354</v>
      </c>
      <c r="E643" s="9"/>
      <c r="F643" s="10" t="s">
        <v>624</v>
      </c>
      <c r="G643" s="29">
        <v>58.49</v>
      </c>
      <c r="H643" s="37">
        <v>41383</v>
      </c>
      <c r="I643" s="7"/>
    </row>
    <row r="644" spans="1:9">
      <c r="A644" s="8">
        <f t="shared" si="3"/>
        <v>7</v>
      </c>
      <c r="B644" s="8" t="s">
        <v>625</v>
      </c>
      <c r="C644" s="13">
        <v>41343</v>
      </c>
      <c r="D644" s="9">
        <v>41343</v>
      </c>
      <c r="E644" s="9"/>
      <c r="F644" s="10" t="s">
        <v>626</v>
      </c>
      <c r="G644" s="29">
        <v>136.1</v>
      </c>
      <c r="H644" s="37">
        <v>41383</v>
      </c>
      <c r="I644" s="7"/>
    </row>
    <row r="645" spans="1:9">
      <c r="A645" s="8">
        <f t="shared" si="3"/>
        <v>8</v>
      </c>
      <c r="B645" s="8" t="s">
        <v>627</v>
      </c>
      <c r="C645" s="13">
        <v>41343</v>
      </c>
      <c r="D645" s="9">
        <v>41343</v>
      </c>
      <c r="E645" s="9"/>
      <c r="F645" s="10" t="s">
        <v>628</v>
      </c>
      <c r="G645" s="29">
        <v>43.54</v>
      </c>
      <c r="H645" s="37">
        <v>41383</v>
      </c>
      <c r="I645" s="7"/>
    </row>
    <row r="646" spans="1:9" ht="15" customHeight="1">
      <c r="A646" s="8">
        <f t="shared" si="3"/>
        <v>9</v>
      </c>
      <c r="B646" s="8" t="s">
        <v>629</v>
      </c>
      <c r="C646" s="13">
        <v>41360</v>
      </c>
      <c r="D646" s="9">
        <v>41360</v>
      </c>
      <c r="E646" s="9"/>
      <c r="F646" s="10" t="s">
        <v>630</v>
      </c>
      <c r="G646" s="29">
        <v>43.54</v>
      </c>
      <c r="H646" s="37">
        <v>41383</v>
      </c>
      <c r="I646" s="7"/>
    </row>
    <row r="647" spans="1:9">
      <c r="A647" s="8">
        <f t="shared" si="3"/>
        <v>10</v>
      </c>
      <c r="B647" s="8" t="s">
        <v>631</v>
      </c>
      <c r="C647" s="13">
        <v>41338</v>
      </c>
      <c r="D647" s="9">
        <v>41338</v>
      </c>
      <c r="E647" s="9"/>
      <c r="F647" s="10" t="s">
        <v>632</v>
      </c>
      <c r="G647" s="29">
        <v>44.84</v>
      </c>
      <c r="H647" s="37">
        <v>41383</v>
      </c>
      <c r="I647" s="7"/>
    </row>
    <row r="648" spans="1:9">
      <c r="A648" s="8">
        <f t="shared" si="3"/>
        <v>11</v>
      </c>
      <c r="B648" s="8" t="s">
        <v>633</v>
      </c>
      <c r="C648" s="13">
        <v>41339</v>
      </c>
      <c r="D648" s="9">
        <v>41339</v>
      </c>
      <c r="E648" s="9"/>
      <c r="F648" s="10" t="s">
        <v>634</v>
      </c>
      <c r="G648" s="29">
        <v>95.53</v>
      </c>
      <c r="H648" s="37">
        <v>41383</v>
      </c>
      <c r="I648" s="7"/>
    </row>
    <row r="649" spans="1:9">
      <c r="A649" s="8">
        <f t="shared" si="3"/>
        <v>12</v>
      </c>
      <c r="B649" s="8" t="s">
        <v>635</v>
      </c>
      <c r="C649" s="13">
        <v>41339</v>
      </c>
      <c r="D649" s="9">
        <v>41339</v>
      </c>
      <c r="E649" s="9"/>
      <c r="F649" s="10" t="s">
        <v>636</v>
      </c>
      <c r="G649" s="29">
        <v>43.54</v>
      </c>
      <c r="H649" s="37">
        <v>41383</v>
      </c>
      <c r="I649" s="7"/>
    </row>
    <row r="650" spans="1:9">
      <c r="A650" s="8">
        <f t="shared" si="3"/>
        <v>13</v>
      </c>
      <c r="B650" s="8" t="s">
        <v>637</v>
      </c>
      <c r="C650" s="13">
        <v>41339</v>
      </c>
      <c r="D650" s="13">
        <v>41339</v>
      </c>
      <c r="E650" s="13"/>
      <c r="F650" s="40" t="s">
        <v>638</v>
      </c>
      <c r="G650" s="29">
        <v>101.61</v>
      </c>
      <c r="H650" s="37">
        <v>41383</v>
      </c>
      <c r="I650" s="7"/>
    </row>
    <row r="651" spans="1:9">
      <c r="A651" s="8">
        <f t="shared" si="3"/>
        <v>14</v>
      </c>
      <c r="B651" s="8" t="s">
        <v>639</v>
      </c>
      <c r="C651" s="13">
        <v>41340</v>
      </c>
      <c r="D651" s="9">
        <v>41340</v>
      </c>
      <c r="E651" s="9"/>
      <c r="F651" s="10" t="s">
        <v>640</v>
      </c>
      <c r="G651" s="29">
        <v>105.53</v>
      </c>
      <c r="H651" s="37">
        <v>41383</v>
      </c>
      <c r="I651" s="7"/>
    </row>
    <row r="652" spans="1:9">
      <c r="A652" s="8">
        <f t="shared" si="3"/>
        <v>15</v>
      </c>
      <c r="B652" s="8" t="s">
        <v>641</v>
      </c>
      <c r="C652" s="13">
        <v>41340</v>
      </c>
      <c r="D652" s="13">
        <v>41342</v>
      </c>
      <c r="E652" s="13"/>
      <c r="F652" s="10" t="s">
        <v>642</v>
      </c>
      <c r="G652" s="29">
        <v>551.20000000000005</v>
      </c>
      <c r="H652" s="37">
        <v>41383</v>
      </c>
      <c r="I652" s="7"/>
    </row>
    <row r="653" spans="1:9">
      <c r="A653" s="8">
        <f t="shared" si="3"/>
        <v>16</v>
      </c>
      <c r="B653" s="8" t="s">
        <v>643</v>
      </c>
      <c r="C653" s="13">
        <v>41341</v>
      </c>
      <c r="D653" s="13">
        <v>41341</v>
      </c>
      <c r="E653" s="13"/>
      <c r="F653" s="10" t="s">
        <v>644</v>
      </c>
      <c r="G653" s="29">
        <v>43.54</v>
      </c>
      <c r="H653" s="37">
        <v>41383</v>
      </c>
      <c r="I653" s="7"/>
    </row>
    <row r="654" spans="1:9">
      <c r="A654" s="8">
        <f t="shared" si="3"/>
        <v>17</v>
      </c>
      <c r="B654" s="8" t="s">
        <v>645</v>
      </c>
      <c r="C654" s="9">
        <v>41350</v>
      </c>
      <c r="D654" s="9">
        <v>41350</v>
      </c>
      <c r="E654" s="9"/>
      <c r="F654" s="10" t="s">
        <v>646</v>
      </c>
      <c r="G654" s="29">
        <v>43.54</v>
      </c>
      <c r="H654" s="37">
        <v>41383</v>
      </c>
      <c r="I654" s="8"/>
    </row>
    <row r="655" spans="1:9">
      <c r="A655" s="8">
        <f t="shared" si="3"/>
        <v>18</v>
      </c>
      <c r="B655" s="8" t="s">
        <v>647</v>
      </c>
      <c r="C655" s="9">
        <v>41350</v>
      </c>
      <c r="D655" s="9">
        <v>41350</v>
      </c>
      <c r="E655" s="9"/>
      <c r="F655" s="10" t="s">
        <v>648</v>
      </c>
      <c r="G655" s="29">
        <v>130.68</v>
      </c>
      <c r="H655" s="37">
        <v>41383</v>
      </c>
      <c r="I655" s="8"/>
    </row>
    <row r="656" spans="1:9">
      <c r="A656" s="8">
        <f t="shared" si="3"/>
        <v>19</v>
      </c>
      <c r="B656" s="8" t="s">
        <v>649</v>
      </c>
      <c r="C656" s="9">
        <v>41350</v>
      </c>
      <c r="D656" s="9">
        <v>41350</v>
      </c>
      <c r="E656" s="9"/>
      <c r="F656" s="10" t="s">
        <v>650</v>
      </c>
      <c r="G656" s="29">
        <v>43.54</v>
      </c>
      <c r="H656" s="37">
        <v>41383</v>
      </c>
      <c r="I656" s="8"/>
    </row>
    <row r="657" spans="1:9">
      <c r="A657" s="8">
        <f t="shared" si="3"/>
        <v>20</v>
      </c>
      <c r="B657" s="8" t="s">
        <v>651</v>
      </c>
      <c r="C657" s="9">
        <v>41350</v>
      </c>
      <c r="D657" s="9">
        <v>41350</v>
      </c>
      <c r="E657" s="9"/>
      <c r="F657" s="10" t="s">
        <v>652</v>
      </c>
      <c r="G657" s="29">
        <v>43.54</v>
      </c>
      <c r="H657" s="37">
        <v>41383</v>
      </c>
      <c r="I657" s="8"/>
    </row>
    <row r="658" spans="1:9" ht="17.25" customHeight="1">
      <c r="A658" s="8">
        <f t="shared" si="3"/>
        <v>21</v>
      </c>
      <c r="B658" s="8" t="s">
        <v>653</v>
      </c>
      <c r="C658" s="9">
        <v>41351</v>
      </c>
      <c r="D658" s="9">
        <v>41351</v>
      </c>
      <c r="E658" s="9"/>
      <c r="F658" s="10" t="s">
        <v>654</v>
      </c>
      <c r="G658" s="29">
        <v>43.54</v>
      </c>
      <c r="H658" s="37">
        <v>41383</v>
      </c>
      <c r="I658" s="8"/>
    </row>
    <row r="659" spans="1:9" ht="15" customHeight="1">
      <c r="A659" s="8">
        <f t="shared" si="3"/>
        <v>22</v>
      </c>
      <c r="B659" s="8" t="s">
        <v>655</v>
      </c>
      <c r="C659" s="9">
        <v>41351</v>
      </c>
      <c r="D659" s="9">
        <v>41351</v>
      </c>
      <c r="E659" s="9"/>
      <c r="F659" s="10" t="s">
        <v>656</v>
      </c>
      <c r="G659" s="29">
        <v>43.54</v>
      </c>
      <c r="H659" s="37">
        <v>41383</v>
      </c>
      <c r="I659" s="8"/>
    </row>
    <row r="660" spans="1:9">
      <c r="A660" s="8">
        <f t="shared" si="3"/>
        <v>23</v>
      </c>
      <c r="B660" s="8" t="s">
        <v>657</v>
      </c>
      <c r="C660" s="9">
        <v>41352</v>
      </c>
      <c r="D660" s="9">
        <v>41352</v>
      </c>
      <c r="E660" s="9"/>
      <c r="F660" s="10" t="s">
        <v>658</v>
      </c>
      <c r="G660" s="29">
        <v>46.64</v>
      </c>
      <c r="H660" s="37">
        <v>41383</v>
      </c>
      <c r="I660" s="8"/>
    </row>
    <row r="661" spans="1:9">
      <c r="A661" s="8">
        <f t="shared" si="3"/>
        <v>24</v>
      </c>
      <c r="B661" s="8" t="s">
        <v>659</v>
      </c>
      <c r="C661" s="9">
        <v>41371</v>
      </c>
      <c r="D661" s="9">
        <v>41371</v>
      </c>
      <c r="E661" s="9"/>
      <c r="F661" s="10" t="s">
        <v>660</v>
      </c>
      <c r="G661" s="29">
        <v>385.39</v>
      </c>
      <c r="H661" s="37">
        <v>41383</v>
      </c>
      <c r="I661" s="8"/>
    </row>
    <row r="662" spans="1:9">
      <c r="A662" s="8"/>
      <c r="B662" s="8"/>
      <c r="C662" s="8"/>
      <c r="D662" s="8"/>
      <c r="E662" s="8"/>
      <c r="F662" s="4" t="s">
        <v>11</v>
      </c>
      <c r="G662" s="30">
        <f>SUM(G638:G661)</f>
        <v>2530.1199999999994</v>
      </c>
      <c r="H662" s="8"/>
      <c r="I662" s="8"/>
    </row>
    <row r="666" spans="1:9">
      <c r="B666" s="56" t="s">
        <v>503</v>
      </c>
      <c r="C666" s="56"/>
    </row>
    <row r="668" spans="1:9" ht="21">
      <c r="A668" s="8" t="s">
        <v>576</v>
      </c>
      <c r="B668" s="4" t="s">
        <v>2</v>
      </c>
      <c r="C668" s="5" t="s">
        <v>3</v>
      </c>
      <c r="D668" s="4" t="s">
        <v>4</v>
      </c>
      <c r="E668" s="4"/>
      <c r="F668" s="4" t="s">
        <v>5</v>
      </c>
      <c r="G668" s="6" t="s">
        <v>6</v>
      </c>
      <c r="H668" s="7" t="s">
        <v>7</v>
      </c>
      <c r="I668" s="7" t="s">
        <v>8</v>
      </c>
    </row>
    <row r="669" spans="1:9">
      <c r="A669" s="8"/>
      <c r="B669" s="8" t="s">
        <v>661</v>
      </c>
      <c r="C669" s="13">
        <v>41352</v>
      </c>
      <c r="D669" s="13">
        <v>41352</v>
      </c>
      <c r="E669" s="13"/>
      <c r="F669" s="10" t="s">
        <v>662</v>
      </c>
      <c r="G669" s="29">
        <v>78.22</v>
      </c>
      <c r="H669" s="37">
        <v>41383</v>
      </c>
      <c r="I669" s="7"/>
    </row>
    <row r="670" spans="1:9">
      <c r="A670" s="8"/>
      <c r="B670" s="8"/>
      <c r="C670" s="13"/>
      <c r="D670" s="13"/>
      <c r="E670" s="13"/>
      <c r="F670" s="4" t="s">
        <v>11</v>
      </c>
      <c r="G670" s="30">
        <f>SUM(G669)</f>
        <v>78.22</v>
      </c>
      <c r="H670" s="37"/>
      <c r="I670" s="7"/>
    </row>
    <row r="673" spans="1:10">
      <c r="F673" s="42" t="s">
        <v>617</v>
      </c>
      <c r="G673" s="41"/>
      <c r="H673" s="41"/>
      <c r="I673" s="41"/>
    </row>
    <row r="676" spans="1:10">
      <c r="B676" s="46" t="s">
        <v>12</v>
      </c>
    </row>
    <row r="678" spans="1:10" ht="21">
      <c r="A678" s="4" t="s">
        <v>576</v>
      </c>
      <c r="B678" s="4" t="s">
        <v>2</v>
      </c>
      <c r="C678" s="5" t="s">
        <v>3</v>
      </c>
      <c r="D678" s="4" t="s">
        <v>4</v>
      </c>
      <c r="E678" s="4"/>
      <c r="F678" s="4" t="s">
        <v>5</v>
      </c>
      <c r="G678" s="6" t="s">
        <v>6</v>
      </c>
      <c r="H678" s="7" t="s">
        <v>7</v>
      </c>
      <c r="I678" s="7" t="s">
        <v>8</v>
      </c>
    </row>
    <row r="679" spans="1:10">
      <c r="A679" s="8">
        <v>1</v>
      </c>
      <c r="B679" s="8" t="s">
        <v>187</v>
      </c>
      <c r="C679" s="13">
        <v>41279</v>
      </c>
      <c r="D679" s="9">
        <v>41292</v>
      </c>
      <c r="E679" s="9"/>
      <c r="F679" s="10" t="s">
        <v>188</v>
      </c>
      <c r="G679" s="29">
        <v>1932.61</v>
      </c>
      <c r="H679" s="37"/>
      <c r="I679" s="7"/>
      <c r="J679" s="1" t="s">
        <v>574</v>
      </c>
    </row>
    <row r="680" spans="1:10">
      <c r="A680" s="8">
        <f>1+A679</f>
        <v>2</v>
      </c>
      <c r="B680" s="8" t="s">
        <v>663</v>
      </c>
      <c r="C680" s="13">
        <v>41315</v>
      </c>
      <c r="D680" s="9">
        <v>41315</v>
      </c>
      <c r="E680" s="9"/>
      <c r="F680" s="10" t="s">
        <v>664</v>
      </c>
      <c r="G680" s="29">
        <v>43.54</v>
      </c>
      <c r="H680" s="37"/>
      <c r="I680" s="7"/>
    </row>
    <row r="681" spans="1:10">
      <c r="A681" s="8">
        <f t="shared" ref="A681:A702" si="4">1+A680</f>
        <v>3</v>
      </c>
      <c r="B681" s="8" t="s">
        <v>665</v>
      </c>
      <c r="C681" s="13">
        <v>41317</v>
      </c>
      <c r="D681" s="9">
        <v>41307</v>
      </c>
      <c r="E681" s="9"/>
      <c r="F681" s="10" t="s">
        <v>666</v>
      </c>
      <c r="G681" s="29">
        <v>386.03</v>
      </c>
      <c r="H681" s="37"/>
      <c r="I681" s="7"/>
    </row>
    <row r="682" spans="1:10">
      <c r="A682" s="8">
        <f t="shared" si="4"/>
        <v>4</v>
      </c>
      <c r="B682" s="8" t="s">
        <v>460</v>
      </c>
      <c r="C682" s="13">
        <v>41323</v>
      </c>
      <c r="D682" s="9">
        <v>41323</v>
      </c>
      <c r="E682" s="9"/>
      <c r="F682" s="10" t="s">
        <v>667</v>
      </c>
      <c r="G682" s="29">
        <v>35.14</v>
      </c>
      <c r="H682" s="37"/>
      <c r="I682" s="7"/>
    </row>
    <row r="683" spans="1:10">
      <c r="A683" s="8">
        <f t="shared" si="4"/>
        <v>5</v>
      </c>
      <c r="B683" s="8" t="s">
        <v>668</v>
      </c>
      <c r="C683" s="13">
        <v>41335</v>
      </c>
      <c r="D683" s="9">
        <v>41335</v>
      </c>
      <c r="E683" s="9"/>
      <c r="F683" s="10" t="s">
        <v>669</v>
      </c>
      <c r="G683" s="29">
        <v>74.53</v>
      </c>
      <c r="H683" s="37"/>
      <c r="I683" s="7"/>
    </row>
    <row r="684" spans="1:10">
      <c r="A684" s="8">
        <f t="shared" si="4"/>
        <v>6</v>
      </c>
      <c r="B684" s="8" t="s">
        <v>510</v>
      </c>
      <c r="C684" s="13">
        <v>41355</v>
      </c>
      <c r="D684" s="9">
        <v>41356</v>
      </c>
      <c r="E684" s="9"/>
      <c r="F684" s="10" t="s">
        <v>511</v>
      </c>
      <c r="G684" s="29">
        <v>276.58</v>
      </c>
      <c r="H684" s="37"/>
      <c r="I684" s="7"/>
      <c r="J684" s="1" t="s">
        <v>574</v>
      </c>
    </row>
    <row r="685" spans="1:10">
      <c r="A685" s="8">
        <f t="shared" si="4"/>
        <v>7</v>
      </c>
      <c r="B685" s="8" t="s">
        <v>555</v>
      </c>
      <c r="C685" s="13">
        <v>41359</v>
      </c>
      <c r="D685" s="13">
        <v>41359</v>
      </c>
      <c r="E685" s="13"/>
      <c r="F685" s="10" t="s">
        <v>556</v>
      </c>
      <c r="G685" s="29">
        <v>107.84</v>
      </c>
      <c r="H685" s="37"/>
      <c r="I685" s="7"/>
      <c r="J685" s="1" t="s">
        <v>574</v>
      </c>
    </row>
    <row r="686" spans="1:10">
      <c r="A686" s="8">
        <f t="shared" si="4"/>
        <v>8</v>
      </c>
      <c r="B686" s="8" t="s">
        <v>559</v>
      </c>
      <c r="C686" s="13">
        <v>41349</v>
      </c>
      <c r="D686" s="9">
        <v>41349</v>
      </c>
      <c r="E686" s="9"/>
      <c r="F686" s="10" t="s">
        <v>560</v>
      </c>
      <c r="G686" s="29">
        <v>43.54</v>
      </c>
      <c r="H686" s="37"/>
      <c r="I686" s="7"/>
      <c r="J686" s="1" t="s">
        <v>574</v>
      </c>
    </row>
    <row r="687" spans="1:10">
      <c r="A687" s="8">
        <f t="shared" si="4"/>
        <v>9</v>
      </c>
      <c r="B687" s="8" t="s">
        <v>585</v>
      </c>
      <c r="C687" s="13">
        <v>41342</v>
      </c>
      <c r="D687" s="9">
        <v>41342</v>
      </c>
      <c r="E687" s="9"/>
      <c r="F687" s="10" t="s">
        <v>586</v>
      </c>
      <c r="G687" s="29">
        <v>43.54</v>
      </c>
      <c r="H687" s="37"/>
      <c r="I687" s="7"/>
      <c r="J687" s="1" t="s">
        <v>574</v>
      </c>
    </row>
    <row r="688" spans="1:10">
      <c r="A688" s="8">
        <f t="shared" si="4"/>
        <v>10</v>
      </c>
      <c r="B688" s="8" t="s">
        <v>587</v>
      </c>
      <c r="C688" s="13">
        <v>41342</v>
      </c>
      <c r="D688" s="9">
        <v>41342</v>
      </c>
      <c r="E688" s="9"/>
      <c r="F688" s="10" t="s">
        <v>588</v>
      </c>
      <c r="G688" s="29">
        <v>84.21</v>
      </c>
      <c r="H688" s="37"/>
      <c r="I688" s="7"/>
      <c r="J688" s="1" t="s">
        <v>574</v>
      </c>
    </row>
    <row r="689" spans="1:10">
      <c r="A689" s="8">
        <f t="shared" si="4"/>
        <v>11</v>
      </c>
      <c r="B689" s="8" t="s">
        <v>604</v>
      </c>
      <c r="C689" s="13">
        <v>41354</v>
      </c>
      <c r="D689" s="9">
        <v>41355</v>
      </c>
      <c r="E689" s="9"/>
      <c r="F689" s="10" t="s">
        <v>605</v>
      </c>
      <c r="G689" s="29">
        <v>154.11000000000001</v>
      </c>
      <c r="H689" s="37"/>
      <c r="I689" s="7"/>
      <c r="J689" s="1" t="s">
        <v>574</v>
      </c>
    </row>
    <row r="690" spans="1:10">
      <c r="A690" s="8">
        <f t="shared" si="4"/>
        <v>12</v>
      </c>
      <c r="B690" s="8" t="s">
        <v>612</v>
      </c>
      <c r="C690" s="13">
        <v>41357</v>
      </c>
      <c r="D690" s="9">
        <v>41357</v>
      </c>
      <c r="E690" s="9"/>
      <c r="F690" s="10" t="s">
        <v>670</v>
      </c>
      <c r="G690" s="29">
        <v>52.8</v>
      </c>
      <c r="H690" s="37"/>
      <c r="I690" s="7"/>
      <c r="J690" s="1" t="s">
        <v>574</v>
      </c>
    </row>
    <row r="691" spans="1:10">
      <c r="A691" s="8">
        <f t="shared" si="4"/>
        <v>13</v>
      </c>
      <c r="B691" s="8" t="s">
        <v>671</v>
      </c>
      <c r="C691" s="13">
        <v>41352</v>
      </c>
      <c r="D691" s="13">
        <v>41352</v>
      </c>
      <c r="E691" s="13"/>
      <c r="F691" s="40" t="s">
        <v>672</v>
      </c>
      <c r="G691" s="29">
        <v>65.61</v>
      </c>
      <c r="H691" s="37"/>
      <c r="I691" s="7"/>
    </row>
    <row r="692" spans="1:10">
      <c r="A692" s="8">
        <f t="shared" si="4"/>
        <v>14</v>
      </c>
      <c r="B692" s="8" t="s">
        <v>673</v>
      </c>
      <c r="C692" s="13">
        <v>41352</v>
      </c>
      <c r="D692" s="9">
        <v>41352</v>
      </c>
      <c r="E692" s="9"/>
      <c r="F692" s="10" t="s">
        <v>562</v>
      </c>
      <c r="G692" s="29">
        <v>77.12</v>
      </c>
      <c r="H692" s="37"/>
      <c r="I692" s="7"/>
    </row>
    <row r="693" spans="1:10">
      <c r="A693" s="8">
        <f t="shared" si="4"/>
        <v>15</v>
      </c>
      <c r="B693" s="8" t="s">
        <v>674</v>
      </c>
      <c r="C693" s="13">
        <v>41353</v>
      </c>
      <c r="D693" s="13">
        <v>41354</v>
      </c>
      <c r="E693" s="13"/>
      <c r="F693" s="10" t="s">
        <v>675</v>
      </c>
      <c r="G693" s="29">
        <v>296.58999999999997</v>
      </c>
      <c r="H693" s="37"/>
      <c r="I693" s="7"/>
    </row>
    <row r="694" spans="1:10">
      <c r="A694" s="8">
        <f t="shared" si="4"/>
        <v>16</v>
      </c>
      <c r="B694" s="8" t="s">
        <v>676</v>
      </c>
      <c r="C694" s="13">
        <v>41353</v>
      </c>
      <c r="D694" s="13">
        <v>41353</v>
      </c>
      <c r="E694" s="13"/>
      <c r="F694" s="10" t="s">
        <v>677</v>
      </c>
      <c r="G694" s="29">
        <v>64.34</v>
      </c>
      <c r="H694" s="37"/>
      <c r="I694" s="7"/>
    </row>
    <row r="695" spans="1:10">
      <c r="A695" s="8">
        <f t="shared" si="4"/>
        <v>17</v>
      </c>
      <c r="B695" s="8" t="s">
        <v>678</v>
      </c>
      <c r="C695" s="9">
        <v>41353</v>
      </c>
      <c r="D695" s="9">
        <v>41353</v>
      </c>
      <c r="E695" s="9"/>
      <c r="F695" s="10" t="s">
        <v>679</v>
      </c>
      <c r="G695" s="29">
        <v>43.54</v>
      </c>
      <c r="H695" s="37"/>
      <c r="I695" s="8"/>
    </row>
    <row r="696" spans="1:10">
      <c r="A696" s="8">
        <f t="shared" si="4"/>
        <v>18</v>
      </c>
      <c r="B696" s="8" t="s">
        <v>680</v>
      </c>
      <c r="C696" s="9">
        <v>41360</v>
      </c>
      <c r="D696" s="9">
        <v>41360</v>
      </c>
      <c r="E696" s="9"/>
      <c r="F696" s="10" t="s">
        <v>681</v>
      </c>
      <c r="G696" s="29">
        <v>93.29</v>
      </c>
      <c r="H696" s="37"/>
      <c r="I696" s="8"/>
    </row>
    <row r="697" spans="1:10">
      <c r="A697" s="8">
        <f t="shared" si="4"/>
        <v>19</v>
      </c>
      <c r="B697" s="8" t="s">
        <v>682</v>
      </c>
      <c r="C697" s="9">
        <v>41360</v>
      </c>
      <c r="D697" s="9">
        <v>41360</v>
      </c>
      <c r="E697" s="9"/>
      <c r="F697" s="10" t="s">
        <v>683</v>
      </c>
      <c r="G697" s="29">
        <v>64.34</v>
      </c>
      <c r="H697" s="37"/>
      <c r="I697" s="8"/>
    </row>
    <row r="698" spans="1:10">
      <c r="A698" s="8">
        <f t="shared" si="4"/>
        <v>20</v>
      </c>
      <c r="B698" s="8" t="s">
        <v>684</v>
      </c>
      <c r="C698" s="9">
        <v>41360</v>
      </c>
      <c r="D698" s="9">
        <v>41360</v>
      </c>
      <c r="E698" s="9"/>
      <c r="F698" s="10" t="s">
        <v>685</v>
      </c>
      <c r="G698" s="29">
        <v>43.54</v>
      </c>
      <c r="H698" s="37"/>
      <c r="I698" s="8"/>
    </row>
    <row r="699" spans="1:10">
      <c r="A699" s="8">
        <f t="shared" si="4"/>
        <v>21</v>
      </c>
      <c r="B699" s="8" t="s">
        <v>686</v>
      </c>
      <c r="C699" s="9">
        <v>41364</v>
      </c>
      <c r="D699" s="9">
        <v>41364</v>
      </c>
      <c r="E699" s="9"/>
      <c r="F699" s="10" t="s">
        <v>687</v>
      </c>
      <c r="G699" s="29">
        <v>65.61</v>
      </c>
      <c r="H699" s="37"/>
      <c r="I699" s="8"/>
    </row>
    <row r="700" spans="1:10" ht="16.5" customHeight="1">
      <c r="A700" s="8">
        <f t="shared" si="4"/>
        <v>22</v>
      </c>
      <c r="B700" s="8" t="s">
        <v>688</v>
      </c>
      <c r="C700" s="9">
        <v>41363</v>
      </c>
      <c r="D700" s="9">
        <v>41363</v>
      </c>
      <c r="E700" s="9"/>
      <c r="F700" s="10" t="s">
        <v>689</v>
      </c>
      <c r="G700" s="29">
        <v>66.709999999999994</v>
      </c>
      <c r="H700" s="37"/>
      <c r="I700" s="8"/>
    </row>
    <row r="701" spans="1:10">
      <c r="A701" s="8">
        <f t="shared" si="4"/>
        <v>23</v>
      </c>
      <c r="B701" s="8" t="s">
        <v>690</v>
      </c>
      <c r="C701" s="9">
        <v>41381</v>
      </c>
      <c r="D701" s="9">
        <v>41381</v>
      </c>
      <c r="E701" s="9"/>
      <c r="F701" s="10" t="s">
        <v>691</v>
      </c>
      <c r="G701" s="29">
        <v>382.83</v>
      </c>
      <c r="H701" s="37"/>
      <c r="I701" s="8"/>
    </row>
    <row r="702" spans="1:10">
      <c r="A702" s="8">
        <f t="shared" si="4"/>
        <v>24</v>
      </c>
      <c r="B702" s="8" t="s">
        <v>692</v>
      </c>
      <c r="C702" s="9">
        <v>41378</v>
      </c>
      <c r="D702" s="9">
        <v>41379</v>
      </c>
      <c r="E702" s="9"/>
      <c r="F702" s="10" t="s">
        <v>693</v>
      </c>
      <c r="G702" s="29">
        <v>388.01</v>
      </c>
      <c r="H702" s="37"/>
      <c r="I702" s="8"/>
    </row>
    <row r="703" spans="1:10">
      <c r="A703" s="8"/>
      <c r="B703" s="8"/>
      <c r="C703" s="8"/>
      <c r="D703" s="8"/>
      <c r="E703" s="8"/>
      <c r="F703" s="4" t="s">
        <v>11</v>
      </c>
      <c r="G703" s="30">
        <f>SUM(G679:G702)</f>
        <v>4886.0000000000009</v>
      </c>
      <c r="H703" s="8"/>
      <c r="I703" s="8"/>
    </row>
    <row r="706" spans="1:9">
      <c r="F706" s="42" t="s">
        <v>617</v>
      </c>
      <c r="G706" s="41"/>
      <c r="H706" s="41"/>
      <c r="I706" s="41"/>
    </row>
    <row r="708" spans="1:9">
      <c r="B708" s="46" t="s">
        <v>12</v>
      </c>
    </row>
    <row r="710" spans="1:9" ht="21">
      <c r="A710" s="4" t="s">
        <v>576</v>
      </c>
      <c r="B710" s="4" t="s">
        <v>2</v>
      </c>
      <c r="C710" s="5" t="s">
        <v>3</v>
      </c>
      <c r="D710" s="4" t="s">
        <v>4</v>
      </c>
      <c r="E710" s="4"/>
      <c r="F710" s="4" t="s">
        <v>5</v>
      </c>
      <c r="G710" s="6" t="s">
        <v>6</v>
      </c>
      <c r="H710" s="7" t="s">
        <v>7</v>
      </c>
      <c r="I710" s="7" t="s">
        <v>8</v>
      </c>
    </row>
    <row r="711" spans="1:9">
      <c r="A711" s="8">
        <v>1</v>
      </c>
      <c r="B711" s="8" t="s">
        <v>694</v>
      </c>
      <c r="C711" s="13">
        <v>41362</v>
      </c>
      <c r="D711" s="9">
        <v>41362</v>
      </c>
      <c r="E711" s="9"/>
      <c r="F711" s="10" t="s">
        <v>695</v>
      </c>
      <c r="G711" s="29">
        <v>59.36</v>
      </c>
      <c r="H711" s="37"/>
      <c r="I711" s="7"/>
    </row>
    <row r="712" spans="1:9">
      <c r="A712" s="8">
        <f>1+A711</f>
        <v>2</v>
      </c>
      <c r="B712" s="8" t="s">
        <v>696</v>
      </c>
      <c r="C712" s="13">
        <v>41361</v>
      </c>
      <c r="D712" s="9">
        <v>41361</v>
      </c>
      <c r="E712" s="9"/>
      <c r="F712" s="10" t="s">
        <v>697</v>
      </c>
      <c r="G712" s="29">
        <v>65.61</v>
      </c>
      <c r="H712" s="37"/>
      <c r="I712" s="7"/>
    </row>
    <row r="713" spans="1:9">
      <c r="A713" s="8">
        <f t="shared" ref="A713:A727" si="5">1+A712</f>
        <v>3</v>
      </c>
      <c r="B713" s="8" t="s">
        <v>698</v>
      </c>
      <c r="C713" s="13">
        <v>41361</v>
      </c>
      <c r="D713" s="9">
        <v>41361</v>
      </c>
      <c r="E713" s="9"/>
      <c r="F713" s="10" t="s">
        <v>699</v>
      </c>
      <c r="G713" s="29">
        <v>65.88</v>
      </c>
      <c r="H713" s="37"/>
      <c r="I713" s="7"/>
    </row>
    <row r="714" spans="1:9">
      <c r="A714" s="8">
        <f t="shared" si="5"/>
        <v>4</v>
      </c>
      <c r="B714" s="8" t="s">
        <v>700</v>
      </c>
      <c r="C714" s="13">
        <v>41361</v>
      </c>
      <c r="D714" s="9">
        <v>41361</v>
      </c>
      <c r="E714" s="9"/>
      <c r="F714" s="10" t="s">
        <v>701</v>
      </c>
      <c r="G714" s="29">
        <v>70.599999999999994</v>
      </c>
      <c r="H714" s="37"/>
      <c r="I714" s="7"/>
    </row>
    <row r="715" spans="1:9">
      <c r="A715" s="8">
        <f t="shared" si="5"/>
        <v>5</v>
      </c>
      <c r="B715" s="8" t="s">
        <v>702</v>
      </c>
      <c r="C715" s="13">
        <v>41363</v>
      </c>
      <c r="D715" s="9">
        <v>41363</v>
      </c>
      <c r="E715" s="9"/>
      <c r="F715" s="10" t="s">
        <v>703</v>
      </c>
      <c r="G715" s="29">
        <v>141.71</v>
      </c>
      <c r="H715" s="37"/>
      <c r="I715" s="7"/>
    </row>
    <row r="716" spans="1:9">
      <c r="A716" s="8">
        <f t="shared" si="5"/>
        <v>6</v>
      </c>
      <c r="B716" s="8" t="s">
        <v>704</v>
      </c>
      <c r="C716" s="13">
        <v>41363</v>
      </c>
      <c r="D716" s="9">
        <v>41363</v>
      </c>
      <c r="E716" s="9"/>
      <c r="F716" s="10" t="s">
        <v>705</v>
      </c>
      <c r="G716" s="29">
        <v>91.33</v>
      </c>
      <c r="H716" s="37"/>
      <c r="I716" s="7"/>
    </row>
    <row r="717" spans="1:9">
      <c r="A717" s="8">
        <f t="shared" si="5"/>
        <v>7</v>
      </c>
      <c r="B717" s="8" t="s">
        <v>706</v>
      </c>
      <c r="C717" s="13">
        <v>41362</v>
      </c>
      <c r="D717" s="13">
        <v>41362</v>
      </c>
      <c r="E717" s="13"/>
      <c r="F717" s="10" t="s">
        <v>707</v>
      </c>
      <c r="G717" s="29">
        <v>163.41</v>
      </c>
      <c r="H717" s="37"/>
      <c r="I717" s="7"/>
    </row>
    <row r="718" spans="1:9">
      <c r="A718" s="8">
        <f t="shared" si="5"/>
        <v>8</v>
      </c>
      <c r="B718" s="8" t="s">
        <v>708</v>
      </c>
      <c r="C718" s="13">
        <v>41363</v>
      </c>
      <c r="D718" s="9">
        <v>41363</v>
      </c>
      <c r="E718" s="9"/>
      <c r="F718" s="10" t="s">
        <v>709</v>
      </c>
      <c r="G718" s="29">
        <v>48.36</v>
      </c>
      <c r="H718" s="37"/>
      <c r="I718" s="7"/>
    </row>
    <row r="719" spans="1:9">
      <c r="A719" s="8">
        <f t="shared" si="5"/>
        <v>9</v>
      </c>
      <c r="B719" s="8" t="s">
        <v>710</v>
      </c>
      <c r="C719" s="13">
        <v>41361</v>
      </c>
      <c r="D719" s="9">
        <v>41361</v>
      </c>
      <c r="E719" s="9"/>
      <c r="F719" s="10" t="s">
        <v>711</v>
      </c>
      <c r="G719" s="29">
        <v>43.54</v>
      </c>
      <c r="H719" s="37"/>
      <c r="I719" s="7"/>
    </row>
    <row r="720" spans="1:9">
      <c r="A720" s="8">
        <f t="shared" si="5"/>
        <v>10</v>
      </c>
      <c r="B720" s="8" t="s">
        <v>712</v>
      </c>
      <c r="C720" s="13">
        <v>41362</v>
      </c>
      <c r="D720" s="9">
        <v>41362</v>
      </c>
      <c r="E720" s="9"/>
      <c r="F720" s="10" t="s">
        <v>713</v>
      </c>
      <c r="G720" s="29">
        <v>46.67</v>
      </c>
      <c r="H720" s="37"/>
      <c r="I720" s="7"/>
    </row>
    <row r="721" spans="1:9">
      <c r="A721" s="8">
        <f t="shared" si="5"/>
        <v>11</v>
      </c>
      <c r="B721" s="8" t="s">
        <v>714</v>
      </c>
      <c r="C721" s="13">
        <v>41364</v>
      </c>
      <c r="D721" s="9">
        <v>41364</v>
      </c>
      <c r="E721" s="9"/>
      <c r="F721" s="10" t="s">
        <v>715</v>
      </c>
      <c r="G721" s="29">
        <v>149.18</v>
      </c>
      <c r="H721" s="37"/>
      <c r="I721" s="7"/>
    </row>
    <row r="722" spans="1:9">
      <c r="A722" s="8">
        <f t="shared" si="5"/>
        <v>12</v>
      </c>
      <c r="B722" s="8" t="s">
        <v>716</v>
      </c>
      <c r="C722" s="13">
        <v>41364</v>
      </c>
      <c r="D722" s="9">
        <v>41364</v>
      </c>
      <c r="E722" s="9"/>
      <c r="F722" s="10" t="s">
        <v>717</v>
      </c>
      <c r="G722" s="29">
        <v>74.459999999999994</v>
      </c>
      <c r="H722" s="37"/>
      <c r="I722" s="7"/>
    </row>
    <row r="723" spans="1:9">
      <c r="A723" s="8">
        <f t="shared" si="5"/>
        <v>13</v>
      </c>
      <c r="B723" s="8" t="s">
        <v>718</v>
      </c>
      <c r="C723" s="13">
        <v>41364</v>
      </c>
      <c r="D723" s="13">
        <v>41364</v>
      </c>
      <c r="E723" s="13"/>
      <c r="F723" s="40" t="s">
        <v>719</v>
      </c>
      <c r="G723" s="29">
        <v>43.54</v>
      </c>
      <c r="H723" s="37"/>
      <c r="I723" s="7"/>
    </row>
    <row r="724" spans="1:9">
      <c r="A724" s="8">
        <f t="shared" si="5"/>
        <v>14</v>
      </c>
      <c r="B724" s="8" t="s">
        <v>720</v>
      </c>
      <c r="C724" s="13">
        <v>41364</v>
      </c>
      <c r="D724" s="9">
        <v>41364</v>
      </c>
      <c r="E724" s="9"/>
      <c r="F724" s="10" t="s">
        <v>721</v>
      </c>
      <c r="G724" s="29">
        <v>47.54</v>
      </c>
      <c r="H724" s="37"/>
      <c r="I724" s="7"/>
    </row>
    <row r="725" spans="1:9">
      <c r="A725" s="8">
        <f t="shared" si="5"/>
        <v>15</v>
      </c>
      <c r="B725" s="8" t="s">
        <v>722</v>
      </c>
      <c r="C725" s="13">
        <v>41364</v>
      </c>
      <c r="D725" s="13">
        <v>41365</v>
      </c>
      <c r="E725" s="13"/>
      <c r="F725" s="10" t="s">
        <v>723</v>
      </c>
      <c r="G725" s="29">
        <v>135.94</v>
      </c>
      <c r="H725" s="37"/>
      <c r="I725" s="7"/>
    </row>
    <row r="726" spans="1:9">
      <c r="A726" s="8">
        <f t="shared" si="5"/>
        <v>16</v>
      </c>
      <c r="B726" s="8" t="s">
        <v>724</v>
      </c>
      <c r="C726" s="13">
        <v>41384</v>
      </c>
      <c r="D726" s="13">
        <v>41385</v>
      </c>
      <c r="E726" s="13"/>
      <c r="F726" s="10" t="s">
        <v>725</v>
      </c>
      <c r="G726" s="29">
        <v>485.04</v>
      </c>
      <c r="H726" s="37"/>
      <c r="I726" s="7"/>
    </row>
    <row r="727" spans="1:9">
      <c r="A727" s="8">
        <f t="shared" si="5"/>
        <v>17</v>
      </c>
      <c r="B727" s="8" t="s">
        <v>726</v>
      </c>
      <c r="C727" s="9">
        <v>41385</v>
      </c>
      <c r="D727" s="9">
        <v>41388</v>
      </c>
      <c r="E727" s="9"/>
      <c r="F727" s="10" t="s">
        <v>727</v>
      </c>
      <c r="G727" s="29">
        <v>720.85</v>
      </c>
      <c r="H727" s="37"/>
      <c r="I727" s="8"/>
    </row>
    <row r="728" spans="1:9">
      <c r="A728" s="8"/>
      <c r="B728" s="8"/>
      <c r="C728" s="8"/>
      <c r="D728" s="8"/>
      <c r="E728" s="8"/>
      <c r="F728" s="4" t="s">
        <v>11</v>
      </c>
      <c r="G728" s="30">
        <f>SUM(G711:G727)</f>
        <v>2453.02</v>
      </c>
      <c r="H728" s="8"/>
      <c r="I728" s="8"/>
    </row>
    <row r="732" spans="1:9">
      <c r="B732" s="46" t="s">
        <v>12</v>
      </c>
    </row>
    <row r="734" spans="1:9" ht="21">
      <c r="A734" s="4" t="s">
        <v>576</v>
      </c>
      <c r="B734" s="4" t="s">
        <v>2</v>
      </c>
      <c r="C734" s="5" t="s">
        <v>3</v>
      </c>
      <c r="D734" s="4" t="s">
        <v>4</v>
      </c>
      <c r="E734" s="4"/>
      <c r="F734" s="4" t="s">
        <v>5</v>
      </c>
      <c r="G734" s="6" t="s">
        <v>6</v>
      </c>
      <c r="H734" s="7" t="s">
        <v>7</v>
      </c>
      <c r="I734" s="7" t="s">
        <v>8</v>
      </c>
    </row>
    <row r="735" spans="1:9">
      <c r="A735" s="8">
        <v>1</v>
      </c>
      <c r="B735" s="8" t="s">
        <v>728</v>
      </c>
      <c r="C735" s="13">
        <v>41314</v>
      </c>
      <c r="D735" s="9">
        <v>41314</v>
      </c>
      <c r="E735" s="9"/>
      <c r="F735" s="10" t="s">
        <v>729</v>
      </c>
      <c r="G735" s="29">
        <v>62.15</v>
      </c>
      <c r="H735" s="7"/>
      <c r="I735" s="7"/>
    </row>
    <row r="736" spans="1:9">
      <c r="A736" s="8">
        <f>1+A735</f>
        <v>2</v>
      </c>
      <c r="B736" s="8" t="s">
        <v>462</v>
      </c>
      <c r="C736" s="13">
        <v>41333</v>
      </c>
      <c r="D736" s="9">
        <v>41349</v>
      </c>
      <c r="E736" s="9"/>
      <c r="F736" s="10" t="s">
        <v>730</v>
      </c>
      <c r="G736" s="29">
        <v>2730.52</v>
      </c>
      <c r="H736" s="7"/>
      <c r="I736" s="7"/>
    </row>
    <row r="737" spans="1:10">
      <c r="A737" s="8">
        <f t="shared" ref="A737:A772" si="6">1+A736</f>
        <v>3</v>
      </c>
      <c r="B737" s="8" t="s">
        <v>464</v>
      </c>
      <c r="C737" s="13">
        <v>41328</v>
      </c>
      <c r="D737" s="9">
        <v>41348</v>
      </c>
      <c r="E737" s="9"/>
      <c r="F737" s="10" t="s">
        <v>731</v>
      </c>
      <c r="G737" s="29">
        <v>5255.85</v>
      </c>
      <c r="H737" s="7"/>
      <c r="I737" s="7"/>
    </row>
    <row r="738" spans="1:10">
      <c r="A738" s="8">
        <f t="shared" si="6"/>
        <v>4</v>
      </c>
      <c r="B738" s="8" t="s">
        <v>497</v>
      </c>
      <c r="C738" s="13">
        <v>41345</v>
      </c>
      <c r="D738" s="9">
        <v>41345</v>
      </c>
      <c r="E738" s="9"/>
      <c r="F738" s="10" t="s">
        <v>498</v>
      </c>
      <c r="G738" s="29">
        <v>66.64</v>
      </c>
      <c r="H738" s="7"/>
      <c r="I738" s="7"/>
      <c r="J738" s="1" t="s">
        <v>574</v>
      </c>
    </row>
    <row r="739" spans="1:10">
      <c r="A739" s="8">
        <f t="shared" si="6"/>
        <v>5</v>
      </c>
      <c r="B739" s="8" t="s">
        <v>499</v>
      </c>
      <c r="C739" s="13">
        <v>41345</v>
      </c>
      <c r="D739" s="9">
        <v>41345</v>
      </c>
      <c r="E739" s="9"/>
      <c r="F739" s="10" t="s">
        <v>618</v>
      </c>
      <c r="G739" s="29">
        <v>43.54</v>
      </c>
      <c r="H739" s="7"/>
      <c r="I739" s="7"/>
      <c r="J739" s="1" t="s">
        <v>574</v>
      </c>
    </row>
    <row r="740" spans="1:10">
      <c r="A740" s="8">
        <f t="shared" si="6"/>
        <v>6</v>
      </c>
      <c r="B740" s="8" t="s">
        <v>641</v>
      </c>
      <c r="C740" s="13">
        <v>41340</v>
      </c>
      <c r="D740" s="9">
        <v>41342</v>
      </c>
      <c r="E740" s="9"/>
      <c r="F740" s="10" t="s">
        <v>642</v>
      </c>
      <c r="G740" s="29">
        <v>551.20000000000005</v>
      </c>
      <c r="H740" s="7"/>
      <c r="I740" s="7"/>
      <c r="J740" s="1" t="s">
        <v>574</v>
      </c>
    </row>
    <row r="741" spans="1:10">
      <c r="A741" s="8">
        <f t="shared" si="6"/>
        <v>7</v>
      </c>
      <c r="B741" s="8" t="s">
        <v>657</v>
      </c>
      <c r="C741" s="13">
        <v>41352</v>
      </c>
      <c r="D741" s="9">
        <v>41352</v>
      </c>
      <c r="E741" s="9"/>
      <c r="F741" s="10" t="s">
        <v>707</v>
      </c>
      <c r="G741" s="29">
        <v>46.64</v>
      </c>
      <c r="H741" s="7"/>
      <c r="I741" s="7"/>
      <c r="J741" s="1" t="s">
        <v>574</v>
      </c>
    </row>
    <row r="742" spans="1:10">
      <c r="A742" s="8">
        <f t="shared" si="6"/>
        <v>8</v>
      </c>
      <c r="B742" s="8" t="s">
        <v>678</v>
      </c>
      <c r="C742" s="13">
        <v>41353</v>
      </c>
      <c r="D742" s="9">
        <v>41353</v>
      </c>
      <c r="E742" s="9"/>
      <c r="F742" s="10" t="s">
        <v>732</v>
      </c>
      <c r="G742" s="29">
        <v>43.54</v>
      </c>
      <c r="H742" s="7"/>
      <c r="I742" s="7"/>
      <c r="J742" s="1" t="s">
        <v>574</v>
      </c>
    </row>
    <row r="743" spans="1:10">
      <c r="A743" s="8">
        <f t="shared" si="6"/>
        <v>9</v>
      </c>
      <c r="B743" s="8" t="s">
        <v>696</v>
      </c>
      <c r="C743" s="13">
        <v>41361</v>
      </c>
      <c r="D743" s="9">
        <v>41361</v>
      </c>
      <c r="E743" s="9"/>
      <c r="F743" s="10" t="s">
        <v>697</v>
      </c>
      <c r="G743" s="29">
        <v>106.27</v>
      </c>
      <c r="H743" s="7"/>
      <c r="I743" s="7"/>
      <c r="J743" s="1" t="s">
        <v>574</v>
      </c>
    </row>
    <row r="744" spans="1:10">
      <c r="A744" s="8">
        <f t="shared" si="6"/>
        <v>10</v>
      </c>
      <c r="B744" s="8" t="s">
        <v>733</v>
      </c>
      <c r="C744" s="13">
        <v>41361</v>
      </c>
      <c r="D744" s="9">
        <v>41361</v>
      </c>
      <c r="E744" s="9"/>
      <c r="F744" s="10" t="s">
        <v>734</v>
      </c>
      <c r="G744" s="29">
        <v>43.54</v>
      </c>
      <c r="H744" s="7"/>
      <c r="I744" s="7"/>
    </row>
    <row r="745" spans="1:10">
      <c r="A745" s="8">
        <f t="shared" si="6"/>
        <v>11</v>
      </c>
      <c r="B745" s="8" t="s">
        <v>735</v>
      </c>
      <c r="C745" s="13">
        <v>41357</v>
      </c>
      <c r="D745" s="9">
        <v>41357</v>
      </c>
      <c r="E745" s="9"/>
      <c r="F745" s="10" t="s">
        <v>736</v>
      </c>
      <c r="G745" s="29">
        <v>43.54</v>
      </c>
      <c r="H745" s="7"/>
      <c r="I745" s="7"/>
    </row>
    <row r="746" spans="1:10">
      <c r="A746" s="8">
        <f t="shared" si="6"/>
        <v>12</v>
      </c>
      <c r="B746" s="8" t="s">
        <v>737</v>
      </c>
      <c r="C746" s="13">
        <v>41357</v>
      </c>
      <c r="D746" s="9">
        <v>41357</v>
      </c>
      <c r="E746" s="9"/>
      <c r="F746" s="10" t="s">
        <v>738</v>
      </c>
      <c r="G746" s="29">
        <v>220.15</v>
      </c>
      <c r="H746" s="7"/>
      <c r="I746" s="7"/>
    </row>
    <row r="747" spans="1:10">
      <c r="A747" s="8">
        <f t="shared" si="6"/>
        <v>13</v>
      </c>
      <c r="B747" s="8" t="s">
        <v>739</v>
      </c>
      <c r="C747" s="13">
        <v>41358</v>
      </c>
      <c r="D747" s="9">
        <v>41358</v>
      </c>
      <c r="E747" s="9"/>
      <c r="F747" s="10" t="s">
        <v>740</v>
      </c>
      <c r="G747" s="29">
        <v>46.64</v>
      </c>
      <c r="H747" s="7"/>
      <c r="I747" s="7"/>
    </row>
    <row r="748" spans="1:10">
      <c r="A748" s="8">
        <f t="shared" si="6"/>
        <v>14</v>
      </c>
      <c r="B748" s="8" t="s">
        <v>741</v>
      </c>
      <c r="C748" s="13">
        <v>41358</v>
      </c>
      <c r="D748" s="9">
        <v>41358</v>
      </c>
      <c r="E748" s="9"/>
      <c r="F748" s="10" t="s">
        <v>742</v>
      </c>
      <c r="G748" s="29">
        <v>43.54</v>
      </c>
      <c r="H748" s="7"/>
      <c r="I748" s="7"/>
    </row>
    <row r="749" spans="1:10">
      <c r="A749" s="8">
        <f t="shared" si="6"/>
        <v>15</v>
      </c>
      <c r="B749" s="8" t="s">
        <v>743</v>
      </c>
      <c r="C749" s="13">
        <v>41357</v>
      </c>
      <c r="D749" s="9">
        <v>41357</v>
      </c>
      <c r="E749" s="9"/>
      <c r="F749" s="10" t="s">
        <v>744</v>
      </c>
      <c r="G749" s="29">
        <v>367.17</v>
      </c>
      <c r="H749" s="7"/>
      <c r="I749" s="7"/>
    </row>
    <row r="750" spans="1:10">
      <c r="A750" s="8">
        <f t="shared" si="6"/>
        <v>16</v>
      </c>
      <c r="B750" s="8" t="s">
        <v>745</v>
      </c>
      <c r="C750" s="13">
        <v>41357</v>
      </c>
      <c r="D750" s="9">
        <v>41357</v>
      </c>
      <c r="E750" s="9"/>
      <c r="F750" s="10" t="s">
        <v>746</v>
      </c>
      <c r="G750" s="29">
        <v>172.16</v>
      </c>
      <c r="H750" s="7"/>
      <c r="I750" s="7"/>
    </row>
    <row r="751" spans="1:10">
      <c r="A751" s="8">
        <f t="shared" si="6"/>
        <v>17</v>
      </c>
      <c r="B751" s="8" t="s">
        <v>747</v>
      </c>
      <c r="C751" s="13">
        <v>41357</v>
      </c>
      <c r="D751" s="9">
        <v>41357</v>
      </c>
      <c r="E751" s="9"/>
      <c r="F751" s="10" t="s">
        <v>748</v>
      </c>
      <c r="G751" s="29">
        <v>238.88</v>
      </c>
      <c r="H751" s="7"/>
      <c r="I751" s="7"/>
    </row>
    <row r="752" spans="1:10">
      <c r="A752" s="8">
        <f t="shared" si="6"/>
        <v>18</v>
      </c>
      <c r="B752" s="8" t="s">
        <v>749</v>
      </c>
      <c r="C752" s="13">
        <v>41357</v>
      </c>
      <c r="D752" s="9">
        <v>41357</v>
      </c>
      <c r="E752" s="9"/>
      <c r="F752" s="10" t="s">
        <v>750</v>
      </c>
      <c r="G752" s="29">
        <v>181.71</v>
      </c>
      <c r="H752" s="7"/>
      <c r="I752" s="7"/>
    </row>
    <row r="753" spans="1:9">
      <c r="A753" s="8">
        <f t="shared" si="6"/>
        <v>19</v>
      </c>
      <c r="B753" s="8" t="s">
        <v>751</v>
      </c>
      <c r="C753" s="13">
        <v>41357</v>
      </c>
      <c r="D753" s="9">
        <v>41357</v>
      </c>
      <c r="E753" s="9"/>
      <c r="F753" s="10" t="s">
        <v>752</v>
      </c>
      <c r="G753" s="29">
        <v>189.5</v>
      </c>
      <c r="H753" s="7"/>
      <c r="I753" s="7"/>
    </row>
    <row r="754" spans="1:9">
      <c r="A754" s="8">
        <f t="shared" si="6"/>
        <v>20</v>
      </c>
      <c r="B754" s="8" t="s">
        <v>753</v>
      </c>
      <c r="C754" s="13">
        <v>41357</v>
      </c>
      <c r="D754" s="9">
        <v>41357</v>
      </c>
      <c r="E754" s="9"/>
      <c r="F754" s="10" t="s">
        <v>754</v>
      </c>
      <c r="G754" s="29">
        <v>51.82</v>
      </c>
      <c r="H754" s="7"/>
      <c r="I754" s="7"/>
    </row>
    <row r="755" spans="1:9">
      <c r="A755" s="8">
        <f t="shared" si="6"/>
        <v>21</v>
      </c>
      <c r="B755" s="8" t="s">
        <v>755</v>
      </c>
      <c r="C755" s="13">
        <v>41346</v>
      </c>
      <c r="D755" s="9">
        <v>41346</v>
      </c>
      <c r="E755" s="9"/>
      <c r="F755" s="10" t="s">
        <v>756</v>
      </c>
      <c r="G755" s="29">
        <v>172.39</v>
      </c>
      <c r="H755" s="7"/>
      <c r="I755" s="7"/>
    </row>
    <row r="756" spans="1:9">
      <c r="A756" s="8">
        <f t="shared" si="6"/>
        <v>22</v>
      </c>
      <c r="B756" s="8" t="s">
        <v>757</v>
      </c>
      <c r="C756" s="13">
        <v>41346</v>
      </c>
      <c r="D756" s="9">
        <v>41346</v>
      </c>
      <c r="E756" s="9"/>
      <c r="F756" s="10" t="s">
        <v>758</v>
      </c>
      <c r="G756" s="29">
        <v>43.54</v>
      </c>
      <c r="H756" s="7"/>
      <c r="I756" s="7"/>
    </row>
    <row r="757" spans="1:9">
      <c r="A757" s="8">
        <f t="shared" si="6"/>
        <v>23</v>
      </c>
      <c r="B757" s="8" t="s">
        <v>759</v>
      </c>
      <c r="C757" s="13">
        <v>41346</v>
      </c>
      <c r="D757" s="9">
        <v>41346</v>
      </c>
      <c r="E757" s="9"/>
      <c r="F757" s="10" t="s">
        <v>760</v>
      </c>
      <c r="G757" s="29">
        <v>116.98</v>
      </c>
      <c r="H757" s="7"/>
      <c r="I757" s="7"/>
    </row>
    <row r="758" spans="1:9">
      <c r="A758" s="8">
        <f t="shared" si="6"/>
        <v>24</v>
      </c>
      <c r="B758" s="8" t="s">
        <v>761</v>
      </c>
      <c r="C758" s="13">
        <v>41357</v>
      </c>
      <c r="D758" s="9">
        <v>41357</v>
      </c>
      <c r="E758" s="9"/>
      <c r="F758" s="10" t="s">
        <v>762</v>
      </c>
      <c r="G758" s="29">
        <v>100.3</v>
      </c>
      <c r="H758" s="7"/>
      <c r="I758" s="7"/>
    </row>
    <row r="759" spans="1:9">
      <c r="A759" s="8">
        <f t="shared" si="6"/>
        <v>25</v>
      </c>
      <c r="B759" s="8" t="s">
        <v>763</v>
      </c>
      <c r="C759" s="13">
        <v>41358</v>
      </c>
      <c r="D759" s="9">
        <v>41360</v>
      </c>
      <c r="E759" s="9"/>
      <c r="F759" s="10" t="s">
        <v>764</v>
      </c>
      <c r="G759" s="29">
        <v>78.7</v>
      </c>
      <c r="H759" s="37"/>
      <c r="I759" s="7"/>
    </row>
    <row r="760" spans="1:9">
      <c r="A760" s="8">
        <f t="shared" si="6"/>
        <v>26</v>
      </c>
      <c r="B760" s="8" t="s">
        <v>765</v>
      </c>
      <c r="C760" s="13">
        <v>41361</v>
      </c>
      <c r="D760" s="9">
        <v>41361</v>
      </c>
      <c r="E760" s="9"/>
      <c r="F760" s="10" t="s">
        <v>766</v>
      </c>
      <c r="G760" s="29">
        <v>43.54</v>
      </c>
      <c r="H760" s="37"/>
      <c r="I760" s="7"/>
    </row>
    <row r="761" spans="1:9">
      <c r="A761" s="8">
        <f t="shared" si="6"/>
        <v>27</v>
      </c>
      <c r="B761" s="8" t="s">
        <v>767</v>
      </c>
      <c r="C761" s="13">
        <v>41361</v>
      </c>
      <c r="D761" s="9">
        <v>41362</v>
      </c>
      <c r="E761" s="9"/>
      <c r="F761" s="10" t="s">
        <v>768</v>
      </c>
      <c r="G761" s="29">
        <v>246.21</v>
      </c>
      <c r="H761" s="37"/>
      <c r="I761" s="7"/>
    </row>
    <row r="762" spans="1:9">
      <c r="A762" s="8">
        <f t="shared" si="6"/>
        <v>28</v>
      </c>
      <c r="B762" s="8" t="s">
        <v>690</v>
      </c>
      <c r="C762" s="13">
        <v>41381</v>
      </c>
      <c r="D762" s="9">
        <v>41381</v>
      </c>
      <c r="E762" s="9"/>
      <c r="F762" s="10" t="s">
        <v>691</v>
      </c>
      <c r="G762" s="29">
        <v>382.83</v>
      </c>
      <c r="H762" s="37"/>
      <c r="I762" s="7"/>
    </row>
    <row r="763" spans="1:9">
      <c r="A763" s="8">
        <f t="shared" si="6"/>
        <v>29</v>
      </c>
      <c r="B763" s="8" t="s">
        <v>726</v>
      </c>
      <c r="C763" s="13">
        <v>41385</v>
      </c>
      <c r="D763" s="9">
        <v>41388</v>
      </c>
      <c r="E763" s="9"/>
      <c r="F763" s="10" t="s">
        <v>769</v>
      </c>
      <c r="G763" s="29">
        <v>1052.77</v>
      </c>
      <c r="H763" s="37"/>
      <c r="I763" s="7"/>
    </row>
    <row r="764" spans="1:9">
      <c r="A764" s="8">
        <f t="shared" si="6"/>
        <v>30</v>
      </c>
      <c r="B764" s="8" t="s">
        <v>770</v>
      </c>
      <c r="C764" s="13">
        <v>41365</v>
      </c>
      <c r="D764" s="9">
        <v>41365</v>
      </c>
      <c r="E764" s="9"/>
      <c r="F764" s="10" t="s">
        <v>771</v>
      </c>
      <c r="G764" s="29">
        <v>169.15</v>
      </c>
      <c r="H764" s="37"/>
      <c r="I764" s="7"/>
    </row>
    <row r="765" spans="1:9">
      <c r="A765" s="8">
        <f t="shared" si="6"/>
        <v>31</v>
      </c>
      <c r="B765" s="8" t="s">
        <v>772</v>
      </c>
      <c r="C765" s="13">
        <v>41365</v>
      </c>
      <c r="D765" s="13">
        <v>41365</v>
      </c>
      <c r="E765" s="13"/>
      <c r="F765" s="10" t="s">
        <v>773</v>
      </c>
      <c r="G765" s="29">
        <v>23.92</v>
      </c>
      <c r="H765" s="37"/>
      <c r="I765" s="7"/>
    </row>
    <row r="766" spans="1:9">
      <c r="A766" s="8">
        <f t="shared" si="6"/>
        <v>32</v>
      </c>
      <c r="B766" s="8" t="s">
        <v>774</v>
      </c>
      <c r="C766" s="13">
        <v>41365</v>
      </c>
      <c r="D766" s="9">
        <v>41365</v>
      </c>
      <c r="E766" s="9"/>
      <c r="F766" s="10" t="s">
        <v>775</v>
      </c>
      <c r="G766" s="29">
        <v>110.06</v>
      </c>
      <c r="H766" s="37"/>
      <c r="I766" s="7"/>
    </row>
    <row r="767" spans="1:9">
      <c r="A767" s="8">
        <f t="shared" si="6"/>
        <v>33</v>
      </c>
      <c r="B767" s="8" t="s">
        <v>776</v>
      </c>
      <c r="C767" s="13">
        <v>41365</v>
      </c>
      <c r="D767" s="9">
        <v>41365</v>
      </c>
      <c r="E767" s="9"/>
      <c r="F767" s="10" t="s">
        <v>777</v>
      </c>
      <c r="G767" s="29">
        <v>93.13</v>
      </c>
      <c r="H767" s="37"/>
      <c r="I767" s="7"/>
    </row>
    <row r="768" spans="1:9">
      <c r="A768" s="8">
        <f t="shared" si="6"/>
        <v>34</v>
      </c>
      <c r="B768" s="8" t="s">
        <v>778</v>
      </c>
      <c r="C768" s="13">
        <v>41368</v>
      </c>
      <c r="D768" s="9">
        <v>41368</v>
      </c>
      <c r="E768" s="9"/>
      <c r="F768" s="10" t="s">
        <v>779</v>
      </c>
      <c r="G768" s="29">
        <v>137.72999999999999</v>
      </c>
      <c r="H768" s="37"/>
      <c r="I768" s="7"/>
    </row>
    <row r="769" spans="1:10">
      <c r="A769" s="8">
        <f t="shared" si="6"/>
        <v>35</v>
      </c>
      <c r="B769" s="8" t="s">
        <v>780</v>
      </c>
      <c r="C769" s="13">
        <v>41370</v>
      </c>
      <c r="D769" s="9">
        <v>41370</v>
      </c>
      <c r="E769" s="9"/>
      <c r="F769" s="10" t="s">
        <v>781</v>
      </c>
      <c r="G769" s="29">
        <v>138.16</v>
      </c>
      <c r="H769" s="37"/>
      <c r="I769" s="7"/>
    </row>
    <row r="770" spans="1:10">
      <c r="A770" s="8">
        <f t="shared" si="6"/>
        <v>36</v>
      </c>
      <c r="B770" s="8" t="s">
        <v>782</v>
      </c>
      <c r="C770" s="13">
        <v>41370</v>
      </c>
      <c r="D770" s="9">
        <v>41370</v>
      </c>
      <c r="E770" s="9"/>
      <c r="F770" s="10" t="s">
        <v>783</v>
      </c>
      <c r="G770" s="29">
        <v>23.58</v>
      </c>
      <c r="H770" s="37"/>
      <c r="I770" s="7"/>
    </row>
    <row r="771" spans="1:10">
      <c r="A771" s="8">
        <f t="shared" si="6"/>
        <v>37</v>
      </c>
      <c r="B771" s="8" t="s">
        <v>784</v>
      </c>
      <c r="C771" s="13">
        <v>41370</v>
      </c>
      <c r="D771" s="9">
        <v>41370</v>
      </c>
      <c r="E771" s="9"/>
      <c r="F771" s="10" t="s">
        <v>785</v>
      </c>
      <c r="G771" s="29">
        <v>23.58</v>
      </c>
      <c r="H771" s="37"/>
      <c r="I771" s="7"/>
    </row>
    <row r="772" spans="1:10">
      <c r="A772" s="8">
        <f t="shared" si="6"/>
        <v>38</v>
      </c>
      <c r="B772" s="8" t="s">
        <v>786</v>
      </c>
      <c r="C772" s="13">
        <v>41334</v>
      </c>
      <c r="D772" s="9">
        <v>41334</v>
      </c>
      <c r="E772" s="9"/>
      <c r="F772" s="10" t="s">
        <v>787</v>
      </c>
      <c r="G772" s="29">
        <v>914.62</v>
      </c>
      <c r="H772" s="37"/>
      <c r="I772" s="7"/>
    </row>
    <row r="773" spans="1:10">
      <c r="A773" s="8"/>
      <c r="B773" s="8"/>
      <c r="C773" s="8"/>
      <c r="D773" s="8"/>
      <c r="E773" s="8"/>
      <c r="F773" s="4" t="s">
        <v>11</v>
      </c>
      <c r="G773" s="30">
        <f>SUM(G735:G772)</f>
        <v>14376.19</v>
      </c>
      <c r="H773" s="8"/>
      <c r="I773" s="8"/>
    </row>
    <row r="775" spans="1:10">
      <c r="I775" s="1" t="s">
        <v>788</v>
      </c>
    </row>
    <row r="776" spans="1:10">
      <c r="B776" s="46" t="s">
        <v>260</v>
      </c>
    </row>
    <row r="778" spans="1:10" ht="21">
      <c r="A778" s="4" t="s">
        <v>576</v>
      </c>
      <c r="B778" s="4" t="s">
        <v>2</v>
      </c>
      <c r="C778" s="5" t="s">
        <v>3</v>
      </c>
      <c r="D778" s="4" t="s">
        <v>4</v>
      </c>
      <c r="E778" s="4"/>
      <c r="F778" s="4" t="s">
        <v>5</v>
      </c>
      <c r="G778" s="6" t="s">
        <v>6</v>
      </c>
      <c r="H778" s="7" t="s">
        <v>7</v>
      </c>
      <c r="I778" s="7" t="s">
        <v>8</v>
      </c>
    </row>
    <row r="779" spans="1:10">
      <c r="A779" s="4">
        <v>1</v>
      </c>
      <c r="B779" s="8" t="s">
        <v>668</v>
      </c>
      <c r="C779" s="13">
        <v>41335</v>
      </c>
      <c r="D779" s="9">
        <v>41335</v>
      </c>
      <c r="E779" s="9"/>
      <c r="F779" s="10" t="s">
        <v>669</v>
      </c>
      <c r="G779" s="29">
        <v>103.68</v>
      </c>
      <c r="H779" s="38"/>
      <c r="I779" s="7"/>
      <c r="J779" s="1" t="s">
        <v>574</v>
      </c>
    </row>
    <row r="780" spans="1:10">
      <c r="A780" s="4"/>
      <c r="B780" s="4"/>
      <c r="C780" s="5"/>
      <c r="D780" s="4"/>
      <c r="E780" s="4"/>
      <c r="F780" s="4" t="s">
        <v>11</v>
      </c>
      <c r="G780" s="30">
        <f>SUM(G779)</f>
        <v>103.68</v>
      </c>
      <c r="H780" s="7"/>
      <c r="I780" s="7"/>
    </row>
    <row r="783" spans="1:10">
      <c r="B783" s="46" t="s">
        <v>789</v>
      </c>
    </row>
    <row r="785" spans="1:10" ht="21">
      <c r="A785" s="4" t="s">
        <v>576</v>
      </c>
      <c r="B785" s="4" t="s">
        <v>2</v>
      </c>
      <c r="C785" s="5" t="s">
        <v>3</v>
      </c>
      <c r="D785" s="4" t="s">
        <v>4</v>
      </c>
      <c r="E785" s="4"/>
      <c r="F785" s="4" t="s">
        <v>5</v>
      </c>
      <c r="G785" s="6" t="s">
        <v>6</v>
      </c>
      <c r="H785" s="7" t="s">
        <v>7</v>
      </c>
      <c r="I785" s="7" t="s">
        <v>8</v>
      </c>
    </row>
    <row r="786" spans="1:10">
      <c r="A786" s="4">
        <v>1</v>
      </c>
      <c r="B786" s="8" t="s">
        <v>702</v>
      </c>
      <c r="C786" s="43">
        <v>41363</v>
      </c>
      <c r="D786" s="44">
        <v>41363</v>
      </c>
      <c r="E786" s="44"/>
      <c r="F786" s="10" t="s">
        <v>703</v>
      </c>
      <c r="G786" s="29">
        <v>262.66000000000003</v>
      </c>
      <c r="H786" s="7"/>
      <c r="I786" s="7"/>
      <c r="J786" s="1" t="s">
        <v>574</v>
      </c>
    </row>
    <row r="787" spans="1:10">
      <c r="A787" s="4"/>
      <c r="B787" s="4"/>
      <c r="C787" s="5"/>
      <c r="D787" s="4"/>
      <c r="E787" s="4"/>
      <c r="F787" s="4" t="s">
        <v>11</v>
      </c>
      <c r="G787" s="30">
        <f>SUM(G786)</f>
        <v>262.66000000000003</v>
      </c>
      <c r="H787" s="7"/>
      <c r="I787" s="7"/>
    </row>
    <row r="791" spans="1:10">
      <c r="B791" s="46" t="s">
        <v>614</v>
      </c>
    </row>
    <row r="793" spans="1:10" ht="21">
      <c r="A793" s="4" t="s">
        <v>576</v>
      </c>
      <c r="B793" s="4" t="s">
        <v>2</v>
      </c>
      <c r="C793" s="5" t="s">
        <v>3</v>
      </c>
      <c r="D793" s="4" t="s">
        <v>4</v>
      </c>
      <c r="E793" s="4"/>
      <c r="F793" s="4" t="s">
        <v>5</v>
      </c>
      <c r="G793" s="6" t="s">
        <v>6</v>
      </c>
      <c r="H793" s="7" t="s">
        <v>7</v>
      </c>
      <c r="I793" s="7" t="s">
        <v>8</v>
      </c>
    </row>
    <row r="794" spans="1:10">
      <c r="A794" s="4">
        <v>1</v>
      </c>
      <c r="B794" s="8" t="s">
        <v>668</v>
      </c>
      <c r="C794" s="13">
        <v>41335</v>
      </c>
      <c r="D794" s="9">
        <v>41335</v>
      </c>
      <c r="E794" s="9"/>
      <c r="F794" s="10" t="s">
        <v>669</v>
      </c>
      <c r="G794" s="29">
        <v>115.19</v>
      </c>
      <c r="H794" s="7"/>
      <c r="I794" s="7"/>
      <c r="J794" s="1" t="s">
        <v>574</v>
      </c>
    </row>
    <row r="795" spans="1:10">
      <c r="A795" s="4"/>
      <c r="B795" s="4"/>
      <c r="C795" s="5"/>
      <c r="D795" s="4"/>
      <c r="E795" s="4"/>
      <c r="F795" s="4" t="s">
        <v>11</v>
      </c>
      <c r="G795" s="30">
        <f>SUM(G794)</f>
        <v>115.19</v>
      </c>
      <c r="H795" s="7"/>
      <c r="I795" s="7"/>
    </row>
    <row r="798" spans="1:10">
      <c r="B798" s="46" t="s">
        <v>503</v>
      </c>
    </row>
    <row r="800" spans="1:10" ht="21">
      <c r="A800" s="4" t="s">
        <v>576</v>
      </c>
      <c r="B800" s="4" t="s">
        <v>2</v>
      </c>
      <c r="C800" s="5" t="s">
        <v>3</v>
      </c>
      <c r="D800" s="4" t="s">
        <v>4</v>
      </c>
      <c r="E800" s="4"/>
      <c r="F800" s="4" t="s">
        <v>5</v>
      </c>
      <c r="G800" s="6" t="s">
        <v>6</v>
      </c>
      <c r="H800" s="7" t="s">
        <v>7</v>
      </c>
      <c r="I800" s="7" t="s">
        <v>8</v>
      </c>
    </row>
    <row r="801" spans="1:10">
      <c r="A801" s="4">
        <v>1</v>
      </c>
      <c r="B801" s="8" t="s">
        <v>196</v>
      </c>
      <c r="C801" s="13">
        <v>41304</v>
      </c>
      <c r="D801" s="9">
        <v>41305</v>
      </c>
      <c r="E801" s="9"/>
      <c r="F801" s="10" t="s">
        <v>197</v>
      </c>
      <c r="G801" s="29">
        <v>134.84</v>
      </c>
      <c r="H801" s="45"/>
      <c r="I801" s="7"/>
      <c r="J801" s="1" t="s">
        <v>574</v>
      </c>
    </row>
    <row r="802" spans="1:10">
      <c r="A802" s="4"/>
      <c r="B802" s="4"/>
      <c r="C802" s="5"/>
      <c r="D802" s="4"/>
      <c r="E802" s="4"/>
      <c r="F802" s="4" t="s">
        <v>11</v>
      </c>
      <c r="G802" s="30">
        <f>SUM(G801)</f>
        <v>134.84</v>
      </c>
      <c r="H802" s="7"/>
      <c r="I802" s="7"/>
    </row>
    <row r="805" spans="1:10">
      <c r="B805" s="46" t="s">
        <v>265</v>
      </c>
    </row>
    <row r="807" spans="1:10" ht="21">
      <c r="A807" s="4" t="s">
        <v>576</v>
      </c>
      <c r="B807" s="4" t="s">
        <v>2</v>
      </c>
      <c r="C807" s="5" t="s">
        <v>3</v>
      </c>
      <c r="D807" s="4" t="s">
        <v>4</v>
      </c>
      <c r="E807" s="4"/>
      <c r="F807" s="4" t="s">
        <v>5</v>
      </c>
      <c r="G807" s="6" t="s">
        <v>6</v>
      </c>
      <c r="H807" s="7" t="s">
        <v>7</v>
      </c>
      <c r="I807" s="7" t="s">
        <v>8</v>
      </c>
    </row>
    <row r="808" spans="1:10">
      <c r="A808" s="4">
        <v>1</v>
      </c>
      <c r="B808" s="8" t="s">
        <v>790</v>
      </c>
      <c r="C808" s="13">
        <v>41369</v>
      </c>
      <c r="D808" s="9">
        <v>41369</v>
      </c>
      <c r="E808" s="9"/>
      <c r="F808" s="10" t="s">
        <v>791</v>
      </c>
      <c r="G808" s="29">
        <v>413.51</v>
      </c>
      <c r="H808" s="45"/>
      <c r="I808" s="7"/>
    </row>
    <row r="809" spans="1:10">
      <c r="A809" s="4"/>
      <c r="B809" s="4"/>
      <c r="C809" s="5"/>
      <c r="D809" s="4"/>
      <c r="E809" s="4"/>
      <c r="F809" s="4" t="s">
        <v>11</v>
      </c>
      <c r="G809" s="30">
        <f>SUM(G808)</f>
        <v>413.51</v>
      </c>
      <c r="H809" s="7"/>
      <c r="I809" s="7"/>
    </row>
    <row r="812" spans="1:10">
      <c r="B812" s="46" t="s">
        <v>12</v>
      </c>
    </row>
    <row r="814" spans="1:10" ht="21">
      <c r="A814" s="4" t="s">
        <v>576</v>
      </c>
      <c r="B814" s="4" t="s">
        <v>2</v>
      </c>
      <c r="C814" s="5" t="s">
        <v>3</v>
      </c>
      <c r="D814" s="4" t="s">
        <v>4</v>
      </c>
      <c r="E814" s="4"/>
      <c r="F814" s="4" t="s">
        <v>5</v>
      </c>
      <c r="G814" s="6" t="s">
        <v>6</v>
      </c>
      <c r="H814" s="7" t="s">
        <v>7</v>
      </c>
      <c r="I814" s="7" t="s">
        <v>8</v>
      </c>
    </row>
    <row r="815" spans="1:10">
      <c r="A815" s="8">
        <v>1</v>
      </c>
      <c r="B815" s="8" t="s">
        <v>460</v>
      </c>
      <c r="C815" s="13">
        <v>41323</v>
      </c>
      <c r="D815" s="9">
        <v>41323</v>
      </c>
      <c r="E815" s="9"/>
      <c r="F815" s="10" t="s">
        <v>667</v>
      </c>
      <c r="G815" s="29">
        <v>42.2</v>
      </c>
      <c r="H815" s="7"/>
      <c r="I815" s="7"/>
      <c r="J815" s="1" t="s">
        <v>574</v>
      </c>
    </row>
    <row r="816" spans="1:10">
      <c r="A816" s="8">
        <f>1+A815</f>
        <v>2</v>
      </c>
      <c r="B816" s="8" t="s">
        <v>792</v>
      </c>
      <c r="C816" s="13">
        <v>41337</v>
      </c>
      <c r="D816" s="9">
        <v>41338</v>
      </c>
      <c r="E816" s="9"/>
      <c r="F816" s="10" t="s">
        <v>793</v>
      </c>
      <c r="G816" s="29">
        <v>486.44</v>
      </c>
      <c r="H816" s="7"/>
      <c r="I816" s="7"/>
    </row>
    <row r="817" spans="1:9">
      <c r="A817" s="8">
        <f t="shared" ref="A817:A842" si="7">1+A816</f>
        <v>3</v>
      </c>
      <c r="B817" s="8" t="s">
        <v>794</v>
      </c>
      <c r="C817" s="13">
        <v>41363</v>
      </c>
      <c r="D817" s="9">
        <v>41363</v>
      </c>
      <c r="E817" s="9"/>
      <c r="F817" s="10" t="s">
        <v>795</v>
      </c>
      <c r="G817" s="29">
        <v>110.36</v>
      </c>
      <c r="H817" s="7"/>
      <c r="I817" s="7"/>
    </row>
    <row r="818" spans="1:9">
      <c r="A818" s="8">
        <f t="shared" si="7"/>
        <v>4</v>
      </c>
      <c r="B818" s="8" t="s">
        <v>796</v>
      </c>
      <c r="C818" s="13">
        <v>41355</v>
      </c>
      <c r="D818" s="9">
        <v>41361</v>
      </c>
      <c r="E818" s="9"/>
      <c r="F818" s="10" t="s">
        <v>797</v>
      </c>
      <c r="G818" s="29">
        <v>652.07000000000005</v>
      </c>
      <c r="H818" s="7"/>
      <c r="I818" s="7"/>
    </row>
    <row r="819" spans="1:9">
      <c r="A819" s="8">
        <f t="shared" si="7"/>
        <v>5</v>
      </c>
      <c r="B819" s="8" t="s">
        <v>798</v>
      </c>
      <c r="C819" s="13">
        <v>41344</v>
      </c>
      <c r="D819" s="9">
        <v>41358</v>
      </c>
      <c r="E819" s="9"/>
      <c r="F819" s="10" t="s">
        <v>799</v>
      </c>
      <c r="G819" s="29">
        <v>1976.43</v>
      </c>
      <c r="H819" s="7"/>
      <c r="I819" s="7"/>
    </row>
    <row r="820" spans="1:9">
      <c r="A820" s="8">
        <f t="shared" si="7"/>
        <v>6</v>
      </c>
      <c r="B820" s="8" t="s">
        <v>800</v>
      </c>
      <c r="C820" s="13">
        <v>41344</v>
      </c>
      <c r="D820" s="9">
        <v>41353</v>
      </c>
      <c r="E820" s="9"/>
      <c r="F820" s="10" t="s">
        <v>638</v>
      </c>
      <c r="G820" s="29">
        <v>1479.66</v>
      </c>
      <c r="H820" s="7"/>
      <c r="I820" s="7"/>
    </row>
    <row r="821" spans="1:9">
      <c r="A821" s="8">
        <f t="shared" si="7"/>
        <v>7</v>
      </c>
      <c r="B821" s="8" t="s">
        <v>801</v>
      </c>
      <c r="C821" s="13">
        <v>41352</v>
      </c>
      <c r="D821" s="9">
        <v>41355</v>
      </c>
      <c r="E821" s="9"/>
      <c r="F821" s="10" t="s">
        <v>802</v>
      </c>
      <c r="G821" s="29">
        <v>774.56</v>
      </c>
      <c r="H821" s="7"/>
      <c r="I821" s="7"/>
    </row>
    <row r="822" spans="1:9">
      <c r="A822" s="8">
        <f t="shared" si="7"/>
        <v>8</v>
      </c>
      <c r="B822" s="8" t="s">
        <v>803</v>
      </c>
      <c r="C822" s="13">
        <v>41357</v>
      </c>
      <c r="D822" s="9">
        <v>41367</v>
      </c>
      <c r="E822" s="9"/>
      <c r="F822" s="10" t="s">
        <v>804</v>
      </c>
      <c r="G822" s="29">
        <v>1403.38</v>
      </c>
      <c r="H822" s="7"/>
      <c r="I822" s="7"/>
    </row>
    <row r="823" spans="1:9">
      <c r="A823" s="8">
        <f t="shared" si="7"/>
        <v>9</v>
      </c>
      <c r="B823" s="8" t="s">
        <v>805</v>
      </c>
      <c r="C823" s="13">
        <v>41361</v>
      </c>
      <c r="D823" s="9">
        <v>41366</v>
      </c>
      <c r="E823" s="9"/>
      <c r="F823" s="10" t="s">
        <v>806</v>
      </c>
      <c r="G823" s="29">
        <v>625.91</v>
      </c>
      <c r="H823" s="7"/>
      <c r="I823" s="7"/>
    </row>
    <row r="824" spans="1:9">
      <c r="A824" s="8">
        <f t="shared" si="7"/>
        <v>10</v>
      </c>
      <c r="B824" s="8" t="s">
        <v>807</v>
      </c>
      <c r="C824" s="13">
        <v>41371</v>
      </c>
      <c r="D824" s="9">
        <v>41371</v>
      </c>
      <c r="E824" s="9"/>
      <c r="F824" s="10" t="s">
        <v>808</v>
      </c>
      <c r="G824" s="29">
        <v>148.37</v>
      </c>
      <c r="H824" s="7"/>
      <c r="I824" s="7"/>
    </row>
    <row r="825" spans="1:9">
      <c r="A825" s="8">
        <f t="shared" si="7"/>
        <v>11</v>
      </c>
      <c r="B825" s="8" t="s">
        <v>809</v>
      </c>
      <c r="C825" s="13">
        <v>41371</v>
      </c>
      <c r="D825" s="9">
        <v>41371</v>
      </c>
      <c r="E825" s="9"/>
      <c r="F825" s="10" t="s">
        <v>810</v>
      </c>
      <c r="G825" s="29">
        <v>23.58</v>
      </c>
      <c r="H825" s="7"/>
      <c r="I825" s="7"/>
    </row>
    <row r="826" spans="1:9">
      <c r="A826" s="8">
        <f t="shared" si="7"/>
        <v>12</v>
      </c>
      <c r="B826" s="8" t="s">
        <v>811</v>
      </c>
      <c r="C826" s="13">
        <v>41371</v>
      </c>
      <c r="D826" s="9">
        <v>41371</v>
      </c>
      <c r="E826" s="9"/>
      <c r="F826" s="10" t="s">
        <v>812</v>
      </c>
      <c r="G826" s="29">
        <v>45.42</v>
      </c>
      <c r="H826" s="7"/>
      <c r="I826" s="7"/>
    </row>
    <row r="827" spans="1:9">
      <c r="A827" s="8">
        <f t="shared" si="7"/>
        <v>13</v>
      </c>
      <c r="B827" s="8" t="s">
        <v>813</v>
      </c>
      <c r="C827" s="13">
        <v>41373</v>
      </c>
      <c r="D827" s="9">
        <v>41373</v>
      </c>
      <c r="E827" s="9"/>
      <c r="F827" s="10" t="s">
        <v>814</v>
      </c>
      <c r="G827" s="29">
        <v>30.63</v>
      </c>
      <c r="H827" s="7"/>
      <c r="I827" s="7"/>
    </row>
    <row r="828" spans="1:9">
      <c r="A828" s="8">
        <f t="shared" si="7"/>
        <v>14</v>
      </c>
      <c r="B828" s="8" t="s">
        <v>815</v>
      </c>
      <c r="C828" s="13">
        <v>41374</v>
      </c>
      <c r="D828" s="9">
        <v>41374</v>
      </c>
      <c r="E828" s="9"/>
      <c r="F828" s="10" t="s">
        <v>816</v>
      </c>
      <c r="G828" s="29">
        <v>23.58</v>
      </c>
      <c r="H828" s="7"/>
      <c r="I828" s="7"/>
    </row>
    <row r="829" spans="1:9">
      <c r="A829" s="8">
        <f t="shared" si="7"/>
        <v>15</v>
      </c>
      <c r="B829" s="8" t="s">
        <v>817</v>
      </c>
      <c r="C829" s="13">
        <v>41394</v>
      </c>
      <c r="D829" s="9">
        <v>41394</v>
      </c>
      <c r="E829" s="9"/>
      <c r="F829" s="10" t="s">
        <v>818</v>
      </c>
      <c r="G829" s="29">
        <v>23.58</v>
      </c>
      <c r="H829" s="7"/>
      <c r="I829" s="7"/>
    </row>
    <row r="830" spans="1:9">
      <c r="A830" s="8">
        <f t="shared" si="7"/>
        <v>16</v>
      </c>
      <c r="B830" s="8" t="s">
        <v>819</v>
      </c>
      <c r="C830" s="13">
        <v>41375</v>
      </c>
      <c r="D830" s="9">
        <v>41375</v>
      </c>
      <c r="E830" s="9"/>
      <c r="F830" s="10" t="s">
        <v>820</v>
      </c>
      <c r="G830" s="29">
        <v>23.58</v>
      </c>
      <c r="H830" s="7"/>
      <c r="I830" s="7"/>
    </row>
    <row r="831" spans="1:9">
      <c r="A831" s="8">
        <f t="shared" si="7"/>
        <v>17</v>
      </c>
      <c r="B831" s="8" t="s">
        <v>821</v>
      </c>
      <c r="C831" s="13">
        <v>41375</v>
      </c>
      <c r="D831" s="9">
        <v>41375</v>
      </c>
      <c r="E831" s="9"/>
      <c r="F831" s="10" t="s">
        <v>822</v>
      </c>
      <c r="G831" s="29">
        <v>23.58</v>
      </c>
      <c r="H831" s="7"/>
      <c r="I831" s="7"/>
    </row>
    <row r="832" spans="1:9">
      <c r="A832" s="8">
        <f t="shared" si="7"/>
        <v>18</v>
      </c>
      <c r="B832" s="8" t="s">
        <v>823</v>
      </c>
      <c r="C832" s="9">
        <v>41375</v>
      </c>
      <c r="D832" s="9">
        <v>41375</v>
      </c>
      <c r="E832" s="9"/>
      <c r="F832" s="10" t="s">
        <v>824</v>
      </c>
      <c r="G832" s="29">
        <v>67.709999999999994</v>
      </c>
      <c r="H832" s="7"/>
      <c r="I832" s="7"/>
    </row>
    <row r="833" spans="1:9">
      <c r="A833" s="8">
        <f t="shared" si="7"/>
        <v>19</v>
      </c>
      <c r="B833" s="8" t="s">
        <v>825</v>
      </c>
      <c r="C833" s="9">
        <v>41378</v>
      </c>
      <c r="D833" s="9">
        <v>41378</v>
      </c>
      <c r="E833" s="9"/>
      <c r="F833" s="10" t="s">
        <v>826</v>
      </c>
      <c r="G833" s="29">
        <v>23.58</v>
      </c>
      <c r="H833" s="7"/>
      <c r="I833" s="7"/>
    </row>
    <row r="834" spans="1:9">
      <c r="A834" s="8">
        <f t="shared" si="7"/>
        <v>20</v>
      </c>
      <c r="B834" s="8" t="s">
        <v>827</v>
      </c>
      <c r="C834" s="9">
        <v>41376</v>
      </c>
      <c r="D834" s="9">
        <v>41376</v>
      </c>
      <c r="E834" s="9"/>
      <c r="F834" s="10" t="s">
        <v>828</v>
      </c>
      <c r="G834" s="29">
        <v>29.43</v>
      </c>
      <c r="H834" s="7"/>
      <c r="I834" s="7"/>
    </row>
    <row r="835" spans="1:9">
      <c r="A835" s="8">
        <f t="shared" si="7"/>
        <v>21</v>
      </c>
      <c r="B835" s="8" t="s">
        <v>829</v>
      </c>
      <c r="C835" s="9">
        <v>41376</v>
      </c>
      <c r="D835" s="9">
        <v>41376</v>
      </c>
      <c r="E835" s="9"/>
      <c r="F835" s="10" t="s">
        <v>830</v>
      </c>
      <c r="G835" s="29">
        <v>45.77</v>
      </c>
      <c r="H835" s="7"/>
      <c r="I835" s="7"/>
    </row>
    <row r="836" spans="1:9">
      <c r="A836" s="8">
        <f t="shared" si="7"/>
        <v>22</v>
      </c>
      <c r="B836" s="8" t="s">
        <v>831</v>
      </c>
      <c r="C836" s="9">
        <v>41376</v>
      </c>
      <c r="D836" s="9">
        <v>41376</v>
      </c>
      <c r="E836" s="9"/>
      <c r="F836" s="10" t="s">
        <v>832</v>
      </c>
      <c r="G836" s="29">
        <v>23.58</v>
      </c>
      <c r="H836" s="7"/>
      <c r="I836" s="7"/>
    </row>
    <row r="837" spans="1:9">
      <c r="A837" s="8">
        <f t="shared" si="7"/>
        <v>23</v>
      </c>
      <c r="B837" s="8" t="s">
        <v>833</v>
      </c>
      <c r="C837" s="9">
        <v>41377</v>
      </c>
      <c r="D837" s="9">
        <v>41377</v>
      </c>
      <c r="E837" s="9"/>
      <c r="F837" s="10" t="s">
        <v>834</v>
      </c>
      <c r="G837" s="29">
        <v>212.25</v>
      </c>
      <c r="H837" s="7"/>
      <c r="I837" s="7"/>
    </row>
    <row r="838" spans="1:9">
      <c r="A838" s="8">
        <f t="shared" si="7"/>
        <v>24</v>
      </c>
      <c r="B838" s="8" t="s">
        <v>835</v>
      </c>
      <c r="C838" s="9">
        <v>41378</v>
      </c>
      <c r="D838" s="9">
        <v>41378</v>
      </c>
      <c r="E838" s="9"/>
      <c r="F838" s="10" t="s">
        <v>836</v>
      </c>
      <c r="G838" s="29">
        <v>23.58</v>
      </c>
      <c r="H838" s="7"/>
      <c r="I838" s="7"/>
    </row>
    <row r="839" spans="1:9">
      <c r="A839" s="8">
        <f t="shared" si="7"/>
        <v>25</v>
      </c>
      <c r="B839" s="8" t="s">
        <v>837</v>
      </c>
      <c r="C839" s="9">
        <v>41378</v>
      </c>
      <c r="D839" s="9">
        <v>41378</v>
      </c>
      <c r="E839" s="9"/>
      <c r="F839" s="10" t="s">
        <v>838</v>
      </c>
      <c r="G839" s="29">
        <v>129.38999999999999</v>
      </c>
      <c r="H839" s="7"/>
      <c r="I839" s="7"/>
    </row>
    <row r="840" spans="1:9">
      <c r="A840" s="8">
        <f t="shared" si="7"/>
        <v>26</v>
      </c>
      <c r="B840" s="8" t="s">
        <v>839</v>
      </c>
      <c r="C840" s="9">
        <v>41379</v>
      </c>
      <c r="D840" s="9">
        <v>41379</v>
      </c>
      <c r="E840" s="9"/>
      <c r="F840" s="10" t="s">
        <v>840</v>
      </c>
      <c r="G840" s="29">
        <v>194.4</v>
      </c>
      <c r="H840" s="7"/>
      <c r="I840" s="7"/>
    </row>
    <row r="841" spans="1:9">
      <c r="A841" s="8">
        <f t="shared" si="7"/>
        <v>27</v>
      </c>
      <c r="B841" s="8" t="s">
        <v>841</v>
      </c>
      <c r="C841" s="9">
        <v>41380</v>
      </c>
      <c r="D841" s="9">
        <v>41380</v>
      </c>
      <c r="E841" s="9"/>
      <c r="F841" s="10" t="s">
        <v>842</v>
      </c>
      <c r="G841" s="29">
        <v>200.45</v>
      </c>
      <c r="H841" s="7"/>
      <c r="I841" s="7"/>
    </row>
    <row r="842" spans="1:9">
      <c r="A842" s="8">
        <f t="shared" si="7"/>
        <v>28</v>
      </c>
      <c r="B842" s="8" t="s">
        <v>843</v>
      </c>
      <c r="C842" s="9">
        <v>41381</v>
      </c>
      <c r="D842" s="9">
        <v>41381</v>
      </c>
      <c r="E842" s="9"/>
      <c r="F842" s="10" t="s">
        <v>844</v>
      </c>
      <c r="G842" s="29">
        <v>111.54</v>
      </c>
      <c r="H842" s="7"/>
      <c r="I842" s="7"/>
    </row>
    <row r="843" spans="1:9">
      <c r="A843" s="8"/>
      <c r="B843" s="8"/>
      <c r="C843" s="9"/>
      <c r="D843" s="9"/>
      <c r="E843" s="9"/>
      <c r="F843" s="4" t="s">
        <v>11</v>
      </c>
      <c r="G843" s="30">
        <f>SUM(G815:G842)</f>
        <v>8955.01</v>
      </c>
      <c r="H843" s="7"/>
      <c r="I843" s="7"/>
    </row>
    <row r="844" spans="1:9">
      <c r="A844" s="22"/>
      <c r="B844" s="22"/>
      <c r="C844" s="31"/>
      <c r="D844" s="31"/>
      <c r="E844" s="31"/>
      <c r="F844" s="32"/>
      <c r="G844" s="33"/>
      <c r="H844" s="35"/>
      <c r="I844" s="35"/>
    </row>
    <row r="847" spans="1:9">
      <c r="B847" s="46" t="s">
        <v>265</v>
      </c>
    </row>
    <row r="849" spans="1:9" ht="21">
      <c r="A849" s="4" t="s">
        <v>576</v>
      </c>
      <c r="B849" s="4" t="s">
        <v>2</v>
      </c>
      <c r="C849" s="5" t="s">
        <v>3</v>
      </c>
      <c r="D849" s="4" t="s">
        <v>4</v>
      </c>
      <c r="E849" s="4"/>
      <c r="F849" s="4" t="s">
        <v>5</v>
      </c>
      <c r="G849" s="6" t="s">
        <v>6</v>
      </c>
      <c r="H849" s="7" t="s">
        <v>7</v>
      </c>
      <c r="I849" s="7" t="s">
        <v>8</v>
      </c>
    </row>
    <row r="850" spans="1:9">
      <c r="A850" s="4">
        <v>1</v>
      </c>
      <c r="B850" s="8" t="s">
        <v>845</v>
      </c>
      <c r="C850" s="13">
        <v>41349</v>
      </c>
      <c r="D850" s="9">
        <v>41360</v>
      </c>
      <c r="E850" s="9"/>
      <c r="F850" s="10" t="s">
        <v>846</v>
      </c>
      <c r="G850" s="29">
        <v>1930.25</v>
      </c>
      <c r="H850" s="45"/>
      <c r="I850" s="7"/>
    </row>
    <row r="851" spans="1:9">
      <c r="A851" s="4"/>
      <c r="B851" s="4"/>
      <c r="C851" s="5"/>
      <c r="D851" s="4"/>
      <c r="E851" s="4"/>
      <c r="F851" s="4" t="s">
        <v>11</v>
      </c>
      <c r="G851" s="30">
        <f>SUM(G850)</f>
        <v>1930.25</v>
      </c>
      <c r="H851" s="7"/>
      <c r="I851" s="7"/>
    </row>
    <row r="854" spans="1:9">
      <c r="B854" s="46" t="s">
        <v>1</v>
      </c>
    </row>
    <row r="856" spans="1:9" ht="21">
      <c r="A856" s="4" t="s">
        <v>576</v>
      </c>
      <c r="B856" s="4" t="s">
        <v>2</v>
      </c>
      <c r="C856" s="5" t="s">
        <v>3</v>
      </c>
      <c r="D856" s="4" t="s">
        <v>4</v>
      </c>
      <c r="E856" s="4"/>
      <c r="F856" s="4" t="s">
        <v>5</v>
      </c>
      <c r="G856" s="6" t="s">
        <v>6</v>
      </c>
      <c r="H856" s="7" t="s">
        <v>7</v>
      </c>
      <c r="I856" s="7" t="s">
        <v>8</v>
      </c>
    </row>
    <row r="857" spans="1:9">
      <c r="A857" s="4">
        <v>1</v>
      </c>
      <c r="B857" s="8" t="s">
        <v>847</v>
      </c>
      <c r="C857" s="13">
        <v>41341</v>
      </c>
      <c r="D857" s="9">
        <v>41351</v>
      </c>
      <c r="E857" s="9"/>
      <c r="F857" s="10" t="s">
        <v>848</v>
      </c>
      <c r="G857" s="29">
        <v>1535.99</v>
      </c>
      <c r="H857" s="45"/>
      <c r="I857" s="7"/>
    </row>
    <row r="858" spans="1:9">
      <c r="A858" s="4">
        <v>2</v>
      </c>
      <c r="B858" s="8" t="s">
        <v>849</v>
      </c>
      <c r="C858" s="13">
        <v>41364</v>
      </c>
      <c r="D858" s="9">
        <v>41400</v>
      </c>
      <c r="E858" s="9"/>
      <c r="F858" s="10" t="s">
        <v>850</v>
      </c>
      <c r="G858" s="29">
        <v>5446.93</v>
      </c>
      <c r="H858" s="45"/>
      <c r="I858" s="7"/>
    </row>
    <row r="859" spans="1:9">
      <c r="A859" s="4"/>
      <c r="B859" s="4"/>
      <c r="C859" s="5"/>
      <c r="D859" s="4"/>
      <c r="E859" s="4"/>
      <c r="F859" s="4" t="s">
        <v>11</v>
      </c>
      <c r="G859" s="30">
        <f>SUM(G857)</f>
        <v>1535.99</v>
      </c>
      <c r="H859" s="7"/>
      <c r="I859" s="7"/>
    </row>
    <row r="862" spans="1:9">
      <c r="B862" s="46" t="s">
        <v>380</v>
      </c>
    </row>
    <row r="864" spans="1:9" ht="21">
      <c r="A864" s="4" t="s">
        <v>576</v>
      </c>
      <c r="B864" s="4" t="s">
        <v>2</v>
      </c>
      <c r="C864" s="5" t="s">
        <v>3</v>
      </c>
      <c r="D864" s="4" t="s">
        <v>4</v>
      </c>
      <c r="E864" s="4"/>
      <c r="F864" s="4" t="s">
        <v>5</v>
      </c>
      <c r="G864" s="6" t="s">
        <v>6</v>
      </c>
      <c r="H864" s="7" t="s">
        <v>7</v>
      </c>
      <c r="I864" s="7" t="s">
        <v>8</v>
      </c>
    </row>
    <row r="865" spans="1:9">
      <c r="A865" s="4">
        <v>1</v>
      </c>
      <c r="B865" s="8" t="s">
        <v>851</v>
      </c>
      <c r="C865" s="13">
        <v>41405</v>
      </c>
      <c r="D865" s="9">
        <v>41408</v>
      </c>
      <c r="E865" s="9"/>
      <c r="F865" s="10" t="s">
        <v>852</v>
      </c>
      <c r="G865" s="29">
        <v>478.06</v>
      </c>
      <c r="H865" s="45"/>
      <c r="I865" s="7"/>
    </row>
    <row r="866" spans="1:9">
      <c r="A866" s="4"/>
      <c r="B866" s="4"/>
      <c r="C866" s="5"/>
      <c r="D866" s="4"/>
      <c r="E866" s="4"/>
      <c r="F866" s="4" t="s">
        <v>11</v>
      </c>
      <c r="G866" s="30">
        <f>SUM(G865)</f>
        <v>478.06</v>
      </c>
      <c r="H866" s="7"/>
      <c r="I866" s="7"/>
    </row>
    <row r="869" spans="1:9">
      <c r="B869" s="46" t="s">
        <v>12</v>
      </c>
    </row>
    <row r="871" spans="1:9" ht="21">
      <c r="A871" s="4" t="s">
        <v>576</v>
      </c>
      <c r="B871" s="4" t="s">
        <v>2</v>
      </c>
      <c r="C871" s="5" t="s">
        <v>3</v>
      </c>
      <c r="D871" s="4" t="s">
        <v>4</v>
      </c>
      <c r="E871" s="4"/>
      <c r="F871" s="4" t="s">
        <v>5</v>
      </c>
      <c r="G871" s="6" t="s">
        <v>6</v>
      </c>
      <c r="H871" s="7" t="s">
        <v>7</v>
      </c>
      <c r="I871" s="7" t="s">
        <v>8</v>
      </c>
    </row>
    <row r="872" spans="1:9">
      <c r="A872" s="8">
        <v>1</v>
      </c>
      <c r="B872" s="8" t="s">
        <v>853</v>
      </c>
      <c r="C872" s="13">
        <v>41383</v>
      </c>
      <c r="D872" s="9">
        <v>41389</v>
      </c>
      <c r="E872" s="9"/>
      <c r="F872" s="10" t="s">
        <v>854</v>
      </c>
      <c r="G872" s="29">
        <v>869.27</v>
      </c>
      <c r="H872" s="7"/>
      <c r="I872" s="7"/>
    </row>
    <row r="873" spans="1:9">
      <c r="A873" s="8">
        <f>1+A872</f>
        <v>2</v>
      </c>
      <c r="B873" s="8" t="s">
        <v>855</v>
      </c>
      <c r="C873" s="13">
        <v>41384</v>
      </c>
      <c r="D873" s="9">
        <v>41388</v>
      </c>
      <c r="E873" s="9"/>
      <c r="F873" s="10" t="s">
        <v>856</v>
      </c>
      <c r="G873" s="29">
        <v>1840.37</v>
      </c>
      <c r="H873" s="7"/>
      <c r="I873" s="7"/>
    </row>
    <row r="874" spans="1:9">
      <c r="A874" s="8">
        <f>1+A873</f>
        <v>3</v>
      </c>
      <c r="B874" s="8" t="s">
        <v>857</v>
      </c>
      <c r="C874" s="13">
        <v>41385</v>
      </c>
      <c r="D874" s="9">
        <v>41398</v>
      </c>
      <c r="E874" s="9"/>
      <c r="F874" s="10" t="s">
        <v>858</v>
      </c>
      <c r="G874" s="29">
        <v>1727.61</v>
      </c>
      <c r="H874" s="7"/>
      <c r="I874" s="7"/>
    </row>
    <row r="875" spans="1:9">
      <c r="A875" s="8"/>
      <c r="B875" s="8" t="s">
        <v>859</v>
      </c>
      <c r="C875" s="13">
        <v>41412</v>
      </c>
      <c r="D875" s="9">
        <v>41412</v>
      </c>
      <c r="E875" s="9"/>
      <c r="F875" s="10" t="s">
        <v>860</v>
      </c>
      <c r="G875" s="29">
        <v>335.42</v>
      </c>
      <c r="H875" s="7"/>
      <c r="I875" s="7"/>
    </row>
    <row r="876" spans="1:9">
      <c r="A876" s="8"/>
      <c r="B876" s="8"/>
      <c r="C876" s="13"/>
      <c r="D876" s="9"/>
      <c r="E876" s="9"/>
      <c r="F876" s="4" t="s">
        <v>11</v>
      </c>
      <c r="G876" s="30">
        <f>SUM(G872:G875)</f>
        <v>4772.67</v>
      </c>
      <c r="H876" s="7"/>
      <c r="I876" s="7"/>
    </row>
    <row r="879" spans="1:9">
      <c r="B879" s="46" t="s">
        <v>265</v>
      </c>
    </row>
    <row r="881" spans="1:9" ht="21">
      <c r="A881" s="4" t="s">
        <v>576</v>
      </c>
      <c r="B881" s="4" t="s">
        <v>2</v>
      </c>
      <c r="C881" s="5" t="s">
        <v>3</v>
      </c>
      <c r="D881" s="4" t="s">
        <v>4</v>
      </c>
      <c r="E881" s="4"/>
      <c r="F881" s="4" t="s">
        <v>5</v>
      </c>
      <c r="G881" s="6" t="s">
        <v>6</v>
      </c>
      <c r="H881" s="7" t="s">
        <v>7</v>
      </c>
      <c r="I881" s="7" t="s">
        <v>8</v>
      </c>
    </row>
    <row r="882" spans="1:9">
      <c r="A882" s="4">
        <v>1</v>
      </c>
      <c r="B882" s="8" t="s">
        <v>861</v>
      </c>
      <c r="C882" s="13">
        <v>41389</v>
      </c>
      <c r="D882" s="9">
        <v>41393</v>
      </c>
      <c r="E882" s="9"/>
      <c r="F882" s="10" t="s">
        <v>862</v>
      </c>
      <c r="G882" s="29">
        <v>1008.57</v>
      </c>
      <c r="H882" s="45"/>
      <c r="I882" s="7"/>
    </row>
    <row r="883" spans="1:9">
      <c r="A883" s="4">
        <v>2</v>
      </c>
      <c r="B883" s="8" t="s">
        <v>863</v>
      </c>
      <c r="C883" s="13">
        <v>41405</v>
      </c>
      <c r="D883" s="9">
        <v>41410</v>
      </c>
      <c r="E883" s="9"/>
      <c r="F883" s="10" t="s">
        <v>864</v>
      </c>
      <c r="G883" s="29">
        <v>1503.88</v>
      </c>
      <c r="H883" s="45"/>
      <c r="I883" s="7"/>
    </row>
    <row r="884" spans="1:9">
      <c r="A884" s="4"/>
      <c r="B884" s="4"/>
      <c r="C884" s="5"/>
      <c r="D884" s="4"/>
      <c r="E884" s="4"/>
      <c r="F884" s="4" t="s">
        <v>11</v>
      </c>
      <c r="G884" s="30">
        <f>SUM(G882:G883)</f>
        <v>2512.4500000000003</v>
      </c>
      <c r="H884" s="7"/>
      <c r="I884" s="7"/>
    </row>
    <row r="887" spans="1:9">
      <c r="B887" s="46" t="s">
        <v>380</v>
      </c>
    </row>
    <row r="889" spans="1:9" ht="21">
      <c r="A889" s="4" t="s">
        <v>576</v>
      </c>
      <c r="B889" s="4" t="s">
        <v>2</v>
      </c>
      <c r="C889" s="5" t="s">
        <v>3</v>
      </c>
      <c r="D889" s="4" t="s">
        <v>4</v>
      </c>
      <c r="E889" s="4"/>
      <c r="F889" s="4" t="s">
        <v>5</v>
      </c>
      <c r="G889" s="6" t="s">
        <v>6</v>
      </c>
      <c r="H889" s="7" t="s">
        <v>7</v>
      </c>
      <c r="I889" s="7" t="s">
        <v>8</v>
      </c>
    </row>
    <row r="890" spans="1:9">
      <c r="A890" s="4">
        <v>1</v>
      </c>
      <c r="B890" s="8" t="s">
        <v>865</v>
      </c>
      <c r="C890" s="13">
        <v>41381</v>
      </c>
      <c r="D890" s="9">
        <v>41389</v>
      </c>
      <c r="E890" s="9"/>
      <c r="F890" s="10" t="s">
        <v>866</v>
      </c>
      <c r="G890" s="29">
        <v>1452.13</v>
      </c>
      <c r="H890" s="45"/>
      <c r="I890" s="7"/>
    </row>
    <row r="891" spans="1:9">
      <c r="A891" s="4"/>
      <c r="B891" s="4"/>
      <c r="C891" s="5"/>
      <c r="D891" s="4"/>
      <c r="E891" s="4"/>
      <c r="F891" s="4" t="s">
        <v>11</v>
      </c>
      <c r="G891" s="30">
        <f>SUM(G890)</f>
        <v>1452.13</v>
      </c>
      <c r="H891" s="7"/>
      <c r="I891" s="7"/>
    </row>
    <row r="894" spans="1:9">
      <c r="B894" s="46" t="s">
        <v>12</v>
      </c>
    </row>
    <row r="896" spans="1:9" ht="21">
      <c r="A896" s="4" t="s">
        <v>576</v>
      </c>
      <c r="B896" s="4" t="s">
        <v>2</v>
      </c>
      <c r="C896" s="5" t="s">
        <v>3</v>
      </c>
      <c r="D896" s="4" t="s">
        <v>4</v>
      </c>
      <c r="E896" s="4"/>
      <c r="F896" s="4" t="s">
        <v>5</v>
      </c>
      <c r="G896" s="6" t="s">
        <v>6</v>
      </c>
      <c r="H896" s="7" t="s">
        <v>7</v>
      </c>
      <c r="I896" s="7" t="s">
        <v>8</v>
      </c>
    </row>
    <row r="897" spans="1:9">
      <c r="A897" s="8">
        <v>1</v>
      </c>
      <c r="B897" s="8" t="s">
        <v>867</v>
      </c>
      <c r="C897" s="13">
        <v>41353</v>
      </c>
      <c r="D897" s="9">
        <v>41360</v>
      </c>
      <c r="E897" s="9"/>
      <c r="F897" s="10" t="s">
        <v>868</v>
      </c>
      <c r="G897" s="29">
        <v>1208.7</v>
      </c>
      <c r="H897" s="37">
        <v>41424</v>
      </c>
      <c r="I897" s="7"/>
    </row>
    <row r="898" spans="1:9" ht="19.5" customHeight="1">
      <c r="A898" s="8">
        <f>1+A897</f>
        <v>2</v>
      </c>
      <c r="B898" s="8" t="s">
        <v>869</v>
      </c>
      <c r="C898" s="13" t="s">
        <v>870</v>
      </c>
      <c r="D898" s="9">
        <v>41397</v>
      </c>
      <c r="E898" s="9"/>
      <c r="F898" s="10" t="s">
        <v>871</v>
      </c>
      <c r="G898" s="29">
        <v>3364.46</v>
      </c>
      <c r="H898" s="37">
        <v>41424</v>
      </c>
      <c r="I898" s="7"/>
    </row>
    <row r="899" spans="1:9">
      <c r="A899" s="8">
        <f>1+A898</f>
        <v>3</v>
      </c>
      <c r="B899" s="8" t="s">
        <v>872</v>
      </c>
      <c r="C899" s="13">
        <v>41371</v>
      </c>
      <c r="D899" s="9">
        <v>41400</v>
      </c>
      <c r="E899" s="9"/>
      <c r="F899" s="10" t="s">
        <v>873</v>
      </c>
      <c r="G899" s="29">
        <v>6362.85</v>
      </c>
      <c r="H899" s="37">
        <v>41424</v>
      </c>
      <c r="I899" s="7"/>
    </row>
    <row r="900" spans="1:9">
      <c r="A900" s="8">
        <f t="shared" ref="A900:A931" si="8">1+A899</f>
        <v>4</v>
      </c>
      <c r="B900" s="8" t="s">
        <v>874</v>
      </c>
      <c r="C900" s="13">
        <v>41369</v>
      </c>
      <c r="D900" s="9">
        <v>41369</v>
      </c>
      <c r="E900" s="9"/>
      <c r="F900" s="10" t="s">
        <v>875</v>
      </c>
      <c r="G900" s="29">
        <v>82.71</v>
      </c>
      <c r="H900" s="37">
        <v>41424</v>
      </c>
      <c r="I900" s="7"/>
    </row>
    <row r="901" spans="1:9">
      <c r="A901" s="8">
        <f t="shared" si="8"/>
        <v>5</v>
      </c>
      <c r="B901" s="8" t="s">
        <v>876</v>
      </c>
      <c r="C901" s="13">
        <v>41368</v>
      </c>
      <c r="D901" s="9">
        <v>41368</v>
      </c>
      <c r="E901" s="9"/>
      <c r="F901" s="10" t="s">
        <v>877</v>
      </c>
      <c r="G901" s="29">
        <v>114.85</v>
      </c>
      <c r="H901" s="37">
        <v>41424</v>
      </c>
      <c r="I901" s="7"/>
    </row>
    <row r="902" spans="1:9">
      <c r="A902" s="8">
        <f t="shared" si="8"/>
        <v>6</v>
      </c>
      <c r="B902" s="8" t="s">
        <v>878</v>
      </c>
      <c r="C902" s="13">
        <v>41369</v>
      </c>
      <c r="D902" s="9">
        <v>41369</v>
      </c>
      <c r="E902" s="9"/>
      <c r="F902" s="10" t="s">
        <v>879</v>
      </c>
      <c r="G902" s="29">
        <v>72.36</v>
      </c>
      <c r="H902" s="37">
        <v>41424</v>
      </c>
      <c r="I902" s="7"/>
    </row>
    <row r="903" spans="1:9">
      <c r="A903" s="8">
        <f t="shared" si="8"/>
        <v>7</v>
      </c>
      <c r="B903" s="8" t="s">
        <v>880</v>
      </c>
      <c r="C903" s="13">
        <v>41381</v>
      </c>
      <c r="D903" s="9">
        <v>41381</v>
      </c>
      <c r="E903" s="9"/>
      <c r="F903" s="10" t="s">
        <v>881</v>
      </c>
      <c r="G903" s="29">
        <v>63.94</v>
      </c>
      <c r="H903" s="37">
        <v>41424</v>
      </c>
      <c r="I903" s="7"/>
    </row>
    <row r="904" spans="1:9">
      <c r="A904" s="8">
        <f t="shared" si="8"/>
        <v>8</v>
      </c>
      <c r="B904" s="8" t="s">
        <v>882</v>
      </c>
      <c r="C904" s="13">
        <v>41381</v>
      </c>
      <c r="D904" s="9">
        <v>41381</v>
      </c>
      <c r="E904" s="9"/>
      <c r="F904" s="10" t="s">
        <v>883</v>
      </c>
      <c r="G904" s="29">
        <v>43.54</v>
      </c>
      <c r="H904" s="37">
        <v>41424</v>
      </c>
      <c r="I904" s="7"/>
    </row>
    <row r="905" spans="1:9">
      <c r="A905" s="8">
        <f t="shared" si="8"/>
        <v>9</v>
      </c>
      <c r="B905" s="8" t="s">
        <v>884</v>
      </c>
      <c r="C905" s="13">
        <v>41382</v>
      </c>
      <c r="D905" s="9">
        <v>41382</v>
      </c>
      <c r="E905" s="9"/>
      <c r="F905" s="10" t="s">
        <v>885</v>
      </c>
      <c r="G905" s="29">
        <v>43.54</v>
      </c>
      <c r="H905" s="37">
        <v>41424</v>
      </c>
      <c r="I905" s="7"/>
    </row>
    <row r="906" spans="1:9">
      <c r="A906" s="8">
        <f t="shared" si="8"/>
        <v>10</v>
      </c>
      <c r="B906" s="8" t="s">
        <v>886</v>
      </c>
      <c r="C906" s="13">
        <v>41383</v>
      </c>
      <c r="D906" s="9">
        <v>41384</v>
      </c>
      <c r="E906" s="9"/>
      <c r="F906" s="10" t="s">
        <v>887</v>
      </c>
      <c r="G906" s="29">
        <v>574.63</v>
      </c>
      <c r="H906" s="37">
        <v>41424</v>
      </c>
      <c r="I906" s="7"/>
    </row>
    <row r="907" spans="1:9">
      <c r="A907" s="8">
        <f t="shared" si="8"/>
        <v>11</v>
      </c>
      <c r="B907" s="8" t="s">
        <v>888</v>
      </c>
      <c r="C907" s="13">
        <v>41384</v>
      </c>
      <c r="D907" s="9">
        <v>41385</v>
      </c>
      <c r="E907" s="9"/>
      <c r="F907" s="10" t="s">
        <v>889</v>
      </c>
      <c r="G907" s="29">
        <v>144.63999999999999</v>
      </c>
      <c r="H907" s="37">
        <v>41424</v>
      </c>
      <c r="I907" s="7"/>
    </row>
    <row r="908" spans="1:9">
      <c r="A908" s="8">
        <f t="shared" si="8"/>
        <v>12</v>
      </c>
      <c r="B908" s="8" t="s">
        <v>890</v>
      </c>
      <c r="C908" s="13">
        <v>41384</v>
      </c>
      <c r="D908" s="9">
        <v>41385</v>
      </c>
      <c r="E908" s="9"/>
      <c r="F908" s="10" t="s">
        <v>891</v>
      </c>
      <c r="G908" s="29">
        <v>50.59</v>
      </c>
      <c r="H908" s="37">
        <v>41424</v>
      </c>
      <c r="I908" s="7"/>
    </row>
    <row r="909" spans="1:9">
      <c r="A909" s="8">
        <f t="shared" si="8"/>
        <v>13</v>
      </c>
      <c r="B909" s="8" t="s">
        <v>892</v>
      </c>
      <c r="C909" s="13">
        <v>41384</v>
      </c>
      <c r="D909" s="9">
        <v>41384</v>
      </c>
      <c r="E909" s="9"/>
      <c r="F909" s="10" t="s">
        <v>893</v>
      </c>
      <c r="G909" s="29">
        <v>43.54</v>
      </c>
      <c r="H909" s="37">
        <v>41424</v>
      </c>
      <c r="I909" s="7"/>
    </row>
    <row r="910" spans="1:9">
      <c r="A910" s="8">
        <f t="shared" si="8"/>
        <v>14</v>
      </c>
      <c r="B910" s="8" t="s">
        <v>894</v>
      </c>
      <c r="C910" s="13">
        <v>41385</v>
      </c>
      <c r="D910" s="9">
        <v>41385</v>
      </c>
      <c r="E910" s="9"/>
      <c r="F910" s="10" t="s">
        <v>895</v>
      </c>
      <c r="G910" s="29">
        <v>55.1</v>
      </c>
      <c r="H910" s="37">
        <v>41424</v>
      </c>
      <c r="I910" s="7"/>
    </row>
    <row r="911" spans="1:9">
      <c r="A911" s="8">
        <f t="shared" si="8"/>
        <v>15</v>
      </c>
      <c r="B911" s="8" t="s">
        <v>896</v>
      </c>
      <c r="C911" s="13">
        <v>41385</v>
      </c>
      <c r="D911" s="9">
        <v>41385</v>
      </c>
      <c r="E911" s="9"/>
      <c r="F911" s="10" t="s">
        <v>897</v>
      </c>
      <c r="G911" s="29">
        <v>43.54</v>
      </c>
      <c r="H911" s="37">
        <v>41424</v>
      </c>
      <c r="I911" s="7"/>
    </row>
    <row r="912" spans="1:9">
      <c r="A912" s="8">
        <f t="shared" si="8"/>
        <v>16</v>
      </c>
      <c r="B912" s="8" t="s">
        <v>898</v>
      </c>
      <c r="C912" s="13">
        <v>41386</v>
      </c>
      <c r="D912" s="9">
        <v>41386</v>
      </c>
      <c r="E912" s="9"/>
      <c r="F912" s="10" t="s">
        <v>899</v>
      </c>
      <c r="G912" s="29">
        <v>43.54</v>
      </c>
      <c r="H912" s="37">
        <v>41424</v>
      </c>
      <c r="I912" s="7"/>
    </row>
    <row r="913" spans="1:9">
      <c r="A913" s="8">
        <f t="shared" si="8"/>
        <v>17</v>
      </c>
      <c r="B913" s="8" t="s">
        <v>900</v>
      </c>
      <c r="C913" s="13">
        <v>41386</v>
      </c>
      <c r="D913" s="9">
        <v>41386</v>
      </c>
      <c r="E913" s="9"/>
      <c r="F913" s="10" t="s">
        <v>901</v>
      </c>
      <c r="G913" s="29">
        <v>43.54</v>
      </c>
      <c r="H913" s="37">
        <v>41424</v>
      </c>
      <c r="I913" s="7"/>
    </row>
    <row r="914" spans="1:9">
      <c r="A914" s="8">
        <f t="shared" si="8"/>
        <v>18</v>
      </c>
      <c r="B914" s="8" t="s">
        <v>902</v>
      </c>
      <c r="C914" s="13">
        <v>41386</v>
      </c>
      <c r="D914" s="9">
        <v>41386</v>
      </c>
      <c r="E914" s="9"/>
      <c r="F914" s="10" t="s">
        <v>903</v>
      </c>
      <c r="G914" s="29">
        <v>43.54</v>
      </c>
      <c r="H914" s="37">
        <v>41424</v>
      </c>
      <c r="I914" s="7"/>
    </row>
    <row r="915" spans="1:9">
      <c r="A915" s="8">
        <f t="shared" si="8"/>
        <v>19</v>
      </c>
      <c r="B915" s="8" t="s">
        <v>904</v>
      </c>
      <c r="C915" s="13">
        <v>41387</v>
      </c>
      <c r="D915" s="9">
        <v>41387</v>
      </c>
      <c r="E915" s="9"/>
      <c r="F915" s="10" t="s">
        <v>905</v>
      </c>
      <c r="G915" s="29">
        <v>43.54</v>
      </c>
      <c r="H915" s="37">
        <v>41424</v>
      </c>
      <c r="I915" s="7"/>
    </row>
    <row r="916" spans="1:9">
      <c r="A916" s="8">
        <f t="shared" si="8"/>
        <v>20</v>
      </c>
      <c r="B916" s="8" t="s">
        <v>906</v>
      </c>
      <c r="C916" s="13">
        <v>41387</v>
      </c>
      <c r="D916" s="9">
        <v>41387</v>
      </c>
      <c r="E916" s="9"/>
      <c r="F916" s="10" t="s">
        <v>907</v>
      </c>
      <c r="G916" s="29">
        <v>45.39</v>
      </c>
      <c r="H916" s="37">
        <v>41424</v>
      </c>
      <c r="I916" s="7"/>
    </row>
    <row r="917" spans="1:9">
      <c r="A917" s="8">
        <f t="shared" si="8"/>
        <v>21</v>
      </c>
      <c r="B917" s="8" t="s">
        <v>908</v>
      </c>
      <c r="C917" s="13">
        <v>41387</v>
      </c>
      <c r="D917" s="9">
        <v>41387</v>
      </c>
      <c r="E917" s="9"/>
      <c r="F917" s="10" t="s">
        <v>909</v>
      </c>
      <c r="G917" s="29">
        <v>70.7</v>
      </c>
      <c r="H917" s="37">
        <v>41424</v>
      </c>
      <c r="I917" s="7"/>
    </row>
    <row r="918" spans="1:9">
      <c r="A918" s="8">
        <f t="shared" si="8"/>
        <v>22</v>
      </c>
      <c r="B918" s="8" t="s">
        <v>910</v>
      </c>
      <c r="C918" s="13">
        <v>41387</v>
      </c>
      <c r="D918" s="9">
        <v>41387</v>
      </c>
      <c r="E918" s="9"/>
      <c r="F918" s="10" t="s">
        <v>911</v>
      </c>
      <c r="G918" s="29">
        <v>159.61000000000001</v>
      </c>
      <c r="H918" s="37">
        <v>41424</v>
      </c>
      <c r="I918" s="7"/>
    </row>
    <row r="919" spans="1:9">
      <c r="A919" s="8">
        <f t="shared" si="8"/>
        <v>23</v>
      </c>
      <c r="B919" s="8" t="s">
        <v>912</v>
      </c>
      <c r="C919" s="13">
        <v>41388</v>
      </c>
      <c r="D919" s="9">
        <v>41388</v>
      </c>
      <c r="E919" s="9"/>
      <c r="F919" s="10" t="s">
        <v>913</v>
      </c>
      <c r="G919" s="29">
        <v>43.54</v>
      </c>
      <c r="H919" s="37">
        <v>41424</v>
      </c>
      <c r="I919" s="7"/>
    </row>
    <row r="920" spans="1:9">
      <c r="A920" s="8">
        <f t="shared" si="8"/>
        <v>24</v>
      </c>
      <c r="B920" s="8" t="s">
        <v>914</v>
      </c>
      <c r="C920" s="13">
        <v>41389</v>
      </c>
      <c r="D920" s="9">
        <v>41389</v>
      </c>
      <c r="E920" s="9"/>
      <c r="F920" s="10" t="s">
        <v>911</v>
      </c>
      <c r="G920" s="29">
        <v>86.03</v>
      </c>
      <c r="H920" s="37">
        <v>41424</v>
      </c>
      <c r="I920" s="7"/>
    </row>
    <row r="921" spans="1:9">
      <c r="A921" s="8">
        <f t="shared" si="8"/>
        <v>25</v>
      </c>
      <c r="B921" s="8" t="s">
        <v>915</v>
      </c>
      <c r="C921" s="13">
        <v>41391</v>
      </c>
      <c r="D921" s="9">
        <v>41391</v>
      </c>
      <c r="E921" s="9"/>
      <c r="F921" s="10" t="s">
        <v>916</v>
      </c>
      <c r="G921" s="29">
        <v>45.63</v>
      </c>
      <c r="H921" s="37">
        <v>41424</v>
      </c>
      <c r="I921" s="7"/>
    </row>
    <row r="922" spans="1:9">
      <c r="A922" s="8">
        <f t="shared" si="8"/>
        <v>26</v>
      </c>
      <c r="B922" s="8" t="s">
        <v>917</v>
      </c>
      <c r="C922" s="13">
        <v>41391</v>
      </c>
      <c r="D922" s="9">
        <v>41391</v>
      </c>
      <c r="E922" s="9"/>
      <c r="F922" s="10" t="s">
        <v>918</v>
      </c>
      <c r="G922" s="29">
        <v>44.93</v>
      </c>
      <c r="H922" s="37">
        <v>41424</v>
      </c>
      <c r="I922" s="7"/>
    </row>
    <row r="923" spans="1:9">
      <c r="A923" s="8">
        <f t="shared" si="8"/>
        <v>27</v>
      </c>
      <c r="B923" s="8" t="s">
        <v>919</v>
      </c>
      <c r="C923" s="13">
        <v>41391</v>
      </c>
      <c r="D923" s="9">
        <v>41391</v>
      </c>
      <c r="E923" s="9"/>
      <c r="F923" s="10" t="s">
        <v>920</v>
      </c>
      <c r="G923" s="29">
        <v>121.56</v>
      </c>
      <c r="H923" s="37">
        <v>41424</v>
      </c>
      <c r="I923" s="7"/>
    </row>
    <row r="924" spans="1:9">
      <c r="A924" s="8">
        <f t="shared" si="8"/>
        <v>28</v>
      </c>
      <c r="B924" s="8" t="s">
        <v>921</v>
      </c>
      <c r="C924" s="13">
        <v>41391</v>
      </c>
      <c r="D924" s="9">
        <v>41391</v>
      </c>
      <c r="E924" s="9"/>
      <c r="F924" s="10" t="s">
        <v>922</v>
      </c>
      <c r="G924" s="29">
        <v>114.96</v>
      </c>
      <c r="H924" s="37">
        <v>41424</v>
      </c>
      <c r="I924" s="7"/>
    </row>
    <row r="925" spans="1:9">
      <c r="A925" s="8">
        <f t="shared" si="8"/>
        <v>29</v>
      </c>
      <c r="B925" s="8" t="s">
        <v>923</v>
      </c>
      <c r="C925" s="13">
        <v>41393</v>
      </c>
      <c r="D925" s="9">
        <v>41393</v>
      </c>
      <c r="E925" s="9"/>
      <c r="F925" s="10" t="s">
        <v>924</v>
      </c>
      <c r="G925" s="29">
        <v>43.54</v>
      </c>
      <c r="H925" s="37">
        <v>41424</v>
      </c>
      <c r="I925" s="7"/>
    </row>
    <row r="926" spans="1:9">
      <c r="A926" s="8">
        <f t="shared" si="8"/>
        <v>30</v>
      </c>
      <c r="B926" s="8" t="s">
        <v>925</v>
      </c>
      <c r="C926" s="13">
        <v>41394</v>
      </c>
      <c r="D926" s="9">
        <v>41394</v>
      </c>
      <c r="E926" s="9"/>
      <c r="F926" s="10" t="s">
        <v>926</v>
      </c>
      <c r="G926" s="29">
        <v>107.5</v>
      </c>
      <c r="H926" s="37">
        <v>41424</v>
      </c>
      <c r="I926" s="7"/>
    </row>
    <row r="927" spans="1:9">
      <c r="A927" s="8">
        <f t="shared" si="8"/>
        <v>31</v>
      </c>
      <c r="B927" s="8" t="s">
        <v>927</v>
      </c>
      <c r="C927" s="13">
        <v>41413</v>
      </c>
      <c r="D927" s="9">
        <v>41413</v>
      </c>
      <c r="E927" s="9"/>
      <c r="F927" s="10" t="s">
        <v>928</v>
      </c>
      <c r="G927" s="29">
        <v>263.25</v>
      </c>
      <c r="H927" s="37">
        <v>41424</v>
      </c>
      <c r="I927" s="7"/>
    </row>
    <row r="928" spans="1:9">
      <c r="A928" s="8">
        <f t="shared" si="8"/>
        <v>32</v>
      </c>
      <c r="B928" s="8" t="s">
        <v>929</v>
      </c>
      <c r="C928" s="13">
        <v>41413</v>
      </c>
      <c r="D928" s="9">
        <v>41413</v>
      </c>
      <c r="E928" s="9"/>
      <c r="F928" s="10" t="s">
        <v>930</v>
      </c>
      <c r="G928" s="29">
        <v>45.34</v>
      </c>
      <c r="H928" s="37">
        <v>41424</v>
      </c>
      <c r="I928" s="7"/>
    </row>
    <row r="929" spans="1:9">
      <c r="A929" s="8">
        <f t="shared" si="8"/>
        <v>33</v>
      </c>
      <c r="B929" s="8" t="s">
        <v>931</v>
      </c>
      <c r="C929" s="13">
        <v>41397</v>
      </c>
      <c r="D929" s="9">
        <v>41407</v>
      </c>
      <c r="E929" s="9"/>
      <c r="F929" s="10" t="s">
        <v>932</v>
      </c>
      <c r="G929" s="29">
        <v>1897.95</v>
      </c>
      <c r="H929" s="37">
        <v>41424</v>
      </c>
      <c r="I929" s="7"/>
    </row>
    <row r="930" spans="1:9">
      <c r="A930" s="8">
        <f t="shared" si="8"/>
        <v>34</v>
      </c>
      <c r="B930" s="8" t="s">
        <v>933</v>
      </c>
      <c r="C930" s="13">
        <v>41398</v>
      </c>
      <c r="D930" s="9">
        <v>41409</v>
      </c>
      <c r="E930" s="9"/>
      <c r="F930" s="10" t="s">
        <v>934</v>
      </c>
      <c r="G930" s="29">
        <v>2024.59</v>
      </c>
      <c r="H930" s="37">
        <v>41424</v>
      </c>
      <c r="I930" s="7"/>
    </row>
    <row r="931" spans="1:9">
      <c r="A931" s="8">
        <f t="shared" si="8"/>
        <v>35</v>
      </c>
      <c r="B931" s="8" t="s">
        <v>935</v>
      </c>
      <c r="C931" s="13">
        <v>41415</v>
      </c>
      <c r="D931" s="9">
        <v>41418</v>
      </c>
      <c r="E931" s="9"/>
      <c r="F931" s="10" t="s">
        <v>936</v>
      </c>
      <c r="G931" s="29">
        <v>617.38</v>
      </c>
      <c r="H931" s="37">
        <v>41424</v>
      </c>
      <c r="I931" s="7"/>
    </row>
    <row r="932" spans="1:9">
      <c r="A932" s="8"/>
      <c r="B932" s="8"/>
      <c r="C932" s="13"/>
      <c r="D932" s="9"/>
      <c r="E932" s="9"/>
      <c r="F932" s="4" t="s">
        <v>11</v>
      </c>
      <c r="G932" s="30">
        <f>SUM(G897:G931)</f>
        <v>18175.05000000001</v>
      </c>
      <c r="H932" s="7"/>
      <c r="I932" s="7"/>
    </row>
    <row r="935" spans="1:9">
      <c r="B935" s="46" t="s">
        <v>503</v>
      </c>
    </row>
    <row r="937" spans="1:9" ht="21">
      <c r="A937" s="4" t="s">
        <v>576</v>
      </c>
      <c r="B937" s="4" t="s">
        <v>2</v>
      </c>
      <c r="C937" s="5" t="s">
        <v>3</v>
      </c>
      <c r="D937" s="4" t="s">
        <v>4</v>
      </c>
      <c r="E937" s="4"/>
      <c r="F937" s="4" t="s">
        <v>5</v>
      </c>
      <c r="G937" s="6" t="s">
        <v>6</v>
      </c>
      <c r="H937" s="7" t="s">
        <v>7</v>
      </c>
      <c r="I937" s="7" t="s">
        <v>8</v>
      </c>
    </row>
    <row r="938" spans="1:9">
      <c r="A938" s="4">
        <v>1</v>
      </c>
      <c r="B938" s="8" t="s">
        <v>937</v>
      </c>
      <c r="C938" s="13">
        <v>41381</v>
      </c>
      <c r="D938" s="9">
        <v>41381</v>
      </c>
      <c r="E938" s="9"/>
      <c r="F938" s="10" t="s">
        <v>938</v>
      </c>
      <c r="G938" s="29">
        <v>46.52</v>
      </c>
      <c r="H938" s="37">
        <v>41424</v>
      </c>
      <c r="I938" s="7"/>
    </row>
    <row r="939" spans="1:9">
      <c r="A939" s="4"/>
      <c r="B939" s="4"/>
      <c r="C939" s="5"/>
      <c r="D939" s="4"/>
      <c r="E939" s="4"/>
      <c r="F939" s="4" t="s">
        <v>11</v>
      </c>
      <c r="G939" s="30">
        <f>SUM(G938)</f>
        <v>46.52</v>
      </c>
      <c r="H939" s="7"/>
      <c r="I939" s="7"/>
    </row>
    <row r="942" spans="1:9">
      <c r="B942" s="46" t="s">
        <v>265</v>
      </c>
    </row>
    <row r="944" spans="1:9" ht="21">
      <c r="A944" s="4" t="s">
        <v>576</v>
      </c>
      <c r="B944" s="4" t="s">
        <v>2</v>
      </c>
      <c r="C944" s="5" t="s">
        <v>3</v>
      </c>
      <c r="D944" s="4" t="s">
        <v>4</v>
      </c>
      <c r="E944" s="4"/>
      <c r="F944" s="4" t="s">
        <v>5</v>
      </c>
      <c r="G944" s="6" t="s">
        <v>6</v>
      </c>
      <c r="H944" s="7" t="s">
        <v>7</v>
      </c>
      <c r="I944" s="7" t="s">
        <v>8</v>
      </c>
    </row>
    <row r="945" spans="1:10">
      <c r="A945" s="4">
        <v>1</v>
      </c>
      <c r="B945" s="8" t="s">
        <v>939</v>
      </c>
      <c r="C945" s="13">
        <v>41383</v>
      </c>
      <c r="D945" s="9">
        <v>41383</v>
      </c>
      <c r="E945" s="9"/>
      <c r="F945" s="10" t="s">
        <v>940</v>
      </c>
      <c r="G945" s="29">
        <v>43.54</v>
      </c>
      <c r="H945" s="37">
        <v>41424</v>
      </c>
      <c r="I945" s="7"/>
    </row>
    <row r="946" spans="1:10">
      <c r="A946" s="4"/>
      <c r="B946" s="4"/>
      <c r="C946" s="5"/>
      <c r="D946" s="4"/>
      <c r="E946" s="4"/>
      <c r="F946" s="4" t="s">
        <v>11</v>
      </c>
      <c r="G946" s="30">
        <f>SUM(G945)</f>
        <v>43.54</v>
      </c>
      <c r="H946" s="7"/>
      <c r="I946" s="7"/>
    </row>
    <row r="949" spans="1:10">
      <c r="B949" s="46" t="s">
        <v>380</v>
      </c>
    </row>
    <row r="951" spans="1:10" ht="21">
      <c r="A951" s="4" t="s">
        <v>576</v>
      </c>
      <c r="B951" s="4" t="s">
        <v>2</v>
      </c>
      <c r="C951" s="5" t="s">
        <v>3</v>
      </c>
      <c r="D951" s="4" t="s">
        <v>4</v>
      </c>
      <c r="E951" s="4"/>
      <c r="F951" s="4" t="s">
        <v>5</v>
      </c>
      <c r="G951" s="6" t="s">
        <v>6</v>
      </c>
      <c r="H951" s="7" t="s">
        <v>7</v>
      </c>
      <c r="I951" s="7" t="s">
        <v>8</v>
      </c>
    </row>
    <row r="952" spans="1:10">
      <c r="A952" s="4">
        <v>1</v>
      </c>
      <c r="B952" s="8" t="s">
        <v>941</v>
      </c>
      <c r="C952" s="13">
        <v>41388</v>
      </c>
      <c r="D952" s="9">
        <v>41388</v>
      </c>
      <c r="E952" s="9"/>
      <c r="F952" s="10" t="s">
        <v>942</v>
      </c>
      <c r="G952" s="29">
        <v>46.18</v>
      </c>
      <c r="H952" s="37">
        <v>41424</v>
      </c>
      <c r="I952" s="7"/>
    </row>
    <row r="953" spans="1:10">
      <c r="A953" s="4"/>
      <c r="B953" s="4"/>
      <c r="C953" s="5"/>
      <c r="D953" s="4"/>
      <c r="E953" s="4"/>
      <c r="F953" s="4" t="s">
        <v>11</v>
      </c>
      <c r="G953" s="30">
        <f>SUM(G952)</f>
        <v>46.18</v>
      </c>
      <c r="H953" s="7"/>
      <c r="I953" s="7"/>
    </row>
    <row r="956" spans="1:10">
      <c r="B956" s="46" t="s">
        <v>12</v>
      </c>
    </row>
    <row r="958" spans="1:10" ht="21">
      <c r="A958" s="4" t="s">
        <v>576</v>
      </c>
      <c r="B958" s="4" t="s">
        <v>2</v>
      </c>
      <c r="C958" s="5" t="s">
        <v>3</v>
      </c>
      <c r="D958" s="4" t="s">
        <v>4</v>
      </c>
      <c r="E958" s="4"/>
      <c r="F958" s="4" t="s">
        <v>5</v>
      </c>
      <c r="G958" s="6" t="s">
        <v>6</v>
      </c>
      <c r="H958" s="7" t="s">
        <v>7</v>
      </c>
      <c r="I958" s="7" t="s">
        <v>8</v>
      </c>
    </row>
    <row r="959" spans="1:10">
      <c r="A959" s="8">
        <v>1</v>
      </c>
      <c r="B959" s="8" t="s">
        <v>728</v>
      </c>
      <c r="C959" s="13">
        <v>41314</v>
      </c>
      <c r="D959" s="9">
        <v>41314</v>
      </c>
      <c r="E959" s="9"/>
      <c r="F959" s="10" t="s">
        <v>729</v>
      </c>
      <c r="G959" s="29">
        <v>62.15</v>
      </c>
      <c r="H959" s="12">
        <v>41429</v>
      </c>
      <c r="I959" s="7"/>
      <c r="J959" s="1" t="s">
        <v>574</v>
      </c>
    </row>
    <row r="960" spans="1:10">
      <c r="A960" s="8">
        <f>1+A959</f>
        <v>2</v>
      </c>
      <c r="B960" s="8" t="s">
        <v>499</v>
      </c>
      <c r="C960" s="13">
        <v>41345</v>
      </c>
      <c r="D960" s="9">
        <v>41345</v>
      </c>
      <c r="E960" s="9"/>
      <c r="F960" s="10" t="s">
        <v>618</v>
      </c>
      <c r="G960" s="29">
        <v>43.54</v>
      </c>
      <c r="H960" s="12">
        <v>41429</v>
      </c>
      <c r="I960" s="7"/>
      <c r="J960" s="1" t="s">
        <v>574</v>
      </c>
    </row>
    <row r="961" spans="1:10">
      <c r="A961" s="8">
        <f t="shared" ref="A961:A987" si="9">1+A960</f>
        <v>3</v>
      </c>
      <c r="B961" s="8" t="s">
        <v>678</v>
      </c>
      <c r="C961" s="13">
        <v>41353</v>
      </c>
      <c r="D961" s="9">
        <v>41353</v>
      </c>
      <c r="E961" s="9"/>
      <c r="F961" s="10" t="s">
        <v>679</v>
      </c>
      <c r="G961" s="29">
        <v>43.54</v>
      </c>
      <c r="H961" s="12">
        <v>41429</v>
      </c>
      <c r="I961" s="7"/>
      <c r="J961" s="1" t="s">
        <v>574</v>
      </c>
    </row>
    <row r="962" spans="1:10">
      <c r="A962" s="8">
        <f t="shared" si="9"/>
        <v>4</v>
      </c>
      <c r="B962" s="8" t="s">
        <v>755</v>
      </c>
      <c r="C962" s="13">
        <v>41346</v>
      </c>
      <c r="D962" s="9">
        <v>41346</v>
      </c>
      <c r="E962" s="9"/>
      <c r="F962" s="10" t="s">
        <v>943</v>
      </c>
      <c r="G962" s="29">
        <v>172.39</v>
      </c>
      <c r="H962" s="12">
        <v>41429</v>
      </c>
      <c r="I962" s="7"/>
      <c r="J962" s="1" t="s">
        <v>574</v>
      </c>
    </row>
    <row r="963" spans="1:10">
      <c r="A963" s="8">
        <f t="shared" si="9"/>
        <v>5</v>
      </c>
      <c r="B963" s="8" t="s">
        <v>800</v>
      </c>
      <c r="C963" s="13">
        <v>41344</v>
      </c>
      <c r="D963" s="9">
        <v>41353</v>
      </c>
      <c r="E963" s="9"/>
      <c r="F963" s="10" t="s">
        <v>638</v>
      </c>
      <c r="G963" s="29">
        <v>1479.66</v>
      </c>
      <c r="H963" s="12">
        <v>41429</v>
      </c>
      <c r="I963" s="7"/>
      <c r="J963" s="1" t="s">
        <v>574</v>
      </c>
    </row>
    <row r="964" spans="1:10">
      <c r="A964" s="8">
        <f t="shared" si="9"/>
        <v>6</v>
      </c>
      <c r="B964" s="8" t="s">
        <v>801</v>
      </c>
      <c r="C964" s="13">
        <v>41352</v>
      </c>
      <c r="D964" s="9">
        <v>41355</v>
      </c>
      <c r="E964" s="9"/>
      <c r="F964" s="10" t="s">
        <v>802</v>
      </c>
      <c r="G964" s="29">
        <v>774.56</v>
      </c>
      <c r="H964" s="12">
        <v>41429</v>
      </c>
      <c r="I964" s="7"/>
      <c r="J964" s="1" t="s">
        <v>574</v>
      </c>
    </row>
    <row r="965" spans="1:10">
      <c r="A965" s="8">
        <f t="shared" si="9"/>
        <v>7</v>
      </c>
      <c r="B965" s="8" t="s">
        <v>865</v>
      </c>
      <c r="C965" s="13">
        <v>41381</v>
      </c>
      <c r="D965" s="9">
        <v>41389</v>
      </c>
      <c r="E965" s="9"/>
      <c r="F965" s="10" t="s">
        <v>866</v>
      </c>
      <c r="G965" s="29">
        <v>1452.13</v>
      </c>
      <c r="H965" s="12">
        <v>41429</v>
      </c>
      <c r="I965" s="7"/>
      <c r="J965" s="1" t="s">
        <v>574</v>
      </c>
    </row>
    <row r="966" spans="1:10">
      <c r="A966" s="8">
        <f t="shared" si="9"/>
        <v>8</v>
      </c>
      <c r="B966" s="8" t="s">
        <v>780</v>
      </c>
      <c r="C966" s="13">
        <v>41370</v>
      </c>
      <c r="D966" s="9">
        <v>41370</v>
      </c>
      <c r="E966" s="9"/>
      <c r="F966" s="10" t="s">
        <v>781</v>
      </c>
      <c r="G966" s="29">
        <v>138.16</v>
      </c>
      <c r="H966" s="12">
        <v>41429</v>
      </c>
      <c r="I966" s="7"/>
      <c r="J966" s="1" t="s">
        <v>574</v>
      </c>
    </row>
    <row r="967" spans="1:10">
      <c r="A967" s="8">
        <f t="shared" si="9"/>
        <v>9</v>
      </c>
      <c r="B967" s="8" t="s">
        <v>807</v>
      </c>
      <c r="C967" s="13">
        <v>41371</v>
      </c>
      <c r="D967" s="9">
        <v>41371</v>
      </c>
      <c r="E967" s="9"/>
      <c r="F967" s="10" t="s">
        <v>808</v>
      </c>
      <c r="G967" s="29">
        <v>148.37</v>
      </c>
      <c r="H967" s="12">
        <v>41429</v>
      </c>
      <c r="I967" s="7"/>
      <c r="J967" s="1" t="s">
        <v>574</v>
      </c>
    </row>
    <row r="968" spans="1:10">
      <c r="A968" s="8">
        <f t="shared" si="9"/>
        <v>10</v>
      </c>
      <c r="B968" s="8" t="s">
        <v>813</v>
      </c>
      <c r="C968" s="13">
        <v>41373</v>
      </c>
      <c r="D968" s="9">
        <v>41373</v>
      </c>
      <c r="E968" s="9"/>
      <c r="F968" s="10" t="s">
        <v>814</v>
      </c>
      <c r="G968" s="29">
        <v>30.63</v>
      </c>
      <c r="H968" s="12">
        <v>41429</v>
      </c>
      <c r="I968" s="7"/>
      <c r="J968" s="1" t="s">
        <v>574</v>
      </c>
    </row>
    <row r="969" spans="1:10">
      <c r="A969" s="8">
        <f t="shared" si="9"/>
        <v>11</v>
      </c>
      <c r="B969" s="8" t="s">
        <v>815</v>
      </c>
      <c r="C969" s="13">
        <v>41374</v>
      </c>
      <c r="D969" s="9">
        <v>41374</v>
      </c>
      <c r="E969" s="9"/>
      <c r="F969" s="10" t="s">
        <v>816</v>
      </c>
      <c r="G969" s="29">
        <v>23.58</v>
      </c>
      <c r="H969" s="12">
        <v>41429</v>
      </c>
      <c r="I969" s="7"/>
      <c r="J969" s="1" t="s">
        <v>574</v>
      </c>
    </row>
    <row r="970" spans="1:10">
      <c r="A970" s="8">
        <f t="shared" si="9"/>
        <v>12</v>
      </c>
      <c r="B970" s="8" t="s">
        <v>786</v>
      </c>
      <c r="C970" s="13">
        <v>41397</v>
      </c>
      <c r="D970" s="9">
        <v>41397</v>
      </c>
      <c r="E970" s="9"/>
      <c r="F970" s="10" t="s">
        <v>787</v>
      </c>
      <c r="G970" s="29">
        <v>914.62</v>
      </c>
      <c r="H970" s="12">
        <v>41429</v>
      </c>
      <c r="I970" s="7"/>
      <c r="J970" s="1" t="s">
        <v>574</v>
      </c>
    </row>
    <row r="971" spans="1:10">
      <c r="A971" s="8">
        <f t="shared" si="9"/>
        <v>13</v>
      </c>
      <c r="B971" s="8" t="s">
        <v>944</v>
      </c>
      <c r="C971" s="13">
        <v>41422</v>
      </c>
      <c r="D971" s="9">
        <v>41423</v>
      </c>
      <c r="E971" s="9"/>
      <c r="F971" s="10" t="s">
        <v>945</v>
      </c>
      <c r="G971" s="29">
        <v>451.62</v>
      </c>
      <c r="H971" s="12">
        <v>41429</v>
      </c>
      <c r="I971" s="7"/>
    </row>
    <row r="972" spans="1:10">
      <c r="A972" s="8">
        <f t="shared" si="9"/>
        <v>14</v>
      </c>
      <c r="B972" s="8" t="s">
        <v>946</v>
      </c>
      <c r="C972" s="13">
        <v>41397</v>
      </c>
      <c r="D972" s="9">
        <v>41397</v>
      </c>
      <c r="E972" s="9"/>
      <c r="F972" s="10" t="s">
        <v>947</v>
      </c>
      <c r="G972" s="29">
        <v>45.08</v>
      </c>
      <c r="H972" s="12">
        <v>41429</v>
      </c>
      <c r="I972" s="7"/>
    </row>
    <row r="973" spans="1:10">
      <c r="A973" s="8">
        <f t="shared" si="9"/>
        <v>15</v>
      </c>
      <c r="B973" s="8" t="s">
        <v>948</v>
      </c>
      <c r="C973" s="13">
        <v>41396</v>
      </c>
      <c r="D973" s="9">
        <v>41396</v>
      </c>
      <c r="E973" s="9"/>
      <c r="F973" s="10" t="s">
        <v>949</v>
      </c>
      <c r="G973" s="29">
        <v>77.83</v>
      </c>
      <c r="H973" s="12">
        <v>41429</v>
      </c>
      <c r="I973" s="7"/>
    </row>
    <row r="974" spans="1:10">
      <c r="A974" s="8">
        <f t="shared" si="9"/>
        <v>16</v>
      </c>
      <c r="B974" s="8" t="s">
        <v>950</v>
      </c>
      <c r="C974" s="13">
        <v>41395</v>
      </c>
      <c r="D974" s="9">
        <v>41395</v>
      </c>
      <c r="E974" s="9"/>
      <c r="F974" s="10" t="s">
        <v>951</v>
      </c>
      <c r="G974" s="29">
        <v>44.93</v>
      </c>
      <c r="H974" s="12">
        <v>41429</v>
      </c>
      <c r="I974" s="7"/>
    </row>
    <row r="975" spans="1:10">
      <c r="A975" s="8">
        <f t="shared" si="9"/>
        <v>17</v>
      </c>
      <c r="B975" s="8" t="s">
        <v>952</v>
      </c>
      <c r="C975" s="13">
        <v>41397</v>
      </c>
      <c r="D975" s="9">
        <v>41397</v>
      </c>
      <c r="E975" s="9"/>
      <c r="F975" s="10" t="s">
        <v>953</v>
      </c>
      <c r="G975" s="29">
        <v>91.48</v>
      </c>
      <c r="H975" s="12">
        <v>41429</v>
      </c>
      <c r="I975" s="7"/>
    </row>
    <row r="976" spans="1:10">
      <c r="A976" s="8">
        <f t="shared" si="9"/>
        <v>18</v>
      </c>
      <c r="B976" s="8" t="s">
        <v>954</v>
      </c>
      <c r="C976" s="13">
        <v>41397</v>
      </c>
      <c r="D976" s="9">
        <v>41397</v>
      </c>
      <c r="E976" s="9"/>
      <c r="F976" s="10" t="s">
        <v>955</v>
      </c>
      <c r="G976" s="29">
        <v>43.54</v>
      </c>
      <c r="H976" s="12">
        <v>41429</v>
      </c>
      <c r="I976" s="7"/>
    </row>
    <row r="977" spans="1:9">
      <c r="A977" s="8">
        <f t="shared" si="9"/>
        <v>19</v>
      </c>
      <c r="B977" s="8" t="s">
        <v>956</v>
      </c>
      <c r="C977" s="13">
        <v>41397</v>
      </c>
      <c r="D977" s="9">
        <v>41397</v>
      </c>
      <c r="E977" s="9"/>
      <c r="F977" s="10" t="s">
        <v>957</v>
      </c>
      <c r="G977" s="29">
        <v>53.25</v>
      </c>
      <c r="H977" s="12">
        <v>41429</v>
      </c>
      <c r="I977" s="7"/>
    </row>
    <row r="978" spans="1:9">
      <c r="A978" s="8">
        <f t="shared" si="9"/>
        <v>20</v>
      </c>
      <c r="B978" s="8" t="s">
        <v>958</v>
      </c>
      <c r="C978" s="13">
        <v>41398</v>
      </c>
      <c r="D978" s="9">
        <v>41398</v>
      </c>
      <c r="E978" s="9"/>
      <c r="F978" s="10" t="s">
        <v>959</v>
      </c>
      <c r="G978" s="29">
        <v>104.75</v>
      </c>
      <c r="H978" s="12">
        <v>41429</v>
      </c>
      <c r="I978" s="7"/>
    </row>
    <row r="979" spans="1:9">
      <c r="A979" s="8">
        <f t="shared" si="9"/>
        <v>21</v>
      </c>
      <c r="B979" s="8" t="s">
        <v>960</v>
      </c>
      <c r="C979" s="13">
        <v>41398</v>
      </c>
      <c r="D979" s="9">
        <v>41398</v>
      </c>
      <c r="E979" s="9"/>
      <c r="F979" s="10" t="s">
        <v>961</v>
      </c>
      <c r="G979" s="29">
        <v>385.22</v>
      </c>
      <c r="H979" s="12">
        <v>41429</v>
      </c>
      <c r="I979" s="7"/>
    </row>
    <row r="980" spans="1:9">
      <c r="A980" s="8">
        <f t="shared" si="9"/>
        <v>22</v>
      </c>
      <c r="B980" s="8" t="s">
        <v>962</v>
      </c>
      <c r="C980" s="13">
        <v>41398</v>
      </c>
      <c r="D980" s="9">
        <v>41398</v>
      </c>
      <c r="E980" s="9"/>
      <c r="F980" s="10" t="s">
        <v>963</v>
      </c>
      <c r="G980" s="29">
        <v>52.99</v>
      </c>
      <c r="H980" s="12">
        <v>41429</v>
      </c>
      <c r="I980" s="7"/>
    </row>
    <row r="981" spans="1:9">
      <c r="A981" s="8">
        <f t="shared" si="9"/>
        <v>23</v>
      </c>
      <c r="B981" s="8" t="s">
        <v>964</v>
      </c>
      <c r="C981" s="13">
        <v>41402</v>
      </c>
      <c r="D981" s="9">
        <v>41402</v>
      </c>
      <c r="E981" s="9"/>
      <c r="F981" s="10" t="s">
        <v>965</v>
      </c>
      <c r="G981" s="29">
        <v>48.23</v>
      </c>
      <c r="H981" s="12">
        <v>41429</v>
      </c>
      <c r="I981" s="7"/>
    </row>
    <row r="982" spans="1:9">
      <c r="A982" s="8">
        <f t="shared" si="9"/>
        <v>24</v>
      </c>
      <c r="B982" s="8" t="s">
        <v>966</v>
      </c>
      <c r="C982" s="13">
        <v>41402</v>
      </c>
      <c r="D982" s="9">
        <v>41402</v>
      </c>
      <c r="E982" s="9"/>
      <c r="F982" s="10" t="s">
        <v>967</v>
      </c>
      <c r="G982" s="29">
        <v>106.27</v>
      </c>
      <c r="H982" s="12">
        <v>41429</v>
      </c>
      <c r="I982" s="7"/>
    </row>
    <row r="983" spans="1:9">
      <c r="A983" s="8">
        <f t="shared" si="9"/>
        <v>25</v>
      </c>
      <c r="B983" s="8" t="s">
        <v>968</v>
      </c>
      <c r="C983" s="13">
        <v>41400</v>
      </c>
      <c r="D983" s="9">
        <v>41401</v>
      </c>
      <c r="E983" s="9"/>
      <c r="F983" s="10" t="s">
        <v>969</v>
      </c>
      <c r="G983" s="29">
        <v>209.36</v>
      </c>
      <c r="H983" s="12">
        <v>41429</v>
      </c>
      <c r="I983" s="7"/>
    </row>
    <row r="984" spans="1:9">
      <c r="A984" s="8">
        <f t="shared" si="9"/>
        <v>26</v>
      </c>
      <c r="B984" s="8" t="s">
        <v>970</v>
      </c>
      <c r="C984" s="13">
        <v>41400</v>
      </c>
      <c r="D984" s="9">
        <v>41400</v>
      </c>
      <c r="E984" s="9"/>
      <c r="F984" s="10" t="s">
        <v>971</v>
      </c>
      <c r="G984" s="29">
        <v>106.27</v>
      </c>
      <c r="H984" s="12">
        <v>41429</v>
      </c>
      <c r="I984" s="7"/>
    </row>
    <row r="985" spans="1:9">
      <c r="A985" s="8">
        <f t="shared" si="9"/>
        <v>27</v>
      </c>
      <c r="B985" s="8" t="s">
        <v>786</v>
      </c>
      <c r="C985" s="13">
        <v>41400</v>
      </c>
      <c r="D985" s="9">
        <v>41400</v>
      </c>
      <c r="E985" s="9"/>
      <c r="F985" s="10" t="s">
        <v>972</v>
      </c>
      <c r="G985" s="29">
        <v>43.54</v>
      </c>
      <c r="H985" s="12">
        <v>41429</v>
      </c>
      <c r="I985" s="7"/>
    </row>
    <row r="986" spans="1:9">
      <c r="A986" s="8">
        <f t="shared" si="9"/>
        <v>28</v>
      </c>
      <c r="B986" s="8" t="s">
        <v>973</v>
      </c>
      <c r="C986" s="13">
        <v>41400</v>
      </c>
      <c r="D986" s="9">
        <v>41400</v>
      </c>
      <c r="E986" s="9"/>
      <c r="F986" s="10" t="s">
        <v>974</v>
      </c>
      <c r="G986" s="29">
        <v>43.54</v>
      </c>
      <c r="H986" s="12">
        <v>41429</v>
      </c>
      <c r="I986" s="7"/>
    </row>
    <row r="987" spans="1:9">
      <c r="A987" s="8">
        <f t="shared" si="9"/>
        <v>29</v>
      </c>
      <c r="B987" s="8" t="s">
        <v>851</v>
      </c>
      <c r="C987" s="13">
        <v>41409</v>
      </c>
      <c r="D987" s="9">
        <v>41416</v>
      </c>
      <c r="E987" s="9"/>
      <c r="F987" s="10" t="s">
        <v>975</v>
      </c>
      <c r="G987" s="29">
        <v>1554.49</v>
      </c>
      <c r="H987" s="12">
        <v>41429</v>
      </c>
      <c r="I987" s="7"/>
    </row>
    <row r="988" spans="1:9">
      <c r="A988" s="8"/>
      <c r="B988" s="8"/>
      <c r="C988" s="13"/>
      <c r="D988" s="9"/>
      <c r="E988" s="9"/>
      <c r="F988" s="4" t="s">
        <v>11</v>
      </c>
      <c r="G988" s="30">
        <f>SUM(G959:G987)</f>
        <v>8745.7199999999993</v>
      </c>
      <c r="H988" s="7"/>
      <c r="I988" s="7"/>
    </row>
    <row r="991" spans="1:9">
      <c r="B991" s="46" t="s">
        <v>12</v>
      </c>
    </row>
    <row r="993" spans="1:9" ht="21">
      <c r="A993" s="4" t="s">
        <v>576</v>
      </c>
      <c r="B993" s="4" t="s">
        <v>2</v>
      </c>
      <c r="C993" s="5" t="s">
        <v>3</v>
      </c>
      <c r="D993" s="4" t="s">
        <v>4</v>
      </c>
      <c r="E993" s="4"/>
      <c r="F993" s="4" t="s">
        <v>5</v>
      </c>
      <c r="G993" s="6" t="s">
        <v>6</v>
      </c>
      <c r="H993" s="7" t="s">
        <v>7</v>
      </c>
      <c r="I993" s="7" t="s">
        <v>8</v>
      </c>
    </row>
    <row r="994" spans="1:9">
      <c r="A994" s="8">
        <v>1</v>
      </c>
      <c r="B994" s="8" t="s">
        <v>976</v>
      </c>
      <c r="C994" s="13">
        <v>41400</v>
      </c>
      <c r="D994" s="9">
        <v>41400</v>
      </c>
      <c r="E994" s="9"/>
      <c r="F994" s="10" t="s">
        <v>977</v>
      </c>
      <c r="G994" s="29">
        <v>43.54</v>
      </c>
      <c r="H994" s="12">
        <v>41429</v>
      </c>
      <c r="I994" s="7"/>
    </row>
    <row r="995" spans="1:9">
      <c r="A995" s="8">
        <f>1+A994</f>
        <v>2</v>
      </c>
      <c r="B995" s="8" t="s">
        <v>978</v>
      </c>
      <c r="C995" s="13">
        <v>41400</v>
      </c>
      <c r="D995" s="9">
        <v>41400</v>
      </c>
      <c r="E995" s="9"/>
      <c r="F995" s="10" t="s">
        <v>979</v>
      </c>
      <c r="G995" s="29">
        <v>48.29</v>
      </c>
      <c r="H995" s="12">
        <v>41429</v>
      </c>
      <c r="I995" s="7"/>
    </row>
    <row r="996" spans="1:9">
      <c r="A996" s="8">
        <f t="shared" ref="A996:A1008" si="10">1+A995</f>
        <v>3</v>
      </c>
      <c r="B996" s="8" t="s">
        <v>980</v>
      </c>
      <c r="C996" s="13">
        <v>41399</v>
      </c>
      <c r="D996" s="9">
        <v>41399</v>
      </c>
      <c r="E996" s="9"/>
      <c r="F996" s="10" t="s">
        <v>981</v>
      </c>
      <c r="G996" s="29">
        <v>46.49</v>
      </c>
      <c r="H996" s="12">
        <v>41429</v>
      </c>
      <c r="I996" s="7"/>
    </row>
    <row r="997" spans="1:9">
      <c r="A997" s="8">
        <f t="shared" si="10"/>
        <v>4</v>
      </c>
      <c r="B997" s="8" t="s">
        <v>982</v>
      </c>
      <c r="C997" s="13">
        <v>41399</v>
      </c>
      <c r="D997" s="9">
        <v>41400</v>
      </c>
      <c r="E997" s="9"/>
      <c r="F997" s="10" t="s">
        <v>983</v>
      </c>
      <c r="G997" s="29">
        <v>185.79</v>
      </c>
      <c r="H997" s="12">
        <v>41429</v>
      </c>
      <c r="I997" s="7"/>
    </row>
    <row r="998" spans="1:9">
      <c r="A998" s="8">
        <f t="shared" si="10"/>
        <v>5</v>
      </c>
      <c r="B998" s="8" t="s">
        <v>984</v>
      </c>
      <c r="C998" s="13">
        <v>41406</v>
      </c>
      <c r="D998" s="9">
        <v>41406</v>
      </c>
      <c r="E998" s="9"/>
      <c r="F998" s="10" t="s">
        <v>985</v>
      </c>
      <c r="G998" s="29">
        <v>43.54</v>
      </c>
      <c r="H998" s="12">
        <v>41429</v>
      </c>
      <c r="I998" s="7"/>
    </row>
    <row r="999" spans="1:9">
      <c r="A999" s="8">
        <f t="shared" si="10"/>
        <v>6</v>
      </c>
      <c r="B999" s="8" t="s">
        <v>984</v>
      </c>
      <c r="C999" s="13">
        <v>41399</v>
      </c>
      <c r="D999" s="9">
        <v>41399</v>
      </c>
      <c r="E999" s="9"/>
      <c r="F999" s="10" t="s">
        <v>986</v>
      </c>
      <c r="G999" s="29">
        <v>43.54</v>
      </c>
      <c r="H999" s="12">
        <v>41429</v>
      </c>
      <c r="I999" s="7"/>
    </row>
    <row r="1000" spans="1:9">
      <c r="A1000" s="8">
        <f t="shared" si="10"/>
        <v>7</v>
      </c>
      <c r="B1000" s="8" t="s">
        <v>987</v>
      </c>
      <c r="C1000" s="13">
        <v>41406</v>
      </c>
      <c r="D1000" s="9">
        <v>41406</v>
      </c>
      <c r="E1000" s="9"/>
      <c r="F1000" s="10" t="s">
        <v>988</v>
      </c>
      <c r="G1000" s="29">
        <v>130.22999999999999</v>
      </c>
      <c r="H1000" s="12">
        <v>41429</v>
      </c>
      <c r="I1000" s="7"/>
    </row>
    <row r="1001" spans="1:9">
      <c r="A1001" s="8">
        <f t="shared" si="10"/>
        <v>8</v>
      </c>
      <c r="B1001" s="8" t="s">
        <v>989</v>
      </c>
      <c r="C1001" s="13">
        <v>41406</v>
      </c>
      <c r="D1001" s="9">
        <v>41409</v>
      </c>
      <c r="E1001" s="9"/>
      <c r="F1001" s="10" t="s">
        <v>990</v>
      </c>
      <c r="G1001" s="29">
        <v>169.46</v>
      </c>
      <c r="H1001" s="12">
        <v>41429</v>
      </c>
      <c r="I1001" s="7"/>
    </row>
    <row r="1002" spans="1:9">
      <c r="A1002" s="8">
        <f t="shared" si="10"/>
        <v>9</v>
      </c>
      <c r="B1002" s="8" t="s">
        <v>991</v>
      </c>
      <c r="C1002" s="13">
        <v>41406</v>
      </c>
      <c r="D1002" s="9">
        <v>41406</v>
      </c>
      <c r="E1002" s="9"/>
      <c r="F1002" s="10" t="s">
        <v>992</v>
      </c>
      <c r="G1002" s="29">
        <v>61.8</v>
      </c>
      <c r="H1002" s="12">
        <v>41429</v>
      </c>
      <c r="I1002" s="7"/>
    </row>
    <row r="1003" spans="1:9">
      <c r="A1003" s="8">
        <f t="shared" si="10"/>
        <v>10</v>
      </c>
      <c r="B1003" s="8" t="s">
        <v>993</v>
      </c>
      <c r="C1003" s="13">
        <v>41406</v>
      </c>
      <c r="D1003" s="13">
        <v>41406</v>
      </c>
      <c r="E1003" s="13"/>
      <c r="F1003" s="10" t="s">
        <v>994</v>
      </c>
      <c r="G1003" s="29">
        <v>43.54</v>
      </c>
      <c r="H1003" s="12">
        <v>41429</v>
      </c>
      <c r="I1003" s="7"/>
    </row>
    <row r="1004" spans="1:9">
      <c r="A1004" s="8">
        <f t="shared" si="10"/>
        <v>11</v>
      </c>
      <c r="B1004" s="8" t="s">
        <v>995</v>
      </c>
      <c r="C1004" s="13">
        <v>41404</v>
      </c>
      <c r="D1004" s="13">
        <v>41404</v>
      </c>
      <c r="E1004" s="13"/>
      <c r="F1004" s="10" t="s">
        <v>996</v>
      </c>
      <c r="G1004" s="29">
        <v>43.54</v>
      </c>
      <c r="H1004" s="12">
        <v>41429</v>
      </c>
      <c r="I1004" s="7"/>
    </row>
    <row r="1005" spans="1:9">
      <c r="A1005" s="8">
        <f t="shared" si="10"/>
        <v>12</v>
      </c>
      <c r="B1005" s="8" t="s">
        <v>997</v>
      </c>
      <c r="C1005" s="13">
        <v>41403</v>
      </c>
      <c r="D1005" s="9">
        <v>41403</v>
      </c>
      <c r="E1005" s="9"/>
      <c r="F1005" s="10" t="s">
        <v>998</v>
      </c>
      <c r="G1005" s="29">
        <v>241.11</v>
      </c>
      <c r="H1005" s="12">
        <v>41429</v>
      </c>
      <c r="I1005" s="7"/>
    </row>
    <row r="1006" spans="1:9">
      <c r="A1006" s="8">
        <f t="shared" si="10"/>
        <v>13</v>
      </c>
      <c r="B1006" s="8" t="s">
        <v>999</v>
      </c>
      <c r="C1006" s="13">
        <v>41402</v>
      </c>
      <c r="D1006" s="9">
        <v>41402</v>
      </c>
      <c r="E1006" s="9"/>
      <c r="F1006" s="10" t="s">
        <v>1000</v>
      </c>
      <c r="G1006" s="29">
        <v>102.84</v>
      </c>
      <c r="H1006" s="12">
        <v>41429</v>
      </c>
      <c r="I1006" s="7"/>
    </row>
    <row r="1007" spans="1:9">
      <c r="A1007" s="8">
        <f t="shared" si="10"/>
        <v>14</v>
      </c>
      <c r="B1007" s="8" t="s">
        <v>1001</v>
      </c>
      <c r="C1007" s="13">
        <v>41402</v>
      </c>
      <c r="D1007" s="9">
        <v>41402</v>
      </c>
      <c r="E1007" s="9"/>
      <c r="F1007" s="10" t="s">
        <v>1002</v>
      </c>
      <c r="G1007" s="29">
        <v>106.27</v>
      </c>
      <c r="H1007" s="12">
        <v>41429</v>
      </c>
      <c r="I1007" s="7"/>
    </row>
    <row r="1008" spans="1:9">
      <c r="A1008" s="8">
        <f t="shared" si="10"/>
        <v>15</v>
      </c>
      <c r="B1008" s="8" t="s">
        <v>1003</v>
      </c>
      <c r="C1008" s="13">
        <v>41402</v>
      </c>
      <c r="D1008" s="13">
        <v>41402</v>
      </c>
      <c r="E1008" s="13"/>
      <c r="F1008" s="10" t="s">
        <v>1004</v>
      </c>
      <c r="G1008" s="29">
        <v>112.11</v>
      </c>
      <c r="H1008" s="12">
        <v>41429</v>
      </c>
      <c r="I1008" s="7"/>
    </row>
    <row r="1009" spans="1:10" ht="15" customHeight="1">
      <c r="A1009" s="8"/>
      <c r="B1009" s="8"/>
      <c r="C1009" s="8"/>
      <c r="D1009" s="8"/>
      <c r="E1009" s="8"/>
      <c r="F1009" s="4" t="s">
        <v>11</v>
      </c>
      <c r="G1009" s="30">
        <f>SUM(G994:G1008)</f>
        <v>1422.0899999999997</v>
      </c>
      <c r="H1009" s="12"/>
      <c r="I1009" s="8"/>
    </row>
    <row r="1012" spans="1:10">
      <c r="B1012" s="46" t="s">
        <v>12</v>
      </c>
    </row>
    <row r="1014" spans="1:10" ht="21">
      <c r="A1014" s="4" t="s">
        <v>576</v>
      </c>
      <c r="B1014" s="4" t="s">
        <v>2</v>
      </c>
      <c r="C1014" s="5" t="s">
        <v>3</v>
      </c>
      <c r="D1014" s="4" t="s">
        <v>4</v>
      </c>
      <c r="E1014" s="4"/>
      <c r="F1014" s="4" t="s">
        <v>5</v>
      </c>
      <c r="G1014" s="6" t="s">
        <v>6</v>
      </c>
      <c r="H1014" s="7" t="s">
        <v>7</v>
      </c>
      <c r="I1014" s="7" t="s">
        <v>8</v>
      </c>
    </row>
    <row r="1015" spans="1:10">
      <c r="A1015" s="8">
        <v>1</v>
      </c>
      <c r="B1015" s="8" t="s">
        <v>757</v>
      </c>
      <c r="C1015" s="13">
        <v>41387</v>
      </c>
      <c r="D1015" s="9">
        <v>41387</v>
      </c>
      <c r="E1015" s="9"/>
      <c r="F1015" s="10" t="s">
        <v>905</v>
      </c>
      <c r="G1015" s="29">
        <v>43.54</v>
      </c>
      <c r="H1015" s="12">
        <v>41436</v>
      </c>
      <c r="I1015" s="7"/>
      <c r="J1015" s="1" t="s">
        <v>574</v>
      </c>
    </row>
    <row r="1016" spans="1:10">
      <c r="A1016" s="8">
        <f>1+A1015</f>
        <v>2</v>
      </c>
      <c r="B1016" s="8" t="s">
        <v>1005</v>
      </c>
      <c r="C1016" s="13">
        <v>41405</v>
      </c>
      <c r="D1016" s="9">
        <v>41405</v>
      </c>
      <c r="E1016" s="9"/>
      <c r="F1016" s="10" t="s">
        <v>1006</v>
      </c>
      <c r="G1016" s="29">
        <v>43.54</v>
      </c>
      <c r="H1016" s="12">
        <v>41436</v>
      </c>
      <c r="I1016" s="7"/>
    </row>
    <row r="1017" spans="1:10">
      <c r="A1017" s="8">
        <f t="shared" ref="A1017:A1055" si="11">1+A1016</f>
        <v>3</v>
      </c>
      <c r="B1017" s="8" t="s">
        <v>1007</v>
      </c>
      <c r="C1017" s="13">
        <v>41405</v>
      </c>
      <c r="D1017" s="9">
        <v>41405</v>
      </c>
      <c r="E1017" s="9"/>
      <c r="F1017" s="10" t="s">
        <v>1008</v>
      </c>
      <c r="G1017" s="29">
        <v>50.29</v>
      </c>
      <c r="H1017" s="12">
        <v>41436</v>
      </c>
      <c r="I1017" s="7"/>
    </row>
    <row r="1018" spans="1:10">
      <c r="A1018" s="8">
        <f t="shared" si="11"/>
        <v>4</v>
      </c>
      <c r="B1018" s="8" t="s">
        <v>1009</v>
      </c>
      <c r="C1018" s="13">
        <v>41403</v>
      </c>
      <c r="D1018" s="9">
        <v>41403</v>
      </c>
      <c r="E1018" s="9"/>
      <c r="F1018" s="10" t="s">
        <v>1010</v>
      </c>
      <c r="G1018" s="29">
        <v>57.5</v>
      </c>
      <c r="H1018" s="12">
        <v>41436</v>
      </c>
      <c r="I1018" s="7"/>
    </row>
    <row r="1019" spans="1:10">
      <c r="A1019" s="8">
        <f t="shared" si="11"/>
        <v>5</v>
      </c>
      <c r="B1019" s="8" t="s">
        <v>1011</v>
      </c>
      <c r="C1019" s="13">
        <v>41402</v>
      </c>
      <c r="D1019" s="13">
        <v>41402</v>
      </c>
      <c r="E1019" s="13"/>
      <c r="F1019" s="10" t="s">
        <v>1012</v>
      </c>
      <c r="G1019" s="29">
        <v>86.03</v>
      </c>
      <c r="H1019" s="12">
        <v>41436</v>
      </c>
      <c r="I1019" s="7"/>
    </row>
    <row r="1020" spans="1:10">
      <c r="A1020" s="8">
        <f t="shared" si="11"/>
        <v>6</v>
      </c>
      <c r="B1020" s="8" t="s">
        <v>1013</v>
      </c>
      <c r="C1020" s="13">
        <v>41411</v>
      </c>
      <c r="D1020" s="9">
        <v>41411</v>
      </c>
      <c r="E1020" s="9"/>
      <c r="F1020" s="10" t="s">
        <v>1014</v>
      </c>
      <c r="G1020" s="29">
        <v>103.3</v>
      </c>
      <c r="H1020" s="12">
        <v>41436</v>
      </c>
      <c r="I1020" s="7"/>
    </row>
    <row r="1021" spans="1:10">
      <c r="A1021" s="8">
        <f t="shared" si="11"/>
        <v>7</v>
      </c>
      <c r="B1021" s="8" t="s">
        <v>1015</v>
      </c>
      <c r="C1021" s="13">
        <v>41410</v>
      </c>
      <c r="D1021" s="9">
        <v>41410</v>
      </c>
      <c r="E1021" s="9"/>
      <c r="F1021" s="10" t="s">
        <v>1016</v>
      </c>
      <c r="G1021" s="29">
        <v>105.06</v>
      </c>
      <c r="H1021" s="12">
        <v>41436</v>
      </c>
      <c r="I1021" s="7"/>
    </row>
    <row r="1022" spans="1:10">
      <c r="A1022" s="8">
        <f t="shared" si="11"/>
        <v>8</v>
      </c>
      <c r="B1022" s="8" t="s">
        <v>1017</v>
      </c>
      <c r="C1022" s="13">
        <v>41409</v>
      </c>
      <c r="D1022" s="9">
        <v>41409</v>
      </c>
      <c r="E1022" s="9"/>
      <c r="F1022" s="10" t="s">
        <v>1018</v>
      </c>
      <c r="G1022" s="29">
        <v>104.56</v>
      </c>
      <c r="H1022" s="12">
        <v>41436</v>
      </c>
      <c r="I1022" s="7"/>
    </row>
    <row r="1023" spans="1:10">
      <c r="A1023" s="8">
        <f t="shared" si="11"/>
        <v>9</v>
      </c>
      <c r="B1023" s="8" t="s">
        <v>1019</v>
      </c>
      <c r="C1023" s="13">
        <v>41408</v>
      </c>
      <c r="D1023" s="9">
        <v>41408</v>
      </c>
      <c r="E1023" s="9"/>
      <c r="F1023" s="10" t="s">
        <v>994</v>
      </c>
      <c r="G1023" s="29">
        <v>43.54</v>
      </c>
      <c r="H1023" s="12">
        <v>41436</v>
      </c>
      <c r="I1023" s="7"/>
    </row>
    <row r="1024" spans="1:10">
      <c r="A1024" s="8">
        <f>1+A1023</f>
        <v>10</v>
      </c>
      <c r="B1024" s="8" t="s">
        <v>1020</v>
      </c>
      <c r="C1024" s="13">
        <v>41408</v>
      </c>
      <c r="D1024" s="9">
        <v>41408</v>
      </c>
      <c r="E1024" s="9"/>
      <c r="F1024" s="10" t="s">
        <v>1021</v>
      </c>
      <c r="G1024" s="29">
        <v>45.75</v>
      </c>
      <c r="H1024" s="12">
        <v>41436</v>
      </c>
      <c r="I1024" s="7"/>
    </row>
    <row r="1025" spans="1:9">
      <c r="A1025" s="8">
        <f t="shared" si="11"/>
        <v>11</v>
      </c>
      <c r="B1025" s="8" t="s">
        <v>1022</v>
      </c>
      <c r="C1025" s="13">
        <v>41424</v>
      </c>
      <c r="D1025" s="13">
        <v>41424</v>
      </c>
      <c r="E1025" s="13"/>
      <c r="F1025" s="10" t="s">
        <v>1023</v>
      </c>
      <c r="G1025" s="29">
        <v>301.58999999999997</v>
      </c>
      <c r="H1025" s="12">
        <v>41436</v>
      </c>
      <c r="I1025" s="7"/>
    </row>
    <row r="1026" spans="1:9">
      <c r="A1026" s="8">
        <f t="shared" si="11"/>
        <v>12</v>
      </c>
      <c r="B1026" s="8" t="s">
        <v>1024</v>
      </c>
      <c r="C1026" s="13">
        <v>41407</v>
      </c>
      <c r="D1026" s="9">
        <v>41407</v>
      </c>
      <c r="E1026" s="9"/>
      <c r="F1026" s="10" t="s">
        <v>1025</v>
      </c>
      <c r="G1026" s="29">
        <v>43.54</v>
      </c>
      <c r="H1026" s="12">
        <v>41436</v>
      </c>
      <c r="I1026" s="7"/>
    </row>
    <row r="1027" spans="1:9">
      <c r="A1027" s="8">
        <f t="shared" si="11"/>
        <v>13</v>
      </c>
      <c r="B1027" s="8" t="s">
        <v>1026</v>
      </c>
      <c r="C1027" s="13">
        <v>41407</v>
      </c>
      <c r="D1027" s="9">
        <v>41407</v>
      </c>
      <c r="E1027" s="9"/>
      <c r="F1027" s="10" t="s">
        <v>1027</v>
      </c>
      <c r="G1027" s="29">
        <v>43.54</v>
      </c>
      <c r="H1027" s="12">
        <v>41436</v>
      </c>
      <c r="I1027" s="7"/>
    </row>
    <row r="1028" spans="1:9">
      <c r="A1028" s="8">
        <f t="shared" si="11"/>
        <v>14</v>
      </c>
      <c r="B1028" s="8" t="s">
        <v>1028</v>
      </c>
      <c r="C1028" s="13">
        <v>41407</v>
      </c>
      <c r="D1028" s="9">
        <v>41407</v>
      </c>
      <c r="E1028" s="9"/>
      <c r="F1028" s="10" t="s">
        <v>1029</v>
      </c>
      <c r="G1028" s="29">
        <v>103.79</v>
      </c>
      <c r="H1028" s="12">
        <v>41436</v>
      </c>
      <c r="I1028" s="7"/>
    </row>
    <row r="1029" spans="1:9">
      <c r="A1029" s="8">
        <f t="shared" si="11"/>
        <v>15</v>
      </c>
      <c r="B1029" s="8" t="s">
        <v>1030</v>
      </c>
      <c r="C1029" s="13">
        <v>41422</v>
      </c>
      <c r="D1029" s="9">
        <v>41422</v>
      </c>
      <c r="E1029" s="9"/>
      <c r="F1029" s="10" t="s">
        <v>1031</v>
      </c>
      <c r="G1029" s="29">
        <v>55.55</v>
      </c>
      <c r="H1029" s="12">
        <v>41436</v>
      </c>
      <c r="I1029" s="7"/>
    </row>
    <row r="1030" spans="1:9">
      <c r="A1030" s="8">
        <f t="shared" si="11"/>
        <v>16</v>
      </c>
      <c r="B1030" s="8" t="s">
        <v>1032</v>
      </c>
      <c r="C1030" s="13">
        <v>41407</v>
      </c>
      <c r="D1030" s="13">
        <v>41407</v>
      </c>
      <c r="E1030" s="13"/>
      <c r="F1030" s="10" t="s">
        <v>1033</v>
      </c>
      <c r="G1030" s="29">
        <v>197.62</v>
      </c>
      <c r="H1030" s="12">
        <v>41436</v>
      </c>
      <c r="I1030" s="7"/>
    </row>
    <row r="1031" spans="1:9">
      <c r="A1031" s="8">
        <f t="shared" si="11"/>
        <v>17</v>
      </c>
      <c r="B1031" s="8" t="s">
        <v>1034</v>
      </c>
      <c r="C1031" s="13">
        <v>41406</v>
      </c>
      <c r="D1031" s="13">
        <v>41406</v>
      </c>
      <c r="E1031" s="13"/>
      <c r="F1031" s="10" t="s">
        <v>1035</v>
      </c>
      <c r="G1031" s="29">
        <v>62.15</v>
      </c>
      <c r="H1031" s="12">
        <v>41436</v>
      </c>
      <c r="I1031" s="7"/>
    </row>
    <row r="1032" spans="1:9">
      <c r="A1032" s="8">
        <f t="shared" si="11"/>
        <v>18</v>
      </c>
      <c r="B1032" s="8" t="s">
        <v>1036</v>
      </c>
      <c r="C1032" s="13">
        <v>41406</v>
      </c>
      <c r="D1032" s="9">
        <v>41406</v>
      </c>
      <c r="E1032" s="9"/>
      <c r="F1032" s="10" t="s">
        <v>1037</v>
      </c>
      <c r="G1032" s="29">
        <v>103.61</v>
      </c>
      <c r="H1032" s="12">
        <v>41436</v>
      </c>
      <c r="I1032" s="7"/>
    </row>
    <row r="1033" spans="1:9">
      <c r="A1033" s="8">
        <f t="shared" si="11"/>
        <v>19</v>
      </c>
      <c r="B1033" s="8" t="s">
        <v>1038</v>
      </c>
      <c r="C1033" s="13">
        <v>41406</v>
      </c>
      <c r="D1033" s="9">
        <v>41406</v>
      </c>
      <c r="E1033" s="9"/>
      <c r="F1033" s="10" t="s">
        <v>1039</v>
      </c>
      <c r="G1033" s="29">
        <v>52.48</v>
      </c>
      <c r="H1033" s="12">
        <v>41436</v>
      </c>
      <c r="I1033" s="7"/>
    </row>
    <row r="1034" spans="1:9">
      <c r="A1034" s="8">
        <f t="shared" si="11"/>
        <v>20</v>
      </c>
      <c r="B1034" s="8" t="s">
        <v>1040</v>
      </c>
      <c r="C1034" s="13">
        <v>41412</v>
      </c>
      <c r="D1034" s="13">
        <v>41412</v>
      </c>
      <c r="E1034" s="13"/>
      <c r="F1034" s="10" t="s">
        <v>1041</v>
      </c>
      <c r="G1034" s="29">
        <v>109.42</v>
      </c>
      <c r="H1034" s="12">
        <v>41436</v>
      </c>
      <c r="I1034" s="7"/>
    </row>
    <row r="1035" spans="1:9">
      <c r="A1035" s="8">
        <f t="shared" si="11"/>
        <v>21</v>
      </c>
      <c r="B1035" s="8" t="s">
        <v>1042</v>
      </c>
      <c r="C1035" s="13">
        <v>41411</v>
      </c>
      <c r="D1035" s="13">
        <v>41411</v>
      </c>
      <c r="E1035" s="13"/>
      <c r="F1035" s="10" t="s">
        <v>1043</v>
      </c>
      <c r="G1035" s="29">
        <v>123.48</v>
      </c>
      <c r="H1035" s="12">
        <v>41436</v>
      </c>
      <c r="I1035" s="7"/>
    </row>
    <row r="1036" spans="1:9">
      <c r="A1036" s="8">
        <f t="shared" si="11"/>
        <v>22</v>
      </c>
      <c r="B1036" s="8" t="s">
        <v>1044</v>
      </c>
      <c r="C1036" s="13">
        <v>41411</v>
      </c>
      <c r="D1036" s="13">
        <v>41411</v>
      </c>
      <c r="E1036" s="13"/>
      <c r="F1036" s="10" t="s">
        <v>1045</v>
      </c>
      <c r="G1036" s="29">
        <v>109.48</v>
      </c>
      <c r="H1036" s="12">
        <v>41436</v>
      </c>
      <c r="I1036" s="7"/>
    </row>
    <row r="1037" spans="1:9">
      <c r="A1037" s="8">
        <f t="shared" si="11"/>
        <v>23</v>
      </c>
      <c r="B1037" s="8" t="s">
        <v>1046</v>
      </c>
      <c r="C1037" s="13">
        <v>41411</v>
      </c>
      <c r="D1037" s="13">
        <v>41411</v>
      </c>
      <c r="E1037" s="13"/>
      <c r="F1037" s="10" t="s">
        <v>1047</v>
      </c>
      <c r="G1037" s="29">
        <v>43.54</v>
      </c>
      <c r="H1037" s="12">
        <v>41436</v>
      </c>
      <c r="I1037" s="7"/>
    </row>
    <row r="1038" spans="1:9">
      <c r="A1038" s="8">
        <f t="shared" si="11"/>
        <v>24</v>
      </c>
      <c r="B1038" s="8" t="s">
        <v>1048</v>
      </c>
      <c r="C1038" s="13">
        <v>41413</v>
      </c>
      <c r="D1038" s="9">
        <v>41413</v>
      </c>
      <c r="E1038" s="9"/>
      <c r="F1038" s="10" t="s">
        <v>1049</v>
      </c>
      <c r="G1038" s="29">
        <v>177.57</v>
      </c>
      <c r="H1038" s="12">
        <v>41436</v>
      </c>
      <c r="I1038" s="7"/>
    </row>
    <row r="1039" spans="1:9">
      <c r="A1039" s="8">
        <f t="shared" si="11"/>
        <v>25</v>
      </c>
      <c r="B1039" s="8" t="s">
        <v>1050</v>
      </c>
      <c r="C1039" s="13">
        <v>41413</v>
      </c>
      <c r="D1039" s="13">
        <v>41413</v>
      </c>
      <c r="E1039" s="13"/>
      <c r="F1039" s="10" t="s">
        <v>1051</v>
      </c>
      <c r="G1039" s="29">
        <v>45.34</v>
      </c>
      <c r="H1039" s="12">
        <v>41436</v>
      </c>
      <c r="I1039" s="7"/>
    </row>
    <row r="1040" spans="1:9">
      <c r="A1040" s="8">
        <f t="shared" si="11"/>
        <v>26</v>
      </c>
      <c r="B1040" s="8" t="s">
        <v>1052</v>
      </c>
      <c r="C1040" s="13">
        <v>41413</v>
      </c>
      <c r="D1040" s="13">
        <v>41413</v>
      </c>
      <c r="E1040" s="13"/>
      <c r="F1040" s="10" t="s">
        <v>854</v>
      </c>
      <c r="G1040" s="29">
        <v>98.74</v>
      </c>
      <c r="H1040" s="12">
        <v>41436</v>
      </c>
      <c r="I1040" s="7"/>
    </row>
    <row r="1041" spans="1:9">
      <c r="A1041" s="8">
        <f t="shared" si="11"/>
        <v>27</v>
      </c>
      <c r="B1041" s="8" t="s">
        <v>1053</v>
      </c>
      <c r="C1041" s="13">
        <v>41413</v>
      </c>
      <c r="D1041" s="13">
        <v>41413</v>
      </c>
      <c r="E1041" s="13"/>
      <c r="F1041" s="10" t="s">
        <v>936</v>
      </c>
      <c r="G1041" s="29">
        <v>146.44999999999999</v>
      </c>
      <c r="H1041" s="12">
        <v>41436</v>
      </c>
      <c r="I1041" s="7"/>
    </row>
    <row r="1042" spans="1:9">
      <c r="A1042" s="8">
        <f t="shared" si="11"/>
        <v>28</v>
      </c>
      <c r="B1042" s="8" t="s">
        <v>1054</v>
      </c>
      <c r="C1042" s="13">
        <v>41413</v>
      </c>
      <c r="D1042" s="13">
        <v>41413</v>
      </c>
      <c r="E1042" s="13"/>
      <c r="F1042" s="10" t="s">
        <v>1055</v>
      </c>
      <c r="G1042" s="29">
        <v>44.64</v>
      </c>
      <c r="H1042" s="12">
        <v>41436</v>
      </c>
      <c r="I1042" s="7"/>
    </row>
    <row r="1043" spans="1:9">
      <c r="A1043" s="8">
        <f t="shared" si="11"/>
        <v>29</v>
      </c>
      <c r="B1043" s="8" t="s">
        <v>1056</v>
      </c>
      <c r="C1043" s="13">
        <v>41419</v>
      </c>
      <c r="D1043" s="13">
        <v>41419</v>
      </c>
      <c r="E1043" s="13"/>
      <c r="F1043" s="10" t="s">
        <v>1057</v>
      </c>
      <c r="G1043" s="29">
        <v>57.89</v>
      </c>
      <c r="H1043" s="12">
        <v>41436</v>
      </c>
      <c r="I1043" s="7"/>
    </row>
    <row r="1044" spans="1:9">
      <c r="A1044" s="8">
        <f t="shared" si="11"/>
        <v>30</v>
      </c>
      <c r="B1044" s="8" t="s">
        <v>1058</v>
      </c>
      <c r="C1044" s="13">
        <v>41417</v>
      </c>
      <c r="D1044" s="13">
        <v>41417</v>
      </c>
      <c r="E1044" s="13"/>
      <c r="F1044" s="10" t="s">
        <v>1059</v>
      </c>
      <c r="G1044" s="29">
        <v>52.39</v>
      </c>
      <c r="H1044" s="12">
        <v>41436</v>
      </c>
      <c r="I1044" s="7"/>
    </row>
    <row r="1045" spans="1:9">
      <c r="A1045" s="8">
        <f t="shared" si="11"/>
        <v>31</v>
      </c>
      <c r="B1045" s="8" t="s">
        <v>1060</v>
      </c>
      <c r="C1045" s="13">
        <v>41417</v>
      </c>
      <c r="D1045" s="13">
        <v>41417</v>
      </c>
      <c r="E1045" s="13"/>
      <c r="F1045" s="10" t="s">
        <v>1061</v>
      </c>
      <c r="G1045" s="29">
        <v>48.55</v>
      </c>
      <c r="H1045" s="12">
        <v>41436</v>
      </c>
      <c r="I1045" s="7"/>
    </row>
    <row r="1046" spans="1:9">
      <c r="A1046" s="8">
        <f t="shared" si="11"/>
        <v>32</v>
      </c>
      <c r="B1046" s="8" t="s">
        <v>1062</v>
      </c>
      <c r="C1046" s="13">
        <v>41417</v>
      </c>
      <c r="D1046" s="13">
        <v>41417</v>
      </c>
      <c r="E1046" s="13"/>
      <c r="F1046" s="10" t="s">
        <v>1063</v>
      </c>
      <c r="G1046" s="29">
        <v>64.64</v>
      </c>
      <c r="H1046" s="12">
        <v>41436</v>
      </c>
      <c r="I1046" s="7"/>
    </row>
    <row r="1047" spans="1:9">
      <c r="A1047" s="8">
        <f t="shared" si="11"/>
        <v>33</v>
      </c>
      <c r="B1047" s="8" t="s">
        <v>1064</v>
      </c>
      <c r="C1047" s="13">
        <v>41417</v>
      </c>
      <c r="D1047" s="13">
        <v>41417</v>
      </c>
      <c r="E1047" s="13"/>
      <c r="F1047" s="10" t="s">
        <v>1065</v>
      </c>
      <c r="G1047" s="29">
        <v>86.03</v>
      </c>
      <c r="H1047" s="12">
        <v>41436</v>
      </c>
      <c r="I1047" s="7"/>
    </row>
    <row r="1048" spans="1:9">
      <c r="A1048" s="8">
        <f t="shared" si="11"/>
        <v>34</v>
      </c>
      <c r="B1048" s="8" t="s">
        <v>1066</v>
      </c>
      <c r="C1048" s="13">
        <v>41417</v>
      </c>
      <c r="D1048" s="13">
        <v>41417</v>
      </c>
      <c r="E1048" s="13"/>
      <c r="F1048" s="10" t="s">
        <v>1067</v>
      </c>
      <c r="G1048" s="29">
        <v>44.09</v>
      </c>
      <c r="H1048" s="12">
        <v>41436</v>
      </c>
      <c r="I1048" s="7"/>
    </row>
    <row r="1049" spans="1:9">
      <c r="A1049" s="8">
        <f t="shared" si="11"/>
        <v>35</v>
      </c>
      <c r="B1049" s="8" t="s">
        <v>1068</v>
      </c>
      <c r="C1049" s="13">
        <v>41416</v>
      </c>
      <c r="D1049" s="13">
        <v>41416</v>
      </c>
      <c r="E1049" s="13"/>
      <c r="F1049" s="10" t="s">
        <v>1069</v>
      </c>
      <c r="G1049" s="29">
        <v>44.01</v>
      </c>
      <c r="H1049" s="12">
        <v>41436</v>
      </c>
      <c r="I1049" s="7"/>
    </row>
    <row r="1050" spans="1:9">
      <c r="A1050" s="8">
        <f t="shared" si="11"/>
        <v>36</v>
      </c>
      <c r="B1050" s="8" t="s">
        <v>1070</v>
      </c>
      <c r="C1050" s="13">
        <v>41415</v>
      </c>
      <c r="D1050" s="13">
        <v>41415</v>
      </c>
      <c r="E1050" s="13"/>
      <c r="F1050" s="10" t="s">
        <v>1071</v>
      </c>
      <c r="G1050" s="29">
        <v>43.67</v>
      </c>
      <c r="H1050" s="12">
        <v>41436</v>
      </c>
      <c r="I1050" s="7"/>
    </row>
    <row r="1051" spans="1:9">
      <c r="A1051" s="8">
        <f t="shared" si="11"/>
        <v>37</v>
      </c>
      <c r="B1051" s="8" t="s">
        <v>1072</v>
      </c>
      <c r="C1051" s="13">
        <v>41415</v>
      </c>
      <c r="D1051" s="13">
        <v>41415</v>
      </c>
      <c r="E1051" s="13"/>
      <c r="F1051" s="10" t="s">
        <v>1073</v>
      </c>
      <c r="G1051" s="29">
        <v>107.41</v>
      </c>
      <c r="H1051" s="12">
        <v>41436</v>
      </c>
      <c r="I1051" s="7"/>
    </row>
    <row r="1052" spans="1:9">
      <c r="A1052" s="8">
        <f t="shared" si="11"/>
        <v>38</v>
      </c>
      <c r="B1052" s="8" t="s">
        <v>1074</v>
      </c>
      <c r="C1052" s="13">
        <v>41414</v>
      </c>
      <c r="D1052" s="13">
        <v>41414</v>
      </c>
      <c r="E1052" s="13"/>
      <c r="F1052" s="10" t="s">
        <v>1051</v>
      </c>
      <c r="G1052" s="29">
        <v>208.99</v>
      </c>
      <c r="H1052" s="12">
        <v>41436</v>
      </c>
      <c r="I1052" s="7"/>
    </row>
    <row r="1053" spans="1:9">
      <c r="A1053" s="8">
        <f t="shared" si="11"/>
        <v>39</v>
      </c>
      <c r="B1053" s="8" t="s">
        <v>1075</v>
      </c>
      <c r="C1053" s="13">
        <v>41414</v>
      </c>
      <c r="D1053" s="13">
        <v>41414</v>
      </c>
      <c r="E1053" s="13"/>
      <c r="F1053" s="10" t="s">
        <v>1076</v>
      </c>
      <c r="G1053" s="29">
        <v>130.46</v>
      </c>
      <c r="H1053" s="12">
        <v>41436</v>
      </c>
      <c r="I1053" s="7"/>
    </row>
    <row r="1054" spans="1:9">
      <c r="A1054" s="8">
        <f t="shared" si="11"/>
        <v>40</v>
      </c>
      <c r="B1054" s="8" t="s">
        <v>1077</v>
      </c>
      <c r="C1054" s="13">
        <v>41414</v>
      </c>
      <c r="D1054" s="13">
        <v>41414</v>
      </c>
      <c r="E1054" s="13"/>
      <c r="F1054" s="10" t="s">
        <v>1078</v>
      </c>
      <c r="G1054" s="29">
        <v>145.15</v>
      </c>
      <c r="H1054" s="12">
        <v>41436</v>
      </c>
      <c r="I1054" s="7"/>
    </row>
    <row r="1055" spans="1:9">
      <c r="A1055" s="8">
        <f t="shared" si="11"/>
        <v>41</v>
      </c>
      <c r="B1055" s="8" t="s">
        <v>1079</v>
      </c>
      <c r="C1055" s="13">
        <v>41417</v>
      </c>
      <c r="D1055" s="13">
        <v>41417</v>
      </c>
      <c r="E1055" s="13"/>
      <c r="F1055" s="10" t="s">
        <v>1080</v>
      </c>
      <c r="G1055" s="29">
        <v>43.54</v>
      </c>
      <c r="H1055" s="12">
        <v>41436</v>
      </c>
      <c r="I1055" s="7"/>
    </row>
    <row r="1056" spans="1:9">
      <c r="A1056" s="8"/>
      <c r="B1056" s="8"/>
      <c r="C1056" s="8"/>
      <c r="D1056" s="8"/>
      <c r="E1056" s="8"/>
      <c r="F1056" s="4" t="s">
        <v>11</v>
      </c>
      <c r="G1056" s="30">
        <f>SUM(G1015:G1055)</f>
        <v>3622.4599999999996</v>
      </c>
      <c r="H1056" s="8"/>
      <c r="I1056" s="8"/>
    </row>
    <row r="1059" spans="1:10">
      <c r="B1059" s="46" t="s">
        <v>12</v>
      </c>
    </row>
    <row r="1061" spans="1:10" ht="21">
      <c r="A1061" s="4" t="s">
        <v>576</v>
      </c>
      <c r="B1061" s="4" t="s">
        <v>2</v>
      </c>
      <c r="C1061" s="5" t="s">
        <v>3</v>
      </c>
      <c r="D1061" s="4" t="s">
        <v>4</v>
      </c>
      <c r="E1061" s="4"/>
      <c r="F1061" s="4" t="s">
        <v>5</v>
      </c>
      <c r="G1061" s="6" t="s">
        <v>6</v>
      </c>
      <c r="H1061" s="7" t="s">
        <v>7</v>
      </c>
      <c r="I1061" s="7" t="s">
        <v>8</v>
      </c>
    </row>
    <row r="1062" spans="1:10">
      <c r="A1062" s="8">
        <v>1</v>
      </c>
      <c r="B1062" s="8" t="s">
        <v>499</v>
      </c>
      <c r="C1062" s="13">
        <v>41345</v>
      </c>
      <c r="D1062" s="9">
        <v>41345</v>
      </c>
      <c r="E1062" s="9"/>
      <c r="F1062" s="10" t="s">
        <v>618</v>
      </c>
      <c r="G1062" s="29">
        <v>43.54</v>
      </c>
      <c r="H1062" s="12">
        <v>41451</v>
      </c>
      <c r="I1062" s="7"/>
      <c r="J1062" s="1" t="s">
        <v>574</v>
      </c>
    </row>
    <row r="1063" spans="1:10">
      <c r="A1063" s="8">
        <f>1+A1062</f>
        <v>2</v>
      </c>
      <c r="B1063" s="8" t="s">
        <v>678</v>
      </c>
      <c r="C1063" s="13">
        <v>41353</v>
      </c>
      <c r="D1063" s="9">
        <v>41353</v>
      </c>
      <c r="E1063" s="9"/>
      <c r="F1063" s="10" t="s">
        <v>679</v>
      </c>
      <c r="G1063" s="29">
        <v>43.54</v>
      </c>
      <c r="H1063" s="12">
        <v>41451</v>
      </c>
      <c r="I1063" s="7"/>
      <c r="J1063" s="1" t="s">
        <v>574</v>
      </c>
    </row>
    <row r="1064" spans="1:10">
      <c r="A1064" s="8">
        <f t="shared" ref="A1064:A1089" si="12">1+A1063</f>
        <v>3</v>
      </c>
      <c r="B1064" s="8" t="s">
        <v>755</v>
      </c>
      <c r="C1064" s="13">
        <v>41346</v>
      </c>
      <c r="D1064" s="13">
        <v>41346</v>
      </c>
      <c r="E1064" s="13"/>
      <c r="F1064" s="10" t="s">
        <v>943</v>
      </c>
      <c r="G1064" s="29">
        <v>172.39</v>
      </c>
      <c r="H1064" s="12">
        <v>41451</v>
      </c>
      <c r="I1064" s="7"/>
      <c r="J1064" s="1" t="s">
        <v>574</v>
      </c>
    </row>
    <row r="1065" spans="1:10">
      <c r="A1065" s="8">
        <f t="shared" si="12"/>
        <v>4</v>
      </c>
      <c r="B1065" s="8" t="s">
        <v>869</v>
      </c>
      <c r="C1065" s="13">
        <v>41377</v>
      </c>
      <c r="D1065" s="13">
        <v>41397</v>
      </c>
      <c r="E1065" s="13"/>
      <c r="F1065" s="10" t="s">
        <v>871</v>
      </c>
      <c r="G1065" s="29">
        <v>3364.46</v>
      </c>
      <c r="H1065" s="12">
        <v>41451</v>
      </c>
      <c r="I1065" s="7"/>
      <c r="J1065" s="1" t="s">
        <v>574</v>
      </c>
    </row>
    <row r="1066" spans="1:10">
      <c r="A1066" s="8">
        <f t="shared" si="12"/>
        <v>5</v>
      </c>
      <c r="B1066" s="8" t="s">
        <v>1081</v>
      </c>
      <c r="C1066" s="13">
        <v>41383</v>
      </c>
      <c r="D1066" s="9">
        <v>41384</v>
      </c>
      <c r="E1066" s="9"/>
      <c r="F1066" s="10" t="s">
        <v>1082</v>
      </c>
      <c r="G1066" s="29">
        <v>108.23</v>
      </c>
      <c r="H1066" s="12">
        <v>41451</v>
      </c>
      <c r="I1066" s="7"/>
    </row>
    <row r="1067" spans="1:10">
      <c r="A1067" s="8">
        <f t="shared" si="12"/>
        <v>6</v>
      </c>
      <c r="B1067" s="8" t="s">
        <v>878</v>
      </c>
      <c r="C1067" s="13">
        <v>41369</v>
      </c>
      <c r="D1067" s="13">
        <v>41369</v>
      </c>
      <c r="E1067" s="13"/>
      <c r="F1067" s="10" t="s">
        <v>879</v>
      </c>
      <c r="G1067" s="29">
        <v>72.36</v>
      </c>
      <c r="H1067" s="12">
        <v>41451</v>
      </c>
      <c r="I1067" s="7"/>
      <c r="J1067" s="1" t="s">
        <v>574</v>
      </c>
    </row>
    <row r="1068" spans="1:10">
      <c r="A1068" s="8">
        <f t="shared" si="12"/>
        <v>7</v>
      </c>
      <c r="B1068" s="8" t="s">
        <v>927</v>
      </c>
      <c r="C1068" s="13">
        <v>41413</v>
      </c>
      <c r="D1068" s="13">
        <v>41413</v>
      </c>
      <c r="E1068" s="13"/>
      <c r="F1068" s="10" t="s">
        <v>928</v>
      </c>
      <c r="G1068" s="29">
        <v>263.25</v>
      </c>
      <c r="H1068" s="12">
        <v>41451</v>
      </c>
      <c r="I1068" s="7"/>
      <c r="J1068" s="1" t="s">
        <v>574</v>
      </c>
    </row>
    <row r="1069" spans="1:10">
      <c r="A1069" s="8">
        <f t="shared" si="12"/>
        <v>8</v>
      </c>
      <c r="B1069" s="8" t="s">
        <v>968</v>
      </c>
      <c r="C1069" s="13">
        <v>41400</v>
      </c>
      <c r="D1069" s="13">
        <v>41400</v>
      </c>
      <c r="E1069" s="13"/>
      <c r="F1069" s="10" t="s">
        <v>986</v>
      </c>
      <c r="G1069" s="29">
        <v>209.36</v>
      </c>
      <c r="H1069" s="12">
        <v>41451</v>
      </c>
      <c r="I1069" s="7"/>
      <c r="J1069" s="1" t="s">
        <v>574</v>
      </c>
    </row>
    <row r="1070" spans="1:10">
      <c r="A1070" s="8">
        <f t="shared" si="12"/>
        <v>9</v>
      </c>
      <c r="B1070" s="8" t="s">
        <v>970</v>
      </c>
      <c r="C1070" s="13">
        <v>41400</v>
      </c>
      <c r="D1070" s="13">
        <v>41400</v>
      </c>
      <c r="E1070" s="13"/>
      <c r="F1070" s="10" t="s">
        <v>971</v>
      </c>
      <c r="G1070" s="29">
        <v>106.27</v>
      </c>
      <c r="H1070" s="12">
        <v>41451</v>
      </c>
      <c r="I1070" s="7"/>
      <c r="J1070" s="1" t="s">
        <v>574</v>
      </c>
    </row>
    <row r="1071" spans="1:10">
      <c r="A1071" s="8">
        <f t="shared" si="12"/>
        <v>10</v>
      </c>
      <c r="B1071" s="8" t="s">
        <v>984</v>
      </c>
      <c r="C1071" s="13" t="s">
        <v>1083</v>
      </c>
      <c r="D1071" s="13">
        <v>41399</v>
      </c>
      <c r="E1071" s="13"/>
      <c r="F1071" s="10" t="s">
        <v>986</v>
      </c>
      <c r="G1071" s="29">
        <v>43.54</v>
      </c>
      <c r="H1071" s="12">
        <v>41451</v>
      </c>
      <c r="I1071" s="7"/>
      <c r="J1071" s="1" t="s">
        <v>574</v>
      </c>
    </row>
    <row r="1072" spans="1:10">
      <c r="A1072" s="8">
        <f t="shared" si="12"/>
        <v>11</v>
      </c>
      <c r="B1072" s="8" t="s">
        <v>989</v>
      </c>
      <c r="C1072" s="13">
        <v>41406</v>
      </c>
      <c r="D1072" s="13">
        <v>41406</v>
      </c>
      <c r="E1072" s="13"/>
      <c r="F1072" s="10" t="s">
        <v>1084</v>
      </c>
      <c r="G1072" s="29">
        <v>169.46</v>
      </c>
      <c r="H1072" s="12">
        <v>41451</v>
      </c>
      <c r="I1072" s="7"/>
      <c r="J1072" s="1" t="s">
        <v>574</v>
      </c>
    </row>
    <row r="1073" spans="1:257">
      <c r="A1073" s="8">
        <f t="shared" si="12"/>
        <v>12</v>
      </c>
      <c r="B1073" s="8" t="s">
        <v>1044</v>
      </c>
      <c r="C1073" s="13">
        <v>41411</v>
      </c>
      <c r="D1073" s="13">
        <v>41411</v>
      </c>
      <c r="E1073" s="13"/>
      <c r="F1073" s="10" t="s">
        <v>1045</v>
      </c>
      <c r="G1073" s="29">
        <v>109.48</v>
      </c>
      <c r="H1073" s="12">
        <v>41451</v>
      </c>
      <c r="I1073" s="7"/>
      <c r="J1073" s="1" t="s">
        <v>574</v>
      </c>
    </row>
    <row r="1074" spans="1:257">
      <c r="A1074" s="8">
        <f t="shared" si="12"/>
        <v>13</v>
      </c>
      <c r="B1074" s="8" t="s">
        <v>1048</v>
      </c>
      <c r="C1074" s="13">
        <v>41413</v>
      </c>
      <c r="D1074" s="13">
        <v>41413</v>
      </c>
      <c r="E1074" s="13"/>
      <c r="F1074" s="10" t="s">
        <v>1049</v>
      </c>
      <c r="G1074" s="29">
        <v>177.57</v>
      </c>
      <c r="H1074" s="12">
        <v>41451</v>
      </c>
      <c r="I1074" s="7"/>
      <c r="J1074" s="1" t="s">
        <v>574</v>
      </c>
    </row>
    <row r="1075" spans="1:257">
      <c r="A1075" s="8">
        <f t="shared" si="12"/>
        <v>14</v>
      </c>
      <c r="B1075" s="8" t="s">
        <v>1072</v>
      </c>
      <c r="C1075" s="13">
        <v>41415</v>
      </c>
      <c r="D1075" s="13">
        <v>41415</v>
      </c>
      <c r="E1075" s="13"/>
      <c r="F1075" s="10" t="s">
        <v>1073</v>
      </c>
      <c r="G1075" s="29">
        <v>107.41</v>
      </c>
      <c r="H1075" s="12">
        <v>41451</v>
      </c>
      <c r="I1075" s="7"/>
      <c r="J1075" s="1" t="s">
        <v>574</v>
      </c>
    </row>
    <row r="1076" spans="1:257">
      <c r="A1076" s="8">
        <f t="shared" si="12"/>
        <v>15</v>
      </c>
      <c r="B1076" s="8" t="s">
        <v>1074</v>
      </c>
      <c r="C1076" s="13">
        <v>41414</v>
      </c>
      <c r="D1076" s="13">
        <v>41414</v>
      </c>
      <c r="E1076" s="13"/>
      <c r="F1076" s="10" t="s">
        <v>1051</v>
      </c>
      <c r="G1076" s="29">
        <v>208.99</v>
      </c>
      <c r="H1076" s="12">
        <v>41451</v>
      </c>
      <c r="I1076" s="7"/>
      <c r="J1076" s="1" t="s">
        <v>574</v>
      </c>
    </row>
    <row r="1077" spans="1:257">
      <c r="A1077" s="8">
        <f t="shared" si="12"/>
        <v>16</v>
      </c>
      <c r="B1077" s="8" t="s">
        <v>1085</v>
      </c>
      <c r="C1077" s="13">
        <v>41417</v>
      </c>
      <c r="D1077" s="9">
        <v>41417</v>
      </c>
      <c r="E1077" s="9"/>
      <c r="F1077" s="10" t="s">
        <v>1086</v>
      </c>
      <c r="G1077" s="29">
        <v>43.54</v>
      </c>
      <c r="H1077" s="12">
        <v>41451</v>
      </c>
      <c r="I1077" s="7"/>
    </row>
    <row r="1078" spans="1:257">
      <c r="A1078" s="8">
        <f t="shared" si="12"/>
        <v>17</v>
      </c>
      <c r="B1078" s="8" t="s">
        <v>1087</v>
      </c>
      <c r="C1078" s="13">
        <v>41417</v>
      </c>
      <c r="D1078" s="13">
        <v>41417</v>
      </c>
      <c r="E1078" s="13"/>
      <c r="F1078" s="10" t="s">
        <v>1088</v>
      </c>
      <c r="G1078" s="29">
        <v>52.7</v>
      </c>
      <c r="H1078" s="12">
        <v>41451</v>
      </c>
      <c r="I1078" s="7"/>
    </row>
    <row r="1079" spans="1:257">
      <c r="A1079" s="8">
        <f t="shared" si="12"/>
        <v>18</v>
      </c>
      <c r="B1079" s="8" t="s">
        <v>1089</v>
      </c>
      <c r="C1079" s="13">
        <v>41413</v>
      </c>
      <c r="D1079" s="13">
        <v>41413</v>
      </c>
      <c r="E1079" s="13"/>
      <c r="F1079" s="10" t="s">
        <v>1090</v>
      </c>
      <c r="G1079" s="29">
        <v>106.25</v>
      </c>
      <c r="H1079" s="12">
        <v>41451</v>
      </c>
      <c r="I1079" s="7"/>
    </row>
    <row r="1080" spans="1:257">
      <c r="A1080" s="8">
        <f t="shared" si="12"/>
        <v>19</v>
      </c>
      <c r="B1080" s="8" t="s">
        <v>1091</v>
      </c>
      <c r="C1080" s="13">
        <v>41412</v>
      </c>
      <c r="D1080" s="13">
        <v>41412</v>
      </c>
      <c r="E1080" s="13"/>
      <c r="F1080" s="10" t="s">
        <v>1092</v>
      </c>
      <c r="G1080" s="29">
        <v>52.31</v>
      </c>
      <c r="H1080" s="12">
        <v>41451</v>
      </c>
      <c r="I1080" s="7"/>
    </row>
    <row r="1081" spans="1:257">
      <c r="A1081" s="8">
        <f t="shared" si="12"/>
        <v>20</v>
      </c>
      <c r="B1081" s="8" t="s">
        <v>1093</v>
      </c>
      <c r="C1081" s="13">
        <v>41412</v>
      </c>
      <c r="D1081" s="13">
        <v>41412</v>
      </c>
      <c r="E1081" s="13"/>
      <c r="F1081" s="10" t="s">
        <v>1094</v>
      </c>
      <c r="G1081" s="29">
        <v>46.51</v>
      </c>
      <c r="H1081" s="12">
        <v>41451</v>
      </c>
      <c r="I1081" s="7"/>
      <c r="IW1081" s="13">
        <v>41412</v>
      </c>
    </row>
    <row r="1082" spans="1:257">
      <c r="A1082" s="8">
        <f t="shared" si="12"/>
        <v>21</v>
      </c>
      <c r="B1082" s="8" t="s">
        <v>1095</v>
      </c>
      <c r="C1082" s="13">
        <v>41412</v>
      </c>
      <c r="D1082" s="13">
        <v>41412</v>
      </c>
      <c r="E1082" s="13"/>
      <c r="F1082" s="10" t="s">
        <v>1096</v>
      </c>
      <c r="G1082" s="29">
        <v>55.39</v>
      </c>
      <c r="H1082" s="12">
        <v>41451</v>
      </c>
      <c r="I1082" s="7"/>
    </row>
    <row r="1083" spans="1:257">
      <c r="A1083" s="8">
        <f t="shared" si="12"/>
        <v>22</v>
      </c>
      <c r="B1083" s="8" t="s">
        <v>1097</v>
      </c>
      <c r="C1083" s="13">
        <v>41412</v>
      </c>
      <c r="D1083" s="13">
        <v>41412</v>
      </c>
      <c r="E1083" s="13"/>
      <c r="F1083" s="10" t="s">
        <v>1098</v>
      </c>
      <c r="G1083" s="29">
        <v>76.64</v>
      </c>
      <c r="H1083" s="12">
        <v>41451</v>
      </c>
      <c r="I1083" s="7"/>
    </row>
    <row r="1084" spans="1:257">
      <c r="A1084" s="8">
        <f t="shared" si="12"/>
        <v>23</v>
      </c>
      <c r="B1084" s="8" t="s">
        <v>1099</v>
      </c>
      <c r="C1084" s="13">
        <v>41425</v>
      </c>
      <c r="D1084" s="13">
        <v>41425</v>
      </c>
      <c r="E1084" s="13"/>
      <c r="F1084" s="10" t="s">
        <v>1100</v>
      </c>
      <c r="G1084" s="29">
        <v>45.94</v>
      </c>
      <c r="H1084" s="12">
        <v>41451</v>
      </c>
      <c r="I1084" s="7"/>
    </row>
    <row r="1085" spans="1:257">
      <c r="A1085" s="8">
        <f t="shared" si="12"/>
        <v>24</v>
      </c>
      <c r="B1085" s="8" t="s">
        <v>1101</v>
      </c>
      <c r="C1085" s="13">
        <v>41425</v>
      </c>
      <c r="D1085" s="13">
        <v>41425</v>
      </c>
      <c r="E1085" s="13"/>
      <c r="F1085" s="10" t="s">
        <v>1102</v>
      </c>
      <c r="G1085" s="29">
        <v>139.27000000000001</v>
      </c>
      <c r="H1085" s="12">
        <v>41451</v>
      </c>
      <c r="I1085" s="7"/>
    </row>
    <row r="1086" spans="1:257">
      <c r="A1086" s="8">
        <f t="shared" si="12"/>
        <v>25</v>
      </c>
      <c r="B1086" s="8" t="s">
        <v>1103</v>
      </c>
      <c r="C1086" s="13">
        <v>41424</v>
      </c>
      <c r="D1086" s="9">
        <v>41424</v>
      </c>
      <c r="E1086" s="9"/>
      <c r="F1086" s="10" t="s">
        <v>1104</v>
      </c>
      <c r="G1086" s="29">
        <v>211.39</v>
      </c>
      <c r="H1086" s="12">
        <v>41451</v>
      </c>
      <c r="I1086" s="7"/>
    </row>
    <row r="1087" spans="1:257">
      <c r="A1087" s="8">
        <f t="shared" si="12"/>
        <v>26</v>
      </c>
      <c r="B1087" s="8" t="s">
        <v>1105</v>
      </c>
      <c r="C1087" s="13">
        <v>41423</v>
      </c>
      <c r="D1087" s="13">
        <v>41423</v>
      </c>
      <c r="E1087" s="13"/>
      <c r="F1087" s="10" t="s">
        <v>1106</v>
      </c>
      <c r="G1087" s="29">
        <v>43.54</v>
      </c>
      <c r="H1087" s="12">
        <v>41451</v>
      </c>
      <c r="I1087" s="7"/>
    </row>
    <row r="1088" spans="1:257">
      <c r="A1088" s="8">
        <f t="shared" si="12"/>
        <v>27</v>
      </c>
      <c r="B1088" s="8" t="s">
        <v>1107</v>
      </c>
      <c r="C1088" s="13">
        <v>41423</v>
      </c>
      <c r="D1088" s="13">
        <v>41423</v>
      </c>
      <c r="E1088" s="13"/>
      <c r="F1088" s="10" t="s">
        <v>1108</v>
      </c>
      <c r="G1088" s="29">
        <v>140.68</v>
      </c>
      <c r="H1088" s="12">
        <v>41451</v>
      </c>
      <c r="I1088" s="7"/>
    </row>
    <row r="1089" spans="1:10">
      <c r="A1089" s="8">
        <f t="shared" si="12"/>
        <v>28</v>
      </c>
      <c r="B1089" s="8" t="s">
        <v>1109</v>
      </c>
      <c r="C1089" s="13">
        <v>41423</v>
      </c>
      <c r="D1089" s="13">
        <v>41423</v>
      </c>
      <c r="E1089" s="13"/>
      <c r="F1089" s="10" t="s">
        <v>1110</v>
      </c>
      <c r="G1089" s="29">
        <v>128.03</v>
      </c>
      <c r="H1089" s="12">
        <v>41451</v>
      </c>
      <c r="I1089" s="7"/>
    </row>
    <row r="1090" spans="1:10" ht="18" customHeight="1">
      <c r="A1090" s="8"/>
      <c r="B1090" s="8"/>
      <c r="C1090" s="8"/>
      <c r="D1090" s="8"/>
      <c r="E1090" s="8"/>
      <c r="F1090" s="4" t="s">
        <v>11</v>
      </c>
      <c r="G1090" s="30">
        <f>SUM(G1062:G1089)</f>
        <v>6342.0400000000009</v>
      </c>
      <c r="H1090" s="8"/>
      <c r="I1090" s="8"/>
    </row>
    <row r="1093" spans="1:10">
      <c r="B1093" s="46" t="s">
        <v>614</v>
      </c>
    </row>
    <row r="1095" spans="1:10" ht="21">
      <c r="A1095" s="4" t="s">
        <v>576</v>
      </c>
      <c r="B1095" s="4" t="s">
        <v>2</v>
      </c>
      <c r="C1095" s="5" t="s">
        <v>3</v>
      </c>
      <c r="D1095" s="4" t="s">
        <v>4</v>
      </c>
      <c r="E1095" s="4"/>
      <c r="F1095" s="4" t="s">
        <v>5</v>
      </c>
      <c r="G1095" s="6" t="s">
        <v>6</v>
      </c>
      <c r="H1095" s="7" t="s">
        <v>7</v>
      </c>
      <c r="I1095" s="7" t="s">
        <v>8</v>
      </c>
    </row>
    <row r="1096" spans="1:10">
      <c r="A1096" s="8">
        <v>1</v>
      </c>
      <c r="B1096" s="8" t="s">
        <v>933</v>
      </c>
      <c r="C1096" s="13">
        <v>41398</v>
      </c>
      <c r="D1096" s="9">
        <v>41409</v>
      </c>
      <c r="E1096" s="9"/>
      <c r="F1096" s="10" t="s">
        <v>934</v>
      </c>
      <c r="G1096" s="29">
        <v>2024.59</v>
      </c>
      <c r="H1096" s="12">
        <v>41451</v>
      </c>
      <c r="I1096" s="7"/>
      <c r="J1096" s="1" t="s">
        <v>574</v>
      </c>
    </row>
    <row r="1097" spans="1:10">
      <c r="A1097" s="8"/>
      <c r="B1097" s="8"/>
      <c r="C1097" s="13"/>
      <c r="D1097" s="9"/>
      <c r="E1097" s="9"/>
      <c r="F1097" s="4" t="s">
        <v>11</v>
      </c>
      <c r="G1097" s="30">
        <f>SUM(G1096)</f>
        <v>2024.59</v>
      </c>
      <c r="H1097" s="12"/>
      <c r="I1097" s="7"/>
    </row>
    <row r="1100" spans="1:10">
      <c r="B1100" s="46" t="s">
        <v>265</v>
      </c>
      <c r="D1100" s="46"/>
      <c r="E1100" s="46"/>
    </row>
    <row r="1102" spans="1:10" ht="21">
      <c r="A1102" s="4" t="s">
        <v>576</v>
      </c>
      <c r="B1102" s="4" t="s">
        <v>2</v>
      </c>
      <c r="C1102" s="5" t="s">
        <v>3</v>
      </c>
      <c r="D1102" s="4" t="s">
        <v>4</v>
      </c>
      <c r="E1102" s="4"/>
      <c r="F1102" s="4" t="s">
        <v>5</v>
      </c>
      <c r="G1102" s="6" t="s">
        <v>6</v>
      </c>
      <c r="H1102" s="7" t="s">
        <v>7</v>
      </c>
      <c r="I1102" s="7" t="s">
        <v>8</v>
      </c>
    </row>
    <row r="1103" spans="1:10">
      <c r="A1103" s="8">
        <v>1</v>
      </c>
      <c r="B1103" s="8" t="s">
        <v>960</v>
      </c>
      <c r="C1103" s="13">
        <v>41398</v>
      </c>
      <c r="D1103" s="13">
        <v>41398</v>
      </c>
      <c r="E1103" s="13"/>
      <c r="F1103" s="10" t="s">
        <v>961</v>
      </c>
      <c r="G1103" s="29">
        <v>385.22</v>
      </c>
      <c r="H1103" s="12">
        <v>41451</v>
      </c>
      <c r="I1103" s="7"/>
      <c r="J1103" s="1" t="s">
        <v>574</v>
      </c>
    </row>
    <row r="1104" spans="1:10">
      <c r="A1104" s="8">
        <f>1+A1103</f>
        <v>2</v>
      </c>
      <c r="B1104" s="8" t="s">
        <v>1070</v>
      </c>
      <c r="C1104" s="13">
        <v>41415</v>
      </c>
      <c r="D1104" s="9">
        <v>41415</v>
      </c>
      <c r="E1104" s="9"/>
      <c r="F1104" s="10" t="s">
        <v>1071</v>
      </c>
      <c r="G1104" s="29">
        <v>43.67</v>
      </c>
      <c r="H1104" s="12">
        <v>41451</v>
      </c>
      <c r="I1104" s="7"/>
      <c r="J1104" s="1" t="s">
        <v>574</v>
      </c>
    </row>
    <row r="1105" spans="1:10">
      <c r="A1105" s="8">
        <f>1+A1104</f>
        <v>3</v>
      </c>
      <c r="B1105" s="8" t="s">
        <v>1111</v>
      </c>
      <c r="C1105" s="13">
        <v>41423</v>
      </c>
      <c r="D1105" s="13">
        <v>41423</v>
      </c>
      <c r="E1105" s="13"/>
      <c r="F1105" s="10" t="s">
        <v>1112</v>
      </c>
      <c r="G1105" s="29">
        <v>95.73</v>
      </c>
      <c r="H1105" s="12">
        <v>41451</v>
      </c>
      <c r="I1105" s="7"/>
    </row>
    <row r="1106" spans="1:10" ht="17.25" customHeight="1">
      <c r="A1106" s="8"/>
      <c r="B1106" s="8"/>
      <c r="C1106" s="8"/>
      <c r="D1106" s="8"/>
      <c r="E1106" s="8"/>
      <c r="F1106" s="4" t="s">
        <v>11</v>
      </c>
      <c r="G1106" s="30">
        <f>SUM(G1103:G1105)</f>
        <v>524.62</v>
      </c>
      <c r="H1106" s="8"/>
      <c r="I1106" s="8"/>
    </row>
    <row r="1109" spans="1:10">
      <c r="B1109" s="46" t="s">
        <v>12</v>
      </c>
    </row>
    <row r="1111" spans="1:10" ht="21">
      <c r="A1111" s="4" t="s">
        <v>576</v>
      </c>
      <c r="B1111" s="4" t="s">
        <v>2</v>
      </c>
      <c r="C1111" s="5" t="s">
        <v>3</v>
      </c>
      <c r="D1111" s="4" t="s">
        <v>4</v>
      </c>
      <c r="E1111" s="4"/>
      <c r="F1111" s="4" t="s">
        <v>5</v>
      </c>
      <c r="G1111" s="6" t="s">
        <v>6</v>
      </c>
      <c r="H1111" s="7" t="s">
        <v>7</v>
      </c>
      <c r="I1111" s="7" t="s">
        <v>8</v>
      </c>
    </row>
    <row r="1112" spans="1:10">
      <c r="A1112" s="8">
        <v>1</v>
      </c>
      <c r="B1112" s="8" t="s">
        <v>1113</v>
      </c>
      <c r="C1112" s="13">
        <v>41425</v>
      </c>
      <c r="D1112" s="9">
        <v>41425</v>
      </c>
      <c r="E1112" s="9"/>
      <c r="F1112" s="10" t="s">
        <v>1114</v>
      </c>
      <c r="G1112" s="29">
        <v>618.37</v>
      </c>
      <c r="H1112" s="12">
        <v>41472</v>
      </c>
      <c r="I1112" s="7"/>
    </row>
    <row r="1113" spans="1:10">
      <c r="A1113" s="8">
        <f>1+A1112</f>
        <v>2</v>
      </c>
      <c r="B1113" s="8" t="s">
        <v>1115</v>
      </c>
      <c r="C1113" s="13">
        <v>41423</v>
      </c>
      <c r="D1113" s="9">
        <v>41423</v>
      </c>
      <c r="E1113" s="9"/>
      <c r="F1113" s="10" t="s">
        <v>1116</v>
      </c>
      <c r="G1113" s="29">
        <v>126.13</v>
      </c>
      <c r="H1113" s="12">
        <v>41472</v>
      </c>
      <c r="I1113" s="7"/>
    </row>
    <row r="1114" spans="1:10">
      <c r="A1114" s="8">
        <f t="shared" ref="A1114:A1145" si="13">1+A1113</f>
        <v>3</v>
      </c>
      <c r="B1114" s="8" t="s">
        <v>1117</v>
      </c>
      <c r="C1114" s="13">
        <v>41423</v>
      </c>
      <c r="D1114" s="13">
        <v>41423</v>
      </c>
      <c r="E1114" s="13"/>
      <c r="F1114" s="10" t="s">
        <v>1118</v>
      </c>
      <c r="G1114" s="29">
        <v>43.54</v>
      </c>
      <c r="H1114" s="12">
        <v>41472</v>
      </c>
      <c r="I1114" s="7"/>
    </row>
    <row r="1115" spans="1:10">
      <c r="A1115" s="8">
        <f t="shared" si="13"/>
        <v>4</v>
      </c>
      <c r="B1115" s="8" t="s">
        <v>1119</v>
      </c>
      <c r="C1115" s="13">
        <v>41423</v>
      </c>
      <c r="D1115" s="13">
        <v>41423</v>
      </c>
      <c r="E1115" s="13"/>
      <c r="F1115" s="10" t="s">
        <v>1120</v>
      </c>
      <c r="G1115" s="29">
        <v>117.84</v>
      </c>
      <c r="H1115" s="12">
        <v>41472</v>
      </c>
      <c r="I1115" s="7"/>
    </row>
    <row r="1116" spans="1:10">
      <c r="A1116" s="8">
        <f t="shared" si="13"/>
        <v>5</v>
      </c>
      <c r="B1116" s="8" t="s">
        <v>1121</v>
      </c>
      <c r="C1116" s="13">
        <v>41422</v>
      </c>
      <c r="D1116" s="9">
        <v>41422</v>
      </c>
      <c r="E1116" s="9"/>
      <c r="F1116" s="10" t="s">
        <v>1122</v>
      </c>
      <c r="G1116" s="29">
        <v>46.6</v>
      </c>
      <c r="H1116" s="12">
        <v>41472</v>
      </c>
      <c r="I1116" s="7"/>
    </row>
    <row r="1117" spans="1:10">
      <c r="A1117" s="8">
        <f t="shared" si="13"/>
        <v>6</v>
      </c>
      <c r="B1117" s="8" t="s">
        <v>1123</v>
      </c>
      <c r="C1117" s="13">
        <v>41422</v>
      </c>
      <c r="D1117" s="13">
        <v>41422</v>
      </c>
      <c r="E1117" s="13"/>
      <c r="F1117" s="10" t="s">
        <v>1124</v>
      </c>
      <c r="G1117" s="29">
        <v>89.09</v>
      </c>
      <c r="H1117" s="12">
        <v>41472</v>
      </c>
      <c r="I1117" s="7"/>
    </row>
    <row r="1118" spans="1:10">
      <c r="A1118" s="8">
        <f t="shared" si="13"/>
        <v>7</v>
      </c>
      <c r="B1118" s="8" t="s">
        <v>1125</v>
      </c>
      <c r="C1118" s="13">
        <v>41422</v>
      </c>
      <c r="D1118" s="13">
        <v>41422</v>
      </c>
      <c r="E1118" s="13"/>
      <c r="F1118" s="10" t="s">
        <v>1126</v>
      </c>
      <c r="G1118" s="29">
        <v>89.09</v>
      </c>
      <c r="H1118" s="12">
        <v>41472</v>
      </c>
      <c r="I1118" s="7"/>
      <c r="J1118" s="1" t="s">
        <v>577</v>
      </c>
    </row>
    <row r="1119" spans="1:10">
      <c r="A1119" s="8">
        <f t="shared" si="13"/>
        <v>8</v>
      </c>
      <c r="B1119" s="8" t="s">
        <v>1127</v>
      </c>
      <c r="C1119" s="13">
        <v>41422</v>
      </c>
      <c r="D1119" s="13">
        <v>41422</v>
      </c>
      <c r="E1119" s="13"/>
      <c r="F1119" s="10" t="s">
        <v>1128</v>
      </c>
      <c r="G1119" s="29">
        <v>141.13</v>
      </c>
      <c r="H1119" s="12">
        <v>41472</v>
      </c>
      <c r="I1119" s="7"/>
    </row>
    <row r="1120" spans="1:10">
      <c r="A1120" s="8">
        <f t="shared" si="13"/>
        <v>9</v>
      </c>
      <c r="B1120" s="8" t="s">
        <v>1129</v>
      </c>
      <c r="C1120" s="13">
        <v>41421</v>
      </c>
      <c r="D1120" s="13">
        <v>41421</v>
      </c>
      <c r="E1120" s="13"/>
      <c r="F1120" s="10" t="s">
        <v>1130</v>
      </c>
      <c r="G1120" s="29">
        <v>208.78</v>
      </c>
      <c r="H1120" s="12">
        <v>41472</v>
      </c>
      <c r="I1120" s="7"/>
    </row>
    <row r="1121" spans="1:10">
      <c r="A1121" s="8">
        <f t="shared" si="13"/>
        <v>10</v>
      </c>
      <c r="B1121" s="8" t="s">
        <v>1131</v>
      </c>
      <c r="C1121" s="13">
        <v>41420</v>
      </c>
      <c r="D1121" s="13">
        <v>41420</v>
      </c>
      <c r="E1121" s="13"/>
      <c r="F1121" s="10" t="s">
        <v>1132</v>
      </c>
      <c r="G1121" s="29">
        <v>51.01</v>
      </c>
      <c r="H1121" s="12">
        <v>41472</v>
      </c>
      <c r="I1121" s="7"/>
    </row>
    <row r="1122" spans="1:10">
      <c r="A1122" s="8">
        <f t="shared" si="13"/>
        <v>11</v>
      </c>
      <c r="B1122" s="8" t="s">
        <v>1133</v>
      </c>
      <c r="C1122" s="13">
        <v>41420</v>
      </c>
      <c r="D1122" s="13">
        <v>41420</v>
      </c>
      <c r="E1122" s="13"/>
      <c r="F1122" s="10" t="s">
        <v>1134</v>
      </c>
      <c r="G1122" s="29">
        <v>62.32</v>
      </c>
      <c r="H1122" s="12">
        <v>41472</v>
      </c>
      <c r="I1122" s="7"/>
      <c r="J1122" s="1" t="s">
        <v>574</v>
      </c>
    </row>
    <row r="1123" spans="1:10">
      <c r="A1123" s="8">
        <f t="shared" si="13"/>
        <v>12</v>
      </c>
      <c r="B1123" s="8" t="s">
        <v>1135</v>
      </c>
      <c r="C1123" s="13">
        <v>41420</v>
      </c>
      <c r="D1123" s="13">
        <v>41420</v>
      </c>
      <c r="E1123" s="13"/>
      <c r="F1123" s="10" t="s">
        <v>1136</v>
      </c>
      <c r="G1123" s="29">
        <v>64.62</v>
      </c>
      <c r="H1123" s="12">
        <v>41472</v>
      </c>
      <c r="I1123" s="7"/>
    </row>
    <row r="1124" spans="1:10">
      <c r="A1124" s="8">
        <f t="shared" si="13"/>
        <v>13</v>
      </c>
      <c r="B1124" s="8" t="s">
        <v>1137</v>
      </c>
      <c r="C1124" s="13">
        <v>41420</v>
      </c>
      <c r="D1124" s="13">
        <v>41420</v>
      </c>
      <c r="E1124" s="13"/>
      <c r="F1124" s="10" t="s">
        <v>1138</v>
      </c>
      <c r="G1124" s="29">
        <v>58.68</v>
      </c>
      <c r="H1124" s="12">
        <v>41472</v>
      </c>
      <c r="I1124" s="7"/>
    </row>
    <row r="1125" spans="1:10">
      <c r="A1125" s="8">
        <f t="shared" si="13"/>
        <v>14</v>
      </c>
      <c r="B1125" s="8" t="s">
        <v>1139</v>
      </c>
      <c r="C1125" s="13">
        <v>41419</v>
      </c>
      <c r="D1125" s="13">
        <v>41419</v>
      </c>
      <c r="E1125" s="13"/>
      <c r="F1125" s="10" t="s">
        <v>1140</v>
      </c>
      <c r="G1125" s="29">
        <v>214.52</v>
      </c>
      <c r="H1125" s="12">
        <v>41472</v>
      </c>
      <c r="I1125" s="7"/>
    </row>
    <row r="1126" spans="1:10">
      <c r="A1126" s="8">
        <f t="shared" si="13"/>
        <v>15</v>
      </c>
      <c r="B1126" s="8" t="s">
        <v>1141</v>
      </c>
      <c r="C1126" s="13">
        <v>41419</v>
      </c>
      <c r="D1126" s="13">
        <v>41419</v>
      </c>
      <c r="E1126" s="13"/>
      <c r="F1126" s="10" t="s">
        <v>1142</v>
      </c>
      <c r="G1126" s="29">
        <v>61.15</v>
      </c>
      <c r="H1126" s="12">
        <v>41472</v>
      </c>
      <c r="I1126" s="7"/>
    </row>
    <row r="1127" spans="1:10">
      <c r="A1127" s="8">
        <f t="shared" si="13"/>
        <v>16</v>
      </c>
      <c r="B1127" s="8" t="s">
        <v>1143</v>
      </c>
      <c r="C1127" s="13">
        <v>41419</v>
      </c>
      <c r="D1127" s="9">
        <v>41419</v>
      </c>
      <c r="E1127" s="9"/>
      <c r="F1127" s="10" t="s">
        <v>1144</v>
      </c>
      <c r="G1127" s="29">
        <v>46.2</v>
      </c>
      <c r="H1127" s="12">
        <v>41472</v>
      </c>
      <c r="I1127" s="7"/>
    </row>
    <row r="1128" spans="1:10">
      <c r="A1128" s="8">
        <f t="shared" si="13"/>
        <v>17</v>
      </c>
      <c r="B1128" s="8" t="s">
        <v>1145</v>
      </c>
      <c r="C1128" s="13">
        <v>41419</v>
      </c>
      <c r="D1128" s="13">
        <v>41419</v>
      </c>
      <c r="E1128" s="13"/>
      <c r="F1128" s="10" t="s">
        <v>1146</v>
      </c>
      <c r="G1128" s="29">
        <v>67.16</v>
      </c>
      <c r="H1128" s="12">
        <v>41472</v>
      </c>
      <c r="I1128" s="7"/>
    </row>
    <row r="1129" spans="1:10">
      <c r="A1129" s="8">
        <f t="shared" si="13"/>
        <v>18</v>
      </c>
      <c r="B1129" s="8" t="s">
        <v>1147</v>
      </c>
      <c r="C1129" s="13">
        <v>41419</v>
      </c>
      <c r="D1129" s="13">
        <v>41419</v>
      </c>
      <c r="E1129" s="13"/>
      <c r="F1129" s="10" t="s">
        <v>1148</v>
      </c>
      <c r="G1129" s="29">
        <v>64.69</v>
      </c>
      <c r="H1129" s="12">
        <v>41472</v>
      </c>
      <c r="I1129" s="7"/>
    </row>
    <row r="1130" spans="1:10">
      <c r="A1130" s="8">
        <f t="shared" si="13"/>
        <v>19</v>
      </c>
      <c r="B1130" s="8" t="s">
        <v>1149</v>
      </c>
      <c r="C1130" s="13">
        <v>41419</v>
      </c>
      <c r="D1130" s="13">
        <v>41419</v>
      </c>
      <c r="E1130" s="13"/>
      <c r="F1130" s="10" t="s">
        <v>1150</v>
      </c>
      <c r="G1130" s="29">
        <v>72.349999999999994</v>
      </c>
      <c r="H1130" s="12">
        <v>41472</v>
      </c>
      <c r="I1130" s="7"/>
    </row>
    <row r="1131" spans="1:10">
      <c r="A1131" s="8">
        <f t="shared" si="13"/>
        <v>20</v>
      </c>
      <c r="B1131" s="8" t="s">
        <v>1151</v>
      </c>
      <c r="C1131" s="13">
        <v>41419</v>
      </c>
      <c r="D1131" s="13">
        <v>41419</v>
      </c>
      <c r="E1131" s="13"/>
      <c r="F1131" s="10" t="s">
        <v>1152</v>
      </c>
      <c r="G1131" s="29">
        <v>52.14</v>
      </c>
      <c r="H1131" s="12">
        <v>41472</v>
      </c>
      <c r="I1131" s="7"/>
    </row>
    <row r="1132" spans="1:10">
      <c r="A1132" s="8">
        <f t="shared" si="13"/>
        <v>21</v>
      </c>
      <c r="B1132" s="8" t="s">
        <v>1153</v>
      </c>
      <c r="C1132" s="13">
        <v>41419</v>
      </c>
      <c r="D1132" s="13">
        <v>41419</v>
      </c>
      <c r="E1132" s="13"/>
      <c r="F1132" s="10" t="s">
        <v>1154</v>
      </c>
      <c r="G1132" s="29">
        <v>44.71</v>
      </c>
      <c r="H1132" s="12">
        <v>41472</v>
      </c>
      <c r="I1132" s="7"/>
    </row>
    <row r="1133" spans="1:10">
      <c r="A1133" s="8">
        <f t="shared" si="13"/>
        <v>22</v>
      </c>
      <c r="B1133" s="8" t="s">
        <v>1155</v>
      </c>
      <c r="C1133" s="13">
        <v>41419</v>
      </c>
      <c r="D1133" s="13">
        <v>41419</v>
      </c>
      <c r="E1133" s="13"/>
      <c r="F1133" s="10" t="s">
        <v>1156</v>
      </c>
      <c r="G1133" s="29">
        <v>73.650000000000006</v>
      </c>
      <c r="H1133" s="12">
        <v>41472</v>
      </c>
      <c r="I1133" s="7"/>
    </row>
    <row r="1134" spans="1:10">
      <c r="A1134" s="8">
        <f t="shared" si="13"/>
        <v>23</v>
      </c>
      <c r="B1134" s="8" t="s">
        <v>1157</v>
      </c>
      <c r="C1134" s="13">
        <v>41419</v>
      </c>
      <c r="D1134" s="13">
        <v>41419</v>
      </c>
      <c r="E1134" s="13"/>
      <c r="F1134" s="10" t="s">
        <v>1158</v>
      </c>
      <c r="G1134" s="29">
        <v>47.19</v>
      </c>
      <c r="H1134" s="12">
        <v>41472</v>
      </c>
      <c r="I1134" s="7"/>
    </row>
    <row r="1135" spans="1:10">
      <c r="A1135" s="8">
        <f t="shared" si="13"/>
        <v>24</v>
      </c>
      <c r="B1135" s="8" t="s">
        <v>1159</v>
      </c>
      <c r="C1135" s="13">
        <v>41419</v>
      </c>
      <c r="D1135" s="13">
        <v>41419</v>
      </c>
      <c r="E1135" s="13"/>
      <c r="F1135" s="10" t="s">
        <v>1160</v>
      </c>
      <c r="G1135" s="29">
        <v>46.14</v>
      </c>
      <c r="H1135" s="12">
        <v>41472</v>
      </c>
      <c r="I1135" s="7"/>
    </row>
    <row r="1136" spans="1:10">
      <c r="A1136" s="8">
        <f t="shared" si="13"/>
        <v>25</v>
      </c>
      <c r="B1136" s="8" t="s">
        <v>1161</v>
      </c>
      <c r="C1136" s="13">
        <v>41419</v>
      </c>
      <c r="D1136" s="9">
        <v>41419</v>
      </c>
      <c r="E1136" s="9"/>
      <c r="F1136" s="10" t="s">
        <v>1162</v>
      </c>
      <c r="G1136" s="29">
        <v>65.61</v>
      </c>
      <c r="H1136" s="12">
        <v>41472</v>
      </c>
      <c r="I1136" s="7"/>
    </row>
    <row r="1137" spans="1:10">
      <c r="A1137" s="8">
        <f t="shared" si="13"/>
        <v>26</v>
      </c>
      <c r="B1137" s="8" t="s">
        <v>1163</v>
      </c>
      <c r="C1137" s="13">
        <v>41419</v>
      </c>
      <c r="D1137" s="13">
        <v>41419</v>
      </c>
      <c r="E1137" s="13"/>
      <c r="F1137" s="10" t="s">
        <v>1164</v>
      </c>
      <c r="G1137" s="29">
        <v>43.54</v>
      </c>
      <c r="H1137" s="12">
        <v>41472</v>
      </c>
      <c r="I1137" s="7"/>
    </row>
    <row r="1138" spans="1:10">
      <c r="A1138" s="8">
        <f t="shared" si="13"/>
        <v>27</v>
      </c>
      <c r="B1138" s="8" t="s">
        <v>1165</v>
      </c>
      <c r="C1138" s="13">
        <v>41419</v>
      </c>
      <c r="D1138" s="13">
        <v>41419</v>
      </c>
      <c r="E1138" s="13"/>
      <c r="F1138" s="10" t="s">
        <v>1166</v>
      </c>
      <c r="G1138" s="29">
        <v>60.25</v>
      </c>
      <c r="H1138" s="12">
        <v>41472</v>
      </c>
      <c r="I1138" s="7"/>
      <c r="J1138" s="1" t="s">
        <v>574</v>
      </c>
    </row>
    <row r="1139" spans="1:10">
      <c r="A1139" s="8">
        <f t="shared" si="13"/>
        <v>28</v>
      </c>
      <c r="B1139" s="8" t="s">
        <v>1167</v>
      </c>
      <c r="C1139" s="13">
        <v>41419</v>
      </c>
      <c r="D1139" s="13">
        <v>41419</v>
      </c>
      <c r="E1139" s="13"/>
      <c r="F1139" s="10" t="s">
        <v>1168</v>
      </c>
      <c r="G1139" s="29">
        <v>45.9</v>
      </c>
      <c r="H1139" s="12">
        <v>41472</v>
      </c>
      <c r="I1139" s="7"/>
    </row>
    <row r="1140" spans="1:10">
      <c r="A1140" s="8">
        <f t="shared" si="13"/>
        <v>29</v>
      </c>
      <c r="B1140" s="8" t="s">
        <v>1169</v>
      </c>
      <c r="C1140" s="13">
        <v>41419</v>
      </c>
      <c r="D1140" s="13">
        <v>41419</v>
      </c>
      <c r="E1140" s="13"/>
      <c r="F1140" s="10" t="s">
        <v>1170</v>
      </c>
      <c r="G1140" s="29">
        <v>45.9</v>
      </c>
      <c r="H1140" s="12">
        <v>41472</v>
      </c>
      <c r="I1140" s="7"/>
      <c r="J1140" s="1" t="s">
        <v>574</v>
      </c>
    </row>
    <row r="1141" spans="1:10">
      <c r="A1141" s="8">
        <f t="shared" si="13"/>
        <v>30</v>
      </c>
      <c r="B1141" s="8" t="s">
        <v>1171</v>
      </c>
      <c r="C1141" s="13">
        <v>41419</v>
      </c>
      <c r="D1141" s="13">
        <v>41419</v>
      </c>
      <c r="E1141" s="13"/>
      <c r="F1141" s="10" t="s">
        <v>1172</v>
      </c>
      <c r="G1141" s="29">
        <v>53.4</v>
      </c>
      <c r="H1141" s="12">
        <v>41472</v>
      </c>
      <c r="I1141" s="7"/>
    </row>
    <row r="1142" spans="1:10">
      <c r="A1142" s="8">
        <f t="shared" si="13"/>
        <v>31</v>
      </c>
      <c r="B1142" s="8" t="s">
        <v>1173</v>
      </c>
      <c r="C1142" s="13">
        <v>41419</v>
      </c>
      <c r="D1142" s="13">
        <v>41419</v>
      </c>
      <c r="E1142" s="13"/>
      <c r="F1142" s="10" t="s">
        <v>1174</v>
      </c>
      <c r="G1142" s="29">
        <v>45.9</v>
      </c>
      <c r="H1142" s="12">
        <v>41472</v>
      </c>
      <c r="I1142" s="7"/>
    </row>
    <row r="1143" spans="1:10">
      <c r="A1143" s="8">
        <f t="shared" si="13"/>
        <v>32</v>
      </c>
      <c r="B1143" s="8" t="s">
        <v>1175</v>
      </c>
      <c r="C1143" s="13">
        <v>41418</v>
      </c>
      <c r="D1143" s="13">
        <v>41418</v>
      </c>
      <c r="E1143" s="13"/>
      <c r="F1143" s="10" t="s">
        <v>1166</v>
      </c>
      <c r="G1143" s="29">
        <v>49.26</v>
      </c>
      <c r="H1143" s="12">
        <v>41472</v>
      </c>
      <c r="I1143" s="7"/>
    </row>
    <row r="1144" spans="1:10">
      <c r="A1144" s="8">
        <f t="shared" si="13"/>
        <v>33</v>
      </c>
      <c r="B1144" s="8" t="s">
        <v>1176</v>
      </c>
      <c r="C1144" s="13">
        <v>41419</v>
      </c>
      <c r="D1144" s="13">
        <v>41419</v>
      </c>
      <c r="E1144" s="13"/>
      <c r="F1144" s="10" t="s">
        <v>1177</v>
      </c>
      <c r="G1144" s="29">
        <v>84.37</v>
      </c>
      <c r="H1144" s="12">
        <v>41472</v>
      </c>
      <c r="I1144" s="7"/>
    </row>
    <row r="1145" spans="1:10">
      <c r="A1145" s="8">
        <f t="shared" si="13"/>
        <v>34</v>
      </c>
      <c r="B1145" s="8" t="s">
        <v>1178</v>
      </c>
      <c r="C1145" s="13">
        <v>41434</v>
      </c>
      <c r="D1145" s="13">
        <v>41434</v>
      </c>
      <c r="E1145" s="13"/>
      <c r="F1145" s="10" t="s">
        <v>1179</v>
      </c>
      <c r="G1145" s="29">
        <v>107.75</v>
      </c>
      <c r="H1145" s="12">
        <v>41472</v>
      </c>
      <c r="I1145" s="7"/>
    </row>
    <row r="1146" spans="1:10">
      <c r="A1146" s="8"/>
      <c r="B1146" s="8"/>
      <c r="C1146" s="8"/>
      <c r="D1146" s="8"/>
      <c r="E1146" s="8"/>
      <c r="F1146" s="4" t="s">
        <v>11</v>
      </c>
      <c r="G1146" s="30">
        <f>SUM(G1112:G1145)</f>
        <v>3108.9800000000005</v>
      </c>
      <c r="H1146" s="8"/>
      <c r="I1146" s="8"/>
    </row>
    <row r="1149" spans="1:10">
      <c r="B1149" s="46" t="s">
        <v>265</v>
      </c>
    </row>
    <row r="1151" spans="1:10" ht="21">
      <c r="A1151" s="4" t="s">
        <v>576</v>
      </c>
      <c r="B1151" s="4" t="s">
        <v>2</v>
      </c>
      <c r="C1151" s="5" t="s">
        <v>3</v>
      </c>
      <c r="D1151" s="4" t="s">
        <v>4</v>
      </c>
      <c r="E1151" s="4"/>
      <c r="F1151" s="4" t="s">
        <v>5</v>
      </c>
      <c r="G1151" s="6" t="s">
        <v>6</v>
      </c>
      <c r="H1151" s="7" t="s">
        <v>7</v>
      </c>
      <c r="I1151" s="7" t="s">
        <v>8</v>
      </c>
    </row>
    <row r="1152" spans="1:10" ht="21">
      <c r="A1152" s="8">
        <v>1</v>
      </c>
      <c r="B1152" s="8" t="s">
        <v>1180</v>
      </c>
      <c r="C1152" s="13">
        <v>41466</v>
      </c>
      <c r="D1152" s="13">
        <v>41466</v>
      </c>
      <c r="E1152" s="13"/>
      <c r="F1152" s="10" t="s">
        <v>1181</v>
      </c>
      <c r="G1152" s="29">
        <v>208.01</v>
      </c>
      <c r="H1152" s="12">
        <v>41472</v>
      </c>
      <c r="I1152" s="7"/>
      <c r="J1152" s="1" t="s">
        <v>1607</v>
      </c>
    </row>
    <row r="1153" spans="1:9">
      <c r="A1153" s="8"/>
      <c r="B1153" s="8"/>
      <c r="C1153" s="13"/>
      <c r="D1153" s="9"/>
      <c r="E1153" s="9"/>
      <c r="F1153" s="4" t="s">
        <v>11</v>
      </c>
      <c r="G1153" s="29">
        <v>208.01</v>
      </c>
      <c r="H1153" s="12"/>
      <c r="I1153" s="7"/>
    </row>
    <row r="1156" spans="1:9">
      <c r="B1156" s="46" t="s">
        <v>12</v>
      </c>
    </row>
    <row r="1158" spans="1:9" ht="21">
      <c r="A1158" s="4" t="s">
        <v>576</v>
      </c>
      <c r="B1158" s="4" t="s">
        <v>2</v>
      </c>
      <c r="C1158" s="5" t="s">
        <v>3</v>
      </c>
      <c r="D1158" s="4" t="s">
        <v>4</v>
      </c>
      <c r="E1158" s="4"/>
      <c r="F1158" s="4" t="s">
        <v>5</v>
      </c>
      <c r="G1158" s="6" t="s">
        <v>6</v>
      </c>
      <c r="H1158" s="7" t="s">
        <v>7</v>
      </c>
      <c r="I1158" s="7" t="s">
        <v>8</v>
      </c>
    </row>
    <row r="1159" spans="1:9">
      <c r="A1159" s="8">
        <v>1</v>
      </c>
      <c r="B1159" s="8" t="s">
        <v>1182</v>
      </c>
      <c r="C1159" s="13">
        <v>41419</v>
      </c>
      <c r="D1159" s="9">
        <v>41421</v>
      </c>
      <c r="E1159" s="9"/>
      <c r="F1159" s="10" t="s">
        <v>1183</v>
      </c>
      <c r="G1159" s="29">
        <v>387.7</v>
      </c>
      <c r="H1159" s="12">
        <v>41477</v>
      </c>
      <c r="I1159" s="7"/>
    </row>
    <row r="1160" spans="1:9">
      <c r="A1160" s="8">
        <f>1+A1159</f>
        <v>2</v>
      </c>
      <c r="B1160" s="8" t="s">
        <v>1184</v>
      </c>
      <c r="C1160" s="13">
        <v>41419</v>
      </c>
      <c r="D1160" s="9">
        <v>41419</v>
      </c>
      <c r="E1160" s="9"/>
      <c r="F1160" s="10" t="s">
        <v>1185</v>
      </c>
      <c r="G1160" s="29">
        <v>66.040000000000006</v>
      </c>
      <c r="H1160" s="12">
        <v>41477</v>
      </c>
      <c r="I1160" s="7"/>
    </row>
    <row r="1161" spans="1:9">
      <c r="A1161" s="8">
        <f t="shared" ref="A1161:A1166" si="14">1+A1160</f>
        <v>3</v>
      </c>
      <c r="B1161" s="8" t="s">
        <v>1186</v>
      </c>
      <c r="C1161" s="13">
        <v>41418</v>
      </c>
      <c r="D1161" s="13">
        <v>41418</v>
      </c>
      <c r="E1161" s="13"/>
      <c r="F1161" s="10" t="s">
        <v>1187</v>
      </c>
      <c r="G1161" s="29">
        <v>111.56</v>
      </c>
      <c r="H1161" s="12">
        <v>41477</v>
      </c>
      <c r="I1161" s="7"/>
    </row>
    <row r="1162" spans="1:9">
      <c r="A1162" s="8">
        <f t="shared" si="14"/>
        <v>4</v>
      </c>
      <c r="B1162" s="8" t="s">
        <v>1188</v>
      </c>
      <c r="C1162" s="13">
        <v>41417</v>
      </c>
      <c r="D1162" s="13">
        <v>41417</v>
      </c>
      <c r="E1162" s="13"/>
      <c r="F1162" s="10" t="s">
        <v>1189</v>
      </c>
      <c r="G1162" s="29">
        <v>50.58</v>
      </c>
      <c r="H1162" s="12">
        <v>41477</v>
      </c>
      <c r="I1162" s="7"/>
    </row>
    <row r="1163" spans="1:9">
      <c r="A1163" s="8">
        <f t="shared" si="14"/>
        <v>5</v>
      </c>
      <c r="B1163" s="8" t="s">
        <v>1190</v>
      </c>
      <c r="C1163" s="13">
        <v>41417</v>
      </c>
      <c r="D1163" s="9">
        <v>41417</v>
      </c>
      <c r="E1163" s="9"/>
      <c r="F1163" s="10" t="s">
        <v>1191</v>
      </c>
      <c r="G1163" s="29">
        <v>43.54</v>
      </c>
      <c r="H1163" s="12">
        <v>41477</v>
      </c>
      <c r="I1163" s="7"/>
    </row>
    <row r="1164" spans="1:9">
      <c r="A1164" s="8">
        <f t="shared" si="14"/>
        <v>6</v>
      </c>
      <c r="B1164" s="8" t="s">
        <v>1192</v>
      </c>
      <c r="C1164" s="13">
        <v>41419</v>
      </c>
      <c r="D1164" s="13">
        <v>41420</v>
      </c>
      <c r="E1164" s="13"/>
      <c r="F1164" s="10" t="s">
        <v>1193</v>
      </c>
      <c r="G1164" s="29">
        <v>397.43</v>
      </c>
      <c r="H1164" s="12">
        <v>41477</v>
      </c>
      <c r="I1164" s="7"/>
    </row>
    <row r="1165" spans="1:9">
      <c r="A1165" s="8">
        <f t="shared" si="14"/>
        <v>7</v>
      </c>
      <c r="B1165" s="8" t="s">
        <v>1194</v>
      </c>
      <c r="C1165" s="13">
        <v>41419</v>
      </c>
      <c r="D1165" s="13">
        <v>41420</v>
      </c>
      <c r="E1165" s="13"/>
      <c r="F1165" s="10" t="s">
        <v>1195</v>
      </c>
      <c r="G1165" s="29">
        <v>215.02</v>
      </c>
      <c r="H1165" s="12">
        <v>41477</v>
      </c>
      <c r="I1165" s="7"/>
    </row>
    <row r="1166" spans="1:9">
      <c r="A1166" s="8">
        <f t="shared" si="14"/>
        <v>8</v>
      </c>
      <c r="B1166" s="8" t="s">
        <v>1196</v>
      </c>
      <c r="C1166" s="13">
        <v>41419</v>
      </c>
      <c r="D1166" s="13">
        <v>41419</v>
      </c>
      <c r="E1166" s="13"/>
      <c r="F1166" s="10" t="s">
        <v>1197</v>
      </c>
      <c r="G1166" s="29">
        <v>164.15</v>
      </c>
      <c r="H1166" s="12">
        <v>41477</v>
      </c>
      <c r="I1166" s="7"/>
    </row>
    <row r="1167" spans="1:9">
      <c r="A1167" s="8">
        <v>9</v>
      </c>
      <c r="B1167" s="8" t="s">
        <v>1198</v>
      </c>
      <c r="C1167" s="13">
        <v>41419</v>
      </c>
      <c r="D1167" s="13">
        <v>41419</v>
      </c>
      <c r="E1167" s="13"/>
      <c r="F1167" s="10" t="s">
        <v>1199</v>
      </c>
      <c r="G1167" s="29">
        <v>459.56</v>
      </c>
      <c r="H1167" s="12">
        <v>41477</v>
      </c>
      <c r="I1167" s="7"/>
    </row>
    <row r="1168" spans="1:9">
      <c r="A1168" s="8">
        <v>10</v>
      </c>
      <c r="B1168" s="8" t="s">
        <v>1200</v>
      </c>
      <c r="C1168" s="13">
        <v>41418</v>
      </c>
      <c r="D1168" s="13">
        <v>41418</v>
      </c>
      <c r="E1168" s="13"/>
      <c r="F1168" s="10" t="s">
        <v>1201</v>
      </c>
      <c r="G1168" s="29">
        <v>222.65</v>
      </c>
      <c r="H1168" s="12">
        <v>41477</v>
      </c>
      <c r="I1168" s="7"/>
    </row>
    <row r="1169" spans="1:9">
      <c r="A1169" s="8">
        <v>11</v>
      </c>
      <c r="B1169" s="8" t="s">
        <v>1202</v>
      </c>
      <c r="C1169" s="13">
        <v>41452</v>
      </c>
      <c r="D1169" s="13">
        <v>41452</v>
      </c>
      <c r="E1169" s="13"/>
      <c r="F1169" s="10" t="s">
        <v>1203</v>
      </c>
      <c r="G1169" s="29">
        <v>75.25</v>
      </c>
      <c r="H1169" s="12">
        <v>41477</v>
      </c>
      <c r="I1169" s="7"/>
    </row>
    <row r="1170" spans="1:9">
      <c r="A1170" s="8">
        <f>1+A1169</f>
        <v>12</v>
      </c>
      <c r="B1170" s="8" t="s">
        <v>1204</v>
      </c>
      <c r="C1170" s="13">
        <v>41448</v>
      </c>
      <c r="D1170" s="13">
        <v>41448</v>
      </c>
      <c r="E1170" s="13"/>
      <c r="F1170" s="10" t="s">
        <v>1205</v>
      </c>
      <c r="G1170" s="29">
        <v>50.59</v>
      </c>
      <c r="H1170" s="12">
        <v>41477</v>
      </c>
      <c r="I1170" s="7"/>
    </row>
    <row r="1171" spans="1:9">
      <c r="A1171" s="8">
        <f>1+A1170</f>
        <v>13</v>
      </c>
      <c r="B1171" s="8" t="s">
        <v>1206</v>
      </c>
      <c r="C1171" s="13">
        <v>41449</v>
      </c>
      <c r="D1171" s="13">
        <v>41449</v>
      </c>
      <c r="E1171" s="13"/>
      <c r="F1171" s="10" t="s">
        <v>1207</v>
      </c>
      <c r="G1171" s="29">
        <v>43.54</v>
      </c>
      <c r="H1171" s="12">
        <v>41477</v>
      </c>
      <c r="I1171" s="7"/>
    </row>
    <row r="1172" spans="1:9">
      <c r="A1172" s="8">
        <v>14</v>
      </c>
      <c r="B1172" s="8" t="s">
        <v>1208</v>
      </c>
      <c r="C1172" s="13">
        <v>41448</v>
      </c>
      <c r="D1172" s="13">
        <v>41448</v>
      </c>
      <c r="E1172" s="13"/>
      <c r="F1172" s="10" t="s">
        <v>1209</v>
      </c>
      <c r="G1172" s="29">
        <v>43.54</v>
      </c>
      <c r="H1172" s="12">
        <v>41477</v>
      </c>
      <c r="I1172" s="7"/>
    </row>
    <row r="1173" spans="1:9">
      <c r="A1173" s="8">
        <v>15</v>
      </c>
      <c r="B1173" s="8" t="s">
        <v>1210</v>
      </c>
      <c r="C1173" s="13">
        <v>41448</v>
      </c>
      <c r="D1173" s="13">
        <v>41448</v>
      </c>
      <c r="E1173" s="13"/>
      <c r="F1173" s="10" t="s">
        <v>1211</v>
      </c>
      <c r="G1173" s="29">
        <v>46.29</v>
      </c>
      <c r="H1173" s="12">
        <v>41477</v>
      </c>
      <c r="I1173" s="7"/>
    </row>
    <row r="1174" spans="1:9">
      <c r="A1174" s="8">
        <f>1+A1173</f>
        <v>16</v>
      </c>
      <c r="B1174" s="8" t="s">
        <v>1212</v>
      </c>
      <c r="C1174" s="13">
        <v>41451</v>
      </c>
      <c r="D1174" s="13">
        <v>41451</v>
      </c>
      <c r="E1174" s="13"/>
      <c r="F1174" s="10" t="s">
        <v>1213</v>
      </c>
      <c r="G1174" s="29">
        <v>78.78</v>
      </c>
      <c r="H1174" s="12">
        <v>41477</v>
      </c>
      <c r="I1174" s="7"/>
    </row>
    <row r="1175" spans="1:9">
      <c r="A1175" s="8">
        <f t="shared" ref="A1175:A1184" si="15">1+A1174</f>
        <v>17</v>
      </c>
      <c r="B1175" s="8" t="s">
        <v>1214</v>
      </c>
      <c r="C1175" s="13">
        <v>41451</v>
      </c>
      <c r="D1175" s="13">
        <v>41451</v>
      </c>
      <c r="E1175" s="13"/>
      <c r="F1175" s="10" t="s">
        <v>1215</v>
      </c>
      <c r="G1175" s="29">
        <v>52.34</v>
      </c>
      <c r="H1175" s="12">
        <v>41477</v>
      </c>
      <c r="I1175" s="7"/>
    </row>
    <row r="1176" spans="1:9">
      <c r="A1176" s="8">
        <f t="shared" si="15"/>
        <v>18</v>
      </c>
      <c r="B1176" s="8" t="s">
        <v>1216</v>
      </c>
      <c r="C1176" s="13">
        <v>41452</v>
      </c>
      <c r="D1176" s="13">
        <v>41452</v>
      </c>
      <c r="E1176" s="13"/>
      <c r="F1176" s="10" t="s">
        <v>1217</v>
      </c>
      <c r="G1176" s="29">
        <v>119.64</v>
      </c>
      <c r="H1176" s="12">
        <v>41477</v>
      </c>
      <c r="I1176" s="7"/>
    </row>
    <row r="1177" spans="1:9">
      <c r="A1177" s="8">
        <f t="shared" si="15"/>
        <v>19</v>
      </c>
      <c r="B1177" s="8" t="s">
        <v>1218</v>
      </c>
      <c r="C1177" s="13">
        <v>41449</v>
      </c>
      <c r="D1177" s="13">
        <v>41449</v>
      </c>
      <c r="E1177" s="13"/>
      <c r="F1177" s="10" t="s">
        <v>1219</v>
      </c>
      <c r="G1177" s="29">
        <v>65.19</v>
      </c>
      <c r="H1177" s="12">
        <v>41477</v>
      </c>
      <c r="I1177" s="7"/>
    </row>
    <row r="1178" spans="1:9">
      <c r="A1178" s="8">
        <f t="shared" si="15"/>
        <v>20</v>
      </c>
      <c r="B1178" s="8" t="s">
        <v>1220</v>
      </c>
      <c r="C1178" s="13">
        <v>41450</v>
      </c>
      <c r="D1178" s="13">
        <v>41450</v>
      </c>
      <c r="E1178" s="13"/>
      <c r="F1178" s="10" t="s">
        <v>1221</v>
      </c>
      <c r="G1178" s="29">
        <v>43.54</v>
      </c>
      <c r="H1178" s="12">
        <v>41477</v>
      </c>
      <c r="I1178" s="7"/>
    </row>
    <row r="1179" spans="1:9">
      <c r="A1179" s="8">
        <f t="shared" si="15"/>
        <v>21</v>
      </c>
      <c r="B1179" s="8" t="s">
        <v>1222</v>
      </c>
      <c r="C1179" s="13">
        <v>41451</v>
      </c>
      <c r="D1179" s="13">
        <v>41451</v>
      </c>
      <c r="E1179" s="13"/>
      <c r="F1179" s="10" t="s">
        <v>1223</v>
      </c>
      <c r="G1179" s="29">
        <v>65.61</v>
      </c>
      <c r="H1179" s="12">
        <v>41477</v>
      </c>
      <c r="I1179" s="7"/>
    </row>
    <row r="1180" spans="1:9">
      <c r="A1180" s="8">
        <f t="shared" si="15"/>
        <v>22</v>
      </c>
      <c r="B1180" s="8" t="s">
        <v>1224</v>
      </c>
      <c r="C1180" s="13">
        <v>41451</v>
      </c>
      <c r="D1180" s="13">
        <v>41451</v>
      </c>
      <c r="E1180" s="13"/>
      <c r="F1180" s="10" t="s">
        <v>1225</v>
      </c>
      <c r="G1180" s="29">
        <v>43.54</v>
      </c>
      <c r="H1180" s="12">
        <v>41477</v>
      </c>
      <c r="I1180" s="7"/>
    </row>
    <row r="1181" spans="1:9">
      <c r="A1181" s="8">
        <f t="shared" si="15"/>
        <v>23</v>
      </c>
      <c r="B1181" s="8" t="s">
        <v>1226</v>
      </c>
      <c r="C1181" s="13">
        <v>41448</v>
      </c>
      <c r="D1181" s="13">
        <v>41448</v>
      </c>
      <c r="E1181" s="13"/>
      <c r="F1181" s="10" t="s">
        <v>1227</v>
      </c>
      <c r="G1181" s="29">
        <v>44.42</v>
      </c>
      <c r="H1181" s="12">
        <v>41477</v>
      </c>
      <c r="I1181" s="7"/>
    </row>
    <row r="1182" spans="1:9">
      <c r="A1182" s="8">
        <f t="shared" si="15"/>
        <v>24</v>
      </c>
      <c r="B1182" s="8" t="s">
        <v>1228</v>
      </c>
      <c r="C1182" s="13">
        <v>41448</v>
      </c>
      <c r="D1182" s="13">
        <v>41448</v>
      </c>
      <c r="E1182" s="13"/>
      <c r="F1182" s="10" t="s">
        <v>1229</v>
      </c>
      <c r="G1182" s="29">
        <v>71.25</v>
      </c>
      <c r="H1182" s="12">
        <v>41477</v>
      </c>
      <c r="I1182" s="7"/>
    </row>
    <row r="1183" spans="1:9">
      <c r="A1183" s="8">
        <f t="shared" si="15"/>
        <v>25</v>
      </c>
      <c r="B1183" s="8" t="s">
        <v>1230</v>
      </c>
      <c r="C1183" s="13">
        <v>41450</v>
      </c>
      <c r="D1183" s="13">
        <v>41450</v>
      </c>
      <c r="E1183" s="13"/>
      <c r="F1183" s="10" t="s">
        <v>1231</v>
      </c>
      <c r="G1183" s="29">
        <v>198.2</v>
      </c>
      <c r="H1183" s="12">
        <v>41477</v>
      </c>
      <c r="I1183" s="7"/>
    </row>
    <row r="1184" spans="1:9">
      <c r="A1184" s="8">
        <f t="shared" si="15"/>
        <v>26</v>
      </c>
      <c r="B1184" s="8" t="s">
        <v>1232</v>
      </c>
      <c r="C1184" s="13">
        <v>41451</v>
      </c>
      <c r="D1184" s="13">
        <v>41451</v>
      </c>
      <c r="E1184" s="13"/>
      <c r="F1184" s="10" t="s">
        <v>1233</v>
      </c>
      <c r="G1184" s="29">
        <v>168.29</v>
      </c>
      <c r="H1184" s="12">
        <v>41477</v>
      </c>
      <c r="I1184" s="7"/>
    </row>
    <row r="1185" spans="1:9">
      <c r="A1185" s="8"/>
      <c r="B1185" s="8"/>
      <c r="C1185" s="8"/>
      <c r="D1185" s="8"/>
      <c r="E1185" s="8"/>
      <c r="F1185" s="4" t="s">
        <v>11</v>
      </c>
      <c r="G1185" s="30">
        <f>SUM(G1159:G1184)</f>
        <v>3328.2400000000002</v>
      </c>
      <c r="H1185" s="8"/>
      <c r="I1185" s="8"/>
    </row>
    <row r="1188" spans="1:9">
      <c r="B1188" s="46" t="s">
        <v>12</v>
      </c>
    </row>
    <row r="1190" spans="1:9" ht="21">
      <c r="A1190" s="4" t="s">
        <v>576</v>
      </c>
      <c r="B1190" s="4" t="s">
        <v>2</v>
      </c>
      <c r="C1190" s="5" t="s">
        <v>3</v>
      </c>
      <c r="D1190" s="4" t="s">
        <v>4</v>
      </c>
      <c r="E1190" s="4"/>
      <c r="F1190" s="4" t="s">
        <v>5</v>
      </c>
      <c r="G1190" s="6" t="s">
        <v>6</v>
      </c>
      <c r="H1190" s="7" t="s">
        <v>7</v>
      </c>
      <c r="I1190" s="7" t="s">
        <v>8</v>
      </c>
    </row>
    <row r="1191" spans="1:9">
      <c r="A1191" s="8">
        <v>1</v>
      </c>
      <c r="B1191" s="8" t="s">
        <v>1234</v>
      </c>
      <c r="C1191" s="13">
        <v>41434</v>
      </c>
      <c r="D1191" s="9">
        <v>41434</v>
      </c>
      <c r="E1191" s="9"/>
      <c r="F1191" s="10" t="s">
        <v>1235</v>
      </c>
      <c r="G1191" s="29">
        <v>420.43</v>
      </c>
      <c r="H1191" s="7"/>
      <c r="I1191" s="7"/>
    </row>
    <row r="1192" spans="1:9">
      <c r="A1192" s="8">
        <f>1+A1191</f>
        <v>2</v>
      </c>
      <c r="B1192" s="8" t="s">
        <v>1236</v>
      </c>
      <c r="C1192" s="13">
        <v>41434</v>
      </c>
      <c r="D1192" s="9">
        <v>41434</v>
      </c>
      <c r="E1192" s="9"/>
      <c r="F1192" s="10" t="s">
        <v>1237</v>
      </c>
      <c r="G1192" s="29">
        <v>52.99</v>
      </c>
      <c r="H1192" s="7"/>
      <c r="I1192" s="7"/>
    </row>
    <row r="1193" spans="1:9">
      <c r="A1193" s="8">
        <f t="shared" ref="A1193:A1244" si="16">1+A1192</f>
        <v>3</v>
      </c>
      <c r="B1193" s="8" t="s">
        <v>1238</v>
      </c>
      <c r="C1193" s="13">
        <v>41434</v>
      </c>
      <c r="D1193" s="9">
        <v>41434</v>
      </c>
      <c r="E1193" s="9"/>
      <c r="F1193" s="10" t="s">
        <v>1239</v>
      </c>
      <c r="G1193" s="29">
        <v>52.99</v>
      </c>
      <c r="H1193" s="12"/>
      <c r="I1193" s="7"/>
    </row>
    <row r="1194" spans="1:9">
      <c r="A1194" s="8">
        <f t="shared" si="16"/>
        <v>4</v>
      </c>
      <c r="B1194" s="8" t="s">
        <v>1240</v>
      </c>
      <c r="C1194" s="13">
        <v>41434</v>
      </c>
      <c r="D1194" s="9">
        <v>41434</v>
      </c>
      <c r="E1194" s="9"/>
      <c r="F1194" s="10" t="s">
        <v>1241</v>
      </c>
      <c r="G1194" s="29">
        <v>48.29</v>
      </c>
      <c r="H1194" s="12"/>
      <c r="I1194" s="7"/>
    </row>
    <row r="1195" spans="1:9">
      <c r="A1195" s="8">
        <f t="shared" si="16"/>
        <v>5</v>
      </c>
      <c r="B1195" s="8" t="s">
        <v>1242</v>
      </c>
      <c r="C1195" s="13">
        <v>41434</v>
      </c>
      <c r="D1195" s="13">
        <v>41434</v>
      </c>
      <c r="E1195" s="13"/>
      <c r="F1195" s="10" t="s">
        <v>1243</v>
      </c>
      <c r="G1195" s="29">
        <v>48.29</v>
      </c>
      <c r="H1195" s="12"/>
      <c r="I1195" s="7"/>
    </row>
    <row r="1196" spans="1:9">
      <c r="A1196" s="8">
        <f t="shared" si="16"/>
        <v>6</v>
      </c>
      <c r="B1196" s="8" t="s">
        <v>1244</v>
      </c>
      <c r="C1196" s="13">
        <v>41435</v>
      </c>
      <c r="D1196" s="13">
        <v>41435</v>
      </c>
      <c r="E1196" s="13"/>
      <c r="F1196" s="10" t="s">
        <v>1245</v>
      </c>
      <c r="G1196" s="29">
        <v>66.38</v>
      </c>
      <c r="H1196" s="12"/>
      <c r="I1196" s="7"/>
    </row>
    <row r="1197" spans="1:9">
      <c r="A1197" s="8">
        <f t="shared" si="16"/>
        <v>7</v>
      </c>
      <c r="B1197" s="8" t="s">
        <v>1246</v>
      </c>
      <c r="C1197" s="13">
        <v>41434</v>
      </c>
      <c r="D1197" s="9">
        <v>41435</v>
      </c>
      <c r="E1197" s="9"/>
      <c r="F1197" s="10" t="s">
        <v>1247</v>
      </c>
      <c r="G1197" s="29">
        <v>114.61</v>
      </c>
      <c r="H1197" s="12"/>
      <c r="I1197" s="7"/>
    </row>
    <row r="1198" spans="1:9">
      <c r="A1198" s="8">
        <f t="shared" si="16"/>
        <v>8</v>
      </c>
      <c r="B1198" s="8" t="s">
        <v>1248</v>
      </c>
      <c r="C1198" s="13">
        <v>41436</v>
      </c>
      <c r="D1198" s="13">
        <v>41436</v>
      </c>
      <c r="E1198" s="13"/>
      <c r="F1198" s="10" t="s">
        <v>1249</v>
      </c>
      <c r="G1198" s="29">
        <v>43.54</v>
      </c>
      <c r="H1198" s="12"/>
      <c r="I1198" s="7"/>
    </row>
    <row r="1199" spans="1:9">
      <c r="A1199" s="8">
        <f t="shared" si="16"/>
        <v>9</v>
      </c>
      <c r="B1199" s="8" t="s">
        <v>1250</v>
      </c>
      <c r="C1199" s="13">
        <v>41436</v>
      </c>
      <c r="D1199" s="13">
        <v>41436</v>
      </c>
      <c r="E1199" s="13"/>
      <c r="F1199" s="10" t="s">
        <v>1251</v>
      </c>
      <c r="G1199" s="29">
        <v>43.54</v>
      </c>
      <c r="H1199" s="12"/>
      <c r="I1199" s="7"/>
    </row>
    <row r="1200" spans="1:9">
      <c r="A1200" s="8">
        <f t="shared" si="16"/>
        <v>10</v>
      </c>
      <c r="B1200" s="8" t="s">
        <v>1252</v>
      </c>
      <c r="C1200" s="13">
        <v>41436</v>
      </c>
      <c r="D1200" s="13">
        <v>41436</v>
      </c>
      <c r="E1200" s="13"/>
      <c r="F1200" s="10" t="s">
        <v>1253</v>
      </c>
      <c r="G1200" s="29">
        <v>125.22</v>
      </c>
      <c r="H1200" s="12"/>
      <c r="I1200" s="7"/>
    </row>
    <row r="1201" spans="1:9">
      <c r="A1201" s="8">
        <f t="shared" si="16"/>
        <v>11</v>
      </c>
      <c r="B1201" s="8" t="s">
        <v>1254</v>
      </c>
      <c r="C1201" s="13">
        <v>41436</v>
      </c>
      <c r="D1201" s="13">
        <v>41436</v>
      </c>
      <c r="E1201" s="13"/>
      <c r="F1201" s="10" t="s">
        <v>1255</v>
      </c>
      <c r="G1201" s="29">
        <v>48.72</v>
      </c>
      <c r="H1201" s="12"/>
      <c r="I1201" s="7"/>
    </row>
    <row r="1202" spans="1:9">
      <c r="A1202" s="8">
        <f t="shared" si="16"/>
        <v>12</v>
      </c>
      <c r="B1202" s="8" t="s">
        <v>1256</v>
      </c>
      <c r="C1202" s="13">
        <v>41436</v>
      </c>
      <c r="D1202" s="13">
        <v>41436</v>
      </c>
      <c r="E1202" s="13"/>
      <c r="F1202" s="10" t="s">
        <v>1257</v>
      </c>
      <c r="G1202" s="29">
        <v>121.13</v>
      </c>
      <c r="H1202" s="12"/>
      <c r="I1202" s="7"/>
    </row>
    <row r="1203" spans="1:9">
      <c r="A1203" s="8">
        <f t="shared" si="16"/>
        <v>13</v>
      </c>
      <c r="B1203" s="8" t="s">
        <v>1258</v>
      </c>
      <c r="C1203" s="13">
        <v>41437</v>
      </c>
      <c r="D1203" s="13">
        <v>41437</v>
      </c>
      <c r="E1203" s="13"/>
      <c r="F1203" s="10" t="s">
        <v>1259</v>
      </c>
      <c r="G1203" s="29">
        <v>138.38999999999999</v>
      </c>
      <c r="H1203" s="12"/>
      <c r="I1203" s="7"/>
    </row>
    <row r="1204" spans="1:9">
      <c r="A1204" s="8">
        <f t="shared" si="16"/>
        <v>14</v>
      </c>
      <c r="B1204" s="8" t="s">
        <v>1260</v>
      </c>
      <c r="C1204" s="13">
        <v>41437</v>
      </c>
      <c r="D1204" s="13">
        <v>41437</v>
      </c>
      <c r="E1204" s="13"/>
      <c r="F1204" s="10" t="s">
        <v>1261</v>
      </c>
      <c r="G1204" s="29">
        <v>43.54</v>
      </c>
      <c r="H1204" s="12"/>
      <c r="I1204" s="7"/>
    </row>
    <row r="1205" spans="1:9">
      <c r="A1205" s="8">
        <f t="shared" si="16"/>
        <v>15</v>
      </c>
      <c r="B1205" s="8" t="s">
        <v>1262</v>
      </c>
      <c r="C1205" s="13">
        <v>41437</v>
      </c>
      <c r="D1205" s="13">
        <v>41437</v>
      </c>
      <c r="E1205" s="13"/>
      <c r="F1205" s="10" t="s">
        <v>1263</v>
      </c>
      <c r="G1205" s="29">
        <v>48.04</v>
      </c>
      <c r="H1205" s="12"/>
      <c r="I1205" s="7"/>
    </row>
    <row r="1206" spans="1:9">
      <c r="A1206" s="8">
        <f t="shared" si="16"/>
        <v>16</v>
      </c>
      <c r="B1206" s="8" t="s">
        <v>1264</v>
      </c>
      <c r="C1206" s="13">
        <v>41439</v>
      </c>
      <c r="D1206" s="13">
        <v>41439</v>
      </c>
      <c r="E1206" s="13"/>
      <c r="F1206" s="10" t="s">
        <v>1265</v>
      </c>
      <c r="G1206" s="29">
        <v>44.84</v>
      </c>
      <c r="H1206" s="12"/>
      <c r="I1206" s="7"/>
    </row>
    <row r="1207" spans="1:9">
      <c r="A1207" s="8">
        <f t="shared" si="16"/>
        <v>17</v>
      </c>
      <c r="B1207" s="8" t="s">
        <v>1266</v>
      </c>
      <c r="C1207" s="13">
        <v>41439</v>
      </c>
      <c r="D1207" s="13">
        <v>41439</v>
      </c>
      <c r="E1207" s="13"/>
      <c r="F1207" s="10" t="s">
        <v>1267</v>
      </c>
      <c r="G1207" s="29">
        <v>120.22</v>
      </c>
      <c r="H1207" s="12"/>
      <c r="I1207" s="7"/>
    </row>
    <row r="1208" spans="1:9">
      <c r="A1208" s="8">
        <f t="shared" si="16"/>
        <v>18</v>
      </c>
      <c r="B1208" s="8" t="s">
        <v>1268</v>
      </c>
      <c r="C1208" s="13">
        <v>41439</v>
      </c>
      <c r="D1208" s="13">
        <v>41439</v>
      </c>
      <c r="E1208" s="13"/>
      <c r="F1208" s="10" t="s">
        <v>1269</v>
      </c>
      <c r="G1208" s="29">
        <v>43.54</v>
      </c>
      <c r="H1208" s="12"/>
      <c r="I1208" s="7"/>
    </row>
    <row r="1209" spans="1:9">
      <c r="A1209" s="8">
        <f t="shared" si="16"/>
        <v>19</v>
      </c>
      <c r="B1209" s="8" t="s">
        <v>1270</v>
      </c>
      <c r="C1209" s="13">
        <v>41439</v>
      </c>
      <c r="D1209" s="13">
        <v>41439</v>
      </c>
      <c r="E1209" s="13"/>
      <c r="F1209" s="10" t="s">
        <v>1271</v>
      </c>
      <c r="G1209" s="29">
        <v>43.54</v>
      </c>
      <c r="H1209" s="12"/>
      <c r="I1209" s="7"/>
    </row>
    <row r="1210" spans="1:9">
      <c r="A1210" s="8">
        <f t="shared" si="16"/>
        <v>20</v>
      </c>
      <c r="B1210" s="8" t="s">
        <v>1272</v>
      </c>
      <c r="C1210" s="13">
        <v>41439</v>
      </c>
      <c r="D1210" s="13">
        <v>41439</v>
      </c>
      <c r="E1210" s="13"/>
      <c r="F1210" s="10" t="s">
        <v>1273</v>
      </c>
      <c r="G1210" s="29">
        <v>43.54</v>
      </c>
      <c r="H1210" s="12"/>
      <c r="I1210" s="7"/>
    </row>
    <row r="1211" spans="1:9">
      <c r="A1211" s="8">
        <f t="shared" si="16"/>
        <v>21</v>
      </c>
      <c r="B1211" s="8" t="s">
        <v>1274</v>
      </c>
      <c r="C1211" s="13">
        <v>41439</v>
      </c>
      <c r="D1211" s="13">
        <v>41439</v>
      </c>
      <c r="E1211" s="13"/>
      <c r="F1211" s="10" t="s">
        <v>1275</v>
      </c>
      <c r="G1211" s="29">
        <v>43.64</v>
      </c>
      <c r="H1211" s="12"/>
      <c r="I1211" s="7"/>
    </row>
    <row r="1212" spans="1:9">
      <c r="A1212" s="8">
        <f t="shared" si="16"/>
        <v>22</v>
      </c>
      <c r="B1212" s="8" t="s">
        <v>1276</v>
      </c>
      <c r="C1212" s="13">
        <v>41439</v>
      </c>
      <c r="D1212" s="13">
        <v>41439</v>
      </c>
      <c r="E1212" s="13"/>
      <c r="F1212" s="10" t="s">
        <v>1277</v>
      </c>
      <c r="G1212" s="29">
        <v>64.34</v>
      </c>
      <c r="H1212" s="12"/>
      <c r="I1212" s="7"/>
    </row>
    <row r="1213" spans="1:9">
      <c r="A1213" s="8">
        <f t="shared" si="16"/>
        <v>23</v>
      </c>
      <c r="B1213" s="8" t="s">
        <v>1278</v>
      </c>
      <c r="C1213" s="13">
        <v>41443</v>
      </c>
      <c r="D1213" s="13">
        <v>41443</v>
      </c>
      <c r="E1213" s="13"/>
      <c r="F1213" s="10" t="s">
        <v>1279</v>
      </c>
      <c r="G1213" s="29">
        <v>43.54</v>
      </c>
      <c r="H1213" s="12"/>
      <c r="I1213" s="7"/>
    </row>
    <row r="1214" spans="1:9">
      <c r="A1214" s="8">
        <f t="shared" si="16"/>
        <v>24</v>
      </c>
      <c r="B1214" s="8" t="s">
        <v>1280</v>
      </c>
      <c r="C1214" s="13">
        <v>41440</v>
      </c>
      <c r="D1214" s="13">
        <v>41440</v>
      </c>
      <c r="E1214" s="13"/>
      <c r="F1214" s="10" t="s">
        <v>1281</v>
      </c>
      <c r="G1214" s="29">
        <v>43.54</v>
      </c>
      <c r="H1214" s="12"/>
      <c r="I1214" s="7"/>
    </row>
    <row r="1215" spans="1:9">
      <c r="A1215" s="8">
        <f t="shared" si="16"/>
        <v>25</v>
      </c>
      <c r="B1215" s="8" t="s">
        <v>1282</v>
      </c>
      <c r="C1215" s="13">
        <v>41439</v>
      </c>
      <c r="D1215" s="13">
        <v>41439</v>
      </c>
      <c r="E1215" s="13"/>
      <c r="F1215" s="10" t="s">
        <v>1283</v>
      </c>
      <c r="G1215" s="29">
        <v>46.18</v>
      </c>
      <c r="H1215" s="12"/>
      <c r="I1215" s="7"/>
    </row>
    <row r="1216" spans="1:9">
      <c r="A1216" s="8">
        <f t="shared" si="16"/>
        <v>26</v>
      </c>
      <c r="B1216" s="8" t="s">
        <v>1284</v>
      </c>
      <c r="C1216" s="13">
        <v>41440</v>
      </c>
      <c r="D1216" s="13">
        <v>41440</v>
      </c>
      <c r="E1216" s="13"/>
      <c r="F1216" s="10" t="s">
        <v>1285</v>
      </c>
      <c r="G1216" s="29">
        <v>43.54</v>
      </c>
      <c r="H1216" s="12"/>
      <c r="I1216" s="7"/>
    </row>
    <row r="1217" spans="1:10">
      <c r="A1217" s="8">
        <f t="shared" si="16"/>
        <v>27</v>
      </c>
      <c r="B1217" s="8" t="s">
        <v>1286</v>
      </c>
      <c r="C1217" s="13">
        <v>41441</v>
      </c>
      <c r="D1217" s="13">
        <v>41441</v>
      </c>
      <c r="E1217" s="13"/>
      <c r="F1217" s="10" t="s">
        <v>1287</v>
      </c>
      <c r="G1217" s="29">
        <v>109.26</v>
      </c>
      <c r="H1217" s="12"/>
      <c r="I1217" s="7"/>
      <c r="J1217" s="1" t="s">
        <v>574</v>
      </c>
    </row>
    <row r="1218" spans="1:10">
      <c r="A1218" s="8">
        <f t="shared" si="16"/>
        <v>28</v>
      </c>
      <c r="B1218" s="8" t="s">
        <v>1288</v>
      </c>
      <c r="C1218" s="13">
        <v>41441</v>
      </c>
      <c r="D1218" s="13">
        <v>41441</v>
      </c>
      <c r="E1218" s="13"/>
      <c r="F1218" s="10" t="s">
        <v>1289</v>
      </c>
      <c r="G1218" s="29">
        <v>49.41</v>
      </c>
      <c r="H1218" s="12"/>
      <c r="I1218" s="7"/>
    </row>
    <row r="1219" spans="1:10">
      <c r="A1219" s="8">
        <f t="shared" si="16"/>
        <v>29</v>
      </c>
      <c r="B1219" s="8" t="s">
        <v>1290</v>
      </c>
      <c r="C1219" s="13">
        <v>41441</v>
      </c>
      <c r="D1219" s="13">
        <v>41441</v>
      </c>
      <c r="E1219" s="13"/>
      <c r="F1219" s="10" t="s">
        <v>1291</v>
      </c>
      <c r="G1219" s="29">
        <v>70.290000000000006</v>
      </c>
      <c r="H1219" s="12"/>
      <c r="I1219" s="7"/>
    </row>
    <row r="1220" spans="1:10">
      <c r="A1220" s="8">
        <f t="shared" si="16"/>
        <v>30</v>
      </c>
      <c r="B1220" s="8" t="s">
        <v>1292</v>
      </c>
      <c r="C1220" s="13">
        <v>41442</v>
      </c>
      <c r="D1220" s="13">
        <v>41442</v>
      </c>
      <c r="E1220" s="13"/>
      <c r="F1220" s="10" t="s">
        <v>1293</v>
      </c>
      <c r="G1220" s="29">
        <v>43.54</v>
      </c>
      <c r="H1220" s="12"/>
      <c r="I1220" s="7"/>
    </row>
    <row r="1221" spans="1:10">
      <c r="A1221" s="8">
        <f t="shared" si="16"/>
        <v>31</v>
      </c>
      <c r="B1221" s="8" t="s">
        <v>1294</v>
      </c>
      <c r="C1221" s="13">
        <v>41442</v>
      </c>
      <c r="D1221" s="13">
        <v>41442</v>
      </c>
      <c r="E1221" s="13"/>
      <c r="F1221" s="10" t="s">
        <v>1295</v>
      </c>
      <c r="G1221" s="29">
        <v>43.54</v>
      </c>
      <c r="H1221" s="12"/>
      <c r="I1221" s="7"/>
    </row>
    <row r="1222" spans="1:10" ht="31.5">
      <c r="A1222" s="8">
        <f t="shared" si="16"/>
        <v>32</v>
      </c>
      <c r="B1222" s="8" t="s">
        <v>1296</v>
      </c>
      <c r="C1222" s="13">
        <v>41443</v>
      </c>
      <c r="D1222" s="13">
        <v>41443</v>
      </c>
      <c r="E1222" s="13"/>
      <c r="F1222" s="10" t="s">
        <v>1297</v>
      </c>
      <c r="G1222" s="29">
        <v>107.33</v>
      </c>
      <c r="H1222" s="12"/>
      <c r="I1222" s="7"/>
      <c r="J1222" s="1" t="s">
        <v>1608</v>
      </c>
    </row>
    <row r="1223" spans="1:10">
      <c r="A1223" s="8">
        <f t="shared" si="16"/>
        <v>33</v>
      </c>
      <c r="B1223" s="8" t="s">
        <v>1298</v>
      </c>
      <c r="C1223" s="13">
        <v>41437</v>
      </c>
      <c r="D1223" s="13">
        <v>41438</v>
      </c>
      <c r="E1223" s="13"/>
      <c r="F1223" s="10" t="s">
        <v>1299</v>
      </c>
      <c r="G1223" s="29">
        <v>159.03</v>
      </c>
      <c r="H1223" s="12"/>
      <c r="I1223" s="7"/>
    </row>
    <row r="1224" spans="1:10">
      <c r="A1224" s="8">
        <f t="shared" si="16"/>
        <v>34</v>
      </c>
      <c r="B1224" s="8" t="s">
        <v>1300</v>
      </c>
      <c r="C1224" s="13">
        <v>41426</v>
      </c>
      <c r="D1224" s="13">
        <v>41426</v>
      </c>
      <c r="E1224" s="13"/>
      <c r="F1224" s="10" t="s">
        <v>1301</v>
      </c>
      <c r="G1224" s="29">
        <v>45.67</v>
      </c>
      <c r="H1224" s="12"/>
      <c r="I1224" s="7"/>
    </row>
    <row r="1225" spans="1:10">
      <c r="A1225" s="8">
        <f t="shared" si="16"/>
        <v>35</v>
      </c>
      <c r="B1225" s="8" t="s">
        <v>1302</v>
      </c>
      <c r="C1225" s="13">
        <v>41426</v>
      </c>
      <c r="D1225" s="13">
        <v>41427</v>
      </c>
      <c r="E1225" s="13"/>
      <c r="F1225" s="10" t="s">
        <v>1303</v>
      </c>
      <c r="G1225" s="29">
        <v>236.06</v>
      </c>
      <c r="H1225" s="12"/>
      <c r="I1225" s="7"/>
    </row>
    <row r="1226" spans="1:10">
      <c r="A1226" s="8">
        <f t="shared" si="16"/>
        <v>36</v>
      </c>
      <c r="B1226" s="8" t="s">
        <v>1304</v>
      </c>
      <c r="C1226" s="13">
        <v>41427</v>
      </c>
      <c r="D1226" s="13">
        <v>41427</v>
      </c>
      <c r="E1226" s="13"/>
      <c r="F1226" s="10" t="s">
        <v>1305</v>
      </c>
      <c r="G1226" s="29">
        <v>128.55000000000001</v>
      </c>
      <c r="H1226" s="12"/>
      <c r="I1226" s="7"/>
    </row>
    <row r="1227" spans="1:10">
      <c r="A1227" s="8">
        <f t="shared" si="16"/>
        <v>37</v>
      </c>
      <c r="B1227" s="8" t="s">
        <v>1306</v>
      </c>
      <c r="C1227" s="13">
        <v>41427</v>
      </c>
      <c r="D1227" s="13">
        <v>41427</v>
      </c>
      <c r="E1227" s="13"/>
      <c r="F1227" s="10" t="s">
        <v>1307</v>
      </c>
      <c r="G1227" s="29">
        <v>77.03</v>
      </c>
      <c r="H1227" s="12"/>
      <c r="I1227" s="7"/>
    </row>
    <row r="1228" spans="1:10">
      <c r="A1228" s="8">
        <f t="shared" si="16"/>
        <v>38</v>
      </c>
      <c r="B1228" s="8" t="s">
        <v>1308</v>
      </c>
      <c r="C1228" s="13">
        <v>41427</v>
      </c>
      <c r="D1228" s="13">
        <v>41427</v>
      </c>
      <c r="E1228" s="13"/>
      <c r="F1228" s="10" t="s">
        <v>1309</v>
      </c>
      <c r="G1228" s="29">
        <v>47.41</v>
      </c>
      <c r="H1228" s="12"/>
      <c r="I1228" s="7"/>
    </row>
    <row r="1229" spans="1:10">
      <c r="A1229" s="8">
        <f t="shared" si="16"/>
        <v>39</v>
      </c>
      <c r="B1229" s="8" t="s">
        <v>1310</v>
      </c>
      <c r="C1229" s="13">
        <v>41427</v>
      </c>
      <c r="D1229" s="13">
        <v>41427</v>
      </c>
      <c r="E1229" s="13"/>
      <c r="F1229" s="10" t="s">
        <v>1311</v>
      </c>
      <c r="G1229" s="29">
        <v>68.94</v>
      </c>
      <c r="H1229" s="12"/>
      <c r="I1229" s="7"/>
    </row>
    <row r="1230" spans="1:10">
      <c r="A1230" s="8">
        <f t="shared" si="16"/>
        <v>40</v>
      </c>
      <c r="B1230" s="8" t="s">
        <v>1312</v>
      </c>
      <c r="C1230" s="13">
        <v>41427</v>
      </c>
      <c r="D1230" s="13">
        <v>41427</v>
      </c>
      <c r="E1230" s="13"/>
      <c r="F1230" s="10" t="s">
        <v>1313</v>
      </c>
      <c r="G1230" s="29">
        <v>48.86</v>
      </c>
      <c r="H1230" s="12"/>
      <c r="I1230" s="7"/>
    </row>
    <row r="1231" spans="1:10">
      <c r="A1231" s="8">
        <f t="shared" si="16"/>
        <v>41</v>
      </c>
      <c r="B1231" s="8" t="s">
        <v>1314</v>
      </c>
      <c r="C1231" s="13">
        <v>41428</v>
      </c>
      <c r="D1231" s="13">
        <v>41428</v>
      </c>
      <c r="E1231" s="13"/>
      <c r="F1231" s="10" t="s">
        <v>1315</v>
      </c>
      <c r="G1231" s="29">
        <v>65.61</v>
      </c>
      <c r="H1231" s="12"/>
      <c r="I1231" s="7"/>
    </row>
    <row r="1232" spans="1:10">
      <c r="A1232" s="8">
        <f t="shared" si="16"/>
        <v>42</v>
      </c>
      <c r="B1232" s="8" t="s">
        <v>1316</v>
      </c>
      <c r="C1232" s="13">
        <v>41428</v>
      </c>
      <c r="D1232" s="13">
        <v>41428</v>
      </c>
      <c r="E1232" s="13"/>
      <c r="F1232" s="10" t="s">
        <v>1317</v>
      </c>
      <c r="G1232" s="29">
        <v>43.95</v>
      </c>
      <c r="H1232" s="12"/>
      <c r="I1232" s="7"/>
    </row>
    <row r="1233" spans="1:10">
      <c r="A1233" s="8">
        <f t="shared" si="16"/>
        <v>43</v>
      </c>
      <c r="B1233" s="8" t="s">
        <v>1318</v>
      </c>
      <c r="C1233" s="13">
        <v>41428</v>
      </c>
      <c r="D1233" s="13">
        <v>41428</v>
      </c>
      <c r="E1233" s="13"/>
      <c r="F1233" s="10" t="s">
        <v>1319</v>
      </c>
      <c r="G1233" s="29">
        <v>50.59</v>
      </c>
      <c r="H1233" s="12"/>
      <c r="I1233" s="7"/>
    </row>
    <row r="1234" spans="1:10">
      <c r="A1234" s="8">
        <f t="shared" si="16"/>
        <v>44</v>
      </c>
      <c r="B1234" s="8" t="s">
        <v>1320</v>
      </c>
      <c r="C1234" s="13">
        <v>41428</v>
      </c>
      <c r="D1234" s="13">
        <v>41428</v>
      </c>
      <c r="E1234" s="13"/>
      <c r="F1234" s="10" t="s">
        <v>1321</v>
      </c>
      <c r="G1234" s="29">
        <v>62.19</v>
      </c>
      <c r="H1234" s="12"/>
      <c r="I1234" s="7"/>
    </row>
    <row r="1235" spans="1:10">
      <c r="A1235" s="8">
        <f t="shared" si="16"/>
        <v>45</v>
      </c>
      <c r="B1235" s="8" t="s">
        <v>1322</v>
      </c>
      <c r="C1235" s="13">
        <v>41428</v>
      </c>
      <c r="D1235" s="13">
        <v>41428</v>
      </c>
      <c r="E1235" s="13"/>
      <c r="F1235" s="10" t="s">
        <v>1323</v>
      </c>
      <c r="G1235" s="29">
        <v>43.54</v>
      </c>
      <c r="H1235" s="12"/>
      <c r="I1235" s="7"/>
    </row>
    <row r="1236" spans="1:10">
      <c r="A1236" s="8">
        <f t="shared" si="16"/>
        <v>46</v>
      </c>
      <c r="B1236" s="8" t="s">
        <v>1324</v>
      </c>
      <c r="C1236" s="13">
        <v>41428</v>
      </c>
      <c r="D1236" s="13">
        <v>41428</v>
      </c>
      <c r="E1236" s="13"/>
      <c r="F1236" s="10" t="s">
        <v>1325</v>
      </c>
      <c r="G1236" s="29">
        <v>44.93</v>
      </c>
      <c r="H1236" s="12"/>
      <c r="I1236" s="7"/>
    </row>
    <row r="1237" spans="1:10">
      <c r="A1237" s="8">
        <f t="shared" si="16"/>
        <v>47</v>
      </c>
      <c r="B1237" s="8" t="s">
        <v>1326</v>
      </c>
      <c r="C1237" s="13">
        <v>41429</v>
      </c>
      <c r="D1237" s="13">
        <v>41430</v>
      </c>
      <c r="E1237" s="13"/>
      <c r="F1237" s="10" t="s">
        <v>1327</v>
      </c>
      <c r="G1237" s="29">
        <v>270.35000000000002</v>
      </c>
      <c r="H1237" s="12"/>
      <c r="I1237" s="7"/>
    </row>
    <row r="1238" spans="1:10">
      <c r="A1238" s="8">
        <f t="shared" si="16"/>
        <v>48</v>
      </c>
      <c r="B1238" s="8" t="s">
        <v>1328</v>
      </c>
      <c r="C1238" s="13">
        <v>41429</v>
      </c>
      <c r="D1238" s="13">
        <v>41430</v>
      </c>
      <c r="E1238" s="13"/>
      <c r="F1238" s="10" t="s">
        <v>1329</v>
      </c>
      <c r="G1238" s="29">
        <v>81.27</v>
      </c>
      <c r="H1238" s="12"/>
      <c r="I1238" s="7"/>
    </row>
    <row r="1239" spans="1:10">
      <c r="A1239" s="8">
        <f t="shared" si="16"/>
        <v>49</v>
      </c>
      <c r="B1239" s="8" t="s">
        <v>1330</v>
      </c>
      <c r="C1239" s="13">
        <v>41429</v>
      </c>
      <c r="D1239" s="13">
        <v>41430</v>
      </c>
      <c r="E1239" s="13"/>
      <c r="F1239" s="10" t="s">
        <v>1331</v>
      </c>
      <c r="G1239" s="29">
        <v>187.23</v>
      </c>
      <c r="H1239" s="12"/>
      <c r="I1239" s="7"/>
    </row>
    <row r="1240" spans="1:10">
      <c r="A1240" s="8">
        <f t="shared" si="16"/>
        <v>50</v>
      </c>
      <c r="B1240" s="8" t="s">
        <v>1332</v>
      </c>
      <c r="C1240" s="13">
        <v>41430</v>
      </c>
      <c r="D1240" s="13">
        <v>41431</v>
      </c>
      <c r="E1240" s="13"/>
      <c r="F1240" s="10" t="s">
        <v>1333</v>
      </c>
      <c r="G1240" s="29">
        <v>98.04</v>
      </c>
      <c r="H1240" s="12"/>
      <c r="I1240" s="7"/>
      <c r="J1240" s="1" t="s">
        <v>574</v>
      </c>
    </row>
    <row r="1241" spans="1:10">
      <c r="A1241" s="8">
        <f t="shared" si="16"/>
        <v>51</v>
      </c>
      <c r="B1241" s="8" t="s">
        <v>1334</v>
      </c>
      <c r="C1241" s="13">
        <v>41429</v>
      </c>
      <c r="D1241" s="13">
        <v>41430</v>
      </c>
      <c r="E1241" s="13"/>
      <c r="F1241" s="10" t="s">
        <v>1335</v>
      </c>
      <c r="G1241" s="29">
        <v>170.23</v>
      </c>
      <c r="H1241" s="12"/>
      <c r="I1241" s="7"/>
    </row>
    <row r="1242" spans="1:10">
      <c r="A1242" s="8">
        <f t="shared" si="16"/>
        <v>52</v>
      </c>
      <c r="B1242" s="8" t="s">
        <v>1336</v>
      </c>
      <c r="C1242" s="13">
        <v>41474</v>
      </c>
      <c r="D1242" s="13">
        <v>41477</v>
      </c>
      <c r="E1242" s="13"/>
      <c r="F1242" s="10" t="s">
        <v>1337</v>
      </c>
      <c r="G1242" s="29">
        <v>424.93</v>
      </c>
      <c r="H1242" s="12"/>
      <c r="I1242" s="7"/>
    </row>
    <row r="1243" spans="1:10" ht="31.5">
      <c r="A1243" s="8">
        <f t="shared" si="16"/>
        <v>53</v>
      </c>
      <c r="B1243" s="8" t="s">
        <v>1338</v>
      </c>
      <c r="C1243" s="13">
        <v>41477</v>
      </c>
      <c r="D1243" s="13">
        <v>41477</v>
      </c>
      <c r="E1243" s="13"/>
      <c r="F1243" s="10" t="s">
        <v>1339</v>
      </c>
      <c r="G1243" s="29">
        <v>451.05</v>
      </c>
      <c r="H1243" s="12"/>
      <c r="I1243" s="7"/>
      <c r="J1243" s="1" t="s">
        <v>1609</v>
      </c>
    </row>
    <row r="1244" spans="1:10">
      <c r="A1244" s="8">
        <f t="shared" si="16"/>
        <v>54</v>
      </c>
      <c r="B1244" s="8" t="s">
        <v>1340</v>
      </c>
      <c r="C1244" s="13">
        <v>41478</v>
      </c>
      <c r="D1244" s="13">
        <v>41478</v>
      </c>
      <c r="E1244" s="13"/>
      <c r="F1244" s="10" t="s">
        <v>1341</v>
      </c>
      <c r="G1244" s="29">
        <v>75.23</v>
      </c>
      <c r="H1244" s="12"/>
      <c r="I1244" s="7"/>
    </row>
    <row r="1245" spans="1:10">
      <c r="A1245" s="8"/>
      <c r="B1245" s="8"/>
      <c r="C1245" s="8"/>
      <c r="D1245" s="8"/>
      <c r="E1245" s="8"/>
      <c r="F1245" s="4" t="s">
        <v>11</v>
      </c>
      <c r="G1245" s="30">
        <f>SUM(G1191:G1244)</f>
        <v>5300.619999999999</v>
      </c>
      <c r="H1245" s="8"/>
      <c r="I1245" s="8"/>
    </row>
    <row r="1248" spans="1:10">
      <c r="B1248" s="46" t="s">
        <v>1342</v>
      </c>
    </row>
    <row r="1250" spans="1:9" ht="21">
      <c r="A1250" s="4" t="s">
        <v>576</v>
      </c>
      <c r="B1250" s="4" t="s">
        <v>2</v>
      </c>
      <c r="C1250" s="5" t="s">
        <v>3</v>
      </c>
      <c r="D1250" s="4" t="s">
        <v>4</v>
      </c>
      <c r="E1250" s="4"/>
      <c r="F1250" s="4" t="s">
        <v>5</v>
      </c>
      <c r="G1250" s="6" t="s">
        <v>6</v>
      </c>
      <c r="H1250" s="7" t="s">
        <v>7</v>
      </c>
      <c r="I1250" s="7" t="s">
        <v>8</v>
      </c>
    </row>
    <row r="1251" spans="1:9">
      <c r="A1251" s="8">
        <v>1</v>
      </c>
      <c r="B1251" s="8" t="s">
        <v>1343</v>
      </c>
      <c r="C1251" s="13">
        <v>41436</v>
      </c>
      <c r="D1251" s="13">
        <v>41436</v>
      </c>
      <c r="E1251" s="13"/>
      <c r="F1251" s="10" t="s">
        <v>1344</v>
      </c>
      <c r="G1251" s="29">
        <v>52.25</v>
      </c>
      <c r="H1251" s="12"/>
      <c r="I1251" s="7"/>
    </row>
    <row r="1252" spans="1:9">
      <c r="A1252" s="8"/>
      <c r="B1252" s="8"/>
      <c r="C1252" s="13"/>
      <c r="D1252" s="9"/>
      <c r="E1252" s="9"/>
      <c r="F1252" s="4" t="s">
        <v>11</v>
      </c>
      <c r="G1252" s="30">
        <f>SUM(G1251)</f>
        <v>52.25</v>
      </c>
      <c r="H1252" s="12"/>
      <c r="I1252" s="7"/>
    </row>
    <row r="1255" spans="1:9">
      <c r="B1255" s="46" t="s">
        <v>614</v>
      </c>
    </row>
    <row r="1257" spans="1:9" ht="21">
      <c r="A1257" s="4" t="s">
        <v>576</v>
      </c>
      <c r="B1257" s="4" t="s">
        <v>2</v>
      </c>
      <c r="C1257" s="5" t="s">
        <v>3</v>
      </c>
      <c r="D1257" s="4" t="s">
        <v>4</v>
      </c>
      <c r="E1257" s="4"/>
      <c r="F1257" s="4" t="s">
        <v>5</v>
      </c>
      <c r="G1257" s="6" t="s">
        <v>6</v>
      </c>
      <c r="H1257" s="7" t="s">
        <v>7</v>
      </c>
      <c r="I1257" s="7" t="s">
        <v>8</v>
      </c>
    </row>
    <row r="1258" spans="1:9">
      <c r="A1258" s="8">
        <v>1</v>
      </c>
      <c r="B1258" s="8" t="s">
        <v>1345</v>
      </c>
      <c r="C1258" s="13">
        <v>41447</v>
      </c>
      <c r="D1258" s="9">
        <v>41450</v>
      </c>
      <c r="E1258" s="9"/>
      <c r="F1258" s="10" t="s">
        <v>1346</v>
      </c>
      <c r="G1258" s="29">
        <v>1318.79</v>
      </c>
      <c r="H1258" s="7"/>
      <c r="I1258" s="7"/>
    </row>
    <row r="1259" spans="1:9">
      <c r="A1259" s="8"/>
      <c r="B1259" s="8"/>
      <c r="C1259" s="13"/>
      <c r="D1259" s="13"/>
      <c r="E1259" s="13"/>
      <c r="F1259" s="4" t="s">
        <v>11</v>
      </c>
      <c r="G1259" s="30">
        <f>SUM(G1258:G1258)</f>
        <v>1318.79</v>
      </c>
      <c r="H1259" s="12"/>
      <c r="I1259" s="7"/>
    </row>
    <row r="1262" spans="1:9">
      <c r="B1262" s="46" t="s">
        <v>12</v>
      </c>
    </row>
    <row r="1264" spans="1:9" ht="21">
      <c r="A1264" s="4" t="s">
        <v>576</v>
      </c>
      <c r="B1264" s="4" t="s">
        <v>2</v>
      </c>
      <c r="C1264" s="5" t="s">
        <v>3</v>
      </c>
      <c r="D1264" s="4" t="s">
        <v>4</v>
      </c>
      <c r="E1264" s="4"/>
      <c r="F1264" s="4" t="s">
        <v>5</v>
      </c>
      <c r="G1264" s="6" t="s">
        <v>6</v>
      </c>
      <c r="H1264" s="7" t="s">
        <v>7</v>
      </c>
      <c r="I1264" s="7" t="s">
        <v>8</v>
      </c>
    </row>
    <row r="1265" spans="1:10">
      <c r="A1265" s="8">
        <v>1</v>
      </c>
      <c r="B1265" s="8" t="s">
        <v>1347</v>
      </c>
      <c r="C1265" s="13">
        <v>41427</v>
      </c>
      <c r="D1265" s="9">
        <v>41440</v>
      </c>
      <c r="E1265" s="9"/>
      <c r="F1265" s="10" t="s">
        <v>1348</v>
      </c>
      <c r="G1265" s="29">
        <v>1750.38</v>
      </c>
      <c r="H1265" s="7"/>
      <c r="I1265" s="7"/>
    </row>
    <row r="1266" spans="1:10">
      <c r="A1266" s="8"/>
      <c r="B1266" s="8"/>
      <c r="C1266" s="13"/>
      <c r="D1266" s="9"/>
      <c r="E1266" s="9"/>
      <c r="F1266" s="4" t="s">
        <v>11</v>
      </c>
      <c r="G1266" s="30">
        <f>SUM(G1265)</f>
        <v>1750.38</v>
      </c>
      <c r="H1266" s="12"/>
      <c r="I1266" s="7"/>
    </row>
    <row r="1269" spans="1:10">
      <c r="B1269" s="46" t="s">
        <v>12</v>
      </c>
    </row>
    <row r="1271" spans="1:10" ht="21">
      <c r="A1271" s="4" t="s">
        <v>576</v>
      </c>
      <c r="B1271" s="4" t="s">
        <v>2</v>
      </c>
      <c r="C1271" s="5" t="s">
        <v>3</v>
      </c>
      <c r="D1271" s="4" t="s">
        <v>4</v>
      </c>
      <c r="E1271" s="4"/>
      <c r="F1271" s="4" t="s">
        <v>5</v>
      </c>
      <c r="G1271" s="6" t="s">
        <v>6</v>
      </c>
      <c r="H1271" s="7" t="s">
        <v>7</v>
      </c>
      <c r="I1271" s="7" t="s">
        <v>8</v>
      </c>
    </row>
    <row r="1272" spans="1:10">
      <c r="A1272" s="8">
        <v>1</v>
      </c>
      <c r="B1272" s="8" t="s">
        <v>1349</v>
      </c>
      <c r="C1272" s="13">
        <v>41477</v>
      </c>
      <c r="D1272" s="9">
        <v>41477</v>
      </c>
      <c r="E1272" s="9"/>
      <c r="F1272" s="10" t="s">
        <v>1350</v>
      </c>
      <c r="G1272" s="29">
        <v>1193.5899999999999</v>
      </c>
      <c r="H1272" s="7"/>
      <c r="I1272" s="7"/>
    </row>
    <row r="1273" spans="1:10">
      <c r="A1273" s="8"/>
      <c r="B1273" s="8"/>
      <c r="C1273" s="13"/>
      <c r="D1273" s="9"/>
      <c r="E1273" s="9"/>
      <c r="F1273" s="4" t="s">
        <v>11</v>
      </c>
      <c r="G1273" s="30">
        <f>SUM(G1272)</f>
        <v>1193.5899999999999</v>
      </c>
      <c r="H1273" s="12"/>
      <c r="I1273" s="7"/>
    </row>
    <row r="1276" spans="1:10">
      <c r="B1276" s="46" t="s">
        <v>1351</v>
      </c>
    </row>
    <row r="1278" spans="1:10" ht="21">
      <c r="A1278" s="4" t="s">
        <v>576</v>
      </c>
      <c r="B1278" s="4" t="s">
        <v>2</v>
      </c>
      <c r="C1278" s="5" t="s">
        <v>3</v>
      </c>
      <c r="D1278" s="4" t="s">
        <v>4</v>
      </c>
      <c r="E1278" s="4"/>
      <c r="F1278" s="4" t="s">
        <v>5</v>
      </c>
      <c r="G1278" s="6" t="s">
        <v>6</v>
      </c>
      <c r="H1278" s="7" t="s">
        <v>7</v>
      </c>
      <c r="I1278" s="7" t="s">
        <v>8</v>
      </c>
    </row>
    <row r="1279" spans="1:10">
      <c r="A1279" s="8">
        <v>1</v>
      </c>
      <c r="B1279" s="8" t="s">
        <v>1352</v>
      </c>
      <c r="C1279" s="13">
        <v>41474</v>
      </c>
      <c r="D1279" s="9">
        <v>41475</v>
      </c>
      <c r="E1279" s="9"/>
      <c r="F1279" s="10" t="s">
        <v>1353</v>
      </c>
      <c r="G1279" s="29">
        <v>122.73</v>
      </c>
      <c r="H1279" s="7"/>
      <c r="I1279" s="7"/>
      <c r="J1279" s="1" t="s">
        <v>574</v>
      </c>
    </row>
    <row r="1280" spans="1:10">
      <c r="A1280" s="8"/>
      <c r="B1280" s="8"/>
      <c r="C1280" s="13"/>
      <c r="D1280" s="9"/>
      <c r="E1280" s="9"/>
      <c r="F1280" s="4" t="s">
        <v>11</v>
      </c>
      <c r="G1280" s="30">
        <f>SUM(G1279)</f>
        <v>122.73</v>
      </c>
      <c r="H1280" s="12"/>
      <c r="I1280" s="7"/>
    </row>
    <row r="1283" spans="1:9">
      <c r="B1283" s="46" t="s">
        <v>1342</v>
      </c>
    </row>
    <row r="1285" spans="1:9" ht="21">
      <c r="A1285" s="4" t="s">
        <v>576</v>
      </c>
      <c r="B1285" s="4" t="s">
        <v>2</v>
      </c>
      <c r="C1285" s="5" t="s">
        <v>3</v>
      </c>
      <c r="D1285" s="4" t="s">
        <v>4</v>
      </c>
      <c r="E1285" s="4"/>
      <c r="F1285" s="4" t="s">
        <v>5</v>
      </c>
      <c r="G1285" s="6" t="s">
        <v>6</v>
      </c>
      <c r="H1285" s="7" t="s">
        <v>7</v>
      </c>
      <c r="I1285" s="7" t="s">
        <v>8</v>
      </c>
    </row>
    <row r="1286" spans="1:9">
      <c r="A1286" s="8">
        <v>1</v>
      </c>
      <c r="B1286" s="8" t="s">
        <v>1354</v>
      </c>
      <c r="C1286" s="13">
        <v>41474</v>
      </c>
      <c r="D1286" s="13">
        <v>41474</v>
      </c>
      <c r="E1286" s="13"/>
      <c r="F1286" s="10" t="s">
        <v>1355</v>
      </c>
      <c r="G1286" s="29">
        <v>208.73</v>
      </c>
      <c r="H1286" s="12"/>
      <c r="I1286" s="7"/>
    </row>
    <row r="1287" spans="1:9">
      <c r="A1287" s="8"/>
      <c r="B1287" s="8"/>
      <c r="C1287" s="13"/>
      <c r="D1287" s="9"/>
      <c r="E1287" s="9"/>
      <c r="F1287" s="4" t="s">
        <v>11</v>
      </c>
      <c r="G1287" s="30">
        <f>SUM(G1286)</f>
        <v>208.73</v>
      </c>
      <c r="H1287" s="12"/>
      <c r="I1287" s="7"/>
    </row>
    <row r="1290" spans="1:9">
      <c r="B1290" s="46" t="s">
        <v>12</v>
      </c>
    </row>
    <row r="1292" spans="1:9" ht="21">
      <c r="A1292" s="4" t="s">
        <v>576</v>
      </c>
      <c r="B1292" s="4" t="s">
        <v>2</v>
      </c>
      <c r="C1292" s="5" t="s">
        <v>1356</v>
      </c>
      <c r="D1292" s="4" t="s">
        <v>4</v>
      </c>
      <c r="E1292" s="4"/>
      <c r="F1292" s="4" t="s">
        <v>5</v>
      </c>
      <c r="G1292" s="6" t="s">
        <v>6</v>
      </c>
      <c r="H1292" s="7" t="s">
        <v>7</v>
      </c>
      <c r="I1292" s="7" t="s">
        <v>8</v>
      </c>
    </row>
    <row r="1293" spans="1:9">
      <c r="A1293" s="8">
        <v>1</v>
      </c>
      <c r="B1293" s="8" t="s">
        <v>1357</v>
      </c>
      <c r="C1293" s="13">
        <v>41432</v>
      </c>
      <c r="D1293" s="9">
        <v>41438</v>
      </c>
      <c r="E1293" s="9"/>
      <c r="F1293" s="10" t="s">
        <v>1358</v>
      </c>
      <c r="G1293" s="29">
        <v>1521.04</v>
      </c>
      <c r="H1293" s="7"/>
      <c r="I1293" s="7"/>
    </row>
    <row r="1294" spans="1:9">
      <c r="A1294" s="8"/>
      <c r="B1294" s="8"/>
      <c r="C1294" s="13"/>
      <c r="D1294" s="9"/>
      <c r="E1294" s="9"/>
      <c r="F1294" s="4" t="s">
        <v>11</v>
      </c>
      <c r="G1294" s="30">
        <f>SUM(G1293)</f>
        <v>1521.04</v>
      </c>
      <c r="H1294" s="12"/>
      <c r="I1294" s="7"/>
    </row>
    <row r="1297" spans="1:10">
      <c r="B1297" s="46" t="s">
        <v>12</v>
      </c>
    </row>
    <row r="1299" spans="1:10" ht="21">
      <c r="A1299" s="4" t="s">
        <v>576</v>
      </c>
      <c r="B1299" s="4" t="s">
        <v>2</v>
      </c>
      <c r="C1299" s="5" t="s">
        <v>3</v>
      </c>
      <c r="D1299" s="4" t="s">
        <v>4</v>
      </c>
      <c r="E1299" s="4"/>
      <c r="F1299" s="4" t="s">
        <v>5</v>
      </c>
      <c r="G1299" s="6" t="s">
        <v>6</v>
      </c>
      <c r="H1299" s="7" t="s">
        <v>7</v>
      </c>
      <c r="I1299" s="7" t="s">
        <v>8</v>
      </c>
    </row>
    <row r="1300" spans="1:10">
      <c r="A1300" s="8">
        <v>1</v>
      </c>
      <c r="B1300" s="8" t="s">
        <v>1359</v>
      </c>
      <c r="C1300" s="13">
        <v>41430</v>
      </c>
      <c r="D1300" s="9">
        <v>41430</v>
      </c>
      <c r="E1300" s="9"/>
      <c r="F1300" s="10" t="s">
        <v>1360</v>
      </c>
      <c r="G1300" s="29">
        <v>58.49</v>
      </c>
      <c r="H1300" s="7"/>
      <c r="I1300" s="7"/>
    </row>
    <row r="1301" spans="1:10">
      <c r="A1301" s="8">
        <f>1+A1300</f>
        <v>2</v>
      </c>
      <c r="B1301" s="8" t="s">
        <v>1361</v>
      </c>
      <c r="C1301" s="13">
        <v>41431</v>
      </c>
      <c r="D1301" s="9">
        <v>41431</v>
      </c>
      <c r="E1301" s="9"/>
      <c r="F1301" s="10" t="s">
        <v>1362</v>
      </c>
      <c r="G1301" s="29">
        <v>54.07</v>
      </c>
      <c r="H1301" s="7"/>
      <c r="I1301" s="7"/>
    </row>
    <row r="1302" spans="1:10">
      <c r="A1302" s="8">
        <f t="shared" ref="A1302:A1344" si="17">1+A1301</f>
        <v>3</v>
      </c>
      <c r="B1302" s="8" t="s">
        <v>1363</v>
      </c>
      <c r="C1302" s="13">
        <v>41431</v>
      </c>
      <c r="D1302" s="9">
        <v>41431</v>
      </c>
      <c r="E1302" s="9"/>
      <c r="F1302" s="10" t="s">
        <v>1364</v>
      </c>
      <c r="G1302" s="29">
        <v>58.49</v>
      </c>
      <c r="H1302" s="12"/>
      <c r="I1302" s="7"/>
    </row>
    <row r="1303" spans="1:10">
      <c r="A1303" s="8">
        <f t="shared" si="17"/>
        <v>4</v>
      </c>
      <c r="B1303" s="8" t="s">
        <v>1365</v>
      </c>
      <c r="C1303" s="13">
        <v>41431</v>
      </c>
      <c r="D1303" s="9">
        <v>41431</v>
      </c>
      <c r="E1303" s="9"/>
      <c r="F1303" s="10" t="s">
        <v>1366</v>
      </c>
      <c r="G1303" s="29">
        <v>52.15</v>
      </c>
      <c r="H1303" s="12"/>
      <c r="I1303" s="7"/>
      <c r="J1303" s="1" t="s">
        <v>574</v>
      </c>
    </row>
    <row r="1304" spans="1:10">
      <c r="A1304" s="8">
        <f t="shared" si="17"/>
        <v>5</v>
      </c>
      <c r="B1304" s="8" t="s">
        <v>1367</v>
      </c>
      <c r="C1304" s="13">
        <v>41432</v>
      </c>
      <c r="D1304" s="13">
        <v>41432</v>
      </c>
      <c r="E1304" s="13"/>
      <c r="F1304" s="10" t="s">
        <v>1368</v>
      </c>
      <c r="G1304" s="29">
        <v>65.59</v>
      </c>
      <c r="H1304" s="12"/>
      <c r="I1304" s="7"/>
    </row>
    <row r="1305" spans="1:10">
      <c r="A1305" s="8">
        <f t="shared" si="17"/>
        <v>6</v>
      </c>
      <c r="B1305" s="8" t="s">
        <v>1369</v>
      </c>
      <c r="C1305" s="13">
        <v>41433</v>
      </c>
      <c r="D1305" s="13">
        <v>41433</v>
      </c>
      <c r="E1305" s="13"/>
      <c r="F1305" s="10" t="s">
        <v>1370</v>
      </c>
      <c r="G1305" s="29">
        <v>66.16</v>
      </c>
      <c r="H1305" s="12"/>
      <c r="I1305" s="7"/>
    </row>
    <row r="1306" spans="1:10">
      <c r="A1306" s="8">
        <f t="shared" si="17"/>
        <v>7</v>
      </c>
      <c r="B1306" s="8" t="s">
        <v>1371</v>
      </c>
      <c r="C1306" s="13">
        <v>41433</v>
      </c>
      <c r="D1306" s="9">
        <v>41433</v>
      </c>
      <c r="E1306" s="9"/>
      <c r="F1306" s="10" t="s">
        <v>1102</v>
      </c>
      <c r="G1306" s="29">
        <v>43.54</v>
      </c>
      <c r="H1306" s="12"/>
      <c r="I1306" s="7"/>
    </row>
    <row r="1307" spans="1:10">
      <c r="A1307" s="8">
        <f t="shared" si="17"/>
        <v>8</v>
      </c>
      <c r="B1307" s="8" t="s">
        <v>1372</v>
      </c>
      <c r="C1307" s="13">
        <v>41433</v>
      </c>
      <c r="D1307" s="13">
        <v>41433</v>
      </c>
      <c r="E1307" s="13"/>
      <c r="F1307" s="10" t="s">
        <v>1373</v>
      </c>
      <c r="G1307" s="29">
        <v>68.3</v>
      </c>
      <c r="H1307" s="12"/>
      <c r="I1307" s="7"/>
    </row>
    <row r="1308" spans="1:10">
      <c r="A1308" s="8">
        <f t="shared" si="17"/>
        <v>9</v>
      </c>
      <c r="B1308" s="8" t="s">
        <v>1374</v>
      </c>
      <c r="C1308" s="13">
        <v>41433</v>
      </c>
      <c r="D1308" s="13">
        <v>41433</v>
      </c>
      <c r="E1308" s="13"/>
      <c r="F1308" s="10" t="s">
        <v>1375</v>
      </c>
      <c r="G1308" s="29">
        <v>107.78</v>
      </c>
      <c r="H1308" s="12"/>
      <c r="I1308" s="7"/>
    </row>
    <row r="1309" spans="1:10">
      <c r="A1309" s="8">
        <f t="shared" si="17"/>
        <v>10</v>
      </c>
      <c r="B1309" s="8" t="s">
        <v>1376</v>
      </c>
      <c r="C1309" s="13">
        <v>41433</v>
      </c>
      <c r="D1309" s="13">
        <v>41435</v>
      </c>
      <c r="E1309" s="13"/>
      <c r="F1309" s="10" t="s">
        <v>1377</v>
      </c>
      <c r="G1309" s="29">
        <v>145.04</v>
      </c>
      <c r="H1309" s="12"/>
      <c r="I1309" s="7"/>
    </row>
    <row r="1310" spans="1:10">
      <c r="A1310" s="8">
        <f t="shared" si="17"/>
        <v>11</v>
      </c>
      <c r="B1310" s="8" t="s">
        <v>1378</v>
      </c>
      <c r="C1310" s="13">
        <v>41433</v>
      </c>
      <c r="D1310" s="13">
        <v>41434</v>
      </c>
      <c r="E1310" s="13"/>
      <c r="F1310" s="10" t="s">
        <v>1379</v>
      </c>
      <c r="G1310" s="29">
        <v>112.5</v>
      </c>
      <c r="H1310" s="12"/>
      <c r="I1310" s="7"/>
    </row>
    <row r="1311" spans="1:10">
      <c r="A1311" s="8">
        <f t="shared" si="17"/>
        <v>12</v>
      </c>
      <c r="B1311" s="8" t="s">
        <v>1380</v>
      </c>
      <c r="C1311" s="13">
        <v>41433</v>
      </c>
      <c r="D1311" s="13">
        <v>41433</v>
      </c>
      <c r="E1311" s="13"/>
      <c r="F1311" s="10" t="s">
        <v>1381</v>
      </c>
      <c r="G1311" s="29">
        <v>66.489999999999995</v>
      </c>
      <c r="H1311" s="12"/>
      <c r="I1311" s="7"/>
    </row>
    <row r="1312" spans="1:10">
      <c r="A1312" s="8">
        <f t="shared" si="17"/>
        <v>13</v>
      </c>
      <c r="B1312" s="8" t="s">
        <v>1382</v>
      </c>
      <c r="C1312" s="13">
        <v>41433</v>
      </c>
      <c r="D1312" s="13">
        <v>41434</v>
      </c>
      <c r="E1312" s="13"/>
      <c r="F1312" s="10" t="s">
        <v>1383</v>
      </c>
      <c r="G1312" s="29">
        <v>371.89</v>
      </c>
      <c r="H1312" s="12"/>
      <c r="I1312" s="7"/>
    </row>
    <row r="1313" spans="1:10">
      <c r="A1313" s="8">
        <f t="shared" si="17"/>
        <v>14</v>
      </c>
      <c r="B1313" s="8" t="s">
        <v>1384</v>
      </c>
      <c r="C1313" s="13">
        <v>41433</v>
      </c>
      <c r="D1313" s="13">
        <v>41433</v>
      </c>
      <c r="E1313" s="13"/>
      <c r="F1313" s="10" t="s">
        <v>1385</v>
      </c>
      <c r="G1313" s="29">
        <v>113.79</v>
      </c>
      <c r="H1313" s="12"/>
      <c r="I1313" s="7"/>
    </row>
    <row r="1314" spans="1:10">
      <c r="A1314" s="8">
        <f t="shared" si="17"/>
        <v>15</v>
      </c>
      <c r="B1314" s="8" t="s">
        <v>1386</v>
      </c>
      <c r="C1314" s="13">
        <v>41433</v>
      </c>
      <c r="D1314" s="13">
        <v>41433</v>
      </c>
      <c r="E1314" s="13"/>
      <c r="F1314" s="10" t="s">
        <v>1387</v>
      </c>
      <c r="G1314" s="29">
        <v>43.54</v>
      </c>
      <c r="H1314" s="12"/>
      <c r="I1314" s="7"/>
    </row>
    <row r="1315" spans="1:10">
      <c r="A1315" s="8">
        <f t="shared" si="17"/>
        <v>16</v>
      </c>
      <c r="B1315" s="8" t="s">
        <v>1388</v>
      </c>
      <c r="C1315" s="13">
        <v>41433</v>
      </c>
      <c r="D1315" s="13">
        <v>41433</v>
      </c>
      <c r="E1315" s="13"/>
      <c r="F1315" s="10" t="s">
        <v>1389</v>
      </c>
      <c r="G1315" s="29">
        <v>65.61</v>
      </c>
      <c r="H1315" s="12"/>
      <c r="I1315" s="7"/>
    </row>
    <row r="1316" spans="1:10">
      <c r="A1316" s="8">
        <f t="shared" si="17"/>
        <v>17</v>
      </c>
      <c r="B1316" s="8" t="s">
        <v>1390</v>
      </c>
      <c r="C1316" s="13">
        <v>41433</v>
      </c>
      <c r="D1316" s="13">
        <v>41433</v>
      </c>
      <c r="E1316" s="13"/>
      <c r="F1316" s="10" t="s">
        <v>1391</v>
      </c>
      <c r="G1316" s="29">
        <v>62.15</v>
      </c>
      <c r="H1316" s="12"/>
      <c r="I1316" s="7"/>
    </row>
    <row r="1317" spans="1:10">
      <c r="A1317" s="8">
        <f t="shared" si="17"/>
        <v>18</v>
      </c>
      <c r="B1317" s="8" t="s">
        <v>1392</v>
      </c>
      <c r="C1317" s="13">
        <v>41433</v>
      </c>
      <c r="D1317" s="13">
        <v>41433</v>
      </c>
      <c r="E1317" s="13"/>
      <c r="F1317" s="10" t="s">
        <v>1393</v>
      </c>
      <c r="G1317" s="29">
        <v>48.66</v>
      </c>
      <c r="H1317" s="12"/>
      <c r="I1317" s="7"/>
    </row>
    <row r="1318" spans="1:10">
      <c r="A1318" s="8">
        <f t="shared" si="17"/>
        <v>19</v>
      </c>
      <c r="B1318" s="8" t="s">
        <v>1394</v>
      </c>
      <c r="C1318" s="13">
        <v>41433</v>
      </c>
      <c r="D1318" s="13">
        <v>41433</v>
      </c>
      <c r="E1318" s="13"/>
      <c r="F1318" s="10" t="s">
        <v>1395</v>
      </c>
      <c r="G1318" s="29">
        <v>54.79</v>
      </c>
      <c r="H1318" s="12"/>
      <c r="I1318" s="7"/>
    </row>
    <row r="1319" spans="1:10">
      <c r="A1319" s="8">
        <f t="shared" si="17"/>
        <v>20</v>
      </c>
      <c r="B1319" s="8" t="s">
        <v>1396</v>
      </c>
      <c r="C1319" s="13">
        <v>41455</v>
      </c>
      <c r="D1319" s="13">
        <v>41455</v>
      </c>
      <c r="E1319" s="13"/>
      <c r="F1319" s="10" t="s">
        <v>1397</v>
      </c>
      <c r="G1319" s="29">
        <v>58.49</v>
      </c>
      <c r="H1319" s="12"/>
      <c r="I1319" s="7"/>
    </row>
    <row r="1320" spans="1:10">
      <c r="A1320" s="8">
        <f t="shared" si="17"/>
        <v>21</v>
      </c>
      <c r="B1320" s="8" t="s">
        <v>1398</v>
      </c>
      <c r="C1320" s="13">
        <v>41455</v>
      </c>
      <c r="D1320" s="13">
        <v>41455</v>
      </c>
      <c r="E1320" s="13"/>
      <c r="F1320" s="10" t="s">
        <v>1399</v>
      </c>
      <c r="G1320" s="29">
        <v>171.79</v>
      </c>
      <c r="H1320" s="12"/>
      <c r="I1320" s="7"/>
    </row>
    <row r="1321" spans="1:10">
      <c r="A1321" s="8">
        <f t="shared" si="17"/>
        <v>22</v>
      </c>
      <c r="B1321" s="8" t="s">
        <v>1400</v>
      </c>
      <c r="C1321" s="13">
        <v>41455</v>
      </c>
      <c r="D1321" s="13">
        <v>41455</v>
      </c>
      <c r="E1321" s="13"/>
      <c r="F1321" s="10" t="s">
        <v>1401</v>
      </c>
      <c r="G1321" s="29">
        <v>50.59</v>
      </c>
      <c r="H1321" s="12"/>
      <c r="I1321" s="7"/>
    </row>
    <row r="1322" spans="1:10">
      <c r="A1322" s="8">
        <f t="shared" si="17"/>
        <v>23</v>
      </c>
      <c r="B1322" s="8" t="s">
        <v>1402</v>
      </c>
      <c r="C1322" s="13">
        <v>41455</v>
      </c>
      <c r="D1322" s="13">
        <v>41455</v>
      </c>
      <c r="E1322" s="13"/>
      <c r="F1322" s="10" t="s">
        <v>1403</v>
      </c>
      <c r="G1322" s="29">
        <v>49.02</v>
      </c>
      <c r="H1322" s="12"/>
      <c r="I1322" s="7"/>
    </row>
    <row r="1323" spans="1:10">
      <c r="A1323" s="8">
        <f t="shared" si="17"/>
        <v>24</v>
      </c>
      <c r="B1323" s="8" t="s">
        <v>1404</v>
      </c>
      <c r="C1323" s="13">
        <v>41454</v>
      </c>
      <c r="D1323" s="13">
        <v>41454</v>
      </c>
      <c r="E1323" s="13"/>
      <c r="F1323" s="10" t="s">
        <v>1405</v>
      </c>
      <c r="G1323" s="29">
        <v>95.3</v>
      </c>
      <c r="H1323" s="12"/>
      <c r="I1323" s="7"/>
    </row>
    <row r="1324" spans="1:10">
      <c r="A1324" s="8">
        <f t="shared" si="17"/>
        <v>25</v>
      </c>
      <c r="B1324" s="8" t="s">
        <v>1406</v>
      </c>
      <c r="C1324" s="13">
        <v>41454</v>
      </c>
      <c r="D1324" s="13">
        <v>41454</v>
      </c>
      <c r="E1324" s="13"/>
      <c r="F1324" s="10" t="s">
        <v>1407</v>
      </c>
      <c r="G1324" s="29">
        <v>68.760000000000005</v>
      </c>
      <c r="H1324" s="12"/>
      <c r="I1324" s="7"/>
      <c r="J1324" s="1" t="s">
        <v>574</v>
      </c>
    </row>
    <row r="1325" spans="1:10">
      <c r="A1325" s="8">
        <f t="shared" si="17"/>
        <v>26</v>
      </c>
      <c r="B1325" s="8" t="s">
        <v>1408</v>
      </c>
      <c r="C1325" s="13">
        <v>41455</v>
      </c>
      <c r="D1325" s="13">
        <v>41455</v>
      </c>
      <c r="E1325" s="13"/>
      <c r="F1325" s="10" t="s">
        <v>1409</v>
      </c>
      <c r="G1325" s="29">
        <v>47.34</v>
      </c>
      <c r="H1325" s="12"/>
      <c r="I1325" s="7"/>
    </row>
    <row r="1326" spans="1:10">
      <c r="A1326" s="8">
        <f t="shared" si="17"/>
        <v>27</v>
      </c>
      <c r="B1326" s="8" t="s">
        <v>1410</v>
      </c>
      <c r="C1326" s="13">
        <v>41455</v>
      </c>
      <c r="D1326" s="13">
        <v>41455</v>
      </c>
      <c r="E1326" s="13"/>
      <c r="F1326" s="10" t="s">
        <v>1411</v>
      </c>
      <c r="G1326" s="29">
        <v>45.94</v>
      </c>
      <c r="H1326" s="12"/>
      <c r="I1326" s="7"/>
    </row>
    <row r="1327" spans="1:10">
      <c r="A1327" s="8">
        <f t="shared" si="17"/>
        <v>28</v>
      </c>
      <c r="B1327" s="8" t="s">
        <v>1412</v>
      </c>
      <c r="C1327" s="13">
        <v>41455</v>
      </c>
      <c r="D1327" s="13">
        <v>41455</v>
      </c>
      <c r="E1327" s="13"/>
      <c r="F1327" s="10" t="s">
        <v>1413</v>
      </c>
      <c r="G1327" s="29">
        <v>66.12</v>
      </c>
      <c r="H1327" s="12"/>
      <c r="I1327" s="7"/>
    </row>
    <row r="1328" spans="1:10">
      <c r="A1328" s="8">
        <f t="shared" si="17"/>
        <v>29</v>
      </c>
      <c r="B1328" s="8" t="s">
        <v>1414</v>
      </c>
      <c r="C1328" s="13">
        <v>41455</v>
      </c>
      <c r="D1328" s="13">
        <v>41455</v>
      </c>
      <c r="E1328" s="13"/>
      <c r="F1328" s="10" t="s">
        <v>1415</v>
      </c>
      <c r="G1328" s="29">
        <v>90.99</v>
      </c>
      <c r="H1328" s="12"/>
      <c r="I1328" s="7"/>
    </row>
    <row r="1329" spans="1:10">
      <c r="A1329" s="8">
        <f t="shared" si="17"/>
        <v>30</v>
      </c>
      <c r="B1329" s="8" t="s">
        <v>1416</v>
      </c>
      <c r="C1329" s="13">
        <v>41454</v>
      </c>
      <c r="D1329" s="13">
        <v>41454</v>
      </c>
      <c r="E1329" s="13"/>
      <c r="F1329" s="10" t="s">
        <v>1417</v>
      </c>
      <c r="G1329" s="29">
        <v>43.54</v>
      </c>
      <c r="H1329" s="12"/>
      <c r="I1329" s="7"/>
    </row>
    <row r="1330" spans="1:10">
      <c r="A1330" s="8">
        <f t="shared" si="17"/>
        <v>31</v>
      </c>
      <c r="B1330" s="8" t="s">
        <v>1418</v>
      </c>
      <c r="C1330" s="13">
        <v>41454</v>
      </c>
      <c r="D1330" s="13">
        <v>41454</v>
      </c>
      <c r="E1330" s="13"/>
      <c r="F1330" s="10" t="s">
        <v>1419</v>
      </c>
      <c r="G1330" s="29">
        <v>100.24</v>
      </c>
      <c r="H1330" s="12"/>
      <c r="I1330" s="7"/>
    </row>
    <row r="1331" spans="1:10">
      <c r="A1331" s="8">
        <f t="shared" si="17"/>
        <v>32</v>
      </c>
      <c r="B1331" s="8" t="s">
        <v>1420</v>
      </c>
      <c r="C1331" s="13">
        <v>41454</v>
      </c>
      <c r="D1331" s="13">
        <v>41454</v>
      </c>
      <c r="E1331" s="13"/>
      <c r="F1331" s="10" t="s">
        <v>1421</v>
      </c>
      <c r="G1331" s="29">
        <v>72.83</v>
      </c>
      <c r="H1331" s="12"/>
      <c r="I1331" s="7"/>
    </row>
    <row r="1332" spans="1:10">
      <c r="A1332" s="8">
        <f t="shared" si="17"/>
        <v>33</v>
      </c>
      <c r="B1332" s="8" t="s">
        <v>1422</v>
      </c>
      <c r="C1332" s="13">
        <v>41453</v>
      </c>
      <c r="D1332" s="13">
        <v>41453</v>
      </c>
      <c r="E1332" s="13"/>
      <c r="F1332" s="10" t="s">
        <v>1423</v>
      </c>
      <c r="G1332" s="29">
        <v>340.47</v>
      </c>
      <c r="H1332" s="12"/>
      <c r="I1332" s="7"/>
    </row>
    <row r="1333" spans="1:10">
      <c r="A1333" s="8">
        <f t="shared" si="17"/>
        <v>34</v>
      </c>
      <c r="B1333" s="8" t="s">
        <v>1424</v>
      </c>
      <c r="C1333" s="13">
        <v>41453</v>
      </c>
      <c r="D1333" s="13">
        <v>41453</v>
      </c>
      <c r="E1333" s="13"/>
      <c r="F1333" s="10" t="s">
        <v>1425</v>
      </c>
      <c r="G1333" s="29">
        <v>76.53</v>
      </c>
      <c r="H1333" s="12"/>
      <c r="I1333" s="7"/>
    </row>
    <row r="1334" spans="1:10">
      <c r="A1334" s="8">
        <f t="shared" si="17"/>
        <v>35</v>
      </c>
      <c r="B1334" s="8" t="s">
        <v>1426</v>
      </c>
      <c r="C1334" s="13">
        <v>41453</v>
      </c>
      <c r="D1334" s="13">
        <v>41453</v>
      </c>
      <c r="E1334" s="13"/>
      <c r="F1334" s="10" t="s">
        <v>1427</v>
      </c>
      <c r="G1334" s="29">
        <v>72.83</v>
      </c>
      <c r="H1334" s="12"/>
      <c r="I1334" s="7"/>
    </row>
    <row r="1335" spans="1:10">
      <c r="A1335" s="8">
        <f t="shared" si="17"/>
        <v>36</v>
      </c>
      <c r="B1335" s="8" t="s">
        <v>1428</v>
      </c>
      <c r="C1335" s="13">
        <v>41453</v>
      </c>
      <c r="D1335" s="13">
        <v>41453</v>
      </c>
      <c r="E1335" s="13"/>
      <c r="F1335" s="10" t="s">
        <v>1429</v>
      </c>
      <c r="G1335" s="29">
        <v>106.41</v>
      </c>
      <c r="H1335" s="12"/>
      <c r="I1335" s="7"/>
    </row>
    <row r="1336" spans="1:10">
      <c r="A1336" s="8">
        <f t="shared" si="17"/>
        <v>37</v>
      </c>
      <c r="B1336" s="8" t="s">
        <v>1430</v>
      </c>
      <c r="C1336" s="13">
        <v>41450</v>
      </c>
      <c r="D1336" s="13">
        <v>41451</v>
      </c>
      <c r="E1336" s="13"/>
      <c r="F1336" s="10" t="s">
        <v>1431</v>
      </c>
      <c r="G1336" s="29">
        <v>90.38</v>
      </c>
      <c r="H1336" s="12"/>
      <c r="I1336" s="7"/>
    </row>
    <row r="1337" spans="1:10">
      <c r="A1337" s="8">
        <f t="shared" si="17"/>
        <v>38</v>
      </c>
      <c r="B1337" s="8" t="s">
        <v>1432</v>
      </c>
      <c r="C1337" s="13">
        <v>41448</v>
      </c>
      <c r="D1337" s="13">
        <v>41448</v>
      </c>
      <c r="E1337" s="13"/>
      <c r="F1337" s="10" t="s">
        <v>1433</v>
      </c>
      <c r="G1337" s="29">
        <v>92.56</v>
      </c>
      <c r="H1337" s="12"/>
      <c r="I1337" s="7"/>
    </row>
    <row r="1338" spans="1:10">
      <c r="A1338" s="8">
        <f t="shared" si="17"/>
        <v>39</v>
      </c>
      <c r="B1338" s="8" t="s">
        <v>1434</v>
      </c>
      <c r="C1338" s="13">
        <v>41447</v>
      </c>
      <c r="D1338" s="13">
        <v>41448</v>
      </c>
      <c r="E1338" s="13"/>
      <c r="F1338" s="10" t="s">
        <v>1435</v>
      </c>
      <c r="G1338" s="29">
        <v>491.45</v>
      </c>
      <c r="H1338" s="12"/>
      <c r="I1338" s="7"/>
    </row>
    <row r="1339" spans="1:10">
      <c r="A1339" s="8">
        <f t="shared" si="17"/>
        <v>40</v>
      </c>
      <c r="B1339" s="8" t="s">
        <v>1436</v>
      </c>
      <c r="C1339" s="13">
        <v>41447</v>
      </c>
      <c r="D1339" s="13">
        <v>41447</v>
      </c>
      <c r="E1339" s="13"/>
      <c r="F1339" s="10" t="s">
        <v>1437</v>
      </c>
      <c r="G1339" s="29">
        <v>135.16999999999999</v>
      </c>
      <c r="H1339" s="12"/>
      <c r="I1339" s="7"/>
    </row>
    <row r="1340" spans="1:10">
      <c r="A1340" s="8">
        <f t="shared" si="17"/>
        <v>41</v>
      </c>
      <c r="B1340" s="8" t="s">
        <v>1438</v>
      </c>
      <c r="C1340" s="13">
        <v>41446</v>
      </c>
      <c r="D1340" s="13">
        <v>41446</v>
      </c>
      <c r="E1340" s="13"/>
      <c r="F1340" s="10" t="s">
        <v>983</v>
      </c>
      <c r="G1340" s="29">
        <v>72.83</v>
      </c>
      <c r="H1340" s="12"/>
      <c r="I1340" s="7"/>
    </row>
    <row r="1341" spans="1:10" ht="31.5">
      <c r="A1341" s="8">
        <f t="shared" si="17"/>
        <v>42</v>
      </c>
      <c r="B1341" s="8" t="s">
        <v>1439</v>
      </c>
      <c r="C1341" s="13">
        <v>41445</v>
      </c>
      <c r="D1341" s="13">
        <v>41445</v>
      </c>
      <c r="E1341" s="13"/>
      <c r="F1341" s="10" t="s">
        <v>1440</v>
      </c>
      <c r="G1341" s="29">
        <v>72.83</v>
      </c>
      <c r="H1341" s="12"/>
      <c r="I1341" s="7"/>
      <c r="J1341" s="1" t="s">
        <v>1610</v>
      </c>
    </row>
    <row r="1342" spans="1:10">
      <c r="A1342" s="8">
        <f t="shared" si="17"/>
        <v>43</v>
      </c>
      <c r="B1342" s="8" t="s">
        <v>1441</v>
      </c>
      <c r="C1342" s="13">
        <v>41445</v>
      </c>
      <c r="D1342" s="13">
        <v>41445</v>
      </c>
      <c r="E1342" s="13"/>
      <c r="F1342" s="10" t="s">
        <v>1442</v>
      </c>
      <c r="G1342" s="29">
        <v>74.94</v>
      </c>
      <c r="H1342" s="12"/>
      <c r="I1342" s="7"/>
      <c r="J1342" s="1" t="s">
        <v>574</v>
      </c>
    </row>
    <row r="1343" spans="1:10">
      <c r="A1343" s="8">
        <f t="shared" si="17"/>
        <v>44</v>
      </c>
      <c r="B1343" s="8" t="s">
        <v>1443</v>
      </c>
      <c r="C1343" s="13">
        <v>41444</v>
      </c>
      <c r="D1343" s="13">
        <v>41444</v>
      </c>
      <c r="E1343" s="13"/>
      <c r="F1343" s="10" t="s">
        <v>1444</v>
      </c>
      <c r="G1343" s="29">
        <v>80.56</v>
      </c>
      <c r="H1343" s="12"/>
      <c r="I1343" s="7"/>
    </row>
    <row r="1344" spans="1:10">
      <c r="A1344" s="8">
        <f t="shared" si="17"/>
        <v>45</v>
      </c>
      <c r="B1344" s="8" t="s">
        <v>1445</v>
      </c>
      <c r="C1344" s="13">
        <v>41453</v>
      </c>
      <c r="D1344" s="13">
        <v>41453</v>
      </c>
      <c r="E1344" s="13"/>
      <c r="F1344" s="10" t="s">
        <v>1446</v>
      </c>
      <c r="G1344" s="29">
        <v>100.75</v>
      </c>
      <c r="H1344" s="12"/>
      <c r="I1344" s="7"/>
    </row>
    <row r="1345" spans="1:10">
      <c r="A1345" s="8"/>
      <c r="B1345" s="8"/>
      <c r="C1345" s="8"/>
      <c r="D1345" s="8"/>
      <c r="E1345" s="8"/>
      <c r="F1345" s="4" t="s">
        <v>11</v>
      </c>
      <c r="G1345" s="30">
        <f>SUM(G1300:G1344)</f>
        <v>4427.6899999999996</v>
      </c>
      <c r="H1345" s="8"/>
      <c r="I1345" s="8"/>
    </row>
    <row r="1348" spans="1:10">
      <c r="B1348" s="46" t="s">
        <v>1342</v>
      </c>
    </row>
    <row r="1350" spans="1:10" ht="21">
      <c r="A1350" s="4" t="s">
        <v>576</v>
      </c>
      <c r="B1350" s="4" t="s">
        <v>2</v>
      </c>
      <c r="C1350" s="5" t="s">
        <v>3</v>
      </c>
      <c r="D1350" s="4" t="s">
        <v>4</v>
      </c>
      <c r="E1350" s="4"/>
      <c r="F1350" s="4" t="s">
        <v>5</v>
      </c>
      <c r="G1350" s="6" t="s">
        <v>6</v>
      </c>
      <c r="H1350" s="7" t="s">
        <v>7</v>
      </c>
      <c r="I1350" s="7" t="s">
        <v>8</v>
      </c>
    </row>
    <row r="1351" spans="1:10">
      <c r="A1351" s="8">
        <v>1</v>
      </c>
      <c r="B1351" s="8" t="s">
        <v>1447</v>
      </c>
      <c r="C1351" s="13">
        <v>41430</v>
      </c>
      <c r="D1351" s="13">
        <v>41430</v>
      </c>
      <c r="E1351" s="13"/>
      <c r="F1351" s="10" t="s">
        <v>1448</v>
      </c>
      <c r="G1351" s="29">
        <v>68.010000000000005</v>
      </c>
      <c r="H1351" s="12"/>
      <c r="I1351" s="7"/>
    </row>
    <row r="1352" spans="1:10">
      <c r="A1352" s="8"/>
      <c r="B1352" s="8"/>
      <c r="C1352" s="13"/>
      <c r="D1352" s="9"/>
      <c r="E1352" s="9"/>
      <c r="F1352" s="4" t="s">
        <v>11</v>
      </c>
      <c r="G1352" s="30">
        <f>SUM(G1351)</f>
        <v>68.010000000000005</v>
      </c>
      <c r="H1352" s="12"/>
      <c r="I1352" s="7"/>
    </row>
    <row r="1355" spans="1:10">
      <c r="B1355" s="46" t="s">
        <v>503</v>
      </c>
    </row>
    <row r="1357" spans="1:10" ht="21">
      <c r="A1357" s="4" t="s">
        <v>576</v>
      </c>
      <c r="B1357" s="4" t="s">
        <v>2</v>
      </c>
      <c r="C1357" s="5" t="s">
        <v>3</v>
      </c>
      <c r="D1357" s="4" t="s">
        <v>4</v>
      </c>
      <c r="E1357" s="4"/>
      <c r="F1357" s="4" t="s">
        <v>5</v>
      </c>
      <c r="G1357" s="6" t="s">
        <v>6</v>
      </c>
      <c r="H1357" s="7" t="s">
        <v>7</v>
      </c>
      <c r="I1357" s="7" t="s">
        <v>8</v>
      </c>
    </row>
    <row r="1358" spans="1:10">
      <c r="A1358" s="8">
        <v>1</v>
      </c>
      <c r="B1358" s="8" t="s">
        <v>1449</v>
      </c>
      <c r="C1358" s="13">
        <v>41447</v>
      </c>
      <c r="D1358" s="13">
        <v>41448</v>
      </c>
      <c r="E1358" s="13"/>
      <c r="F1358" s="10" t="s">
        <v>1450</v>
      </c>
      <c r="G1358" s="29">
        <v>202.7</v>
      </c>
      <c r="H1358" s="12"/>
      <c r="I1358" s="7"/>
      <c r="J1358" s="1" t="s">
        <v>574</v>
      </c>
    </row>
    <row r="1359" spans="1:10">
      <c r="A1359" s="8"/>
      <c r="B1359" s="8"/>
      <c r="C1359" s="13"/>
      <c r="D1359" s="9"/>
      <c r="E1359" s="9"/>
      <c r="F1359" s="4" t="s">
        <v>11</v>
      </c>
      <c r="G1359" s="30">
        <f>SUM(G1358)</f>
        <v>202.7</v>
      </c>
      <c r="H1359" s="12"/>
      <c r="I1359" s="7"/>
    </row>
    <row r="1362" spans="1:9">
      <c r="B1362" s="46" t="s">
        <v>1451</v>
      </c>
    </row>
    <row r="1364" spans="1:9" ht="21">
      <c r="A1364" s="4" t="s">
        <v>576</v>
      </c>
      <c r="B1364" s="4" t="s">
        <v>2</v>
      </c>
      <c r="C1364" s="5" t="s">
        <v>3</v>
      </c>
      <c r="D1364" s="4" t="s">
        <v>4</v>
      </c>
      <c r="E1364" s="4"/>
      <c r="F1364" s="4" t="s">
        <v>5</v>
      </c>
      <c r="G1364" s="6" t="s">
        <v>6</v>
      </c>
      <c r="H1364" s="7" t="s">
        <v>7</v>
      </c>
      <c r="I1364" s="7" t="s">
        <v>8</v>
      </c>
    </row>
    <row r="1365" spans="1:9">
      <c r="A1365" s="8">
        <v>1</v>
      </c>
      <c r="B1365" s="8" t="s">
        <v>1452</v>
      </c>
      <c r="C1365" s="13">
        <v>41455</v>
      </c>
      <c r="D1365" s="13">
        <v>41459</v>
      </c>
      <c r="E1365" s="13"/>
      <c r="F1365" s="10" t="s">
        <v>1453</v>
      </c>
      <c r="G1365" s="29">
        <v>700.97</v>
      </c>
      <c r="H1365" s="12"/>
      <c r="I1365" s="7"/>
    </row>
    <row r="1366" spans="1:9">
      <c r="A1366" s="8"/>
      <c r="B1366" s="8"/>
      <c r="C1366" s="13"/>
      <c r="D1366" s="9"/>
      <c r="E1366" s="9"/>
      <c r="F1366" s="4" t="s">
        <v>11</v>
      </c>
      <c r="G1366" s="30">
        <f>SUM(G1365)</f>
        <v>700.97</v>
      </c>
      <c r="H1366" s="12"/>
      <c r="I1366" s="7"/>
    </row>
    <row r="1369" spans="1:9">
      <c r="B1369" s="46" t="s">
        <v>1451</v>
      </c>
    </row>
    <row r="1371" spans="1:9" ht="21">
      <c r="A1371" s="4" t="s">
        <v>576</v>
      </c>
      <c r="B1371" s="4" t="s">
        <v>2</v>
      </c>
      <c r="C1371" s="5" t="s">
        <v>3</v>
      </c>
      <c r="D1371" s="4" t="s">
        <v>4</v>
      </c>
      <c r="E1371" s="4"/>
      <c r="F1371" s="4" t="s">
        <v>5</v>
      </c>
      <c r="G1371" s="6" t="s">
        <v>6</v>
      </c>
      <c r="H1371" s="7" t="s">
        <v>7</v>
      </c>
      <c r="I1371" s="7" t="s">
        <v>8</v>
      </c>
    </row>
    <row r="1372" spans="1:9">
      <c r="A1372" s="8">
        <v>1</v>
      </c>
      <c r="B1372" s="8" t="s">
        <v>1454</v>
      </c>
      <c r="C1372" s="13">
        <v>41468</v>
      </c>
      <c r="D1372" s="13">
        <v>41487</v>
      </c>
      <c r="E1372" s="13"/>
      <c r="F1372" s="10" t="s">
        <v>1455</v>
      </c>
      <c r="G1372" s="29">
        <v>4130.71</v>
      </c>
      <c r="H1372" s="12"/>
      <c r="I1372" s="7"/>
    </row>
    <row r="1373" spans="1:9">
      <c r="A1373" s="8"/>
      <c r="B1373" s="8"/>
      <c r="C1373" s="13"/>
      <c r="D1373" s="9"/>
      <c r="E1373" s="9"/>
      <c r="F1373" s="4" t="s">
        <v>11</v>
      </c>
      <c r="G1373" s="30">
        <f>SUM(G1372)</f>
        <v>4130.71</v>
      </c>
      <c r="H1373" s="12"/>
      <c r="I1373" s="7"/>
    </row>
    <row r="1377" spans="1:10">
      <c r="B1377" s="46" t="s">
        <v>12</v>
      </c>
    </row>
    <row r="1379" spans="1:10" ht="21">
      <c r="A1379" s="4" t="s">
        <v>576</v>
      </c>
      <c r="B1379" s="4" t="s">
        <v>2</v>
      </c>
      <c r="C1379" s="5" t="s">
        <v>3</v>
      </c>
      <c r="D1379" s="4" t="s">
        <v>4</v>
      </c>
      <c r="E1379" s="4"/>
      <c r="F1379" s="4" t="s">
        <v>5</v>
      </c>
      <c r="G1379" s="6" t="s">
        <v>6</v>
      </c>
      <c r="H1379" s="7" t="s">
        <v>7</v>
      </c>
      <c r="I1379" s="7" t="s">
        <v>8</v>
      </c>
    </row>
    <row r="1380" spans="1:10">
      <c r="A1380" s="8">
        <v>1</v>
      </c>
      <c r="B1380" s="8" t="s">
        <v>1456</v>
      </c>
      <c r="C1380" s="13">
        <v>41456</v>
      </c>
      <c r="D1380" s="9">
        <v>41457</v>
      </c>
      <c r="E1380" s="9"/>
      <c r="F1380" s="10" t="s">
        <v>319</v>
      </c>
      <c r="G1380" s="29">
        <v>190.89</v>
      </c>
      <c r="H1380" s="7"/>
      <c r="I1380" s="7"/>
    </row>
    <row r="1381" spans="1:10">
      <c r="A1381" s="8">
        <f>1+A1380</f>
        <v>2</v>
      </c>
      <c r="B1381" s="8" t="s">
        <v>1457</v>
      </c>
      <c r="C1381" s="13">
        <v>41456</v>
      </c>
      <c r="D1381" s="9">
        <v>41456</v>
      </c>
      <c r="E1381" s="9"/>
      <c r="F1381" s="10" t="s">
        <v>1458</v>
      </c>
      <c r="G1381" s="29">
        <v>45.94</v>
      </c>
      <c r="H1381" s="7"/>
      <c r="I1381" s="7"/>
    </row>
    <row r="1382" spans="1:10">
      <c r="A1382" s="8">
        <f t="shared" ref="A1382:A1407" si="18">1+A1381</f>
        <v>3</v>
      </c>
      <c r="B1382" s="8" t="s">
        <v>1459</v>
      </c>
      <c r="C1382" s="13">
        <v>41456</v>
      </c>
      <c r="D1382" s="9">
        <v>41456</v>
      </c>
      <c r="E1382" s="9"/>
      <c r="F1382" s="10" t="s">
        <v>1460</v>
      </c>
      <c r="G1382" s="29">
        <v>63.07</v>
      </c>
      <c r="H1382" s="7"/>
      <c r="I1382" s="7"/>
    </row>
    <row r="1383" spans="1:10">
      <c r="A1383" s="8">
        <f t="shared" si="18"/>
        <v>4</v>
      </c>
      <c r="B1383" s="8" t="s">
        <v>1461</v>
      </c>
      <c r="C1383" s="13">
        <v>41456</v>
      </c>
      <c r="D1383" s="9">
        <v>41456</v>
      </c>
      <c r="E1383" s="9"/>
      <c r="F1383" s="10" t="s">
        <v>1462</v>
      </c>
      <c r="G1383" s="29">
        <v>43.54</v>
      </c>
      <c r="H1383" s="7"/>
      <c r="I1383" s="7"/>
    </row>
    <row r="1384" spans="1:10">
      <c r="A1384" s="8">
        <f t="shared" si="18"/>
        <v>5</v>
      </c>
      <c r="B1384" s="8" t="s">
        <v>1463</v>
      </c>
      <c r="C1384" s="13">
        <v>41456</v>
      </c>
      <c r="D1384" s="9">
        <v>41456</v>
      </c>
      <c r="E1384" s="9"/>
      <c r="F1384" s="10" t="s">
        <v>1464</v>
      </c>
      <c r="G1384" s="29">
        <v>50.48</v>
      </c>
      <c r="H1384" s="7"/>
      <c r="I1384" s="7"/>
    </row>
    <row r="1385" spans="1:10">
      <c r="A1385" s="8">
        <f t="shared" si="18"/>
        <v>6</v>
      </c>
      <c r="B1385" s="8" t="s">
        <v>1465</v>
      </c>
      <c r="C1385" s="13">
        <v>41457</v>
      </c>
      <c r="D1385" s="9">
        <v>41457</v>
      </c>
      <c r="E1385" s="9"/>
      <c r="F1385" s="10" t="s">
        <v>1466</v>
      </c>
      <c r="G1385" s="29">
        <v>46.59</v>
      </c>
      <c r="H1385" s="7"/>
      <c r="I1385" s="7"/>
    </row>
    <row r="1386" spans="1:10">
      <c r="A1386" s="8">
        <f t="shared" si="18"/>
        <v>7</v>
      </c>
      <c r="B1386" s="8" t="s">
        <v>1467</v>
      </c>
      <c r="C1386" s="13">
        <v>41457</v>
      </c>
      <c r="D1386" s="9">
        <v>41457</v>
      </c>
      <c r="E1386" s="9"/>
      <c r="F1386" s="10" t="s">
        <v>1468</v>
      </c>
      <c r="G1386" s="29">
        <v>55.52</v>
      </c>
      <c r="H1386" s="7"/>
      <c r="I1386" s="7"/>
      <c r="J1386" s="1" t="s">
        <v>574</v>
      </c>
    </row>
    <row r="1387" spans="1:10">
      <c r="A1387" s="8">
        <f t="shared" si="18"/>
        <v>8</v>
      </c>
      <c r="B1387" s="8" t="s">
        <v>1469</v>
      </c>
      <c r="C1387" s="13">
        <v>41458</v>
      </c>
      <c r="D1387" s="9">
        <v>41458</v>
      </c>
      <c r="E1387" s="9"/>
      <c r="F1387" s="10" t="s">
        <v>1470</v>
      </c>
      <c r="G1387" s="29">
        <v>43.54</v>
      </c>
      <c r="H1387" s="7"/>
      <c r="I1387" s="7"/>
    </row>
    <row r="1388" spans="1:10">
      <c r="A1388" s="8">
        <f t="shared" si="18"/>
        <v>9</v>
      </c>
      <c r="B1388" s="8" t="s">
        <v>1471</v>
      </c>
      <c r="C1388" s="13">
        <v>41458</v>
      </c>
      <c r="D1388" s="9">
        <v>41458</v>
      </c>
      <c r="E1388" s="9"/>
      <c r="F1388" s="10" t="s">
        <v>1472</v>
      </c>
      <c r="G1388" s="29">
        <v>68.819999999999993</v>
      </c>
      <c r="H1388" s="7"/>
      <c r="I1388" s="7"/>
    </row>
    <row r="1389" spans="1:10">
      <c r="A1389" s="8">
        <f t="shared" si="18"/>
        <v>10</v>
      </c>
      <c r="B1389" s="8" t="s">
        <v>1473</v>
      </c>
      <c r="C1389" s="13">
        <v>41457</v>
      </c>
      <c r="D1389" s="9">
        <v>41457</v>
      </c>
      <c r="E1389" s="9"/>
      <c r="F1389" s="10" t="s">
        <v>1474</v>
      </c>
      <c r="G1389" s="29">
        <v>81.23</v>
      </c>
      <c r="H1389" s="7"/>
      <c r="I1389" s="7"/>
    </row>
    <row r="1390" spans="1:10">
      <c r="A1390" s="8">
        <f t="shared" si="18"/>
        <v>11</v>
      </c>
      <c r="B1390" s="8" t="s">
        <v>1475</v>
      </c>
      <c r="C1390" s="13">
        <v>41460</v>
      </c>
      <c r="D1390" s="9">
        <v>41460</v>
      </c>
      <c r="E1390" s="9"/>
      <c r="F1390" s="10" t="s">
        <v>1476</v>
      </c>
      <c r="G1390" s="29">
        <v>99.45</v>
      </c>
      <c r="H1390" s="7"/>
      <c r="I1390" s="7"/>
    </row>
    <row r="1391" spans="1:10">
      <c r="A1391" s="8">
        <f t="shared" si="18"/>
        <v>12</v>
      </c>
      <c r="B1391" s="8" t="s">
        <v>1477</v>
      </c>
      <c r="C1391" s="13">
        <v>41460</v>
      </c>
      <c r="D1391" s="9">
        <v>41460</v>
      </c>
      <c r="E1391" s="9"/>
      <c r="F1391" s="10" t="s">
        <v>1478</v>
      </c>
      <c r="G1391" s="29">
        <v>47.69</v>
      </c>
      <c r="H1391" s="7"/>
      <c r="I1391" s="7"/>
    </row>
    <row r="1392" spans="1:10">
      <c r="A1392" s="8">
        <f t="shared" si="18"/>
        <v>13</v>
      </c>
      <c r="B1392" s="8" t="s">
        <v>1479</v>
      </c>
      <c r="C1392" s="13">
        <v>41461</v>
      </c>
      <c r="D1392" s="9">
        <v>41461</v>
      </c>
      <c r="E1392" s="9"/>
      <c r="F1392" s="10" t="s">
        <v>1480</v>
      </c>
      <c r="G1392" s="29">
        <v>43.54</v>
      </c>
      <c r="H1392" s="7"/>
      <c r="I1392" s="7"/>
    </row>
    <row r="1393" spans="1:10">
      <c r="A1393" s="8">
        <f t="shared" si="18"/>
        <v>14</v>
      </c>
      <c r="B1393" s="8" t="s">
        <v>1481</v>
      </c>
      <c r="C1393" s="13">
        <v>41462</v>
      </c>
      <c r="D1393" s="9">
        <v>41462</v>
      </c>
      <c r="E1393" s="9"/>
      <c r="F1393" s="10" t="s">
        <v>1482</v>
      </c>
      <c r="G1393" s="29">
        <v>55.6</v>
      </c>
      <c r="H1393" s="7"/>
      <c r="I1393" s="7"/>
    </row>
    <row r="1394" spans="1:10">
      <c r="A1394" s="8">
        <f t="shared" si="18"/>
        <v>15</v>
      </c>
      <c r="B1394" s="8" t="s">
        <v>1483</v>
      </c>
      <c r="C1394" s="13">
        <v>41462</v>
      </c>
      <c r="D1394" s="9">
        <v>41462</v>
      </c>
      <c r="E1394" s="9"/>
      <c r="F1394" s="10" t="s">
        <v>1484</v>
      </c>
      <c r="G1394" s="29">
        <v>44.57</v>
      </c>
      <c r="H1394" s="7"/>
      <c r="I1394" s="7"/>
    </row>
    <row r="1395" spans="1:10">
      <c r="A1395" s="8">
        <f t="shared" si="18"/>
        <v>16</v>
      </c>
      <c r="B1395" s="8" t="s">
        <v>1485</v>
      </c>
      <c r="C1395" s="13">
        <v>41462</v>
      </c>
      <c r="D1395" s="9">
        <v>41494</v>
      </c>
      <c r="E1395" s="9"/>
      <c r="F1395" s="10" t="s">
        <v>1486</v>
      </c>
      <c r="G1395" s="29">
        <v>250.6</v>
      </c>
      <c r="H1395" s="7"/>
      <c r="I1395" s="7"/>
    </row>
    <row r="1396" spans="1:10">
      <c r="A1396" s="8">
        <f t="shared" si="18"/>
        <v>17</v>
      </c>
      <c r="B1396" s="8" t="s">
        <v>1487</v>
      </c>
      <c r="C1396" s="13">
        <v>41463</v>
      </c>
      <c r="D1396" s="9">
        <v>41464</v>
      </c>
      <c r="E1396" s="9"/>
      <c r="F1396" s="10" t="s">
        <v>1488</v>
      </c>
      <c r="G1396" s="29">
        <v>52.15</v>
      </c>
      <c r="H1396" s="12"/>
      <c r="I1396" s="7"/>
    </row>
    <row r="1397" spans="1:10" ht="31.5">
      <c r="A1397" s="8">
        <f t="shared" si="18"/>
        <v>18</v>
      </c>
      <c r="B1397" s="8" t="s">
        <v>1489</v>
      </c>
      <c r="C1397" s="13">
        <v>41464</v>
      </c>
      <c r="D1397" s="13">
        <v>41464</v>
      </c>
      <c r="E1397" s="13"/>
      <c r="F1397" s="10" t="s">
        <v>1490</v>
      </c>
      <c r="G1397" s="29">
        <v>122.05</v>
      </c>
      <c r="H1397" s="12"/>
      <c r="I1397" s="7"/>
      <c r="J1397" s="1" t="s">
        <v>1611</v>
      </c>
    </row>
    <row r="1398" spans="1:10">
      <c r="A1398" s="8">
        <f t="shared" si="18"/>
        <v>19</v>
      </c>
      <c r="B1398" s="8" t="s">
        <v>1491</v>
      </c>
      <c r="C1398" s="13">
        <v>41464</v>
      </c>
      <c r="D1398" s="13">
        <v>41464</v>
      </c>
      <c r="E1398" s="13"/>
      <c r="F1398" s="10" t="s">
        <v>1492</v>
      </c>
      <c r="G1398" s="29">
        <v>216.24</v>
      </c>
      <c r="H1398" s="12"/>
      <c r="I1398" s="7"/>
    </row>
    <row r="1399" spans="1:10">
      <c r="A1399" s="8">
        <f t="shared" si="18"/>
        <v>20</v>
      </c>
      <c r="B1399" s="8" t="s">
        <v>1493</v>
      </c>
      <c r="C1399" s="13">
        <v>41464</v>
      </c>
      <c r="D1399" s="13">
        <v>41464</v>
      </c>
      <c r="E1399" s="13"/>
      <c r="F1399" s="10" t="s">
        <v>1494</v>
      </c>
      <c r="G1399" s="29">
        <v>45.18</v>
      </c>
      <c r="H1399" s="12"/>
      <c r="I1399" s="7"/>
    </row>
    <row r="1400" spans="1:10">
      <c r="A1400" s="8">
        <f t="shared" si="18"/>
        <v>21</v>
      </c>
      <c r="B1400" s="8" t="s">
        <v>1495</v>
      </c>
      <c r="C1400" s="13">
        <v>41464</v>
      </c>
      <c r="D1400" s="13">
        <v>41464</v>
      </c>
      <c r="E1400" s="13"/>
      <c r="F1400" s="10" t="s">
        <v>1496</v>
      </c>
      <c r="G1400" s="29">
        <v>50.85</v>
      </c>
      <c r="H1400" s="12"/>
      <c r="I1400" s="7"/>
    </row>
    <row r="1401" spans="1:10">
      <c r="A1401" s="8">
        <f t="shared" si="18"/>
        <v>22</v>
      </c>
      <c r="B1401" s="8" t="s">
        <v>1497</v>
      </c>
      <c r="C1401" s="13">
        <v>41464</v>
      </c>
      <c r="D1401" s="13">
        <v>41464</v>
      </c>
      <c r="E1401" s="13"/>
      <c r="F1401" s="10" t="s">
        <v>1498</v>
      </c>
      <c r="G1401" s="29">
        <v>48.79</v>
      </c>
      <c r="H1401" s="12"/>
      <c r="I1401" s="7"/>
    </row>
    <row r="1402" spans="1:10">
      <c r="A1402" s="8">
        <f t="shared" si="18"/>
        <v>23</v>
      </c>
      <c r="B1402" s="8" t="s">
        <v>1499</v>
      </c>
      <c r="C1402" s="13">
        <v>41464</v>
      </c>
      <c r="D1402" s="13">
        <v>41464</v>
      </c>
      <c r="E1402" s="13"/>
      <c r="F1402" s="10" t="s">
        <v>1500</v>
      </c>
      <c r="G1402" s="29">
        <v>131.79</v>
      </c>
      <c r="H1402" s="12"/>
      <c r="I1402" s="7"/>
    </row>
    <row r="1403" spans="1:10">
      <c r="A1403" s="8">
        <f t="shared" si="18"/>
        <v>24</v>
      </c>
      <c r="B1403" s="8" t="s">
        <v>1501</v>
      </c>
      <c r="C1403" s="13">
        <v>41464</v>
      </c>
      <c r="D1403" s="13">
        <v>41464</v>
      </c>
      <c r="E1403" s="13"/>
      <c r="F1403" s="10" t="s">
        <v>1502</v>
      </c>
      <c r="G1403" s="29">
        <v>50.59</v>
      </c>
      <c r="H1403" s="12"/>
      <c r="I1403" s="7"/>
    </row>
    <row r="1404" spans="1:10">
      <c r="A1404" s="8">
        <f t="shared" si="18"/>
        <v>25</v>
      </c>
      <c r="B1404" s="8" t="s">
        <v>1503</v>
      </c>
      <c r="C1404" s="13">
        <v>41465</v>
      </c>
      <c r="D1404" s="13">
        <v>41465</v>
      </c>
      <c r="E1404" s="13"/>
      <c r="F1404" s="10" t="s">
        <v>1504</v>
      </c>
      <c r="G1404" s="29">
        <v>110.45</v>
      </c>
      <c r="H1404" s="12"/>
      <c r="I1404" s="7"/>
    </row>
    <row r="1405" spans="1:10">
      <c r="A1405" s="8">
        <f t="shared" si="18"/>
        <v>26</v>
      </c>
      <c r="B1405" s="8" t="s">
        <v>1505</v>
      </c>
      <c r="C1405" s="13">
        <v>41465</v>
      </c>
      <c r="D1405" s="13">
        <v>41465</v>
      </c>
      <c r="E1405" s="13"/>
      <c r="F1405" s="10" t="s">
        <v>1506</v>
      </c>
      <c r="G1405" s="29">
        <v>72.83</v>
      </c>
      <c r="H1405" s="12"/>
      <c r="I1405" s="7"/>
    </row>
    <row r="1406" spans="1:10">
      <c r="A1406" s="8">
        <f t="shared" si="18"/>
        <v>27</v>
      </c>
      <c r="B1406" s="8" t="s">
        <v>1507</v>
      </c>
      <c r="C1406" s="13">
        <v>41461</v>
      </c>
      <c r="D1406" s="13">
        <v>41462</v>
      </c>
      <c r="E1406" s="13"/>
      <c r="F1406" s="10" t="s">
        <v>1508</v>
      </c>
      <c r="G1406" s="29">
        <v>159.03</v>
      </c>
      <c r="H1406" s="12"/>
      <c r="I1406" s="7"/>
    </row>
    <row r="1407" spans="1:10">
      <c r="A1407" s="8">
        <f t="shared" si="18"/>
        <v>28</v>
      </c>
      <c r="B1407" s="8" t="s">
        <v>1509</v>
      </c>
      <c r="C1407" s="13">
        <v>41461</v>
      </c>
      <c r="D1407" s="13">
        <v>41466</v>
      </c>
      <c r="E1407" s="13"/>
      <c r="F1407" s="10" t="s">
        <v>1510</v>
      </c>
      <c r="G1407" s="29">
        <v>275.01</v>
      </c>
      <c r="H1407" s="12"/>
      <c r="I1407" s="7"/>
    </row>
    <row r="1408" spans="1:10">
      <c r="A1408" s="8"/>
      <c r="B1408" s="8"/>
      <c r="C1408" s="13"/>
      <c r="D1408" s="13"/>
      <c r="E1408" s="13"/>
      <c r="F1408" s="10"/>
      <c r="G1408" s="29">
        <f>SUM(G1380:G1407)</f>
        <v>2566.0299999999997</v>
      </c>
      <c r="H1408" s="12"/>
      <c r="I1408" s="7"/>
    </row>
    <row r="1413" spans="1:9">
      <c r="B1413" s="46" t="s">
        <v>1342</v>
      </c>
    </row>
    <row r="1415" spans="1:9" ht="21">
      <c r="A1415" s="4" t="s">
        <v>576</v>
      </c>
      <c r="B1415" s="4" t="s">
        <v>2</v>
      </c>
      <c r="C1415" s="5" t="s">
        <v>3</v>
      </c>
      <c r="D1415" s="4" t="s">
        <v>4</v>
      </c>
      <c r="E1415" s="4"/>
      <c r="F1415" s="4" t="s">
        <v>5</v>
      </c>
      <c r="G1415" s="6" t="s">
        <v>6</v>
      </c>
      <c r="H1415" s="7" t="s">
        <v>7</v>
      </c>
      <c r="I1415" s="7" t="s">
        <v>8</v>
      </c>
    </row>
    <row r="1416" spans="1:9">
      <c r="A1416" s="8">
        <v>1</v>
      </c>
      <c r="B1416" s="8" t="s">
        <v>1511</v>
      </c>
      <c r="C1416" s="13">
        <v>41458</v>
      </c>
      <c r="D1416" s="9">
        <v>41460</v>
      </c>
      <c r="E1416" s="9"/>
      <c r="F1416" s="10" t="s">
        <v>1512</v>
      </c>
      <c r="G1416" s="29">
        <v>619.27</v>
      </c>
      <c r="H1416" s="7"/>
      <c r="I1416" s="7"/>
    </row>
    <row r="1417" spans="1:9">
      <c r="A1417" s="8"/>
      <c r="B1417" s="8"/>
      <c r="C1417" s="13"/>
      <c r="D1417" s="9"/>
      <c r="E1417" s="9"/>
      <c r="F1417" s="4" t="s">
        <v>11</v>
      </c>
      <c r="G1417" s="30">
        <f>SUM(G1416:G1416)</f>
        <v>619.27</v>
      </c>
      <c r="H1417" s="12"/>
      <c r="I1417" s="7"/>
    </row>
    <row r="1420" spans="1:9">
      <c r="B1420" s="46" t="s">
        <v>380</v>
      </c>
    </row>
    <row r="1422" spans="1:9" ht="21">
      <c r="A1422" s="4" t="s">
        <v>576</v>
      </c>
      <c r="B1422" s="4" t="s">
        <v>2</v>
      </c>
      <c r="C1422" s="5" t="s">
        <v>3</v>
      </c>
      <c r="D1422" s="4" t="s">
        <v>4</v>
      </c>
      <c r="E1422" s="4"/>
      <c r="F1422" s="4" t="s">
        <v>5</v>
      </c>
      <c r="G1422" s="6" t="s">
        <v>6</v>
      </c>
      <c r="H1422" s="7" t="s">
        <v>7</v>
      </c>
      <c r="I1422" s="7" t="s">
        <v>8</v>
      </c>
    </row>
    <row r="1423" spans="1:9">
      <c r="A1423" s="8">
        <v>1</v>
      </c>
      <c r="B1423" s="8" t="s">
        <v>1513</v>
      </c>
      <c r="C1423" s="13">
        <v>41504</v>
      </c>
      <c r="D1423" s="9">
        <v>41505</v>
      </c>
      <c r="E1423" s="9"/>
      <c r="F1423" s="10" t="s">
        <v>1514</v>
      </c>
      <c r="G1423" s="29">
        <v>714.51</v>
      </c>
      <c r="H1423" s="7"/>
      <c r="I1423" s="7"/>
    </row>
    <row r="1424" spans="1:9">
      <c r="A1424" s="8"/>
      <c r="B1424" s="8"/>
      <c r="C1424" s="13"/>
      <c r="D1424" s="9"/>
      <c r="E1424" s="9"/>
      <c r="F1424" s="4" t="s">
        <v>11</v>
      </c>
      <c r="G1424" s="30">
        <f>SUM(G1423:G1423)</f>
        <v>714.51</v>
      </c>
      <c r="H1424" s="12"/>
      <c r="I1424" s="7"/>
    </row>
    <row r="1427" spans="1:9">
      <c r="B1427" s="46" t="s">
        <v>614</v>
      </c>
    </row>
    <row r="1429" spans="1:9" ht="21">
      <c r="A1429" s="4" t="s">
        <v>576</v>
      </c>
      <c r="B1429" s="4" t="s">
        <v>2</v>
      </c>
      <c r="C1429" s="5" t="s">
        <v>3</v>
      </c>
      <c r="D1429" s="4" t="s">
        <v>4</v>
      </c>
      <c r="E1429" s="4"/>
      <c r="F1429" s="4" t="s">
        <v>5</v>
      </c>
      <c r="G1429" s="6" t="s">
        <v>6</v>
      </c>
      <c r="H1429" s="7" t="s">
        <v>7</v>
      </c>
      <c r="I1429" s="7" t="s">
        <v>8</v>
      </c>
    </row>
    <row r="1430" spans="1:9">
      <c r="A1430" s="8">
        <v>1</v>
      </c>
      <c r="B1430" s="8" t="s">
        <v>1515</v>
      </c>
      <c r="C1430" s="13">
        <v>41506</v>
      </c>
      <c r="D1430" s="9">
        <v>41506</v>
      </c>
      <c r="E1430" s="9"/>
      <c r="F1430" s="10" t="s">
        <v>1516</v>
      </c>
      <c r="G1430" s="29">
        <v>50.52</v>
      </c>
      <c r="H1430" s="7"/>
      <c r="I1430" s="7"/>
    </row>
    <row r="1431" spans="1:9">
      <c r="A1431" s="8"/>
      <c r="B1431" s="8"/>
      <c r="C1431" s="13"/>
      <c r="D1431" s="9"/>
      <c r="E1431" s="9"/>
      <c r="F1431" s="4" t="s">
        <v>11</v>
      </c>
      <c r="G1431" s="30">
        <f>SUM(G1430:G1430)</f>
        <v>50.52</v>
      </c>
      <c r="H1431" s="12"/>
      <c r="I1431" s="7"/>
    </row>
    <row r="1434" spans="1:9">
      <c r="B1434" s="46" t="s">
        <v>1</v>
      </c>
    </row>
    <row r="1436" spans="1:9" ht="21">
      <c r="A1436" s="4" t="s">
        <v>576</v>
      </c>
      <c r="B1436" s="4" t="s">
        <v>2</v>
      </c>
      <c r="C1436" s="5" t="s">
        <v>3</v>
      </c>
      <c r="D1436" s="4" t="s">
        <v>4</v>
      </c>
      <c r="E1436" s="4"/>
      <c r="F1436" s="4" t="s">
        <v>5</v>
      </c>
      <c r="G1436" s="6" t="s">
        <v>6</v>
      </c>
      <c r="H1436" s="7" t="s">
        <v>7</v>
      </c>
      <c r="I1436" s="7" t="s">
        <v>8</v>
      </c>
    </row>
    <row r="1437" spans="1:9">
      <c r="A1437" s="8">
        <v>1</v>
      </c>
      <c r="B1437" s="8" t="s">
        <v>1517</v>
      </c>
      <c r="C1437" s="13">
        <v>41461</v>
      </c>
      <c r="D1437" s="13">
        <v>41466</v>
      </c>
      <c r="E1437" s="13"/>
      <c r="F1437" s="10" t="s">
        <v>1518</v>
      </c>
      <c r="G1437" s="29">
        <v>532.12</v>
      </c>
      <c r="H1437" s="7"/>
      <c r="I1437" s="7"/>
    </row>
    <row r="1438" spans="1:9">
      <c r="A1438" s="8"/>
      <c r="B1438" s="8"/>
      <c r="C1438" s="13"/>
      <c r="D1438" s="9"/>
      <c r="E1438" s="9"/>
      <c r="F1438" s="4" t="s">
        <v>11</v>
      </c>
      <c r="G1438" s="30">
        <f>SUM(G1437:G1437)</f>
        <v>532.12</v>
      </c>
      <c r="H1438" s="12"/>
      <c r="I1438" s="7"/>
    </row>
    <row r="1441" spans="1:9">
      <c r="B1441" s="46" t="s">
        <v>12</v>
      </c>
    </row>
    <row r="1443" spans="1:9" ht="21">
      <c r="A1443" s="4" t="s">
        <v>576</v>
      </c>
      <c r="B1443" s="4" t="s">
        <v>2</v>
      </c>
      <c r="C1443" s="5" t="s">
        <v>3</v>
      </c>
      <c r="D1443" s="4" t="s">
        <v>4</v>
      </c>
      <c r="E1443" s="4"/>
      <c r="F1443" s="4" t="s">
        <v>5</v>
      </c>
      <c r="G1443" s="6" t="s">
        <v>6</v>
      </c>
      <c r="H1443" s="7" t="s">
        <v>7</v>
      </c>
      <c r="I1443" s="7" t="s">
        <v>8</v>
      </c>
    </row>
    <row r="1444" spans="1:9">
      <c r="A1444" s="8">
        <v>1</v>
      </c>
      <c r="B1444" s="8" t="s">
        <v>1519</v>
      </c>
      <c r="C1444" s="13">
        <v>41462</v>
      </c>
      <c r="D1444" s="13">
        <v>41464</v>
      </c>
      <c r="E1444" s="13"/>
      <c r="F1444" s="10" t="s">
        <v>1508</v>
      </c>
      <c r="G1444" s="29">
        <v>952.85</v>
      </c>
      <c r="H1444" s="7"/>
      <c r="I1444" s="7"/>
    </row>
    <row r="1445" spans="1:9">
      <c r="A1445" s="8"/>
      <c r="B1445" s="8"/>
      <c r="C1445" s="13"/>
      <c r="D1445" s="9"/>
      <c r="E1445" s="9"/>
      <c r="F1445" s="4" t="s">
        <v>11</v>
      </c>
      <c r="G1445" s="30">
        <f>SUM(G1444:G1444)</f>
        <v>952.85</v>
      </c>
      <c r="H1445" s="12"/>
      <c r="I1445" s="7"/>
    </row>
    <row r="1448" spans="1:9">
      <c r="B1448" s="46" t="s">
        <v>12</v>
      </c>
    </row>
    <row r="1450" spans="1:9" ht="21">
      <c r="A1450" s="4" t="s">
        <v>576</v>
      </c>
      <c r="B1450" s="4" t="s">
        <v>2</v>
      </c>
      <c r="C1450" s="5" t="s">
        <v>3</v>
      </c>
      <c r="D1450" s="4" t="s">
        <v>4</v>
      </c>
      <c r="E1450" s="4"/>
      <c r="F1450" s="4" t="s">
        <v>5</v>
      </c>
      <c r="G1450" s="6" t="s">
        <v>6</v>
      </c>
      <c r="H1450" s="7" t="s">
        <v>7</v>
      </c>
      <c r="I1450" s="7" t="s">
        <v>8</v>
      </c>
    </row>
    <row r="1451" spans="1:9">
      <c r="A1451" s="8">
        <v>1</v>
      </c>
      <c r="B1451" s="8" t="s">
        <v>1520</v>
      </c>
      <c r="C1451" s="13">
        <v>41456</v>
      </c>
      <c r="D1451" s="9">
        <v>41458</v>
      </c>
      <c r="E1451" s="9"/>
      <c r="F1451" s="10" t="s">
        <v>1521</v>
      </c>
      <c r="G1451" s="29">
        <v>631.44000000000005</v>
      </c>
      <c r="H1451" s="7"/>
      <c r="I1451" s="7"/>
    </row>
    <row r="1452" spans="1:9">
      <c r="A1452" s="8"/>
      <c r="B1452" s="8"/>
      <c r="C1452" s="13"/>
      <c r="D1452" s="9"/>
      <c r="E1452" s="9"/>
      <c r="F1452" s="4" t="s">
        <v>11</v>
      </c>
      <c r="G1452" s="30">
        <f>SUM(G1451:G1451)</f>
        <v>631.44000000000005</v>
      </c>
      <c r="H1452" s="12"/>
      <c r="I1452" s="7"/>
    </row>
    <row r="1455" spans="1:9">
      <c r="B1455" s="46" t="s">
        <v>1342</v>
      </c>
    </row>
    <row r="1457" spans="1:9" ht="21">
      <c r="A1457" s="4" t="s">
        <v>576</v>
      </c>
      <c r="B1457" s="4" t="s">
        <v>2</v>
      </c>
      <c r="C1457" s="5" t="s">
        <v>3</v>
      </c>
      <c r="D1457" s="4" t="s">
        <v>4</v>
      </c>
      <c r="E1457" s="4"/>
      <c r="F1457" s="4" t="s">
        <v>5</v>
      </c>
      <c r="G1457" s="6" t="s">
        <v>6</v>
      </c>
      <c r="H1457" s="7" t="s">
        <v>7</v>
      </c>
      <c r="I1457" s="7" t="s">
        <v>8</v>
      </c>
    </row>
    <row r="1458" spans="1:9">
      <c r="A1458" s="8">
        <v>1</v>
      </c>
      <c r="B1458" s="8" t="s">
        <v>1180</v>
      </c>
      <c r="C1458" s="13">
        <v>41488</v>
      </c>
      <c r="D1458" s="9">
        <v>41489</v>
      </c>
      <c r="E1458" s="9"/>
      <c r="F1458" s="10" t="s">
        <v>1522</v>
      </c>
      <c r="G1458" s="29">
        <v>453.74</v>
      </c>
      <c r="H1458" s="7"/>
      <c r="I1458" s="7"/>
    </row>
    <row r="1459" spans="1:9">
      <c r="A1459" s="8"/>
      <c r="B1459" s="8"/>
      <c r="C1459" s="13"/>
      <c r="D1459" s="9"/>
      <c r="E1459" s="9"/>
      <c r="F1459" s="4" t="s">
        <v>11</v>
      </c>
      <c r="G1459" s="30">
        <f>SUM(G1458:G1458)</f>
        <v>453.74</v>
      </c>
      <c r="H1459" s="12"/>
      <c r="I1459" s="7"/>
    </row>
    <row r="1462" spans="1:9">
      <c r="B1462" s="46" t="s">
        <v>12</v>
      </c>
    </row>
    <row r="1463" spans="1:9" ht="11.25" thickBot="1"/>
    <row r="1464" spans="1:9" ht="21.75" thickBot="1">
      <c r="A1464" s="14" t="s">
        <v>576</v>
      </c>
      <c r="B1464" s="14" t="s">
        <v>2</v>
      </c>
      <c r="C1464" s="14" t="s">
        <v>3</v>
      </c>
      <c r="D1464" s="14" t="s">
        <v>4</v>
      </c>
      <c r="E1464" s="14"/>
      <c r="F1464" s="14" t="s">
        <v>5</v>
      </c>
      <c r="G1464" s="15" t="s">
        <v>6</v>
      </c>
      <c r="H1464" s="52" t="s">
        <v>7</v>
      </c>
      <c r="I1464" s="7" t="s">
        <v>8</v>
      </c>
    </row>
    <row r="1465" spans="1:9" ht="11.25" thickBot="1">
      <c r="A1465" s="17">
        <v>1</v>
      </c>
      <c r="B1465" s="17" t="s">
        <v>1523</v>
      </c>
      <c r="C1465" s="18">
        <v>41472</v>
      </c>
      <c r="D1465" s="18">
        <v>41472</v>
      </c>
      <c r="E1465" s="18"/>
      <c r="F1465" s="19" t="s">
        <v>1524</v>
      </c>
      <c r="G1465" s="54">
        <v>122.77</v>
      </c>
      <c r="H1465" s="52"/>
      <c r="I1465" s="7"/>
    </row>
    <row r="1466" spans="1:9" ht="11.25" thickBot="1">
      <c r="A1466" s="17">
        <f>1+A1465</f>
        <v>2</v>
      </c>
      <c r="B1466" s="17" t="s">
        <v>1525</v>
      </c>
      <c r="C1466" s="18">
        <v>41473</v>
      </c>
      <c r="D1466" s="18">
        <v>41473</v>
      </c>
      <c r="E1466" s="18"/>
      <c r="F1466" s="19" t="s">
        <v>1526</v>
      </c>
      <c r="G1466" s="54">
        <v>65.61</v>
      </c>
      <c r="H1466" s="52"/>
      <c r="I1466" s="7"/>
    </row>
    <row r="1467" spans="1:9" ht="11.25" thickBot="1">
      <c r="A1467" s="17">
        <f t="shared" ref="A1467:A1500" si="19">1+A1466</f>
        <v>3</v>
      </c>
      <c r="B1467" s="17" t="s">
        <v>1527</v>
      </c>
      <c r="C1467" s="18">
        <v>41474</v>
      </c>
      <c r="D1467" s="18">
        <v>41474</v>
      </c>
      <c r="E1467" s="18"/>
      <c r="F1467" s="19" t="s">
        <v>1528</v>
      </c>
      <c r="G1467" s="54">
        <v>72.709999999999994</v>
      </c>
      <c r="H1467" s="52"/>
      <c r="I1467" s="7"/>
    </row>
    <row r="1468" spans="1:9" ht="11.25" thickBot="1">
      <c r="A1468" s="17">
        <f t="shared" si="19"/>
        <v>4</v>
      </c>
      <c r="B1468" s="17" t="s">
        <v>1529</v>
      </c>
      <c r="C1468" s="18">
        <v>41474</v>
      </c>
      <c r="D1468" s="18">
        <v>41474</v>
      </c>
      <c r="E1468" s="18"/>
      <c r="F1468" s="19" t="s">
        <v>1530</v>
      </c>
      <c r="G1468" s="54">
        <v>67.319999999999993</v>
      </c>
      <c r="H1468" s="52"/>
      <c r="I1468" s="7"/>
    </row>
    <row r="1469" spans="1:9" ht="11.25" thickBot="1">
      <c r="A1469" s="17">
        <f t="shared" si="19"/>
        <v>5</v>
      </c>
      <c r="B1469" s="17" t="s">
        <v>1531</v>
      </c>
      <c r="C1469" s="18">
        <v>41474</v>
      </c>
      <c r="D1469" s="18">
        <v>41474</v>
      </c>
      <c r="E1469" s="18"/>
      <c r="F1469" s="19" t="s">
        <v>1532</v>
      </c>
      <c r="G1469" s="54">
        <v>69.23</v>
      </c>
      <c r="H1469" s="52"/>
      <c r="I1469" s="7"/>
    </row>
    <row r="1470" spans="1:9" ht="11.25" thickBot="1">
      <c r="A1470" s="17">
        <f t="shared" si="19"/>
        <v>6</v>
      </c>
      <c r="B1470" s="17" t="s">
        <v>1533</v>
      </c>
      <c r="C1470" s="18">
        <v>41474</v>
      </c>
      <c r="D1470" s="18">
        <v>41474</v>
      </c>
      <c r="E1470" s="18"/>
      <c r="F1470" s="19" t="s">
        <v>1534</v>
      </c>
      <c r="G1470" s="54">
        <v>72.66</v>
      </c>
      <c r="H1470" s="52"/>
      <c r="I1470" s="7"/>
    </row>
    <row r="1471" spans="1:9" ht="11.25" thickBot="1">
      <c r="A1471" s="17">
        <f t="shared" si="19"/>
        <v>7</v>
      </c>
      <c r="B1471" s="17" t="s">
        <v>1535</v>
      </c>
      <c r="C1471" s="18">
        <v>41474</v>
      </c>
      <c r="D1471" s="18">
        <v>41474</v>
      </c>
      <c r="E1471" s="18"/>
      <c r="F1471" s="19" t="s">
        <v>1536</v>
      </c>
      <c r="G1471" s="54">
        <v>65.61</v>
      </c>
      <c r="H1471" s="52"/>
      <c r="I1471" s="7"/>
    </row>
    <row r="1472" spans="1:9" ht="11.25" thickBot="1">
      <c r="A1472" s="17">
        <f t="shared" si="19"/>
        <v>8</v>
      </c>
      <c r="B1472" s="17" t="s">
        <v>1537</v>
      </c>
      <c r="C1472" s="18">
        <v>41474</v>
      </c>
      <c r="D1472" s="18">
        <v>41474</v>
      </c>
      <c r="E1472" s="18"/>
      <c r="F1472" s="19" t="s">
        <v>1538</v>
      </c>
      <c r="G1472" s="54">
        <v>50.59</v>
      </c>
      <c r="H1472" s="52"/>
      <c r="I1472" s="7"/>
    </row>
    <row r="1473" spans="1:9" ht="11.25" thickBot="1">
      <c r="A1473" s="17">
        <f t="shared" si="19"/>
        <v>9</v>
      </c>
      <c r="B1473" s="17" t="s">
        <v>1539</v>
      </c>
      <c r="C1473" s="18">
        <v>41474</v>
      </c>
      <c r="D1473" s="18">
        <v>41474</v>
      </c>
      <c r="E1473" s="18"/>
      <c r="F1473" s="19" t="s">
        <v>1540</v>
      </c>
      <c r="G1473" s="54">
        <v>65.61</v>
      </c>
      <c r="H1473" s="52"/>
      <c r="I1473" s="7"/>
    </row>
    <row r="1474" spans="1:9" ht="11.25" thickBot="1">
      <c r="A1474" s="17">
        <f t="shared" si="19"/>
        <v>10</v>
      </c>
      <c r="B1474" s="17" t="s">
        <v>1541</v>
      </c>
      <c r="C1474" s="18">
        <v>41475</v>
      </c>
      <c r="D1474" s="18">
        <v>41475</v>
      </c>
      <c r="E1474" s="18"/>
      <c r="F1474" s="19" t="s">
        <v>1542</v>
      </c>
      <c r="G1474" s="54">
        <v>43.54</v>
      </c>
      <c r="H1474" s="52"/>
      <c r="I1474" s="7"/>
    </row>
    <row r="1475" spans="1:9" ht="11.25" thickBot="1">
      <c r="A1475" s="17">
        <f t="shared" si="19"/>
        <v>11</v>
      </c>
      <c r="B1475" s="17" t="s">
        <v>1543</v>
      </c>
      <c r="C1475" s="18">
        <v>41477</v>
      </c>
      <c r="D1475" s="18">
        <v>41477</v>
      </c>
      <c r="E1475" s="18"/>
      <c r="F1475" s="19" t="s">
        <v>1544</v>
      </c>
      <c r="G1475" s="54">
        <v>72.66</v>
      </c>
      <c r="H1475" s="52"/>
      <c r="I1475" s="7"/>
    </row>
    <row r="1476" spans="1:9" ht="11.25" thickBot="1">
      <c r="A1476" s="17">
        <f t="shared" si="19"/>
        <v>12</v>
      </c>
      <c r="B1476" s="17" t="s">
        <v>1545</v>
      </c>
      <c r="C1476" s="18">
        <v>41477</v>
      </c>
      <c r="D1476" s="18">
        <v>41477</v>
      </c>
      <c r="E1476" s="18"/>
      <c r="F1476" s="19" t="s">
        <v>1546</v>
      </c>
      <c r="G1476" s="54">
        <v>48.59</v>
      </c>
      <c r="H1476" s="52"/>
      <c r="I1476" s="7"/>
    </row>
    <row r="1477" spans="1:9" ht="11.25" thickBot="1">
      <c r="A1477" s="17">
        <f t="shared" si="19"/>
        <v>13</v>
      </c>
      <c r="B1477" s="17" t="s">
        <v>1547</v>
      </c>
      <c r="C1477" s="18">
        <v>41480</v>
      </c>
      <c r="D1477" s="18">
        <v>41481</v>
      </c>
      <c r="E1477" s="18"/>
      <c r="F1477" s="19" t="s">
        <v>1548</v>
      </c>
      <c r="G1477" s="54">
        <v>125.21</v>
      </c>
      <c r="H1477" s="52"/>
      <c r="I1477" s="7"/>
    </row>
    <row r="1478" spans="1:9" ht="11.25" thickBot="1">
      <c r="A1478" s="17">
        <f t="shared" si="19"/>
        <v>14</v>
      </c>
      <c r="B1478" s="17" t="s">
        <v>1549</v>
      </c>
      <c r="C1478" s="18">
        <v>41480</v>
      </c>
      <c r="D1478" s="18">
        <v>41480</v>
      </c>
      <c r="E1478" s="18"/>
      <c r="F1478" s="19" t="s">
        <v>1550</v>
      </c>
      <c r="G1478" s="54">
        <v>99.19</v>
      </c>
      <c r="H1478" s="52"/>
      <c r="I1478" s="7"/>
    </row>
    <row r="1479" spans="1:9" ht="11.25" thickBot="1">
      <c r="A1479" s="17">
        <f t="shared" si="19"/>
        <v>15</v>
      </c>
      <c r="B1479" s="17" t="s">
        <v>1551</v>
      </c>
      <c r="C1479" s="18">
        <v>41480</v>
      </c>
      <c r="D1479" s="18">
        <v>41480</v>
      </c>
      <c r="E1479" s="18"/>
      <c r="F1479" s="19" t="s">
        <v>1552</v>
      </c>
      <c r="G1479" s="54">
        <v>73.44</v>
      </c>
      <c r="H1479" s="52"/>
      <c r="I1479" s="7"/>
    </row>
    <row r="1480" spans="1:9" ht="11.25" thickBot="1">
      <c r="A1480" s="17">
        <f t="shared" si="19"/>
        <v>16</v>
      </c>
      <c r="B1480" s="17" t="s">
        <v>1553</v>
      </c>
      <c r="C1480" s="18">
        <v>41481</v>
      </c>
      <c r="D1480" s="18">
        <v>41481</v>
      </c>
      <c r="E1480" s="18"/>
      <c r="F1480" s="19" t="s">
        <v>1554</v>
      </c>
      <c r="G1480" s="54">
        <v>92.89</v>
      </c>
      <c r="H1480" s="52"/>
      <c r="I1480" s="7"/>
    </row>
    <row r="1481" spans="1:9" ht="11.25" thickBot="1">
      <c r="A1481" s="17">
        <f t="shared" si="19"/>
        <v>17</v>
      </c>
      <c r="B1481" s="17" t="s">
        <v>1555</v>
      </c>
      <c r="C1481" s="18">
        <v>41481</v>
      </c>
      <c r="D1481" s="18">
        <v>41481</v>
      </c>
      <c r="E1481" s="18"/>
      <c r="F1481" s="19" t="s">
        <v>1556</v>
      </c>
      <c r="G1481" s="54">
        <v>86.01</v>
      </c>
      <c r="H1481" s="53"/>
      <c r="I1481" s="7"/>
    </row>
    <row r="1482" spans="1:9" ht="11.25" thickBot="1">
      <c r="A1482" s="17">
        <f t="shared" si="19"/>
        <v>18</v>
      </c>
      <c r="B1482" s="17" t="s">
        <v>1557</v>
      </c>
      <c r="C1482" s="18">
        <v>41482</v>
      </c>
      <c r="D1482" s="18">
        <v>41482</v>
      </c>
      <c r="E1482" s="18"/>
      <c r="F1482" s="19" t="s">
        <v>1558</v>
      </c>
      <c r="G1482" s="54">
        <v>133.04</v>
      </c>
      <c r="H1482" s="53"/>
      <c r="I1482" s="7"/>
    </row>
    <row r="1483" spans="1:9" ht="11.25" thickBot="1">
      <c r="A1483" s="17">
        <f t="shared" si="19"/>
        <v>19</v>
      </c>
      <c r="B1483" s="17" t="s">
        <v>1559</v>
      </c>
      <c r="C1483" s="18">
        <v>41482</v>
      </c>
      <c r="D1483" s="18">
        <v>41482</v>
      </c>
      <c r="E1483" s="18"/>
      <c r="F1483" s="19" t="s">
        <v>1560</v>
      </c>
      <c r="G1483" s="54">
        <v>62.15</v>
      </c>
      <c r="H1483" s="53"/>
      <c r="I1483" s="7"/>
    </row>
    <row r="1484" spans="1:9" ht="11.25" thickBot="1">
      <c r="A1484" s="17">
        <f t="shared" si="19"/>
        <v>20</v>
      </c>
      <c r="B1484" s="17" t="s">
        <v>1561</v>
      </c>
      <c r="C1484" s="18">
        <v>41482</v>
      </c>
      <c r="D1484" s="18">
        <v>41482</v>
      </c>
      <c r="E1484" s="18"/>
      <c r="F1484" s="19" t="s">
        <v>1562</v>
      </c>
      <c r="G1484" s="54">
        <v>50.59</v>
      </c>
      <c r="H1484" s="53"/>
      <c r="I1484" s="7"/>
    </row>
    <row r="1485" spans="1:9" ht="11.25" thickBot="1">
      <c r="A1485" s="17">
        <f t="shared" si="19"/>
        <v>21</v>
      </c>
      <c r="B1485" s="17" t="s">
        <v>1563</v>
      </c>
      <c r="C1485" s="18">
        <v>41483</v>
      </c>
      <c r="D1485" s="18">
        <v>41483</v>
      </c>
      <c r="E1485" s="18"/>
      <c r="F1485" s="19" t="s">
        <v>1564</v>
      </c>
      <c r="G1485" s="54">
        <v>61.64</v>
      </c>
      <c r="H1485" s="53"/>
      <c r="I1485" s="7"/>
    </row>
    <row r="1486" spans="1:9" ht="11.25" thickBot="1">
      <c r="A1486" s="17">
        <f t="shared" si="19"/>
        <v>22</v>
      </c>
      <c r="B1486" s="17" t="s">
        <v>1565</v>
      </c>
      <c r="C1486" s="18">
        <v>41484</v>
      </c>
      <c r="D1486" s="18">
        <v>41484</v>
      </c>
      <c r="E1486" s="18"/>
      <c r="F1486" s="19" t="s">
        <v>1566</v>
      </c>
      <c r="G1486" s="54">
        <v>63.07</v>
      </c>
      <c r="H1486" s="53"/>
      <c r="I1486" s="7"/>
    </row>
    <row r="1487" spans="1:9" ht="11.25" thickBot="1">
      <c r="A1487" s="17">
        <f t="shared" si="19"/>
        <v>23</v>
      </c>
      <c r="B1487" s="17" t="s">
        <v>1567</v>
      </c>
      <c r="C1487" s="18">
        <v>41486</v>
      </c>
      <c r="D1487" s="18">
        <v>41486</v>
      </c>
      <c r="E1487" s="18"/>
      <c r="F1487" s="19" t="s">
        <v>1568</v>
      </c>
      <c r="G1487" s="54">
        <v>43.54</v>
      </c>
      <c r="H1487" s="53"/>
      <c r="I1487" s="7"/>
    </row>
    <row r="1488" spans="1:9" ht="11.25" thickBot="1">
      <c r="A1488" s="17">
        <f t="shared" si="19"/>
        <v>24</v>
      </c>
      <c r="B1488" s="17" t="s">
        <v>1569</v>
      </c>
      <c r="C1488" s="18">
        <v>41486</v>
      </c>
      <c r="D1488" s="18">
        <v>41486</v>
      </c>
      <c r="E1488" s="18"/>
      <c r="F1488" s="19" t="s">
        <v>1570</v>
      </c>
      <c r="G1488" s="54">
        <v>90.08</v>
      </c>
      <c r="H1488" s="53"/>
      <c r="I1488" s="7"/>
    </row>
    <row r="1489" spans="1:9" ht="11.25" thickBot="1">
      <c r="A1489" s="17">
        <f t="shared" si="19"/>
        <v>25</v>
      </c>
      <c r="B1489" s="17" t="s">
        <v>1571</v>
      </c>
      <c r="C1489" s="18">
        <v>41466</v>
      </c>
      <c r="D1489" s="18">
        <v>41466</v>
      </c>
      <c r="E1489" s="18"/>
      <c r="F1489" s="19" t="s">
        <v>1572</v>
      </c>
      <c r="G1489" s="54">
        <v>48.33</v>
      </c>
      <c r="H1489" s="53"/>
      <c r="I1489" s="7"/>
    </row>
    <row r="1490" spans="1:9" ht="11.25" thickBot="1">
      <c r="A1490" s="17">
        <f t="shared" si="19"/>
        <v>26</v>
      </c>
      <c r="B1490" s="17" t="s">
        <v>1573</v>
      </c>
      <c r="C1490" s="18">
        <v>41486</v>
      </c>
      <c r="D1490" s="18">
        <v>41486</v>
      </c>
      <c r="E1490" s="18"/>
      <c r="F1490" s="19" t="s">
        <v>1486</v>
      </c>
      <c r="G1490" s="54">
        <v>99.19</v>
      </c>
      <c r="H1490" s="53"/>
      <c r="I1490" s="7"/>
    </row>
    <row r="1491" spans="1:9" ht="11.25" thickBot="1">
      <c r="A1491" s="17">
        <f t="shared" si="19"/>
        <v>27</v>
      </c>
      <c r="B1491" s="17" t="s">
        <v>1574</v>
      </c>
      <c r="C1491" s="18">
        <v>41468</v>
      </c>
      <c r="D1491" s="18">
        <v>41468</v>
      </c>
      <c r="E1491" s="18"/>
      <c r="F1491" s="19" t="s">
        <v>1575</v>
      </c>
      <c r="G1491" s="54">
        <v>131.75</v>
      </c>
      <c r="H1491" s="53"/>
      <c r="I1491" s="7"/>
    </row>
    <row r="1492" spans="1:9" ht="11.25" thickBot="1">
      <c r="A1492" s="17">
        <f t="shared" si="19"/>
        <v>28</v>
      </c>
      <c r="B1492" s="17" t="s">
        <v>1576</v>
      </c>
      <c r="C1492" s="18">
        <v>41466</v>
      </c>
      <c r="D1492" s="18">
        <v>41466</v>
      </c>
      <c r="E1492" s="18"/>
      <c r="F1492" s="19" t="s">
        <v>1575</v>
      </c>
      <c r="G1492" s="54">
        <v>65.61</v>
      </c>
      <c r="H1492" s="53"/>
      <c r="I1492" s="7"/>
    </row>
    <row r="1493" spans="1:9" ht="11.25" thickBot="1">
      <c r="A1493" s="17">
        <f t="shared" si="19"/>
        <v>29</v>
      </c>
      <c r="B1493" s="17" t="s">
        <v>1577</v>
      </c>
      <c r="C1493" s="18">
        <v>41466</v>
      </c>
      <c r="D1493" s="18">
        <v>41466</v>
      </c>
      <c r="E1493" s="18"/>
      <c r="F1493" s="19" t="s">
        <v>1578</v>
      </c>
      <c r="G1493" s="54">
        <v>55.1</v>
      </c>
      <c r="H1493" s="53"/>
      <c r="I1493" s="7"/>
    </row>
    <row r="1494" spans="1:9" ht="11.25" thickBot="1">
      <c r="A1494" s="17">
        <f t="shared" si="19"/>
        <v>30</v>
      </c>
      <c r="B1494" s="17" t="s">
        <v>1579</v>
      </c>
      <c r="C1494" s="18">
        <v>41482</v>
      </c>
      <c r="D1494" s="18">
        <v>41482</v>
      </c>
      <c r="E1494" s="18"/>
      <c r="F1494" s="19" t="s">
        <v>1580</v>
      </c>
      <c r="G1494" s="54">
        <v>111.17</v>
      </c>
      <c r="H1494" s="53"/>
      <c r="I1494" s="7"/>
    </row>
    <row r="1495" spans="1:9" ht="11.25" thickBot="1">
      <c r="A1495" s="17">
        <f t="shared" si="19"/>
        <v>31</v>
      </c>
      <c r="B1495" s="17" t="s">
        <v>1581</v>
      </c>
      <c r="C1495" s="18">
        <v>41466</v>
      </c>
      <c r="D1495" s="18">
        <v>41466</v>
      </c>
      <c r="E1495" s="18"/>
      <c r="F1495" s="19" t="s">
        <v>1582</v>
      </c>
      <c r="G1495" s="54">
        <v>87.42</v>
      </c>
      <c r="H1495" s="53"/>
      <c r="I1495" s="7"/>
    </row>
    <row r="1496" spans="1:9" ht="11.25" thickBot="1">
      <c r="A1496" s="17">
        <f t="shared" si="19"/>
        <v>32</v>
      </c>
      <c r="B1496" s="17" t="s">
        <v>1583</v>
      </c>
      <c r="C1496" s="18">
        <v>41467</v>
      </c>
      <c r="D1496" s="18">
        <v>41467</v>
      </c>
      <c r="E1496" s="18"/>
      <c r="F1496" s="19" t="s">
        <v>1584</v>
      </c>
      <c r="G1496" s="54">
        <v>43.54</v>
      </c>
      <c r="H1496" s="53"/>
      <c r="I1496" s="7"/>
    </row>
    <row r="1497" spans="1:9" ht="11.25" thickBot="1">
      <c r="A1497" s="17">
        <f t="shared" si="19"/>
        <v>33</v>
      </c>
      <c r="B1497" s="17" t="s">
        <v>1585</v>
      </c>
      <c r="C1497" s="18">
        <v>41468</v>
      </c>
      <c r="D1497" s="18">
        <v>41468</v>
      </c>
      <c r="E1497" s="18"/>
      <c r="F1497" s="19" t="s">
        <v>1586</v>
      </c>
      <c r="G1497" s="54">
        <v>91.45</v>
      </c>
      <c r="H1497" s="53"/>
      <c r="I1497" s="7"/>
    </row>
    <row r="1498" spans="1:9" ht="11.25" thickBot="1">
      <c r="A1498" s="17">
        <f t="shared" si="19"/>
        <v>34</v>
      </c>
      <c r="B1498" s="17" t="s">
        <v>1587</v>
      </c>
      <c r="C1498" s="18">
        <v>41468</v>
      </c>
      <c r="D1498" s="18">
        <v>41468</v>
      </c>
      <c r="E1498" s="18"/>
      <c r="F1498" s="19" t="s">
        <v>1588</v>
      </c>
      <c r="G1498" s="54">
        <v>71.88</v>
      </c>
      <c r="H1498" s="53"/>
      <c r="I1498" s="7"/>
    </row>
    <row r="1499" spans="1:9" ht="11.25" thickBot="1">
      <c r="A1499" s="17">
        <f t="shared" si="19"/>
        <v>35</v>
      </c>
      <c r="B1499" s="17" t="s">
        <v>1589</v>
      </c>
      <c r="C1499" s="18">
        <v>41468</v>
      </c>
      <c r="D1499" s="18">
        <v>41468</v>
      </c>
      <c r="E1499" s="18"/>
      <c r="F1499" s="19" t="s">
        <v>1590</v>
      </c>
      <c r="G1499" s="54">
        <v>132.13999999999999</v>
      </c>
      <c r="H1499" s="53"/>
      <c r="I1499" s="7"/>
    </row>
    <row r="1500" spans="1:9" ht="11.25" thickBot="1">
      <c r="A1500" s="17">
        <f t="shared" si="19"/>
        <v>36</v>
      </c>
      <c r="B1500" s="17" t="s">
        <v>1591</v>
      </c>
      <c r="C1500" s="18">
        <v>41490</v>
      </c>
      <c r="D1500" s="18">
        <v>41490</v>
      </c>
      <c r="E1500" s="18"/>
      <c r="F1500" s="19" t="s">
        <v>1592</v>
      </c>
      <c r="G1500" s="54">
        <v>171.45</v>
      </c>
      <c r="H1500" s="53"/>
      <c r="I1500" s="7"/>
    </row>
    <row r="1501" spans="1:9" ht="11.25" thickBot="1">
      <c r="A1501" s="17"/>
      <c r="B1501" s="17"/>
      <c r="C1501" s="18"/>
      <c r="D1501" s="18"/>
      <c r="E1501" s="18"/>
      <c r="F1501" s="19"/>
      <c r="G1501" s="54">
        <f>SUM(G1465:G1500)</f>
        <v>2906.7799999999997</v>
      </c>
      <c r="H1501" s="53"/>
      <c r="I1501" s="7"/>
    </row>
    <row r="1504" spans="1:9">
      <c r="B1504" s="46" t="s">
        <v>614</v>
      </c>
    </row>
    <row r="1506" spans="1:9" ht="21">
      <c r="A1506" s="4" t="s">
        <v>576</v>
      </c>
      <c r="B1506" s="4" t="s">
        <v>2</v>
      </c>
      <c r="C1506" s="5" t="s">
        <v>3</v>
      </c>
      <c r="D1506" s="4" t="s">
        <v>4</v>
      </c>
      <c r="E1506" s="4"/>
      <c r="F1506" s="4" t="s">
        <v>5</v>
      </c>
      <c r="G1506" s="6" t="s">
        <v>6</v>
      </c>
      <c r="H1506" s="7" t="s">
        <v>7</v>
      </c>
      <c r="I1506" s="7" t="s">
        <v>8</v>
      </c>
    </row>
    <row r="1507" spans="1:9">
      <c r="A1507" s="8">
        <v>1</v>
      </c>
      <c r="B1507" s="8" t="s">
        <v>1593</v>
      </c>
      <c r="C1507" s="13">
        <v>41472</v>
      </c>
      <c r="D1507" s="9">
        <v>41472</v>
      </c>
      <c r="E1507" s="9"/>
      <c r="F1507" s="10" t="s">
        <v>1594</v>
      </c>
      <c r="G1507" s="29">
        <v>93.43</v>
      </c>
      <c r="H1507" s="7"/>
      <c r="I1507" s="7"/>
    </row>
    <row r="1508" spans="1:9">
      <c r="A1508" s="8"/>
      <c r="B1508" s="8"/>
      <c r="C1508" s="13"/>
      <c r="D1508" s="9"/>
      <c r="E1508" s="9"/>
      <c r="F1508" s="4" t="s">
        <v>11</v>
      </c>
      <c r="G1508" s="30">
        <f>SUM(G1507:G1507)</f>
        <v>93.43</v>
      </c>
      <c r="H1508" s="12"/>
      <c r="I1508" s="7"/>
    </row>
    <row r="1511" spans="1:9">
      <c r="B1511" s="46" t="s">
        <v>1</v>
      </c>
    </row>
    <row r="1513" spans="1:9" ht="21">
      <c r="A1513" s="4" t="s">
        <v>576</v>
      </c>
      <c r="B1513" s="4" t="s">
        <v>2</v>
      </c>
      <c r="C1513" s="5" t="s">
        <v>3</v>
      </c>
      <c r="D1513" s="4" t="s">
        <v>4</v>
      </c>
      <c r="E1513" s="4"/>
      <c r="F1513" s="4" t="s">
        <v>5</v>
      </c>
      <c r="G1513" s="6" t="s">
        <v>6</v>
      </c>
      <c r="H1513" s="7" t="s">
        <v>7</v>
      </c>
      <c r="I1513" s="7" t="s">
        <v>8</v>
      </c>
    </row>
    <row r="1514" spans="1:9">
      <c r="A1514" s="8">
        <v>1</v>
      </c>
      <c r="B1514" s="8" t="s">
        <v>1595</v>
      </c>
      <c r="C1514" s="13">
        <v>41472</v>
      </c>
      <c r="D1514" s="9">
        <v>41472</v>
      </c>
      <c r="E1514" s="9"/>
      <c r="F1514" s="10" t="s">
        <v>1596</v>
      </c>
      <c r="G1514" s="29">
        <v>43.54</v>
      </c>
      <c r="H1514" s="7"/>
      <c r="I1514" s="7"/>
    </row>
    <row r="1515" spans="1:9">
      <c r="A1515" s="8"/>
      <c r="B1515" s="8"/>
      <c r="C1515" s="13"/>
      <c r="D1515" s="9"/>
      <c r="E1515" s="9"/>
      <c r="F1515" s="4" t="s">
        <v>11</v>
      </c>
      <c r="G1515" s="30">
        <f>SUM(G1514:G1514)</f>
        <v>43.54</v>
      </c>
      <c r="H1515" s="12"/>
      <c r="I1515" s="7"/>
    </row>
    <row r="1518" spans="1:9">
      <c r="B1518" s="46" t="s">
        <v>1597</v>
      </c>
    </row>
    <row r="1520" spans="1:9" ht="21">
      <c r="A1520" s="4" t="s">
        <v>576</v>
      </c>
      <c r="B1520" s="4" t="s">
        <v>2</v>
      </c>
      <c r="C1520" s="5" t="s">
        <v>3</v>
      </c>
      <c r="D1520" s="4" t="s">
        <v>4</v>
      </c>
      <c r="E1520" s="4"/>
      <c r="F1520" s="4" t="s">
        <v>5</v>
      </c>
      <c r="G1520" s="6" t="s">
        <v>6</v>
      </c>
      <c r="H1520" s="7" t="s">
        <v>7</v>
      </c>
      <c r="I1520" s="7" t="s">
        <v>8</v>
      </c>
    </row>
    <row r="1521" spans="1:9">
      <c r="A1521" s="8">
        <v>1</v>
      </c>
      <c r="B1521" s="8" t="s">
        <v>1598</v>
      </c>
      <c r="C1521" s="13">
        <v>41473</v>
      </c>
      <c r="D1521" s="9">
        <v>41474</v>
      </c>
      <c r="E1521" s="9"/>
      <c r="F1521" s="10" t="s">
        <v>1599</v>
      </c>
      <c r="G1521" s="29">
        <v>200.65</v>
      </c>
      <c r="H1521" s="7"/>
      <c r="I1521" s="7"/>
    </row>
    <row r="1522" spans="1:9">
      <c r="A1522" s="8"/>
      <c r="B1522" s="8" t="s">
        <v>1600</v>
      </c>
      <c r="C1522" s="13">
        <v>41481</v>
      </c>
      <c r="D1522" s="9">
        <v>41481</v>
      </c>
      <c r="E1522" s="9"/>
      <c r="F1522" s="10" t="s">
        <v>1599</v>
      </c>
      <c r="G1522" s="29">
        <v>90.31</v>
      </c>
      <c r="H1522" s="7"/>
      <c r="I1522" s="7"/>
    </row>
    <row r="1523" spans="1:9">
      <c r="A1523" s="8"/>
      <c r="B1523" s="8" t="s">
        <v>1601</v>
      </c>
      <c r="C1523" s="13">
        <v>41481</v>
      </c>
      <c r="D1523" s="9">
        <v>41482</v>
      </c>
      <c r="E1523" s="9"/>
      <c r="F1523" s="10" t="s">
        <v>1602</v>
      </c>
      <c r="G1523" s="29">
        <v>273.79000000000002</v>
      </c>
      <c r="H1523" s="7"/>
      <c r="I1523" s="7"/>
    </row>
    <row r="1524" spans="1:9">
      <c r="A1524" s="8"/>
      <c r="B1524" s="8"/>
      <c r="C1524" s="13"/>
      <c r="D1524" s="9"/>
      <c r="E1524" s="9"/>
      <c r="F1524" s="4" t="s">
        <v>11</v>
      </c>
      <c r="G1524" s="30">
        <f>SUM(G1521:G1523)</f>
        <v>564.75</v>
      </c>
      <c r="H1524" s="12"/>
      <c r="I1524" s="7"/>
    </row>
    <row r="1527" spans="1:9">
      <c r="B1527" s="46" t="s">
        <v>503</v>
      </c>
    </row>
    <row r="1529" spans="1:9" ht="21">
      <c r="A1529" s="4" t="s">
        <v>576</v>
      </c>
      <c r="B1529" s="4" t="s">
        <v>2</v>
      </c>
      <c r="C1529" s="5" t="s">
        <v>3</v>
      </c>
      <c r="D1529" s="4" t="s">
        <v>4</v>
      </c>
      <c r="E1529" s="4"/>
      <c r="F1529" s="4" t="s">
        <v>5</v>
      </c>
      <c r="G1529" s="6" t="s">
        <v>6</v>
      </c>
      <c r="H1529" s="7" t="s">
        <v>7</v>
      </c>
      <c r="I1529" s="7" t="s">
        <v>8</v>
      </c>
    </row>
    <row r="1530" spans="1:9">
      <c r="A1530" s="8">
        <v>1</v>
      </c>
      <c r="B1530" s="8" t="s">
        <v>1603</v>
      </c>
      <c r="C1530" s="13">
        <v>41400</v>
      </c>
      <c r="D1530" s="9">
        <v>41431</v>
      </c>
      <c r="E1530" s="9"/>
      <c r="F1530" s="10" t="s">
        <v>1604</v>
      </c>
      <c r="G1530" s="29">
        <v>6343.84</v>
      </c>
      <c r="H1530" s="7"/>
      <c r="I1530" s="7"/>
    </row>
    <row r="1531" spans="1:9">
      <c r="A1531" s="8"/>
      <c r="B1531" s="8"/>
      <c r="C1531" s="13"/>
      <c r="D1531" s="9"/>
      <c r="E1531" s="9"/>
      <c r="F1531" s="4" t="s">
        <v>11</v>
      </c>
      <c r="G1531" s="30">
        <f>SUM(G1530:G1530)</f>
        <v>6343.84</v>
      </c>
      <c r="H1531" s="12"/>
      <c r="I1531" s="7"/>
    </row>
    <row r="1534" spans="1:9">
      <c r="B1534" s="46" t="s">
        <v>503</v>
      </c>
    </row>
    <row r="1536" spans="1:9" ht="21">
      <c r="A1536" s="4" t="s">
        <v>576</v>
      </c>
      <c r="B1536" s="4" t="s">
        <v>2</v>
      </c>
      <c r="C1536" s="5" t="s">
        <v>3</v>
      </c>
      <c r="D1536" s="4" t="s">
        <v>4</v>
      </c>
      <c r="E1536" s="4"/>
      <c r="F1536" s="4" t="s">
        <v>5</v>
      </c>
      <c r="G1536" s="6" t="s">
        <v>6</v>
      </c>
      <c r="H1536" s="7" t="s">
        <v>7</v>
      </c>
      <c r="I1536" s="7" t="s">
        <v>8</v>
      </c>
    </row>
    <row r="1537" spans="1:10">
      <c r="A1537" s="8">
        <v>1</v>
      </c>
      <c r="B1537" s="8" t="s">
        <v>1605</v>
      </c>
      <c r="C1537" s="13">
        <v>41507</v>
      </c>
      <c r="D1537" s="13">
        <v>41507</v>
      </c>
      <c r="E1537" s="13"/>
      <c r="F1537" s="10" t="s">
        <v>1606</v>
      </c>
      <c r="G1537" s="29">
        <v>524.83000000000004</v>
      </c>
      <c r="H1537" s="7"/>
      <c r="I1537" s="7"/>
    </row>
    <row r="1538" spans="1:10">
      <c r="A1538" s="8"/>
      <c r="B1538" s="8"/>
      <c r="C1538" s="13"/>
      <c r="D1538" s="9"/>
      <c r="E1538" s="9"/>
      <c r="F1538" s="4" t="s">
        <v>11</v>
      </c>
      <c r="G1538" s="30">
        <f>SUM(G1537:G1537)</f>
        <v>524.83000000000004</v>
      </c>
      <c r="H1538" s="12"/>
      <c r="I1538" s="7"/>
    </row>
    <row r="1541" spans="1:10">
      <c r="B1541" s="46" t="s">
        <v>12</v>
      </c>
    </row>
    <row r="1542" spans="1:10" ht="11.25" thickBot="1"/>
    <row r="1543" spans="1:10" ht="21.75" thickBot="1">
      <c r="A1543" s="14" t="s">
        <v>576</v>
      </c>
      <c r="B1543" s="14" t="s">
        <v>2</v>
      </c>
      <c r="C1543" s="14" t="s">
        <v>3</v>
      </c>
      <c r="D1543" s="14" t="s">
        <v>4</v>
      </c>
      <c r="E1543" s="14"/>
      <c r="F1543" s="14" t="s">
        <v>5</v>
      </c>
      <c r="G1543" s="15" t="s">
        <v>6</v>
      </c>
      <c r="H1543" s="52" t="s">
        <v>7</v>
      </c>
      <c r="I1543" s="7" t="s">
        <v>8</v>
      </c>
    </row>
    <row r="1544" spans="1:10" ht="11.25" thickBot="1">
      <c r="A1544" s="17">
        <v>1</v>
      </c>
      <c r="B1544" s="17" t="s">
        <v>1125</v>
      </c>
      <c r="C1544" s="18">
        <v>41422</v>
      </c>
      <c r="D1544" s="18">
        <v>41422</v>
      </c>
      <c r="E1544" s="18"/>
      <c r="F1544" s="19" t="s">
        <v>1126</v>
      </c>
      <c r="G1544" s="54">
        <v>89.09</v>
      </c>
      <c r="H1544" s="52"/>
      <c r="I1544" s="7"/>
      <c r="J1544" s="1" t="s">
        <v>574</v>
      </c>
    </row>
    <row r="1545" spans="1:10" ht="11.25" thickBot="1">
      <c r="A1545" s="17">
        <f>1+A1544</f>
        <v>2</v>
      </c>
      <c r="B1545" s="17" t="s">
        <v>1165</v>
      </c>
      <c r="C1545" s="18">
        <v>41419</v>
      </c>
      <c r="D1545" s="18">
        <v>41419</v>
      </c>
      <c r="E1545" s="18"/>
      <c r="F1545" s="19" t="s">
        <v>1166</v>
      </c>
      <c r="G1545" s="54">
        <v>60.25</v>
      </c>
      <c r="H1545" s="52"/>
      <c r="I1545" s="7"/>
      <c r="J1545" s="1" t="s">
        <v>574</v>
      </c>
    </row>
    <row r="1546" spans="1:10" ht="11.25" thickBot="1">
      <c r="A1546" s="17">
        <f t="shared" ref="A1546:A1554" si="20">1+A1545</f>
        <v>3</v>
      </c>
      <c r="B1546" s="17" t="s">
        <v>1169</v>
      </c>
      <c r="C1546" s="18">
        <v>41419</v>
      </c>
      <c r="D1546" s="18">
        <v>41419</v>
      </c>
      <c r="E1546" s="18"/>
      <c r="F1546" s="19" t="s">
        <v>1612</v>
      </c>
      <c r="G1546" s="54">
        <v>45.9</v>
      </c>
      <c r="H1546" s="52"/>
      <c r="I1546" s="7"/>
      <c r="J1546" s="1" t="s">
        <v>574</v>
      </c>
    </row>
    <row r="1547" spans="1:10" ht="11.25" thickBot="1">
      <c r="A1547" s="17">
        <f t="shared" si="20"/>
        <v>4</v>
      </c>
      <c r="B1547" s="17" t="s">
        <v>1133</v>
      </c>
      <c r="C1547" s="18">
        <v>41420</v>
      </c>
      <c r="D1547" s="18">
        <v>41420</v>
      </c>
      <c r="E1547" s="18"/>
      <c r="F1547" s="19" t="s">
        <v>1205</v>
      </c>
      <c r="G1547" s="54">
        <v>62.32</v>
      </c>
      <c r="H1547" s="52"/>
      <c r="I1547" s="7"/>
      <c r="J1547" s="1" t="s">
        <v>574</v>
      </c>
    </row>
    <row r="1548" spans="1:10" ht="11.25" thickBot="1">
      <c r="A1548" s="17">
        <f t="shared" si="20"/>
        <v>5</v>
      </c>
      <c r="B1548" s="17" t="s">
        <v>1286</v>
      </c>
      <c r="C1548" s="18">
        <v>41441</v>
      </c>
      <c r="D1548" s="18">
        <v>41441</v>
      </c>
      <c r="E1548" s="18"/>
      <c r="F1548" s="19" t="s">
        <v>1287</v>
      </c>
      <c r="G1548" s="54">
        <v>109.26</v>
      </c>
      <c r="H1548" s="52"/>
      <c r="I1548" s="7"/>
      <c r="J1548" s="1" t="s">
        <v>574</v>
      </c>
    </row>
    <row r="1549" spans="1:10" ht="11.25" thickBot="1">
      <c r="A1549" s="17">
        <f t="shared" si="20"/>
        <v>6</v>
      </c>
      <c r="B1549" s="17" t="s">
        <v>1332</v>
      </c>
      <c r="C1549" s="18">
        <v>41430</v>
      </c>
      <c r="D1549" s="18">
        <v>41431</v>
      </c>
      <c r="E1549" s="18"/>
      <c r="F1549" s="19" t="s">
        <v>1613</v>
      </c>
      <c r="G1549" s="54">
        <v>98.04</v>
      </c>
      <c r="H1549" s="52"/>
      <c r="I1549" s="7"/>
      <c r="J1549" s="1" t="s">
        <v>574</v>
      </c>
    </row>
    <row r="1550" spans="1:10" ht="11.25" thickBot="1">
      <c r="A1550" s="17">
        <f t="shared" si="20"/>
        <v>7</v>
      </c>
      <c r="B1550" s="17" t="s">
        <v>1365</v>
      </c>
      <c r="C1550" s="18">
        <v>41431</v>
      </c>
      <c r="D1550" s="18">
        <v>41431</v>
      </c>
      <c r="E1550" s="18"/>
      <c r="F1550" s="19" t="s">
        <v>1366</v>
      </c>
      <c r="G1550" s="54">
        <v>52.15</v>
      </c>
      <c r="H1550" s="52"/>
      <c r="I1550" s="7"/>
      <c r="J1550" s="1" t="s">
        <v>574</v>
      </c>
    </row>
    <row r="1551" spans="1:10" ht="11.25" thickBot="1">
      <c r="A1551" s="17">
        <f t="shared" si="20"/>
        <v>8</v>
      </c>
      <c r="B1551" s="17" t="s">
        <v>1406</v>
      </c>
      <c r="C1551" s="18">
        <v>41454</v>
      </c>
      <c r="D1551" s="18">
        <v>41454</v>
      </c>
      <c r="E1551" s="18"/>
      <c r="F1551" s="19" t="s">
        <v>1407</v>
      </c>
      <c r="G1551" s="54">
        <v>68.760000000000005</v>
      </c>
      <c r="H1551" s="52"/>
      <c r="I1551" s="7"/>
      <c r="J1551" s="1" t="s">
        <v>574</v>
      </c>
    </row>
    <row r="1552" spans="1:10" ht="11.25" thickBot="1">
      <c r="A1552" s="17">
        <f t="shared" si="20"/>
        <v>9</v>
      </c>
      <c r="B1552" s="17" t="s">
        <v>1441</v>
      </c>
      <c r="C1552" s="18">
        <v>41445</v>
      </c>
      <c r="D1552" s="18">
        <v>41445</v>
      </c>
      <c r="E1552" s="18"/>
      <c r="F1552" s="19" t="s">
        <v>1442</v>
      </c>
      <c r="G1552" s="54">
        <v>74.94</v>
      </c>
      <c r="H1552" s="52"/>
      <c r="I1552" s="7"/>
      <c r="J1552" s="1" t="s">
        <v>574</v>
      </c>
    </row>
    <row r="1553" spans="1:10" ht="11.25" thickBot="1">
      <c r="A1553" s="17">
        <f t="shared" si="20"/>
        <v>10</v>
      </c>
      <c r="B1553" s="17" t="s">
        <v>1467</v>
      </c>
      <c r="C1553" s="18">
        <v>41457</v>
      </c>
      <c r="D1553" s="18">
        <v>41457</v>
      </c>
      <c r="E1553" s="18"/>
      <c r="F1553" s="19" t="s">
        <v>1468</v>
      </c>
      <c r="G1553" s="54">
        <v>55.52</v>
      </c>
      <c r="H1553" s="52"/>
      <c r="I1553" s="7"/>
      <c r="J1553" s="1" t="s">
        <v>574</v>
      </c>
    </row>
    <row r="1554" spans="1:10" ht="11.25" thickBot="1">
      <c r="A1554" s="17">
        <f t="shared" si="20"/>
        <v>11</v>
      </c>
      <c r="B1554" s="17" t="s">
        <v>1180</v>
      </c>
      <c r="C1554" s="18">
        <v>41466</v>
      </c>
      <c r="D1554" s="18">
        <v>41466</v>
      </c>
      <c r="E1554" s="18"/>
      <c r="F1554" s="19" t="s">
        <v>1181</v>
      </c>
      <c r="G1554" s="54">
        <v>208.01</v>
      </c>
      <c r="H1554" s="53"/>
      <c r="I1554" s="7"/>
      <c r="J1554" s="1" t="s">
        <v>574</v>
      </c>
    </row>
    <row r="1555" spans="1:10" ht="11.25" thickBot="1">
      <c r="A1555" s="17"/>
      <c r="B1555" s="17"/>
      <c r="C1555" s="18"/>
      <c r="D1555" s="18"/>
      <c r="E1555" s="18"/>
      <c r="F1555" s="19"/>
      <c r="G1555" s="54">
        <f>SUM(G1544:G1554)</f>
        <v>924.24</v>
      </c>
      <c r="H1555" s="53"/>
      <c r="I1555" s="7"/>
    </row>
    <row r="1558" spans="1:10">
      <c r="B1558" s="46" t="s">
        <v>1614</v>
      </c>
    </row>
    <row r="1560" spans="1:10" ht="21">
      <c r="A1560" s="4" t="s">
        <v>576</v>
      </c>
      <c r="B1560" s="4" t="s">
        <v>2</v>
      </c>
      <c r="C1560" s="5" t="s">
        <v>3</v>
      </c>
      <c r="D1560" s="4" t="s">
        <v>4</v>
      </c>
      <c r="E1560" s="4"/>
      <c r="F1560" s="4" t="s">
        <v>5</v>
      </c>
      <c r="G1560" s="6" t="s">
        <v>6</v>
      </c>
      <c r="H1560" s="7" t="s">
        <v>7</v>
      </c>
      <c r="I1560" s="7" t="s">
        <v>8</v>
      </c>
    </row>
    <row r="1561" spans="1:10">
      <c r="A1561" s="8">
        <v>1</v>
      </c>
      <c r="B1561" s="8" t="s">
        <v>1338</v>
      </c>
      <c r="C1561" s="13">
        <v>41477</v>
      </c>
      <c r="D1561" s="13">
        <v>41477</v>
      </c>
      <c r="E1561" s="13"/>
      <c r="F1561" s="10" t="s">
        <v>1339</v>
      </c>
      <c r="G1561" s="29">
        <v>451.05</v>
      </c>
      <c r="H1561" s="7"/>
      <c r="I1561" s="7"/>
      <c r="J1561" s="1" t="s">
        <v>574</v>
      </c>
    </row>
    <row r="1562" spans="1:10">
      <c r="A1562" s="8"/>
      <c r="B1562" s="8"/>
      <c r="C1562" s="13"/>
      <c r="D1562" s="9"/>
      <c r="E1562" s="9"/>
      <c r="F1562" s="4" t="s">
        <v>11</v>
      </c>
      <c r="G1562" s="30">
        <f>SUM(G1561:G1561)</f>
        <v>451.05</v>
      </c>
      <c r="H1562" s="12"/>
      <c r="I1562" s="7"/>
    </row>
    <row r="1565" spans="1:10">
      <c r="B1565" s="46" t="s">
        <v>503</v>
      </c>
    </row>
    <row r="1567" spans="1:10" ht="21">
      <c r="A1567" s="4" t="s">
        <v>576</v>
      </c>
      <c r="B1567" s="4" t="s">
        <v>2</v>
      </c>
      <c r="C1567" s="5" t="s">
        <v>3</v>
      </c>
      <c r="D1567" s="4" t="s">
        <v>4</v>
      </c>
      <c r="E1567" s="4"/>
      <c r="F1567" s="4" t="s">
        <v>5</v>
      </c>
      <c r="G1567" s="6" t="s">
        <v>6</v>
      </c>
      <c r="H1567" s="7" t="s">
        <v>7</v>
      </c>
      <c r="I1567" s="7" t="s">
        <v>8</v>
      </c>
    </row>
    <row r="1568" spans="1:10">
      <c r="A1568" s="8">
        <v>1</v>
      </c>
      <c r="B1568" s="8" t="s">
        <v>1449</v>
      </c>
      <c r="C1568" s="13">
        <v>41447</v>
      </c>
      <c r="D1568" s="13">
        <v>41448</v>
      </c>
      <c r="E1568" s="13"/>
      <c r="F1568" s="10" t="s">
        <v>1450</v>
      </c>
      <c r="G1568" s="29">
        <v>202.7</v>
      </c>
      <c r="H1568" s="12"/>
      <c r="I1568" s="7"/>
      <c r="J1568" s="1" t="s">
        <v>574</v>
      </c>
    </row>
    <row r="1569" spans="1:10">
      <c r="A1569" s="8"/>
      <c r="B1569" s="8"/>
      <c r="C1569" s="13"/>
      <c r="D1569" s="9"/>
      <c r="E1569" s="9"/>
      <c r="F1569" s="4" t="s">
        <v>11</v>
      </c>
      <c r="G1569" s="30">
        <f>SUM(G1568)</f>
        <v>202.7</v>
      </c>
      <c r="H1569" s="12"/>
      <c r="I1569" s="7"/>
    </row>
    <row r="1572" spans="1:10">
      <c r="B1572" s="46" t="s">
        <v>1</v>
      </c>
    </row>
    <row r="1574" spans="1:10" ht="21">
      <c r="A1574" s="4" t="s">
        <v>576</v>
      </c>
      <c r="B1574" s="4" t="s">
        <v>2</v>
      </c>
      <c r="C1574" s="5" t="s">
        <v>3</v>
      </c>
      <c r="D1574" s="4" t="s">
        <v>4</v>
      </c>
      <c r="E1574" s="4"/>
      <c r="F1574" s="4" t="s">
        <v>5</v>
      </c>
      <c r="G1574" s="6" t="s">
        <v>6</v>
      </c>
      <c r="H1574" s="7" t="s">
        <v>7</v>
      </c>
      <c r="I1574" s="7" t="s">
        <v>8</v>
      </c>
    </row>
    <row r="1575" spans="1:10">
      <c r="A1575" s="8">
        <v>1</v>
      </c>
      <c r="B1575" s="8" t="s">
        <v>1296</v>
      </c>
      <c r="C1575" s="13">
        <v>41443</v>
      </c>
      <c r="D1575" s="13">
        <v>41443</v>
      </c>
      <c r="E1575" s="13"/>
      <c r="F1575" s="10" t="s">
        <v>1297</v>
      </c>
      <c r="G1575" s="29">
        <v>107.33</v>
      </c>
      <c r="H1575" s="12"/>
      <c r="I1575" s="7"/>
      <c r="J1575" s="1" t="s">
        <v>574</v>
      </c>
    </row>
    <row r="1576" spans="1:10">
      <c r="A1576" s="8"/>
      <c r="B1576" s="8"/>
      <c r="C1576" s="13"/>
      <c r="D1576" s="9"/>
      <c r="E1576" s="9"/>
      <c r="F1576" s="4" t="s">
        <v>11</v>
      </c>
      <c r="G1576" s="30">
        <f>SUM(G1575)</f>
        <v>107.33</v>
      </c>
      <c r="H1576" s="12"/>
      <c r="I1576" s="7"/>
    </row>
    <row r="1579" spans="1:10">
      <c r="B1579" s="46" t="s">
        <v>614</v>
      </c>
    </row>
    <row r="1581" spans="1:10" ht="21">
      <c r="A1581" s="4" t="s">
        <v>576</v>
      </c>
      <c r="B1581" s="4" t="s">
        <v>2</v>
      </c>
      <c r="C1581" s="5" t="s">
        <v>3</v>
      </c>
      <c r="D1581" s="4" t="s">
        <v>4</v>
      </c>
      <c r="E1581" s="4"/>
      <c r="F1581" s="4" t="s">
        <v>5</v>
      </c>
      <c r="G1581" s="6" t="s">
        <v>6</v>
      </c>
      <c r="H1581" s="7" t="s">
        <v>7</v>
      </c>
      <c r="I1581" s="7" t="s">
        <v>8</v>
      </c>
    </row>
    <row r="1582" spans="1:10">
      <c r="A1582" s="4">
        <v>1</v>
      </c>
      <c r="B1582" s="8" t="s">
        <v>1489</v>
      </c>
      <c r="C1582" s="13">
        <v>41464</v>
      </c>
      <c r="D1582" s="13">
        <v>41464</v>
      </c>
      <c r="E1582" s="13"/>
      <c r="F1582" s="10" t="s">
        <v>1490</v>
      </c>
      <c r="G1582" s="29">
        <v>122.05</v>
      </c>
      <c r="H1582" s="7"/>
      <c r="I1582" s="7"/>
      <c r="J1582" s="1" t="s">
        <v>574</v>
      </c>
    </row>
    <row r="1583" spans="1:10">
      <c r="A1583" s="8">
        <v>2</v>
      </c>
      <c r="B1583" s="8" t="s">
        <v>1352</v>
      </c>
      <c r="C1583" s="13">
        <v>41474</v>
      </c>
      <c r="D1583" s="13">
        <v>41475</v>
      </c>
      <c r="E1583" s="13"/>
      <c r="F1583" s="10" t="s">
        <v>1353</v>
      </c>
      <c r="G1583" s="29">
        <v>122.73</v>
      </c>
      <c r="H1583" s="12"/>
      <c r="I1583" s="7"/>
      <c r="J1583" s="1" t="s">
        <v>574</v>
      </c>
    </row>
    <row r="1584" spans="1:10">
      <c r="A1584" s="8"/>
      <c r="B1584" s="8"/>
      <c r="C1584" s="13"/>
      <c r="D1584" s="9"/>
      <c r="E1584" s="9"/>
      <c r="F1584" s="4" t="s">
        <v>11</v>
      </c>
      <c r="G1584" s="30">
        <f>SUM(G1582:G1583)</f>
        <v>244.78</v>
      </c>
      <c r="H1584" s="12"/>
      <c r="I1584" s="7"/>
    </row>
    <row r="1587" spans="1:10">
      <c r="B1587" s="46" t="s">
        <v>380</v>
      </c>
    </row>
    <row r="1589" spans="1:10" ht="21">
      <c r="A1589" s="4" t="s">
        <v>576</v>
      </c>
      <c r="B1589" s="4" t="s">
        <v>2</v>
      </c>
      <c r="C1589" s="5" t="s">
        <v>3</v>
      </c>
      <c r="D1589" s="4" t="s">
        <v>4</v>
      </c>
      <c r="E1589" s="4"/>
      <c r="F1589" s="4" t="s">
        <v>5</v>
      </c>
      <c r="G1589" s="6" t="s">
        <v>6</v>
      </c>
      <c r="H1589" s="7" t="s">
        <v>7</v>
      </c>
      <c r="I1589" s="7" t="s">
        <v>8</v>
      </c>
    </row>
    <row r="1590" spans="1:10">
      <c r="A1590" s="8">
        <v>1</v>
      </c>
      <c r="B1590" s="8" t="s">
        <v>1439</v>
      </c>
      <c r="C1590" s="13">
        <v>41445</v>
      </c>
      <c r="D1590" s="13">
        <v>41445</v>
      </c>
      <c r="E1590" s="13"/>
      <c r="F1590" s="10" t="s">
        <v>1440</v>
      </c>
      <c r="G1590" s="29">
        <v>72.83</v>
      </c>
      <c r="H1590" s="12"/>
      <c r="I1590" s="7"/>
      <c r="J1590" s="1" t="s">
        <v>574</v>
      </c>
    </row>
    <row r="1591" spans="1:10">
      <c r="A1591" s="8"/>
      <c r="B1591" s="8"/>
      <c r="C1591" s="13"/>
      <c r="D1591" s="9"/>
      <c r="E1591" s="9"/>
      <c r="F1591" s="4" t="s">
        <v>11</v>
      </c>
      <c r="G1591" s="30">
        <f>SUM(G1590)</f>
        <v>72.83</v>
      </c>
      <c r="H1591" s="12"/>
      <c r="I1591" s="7"/>
    </row>
    <row r="1594" spans="1:10">
      <c r="B1594" s="46" t="s">
        <v>12</v>
      </c>
    </row>
    <row r="1595" spans="1:10" ht="11.25" thickBot="1"/>
    <row r="1596" spans="1:10" ht="21.75" thickBot="1">
      <c r="A1596" s="14" t="s">
        <v>576</v>
      </c>
      <c r="B1596" s="14" t="s">
        <v>2</v>
      </c>
      <c r="C1596" s="14" t="s">
        <v>3</v>
      </c>
      <c r="D1596" s="14" t="s">
        <v>4</v>
      </c>
      <c r="E1596" s="14"/>
      <c r="F1596" s="14" t="s">
        <v>5</v>
      </c>
      <c r="G1596" s="15" t="s">
        <v>6</v>
      </c>
      <c r="H1596" s="52" t="s">
        <v>7</v>
      </c>
      <c r="I1596" s="7" t="s">
        <v>8</v>
      </c>
    </row>
    <row r="1597" spans="1:10" ht="11.25" thickBot="1">
      <c r="A1597" s="17">
        <v>1</v>
      </c>
      <c r="B1597" s="17" t="s">
        <v>1615</v>
      </c>
      <c r="C1597" s="18">
        <v>41468</v>
      </c>
      <c r="D1597" s="18">
        <v>41468</v>
      </c>
      <c r="E1597" s="18"/>
      <c r="F1597" s="19" t="s">
        <v>1616</v>
      </c>
      <c r="G1597" s="54">
        <v>180.55</v>
      </c>
      <c r="H1597" s="52"/>
      <c r="I1597" s="7"/>
    </row>
    <row r="1598" spans="1:10" ht="11.25" thickBot="1">
      <c r="A1598" s="17">
        <f>1+A1597</f>
        <v>2</v>
      </c>
      <c r="B1598" s="17" t="s">
        <v>1617</v>
      </c>
      <c r="C1598" s="18">
        <v>41468</v>
      </c>
      <c r="D1598" s="18">
        <v>41468</v>
      </c>
      <c r="E1598" s="18"/>
      <c r="F1598" s="19" t="s">
        <v>1618</v>
      </c>
      <c r="G1598" s="54">
        <v>43.54</v>
      </c>
      <c r="H1598" s="52"/>
      <c r="I1598" s="7"/>
    </row>
    <row r="1599" spans="1:10" ht="11.25" thickBot="1">
      <c r="A1599" s="17">
        <f t="shared" ref="A1599:A1610" si="21">1+A1598</f>
        <v>3</v>
      </c>
      <c r="B1599" s="17" t="s">
        <v>1619</v>
      </c>
      <c r="C1599" s="18">
        <v>41469</v>
      </c>
      <c r="D1599" s="18">
        <v>41469</v>
      </c>
      <c r="E1599" s="18"/>
      <c r="F1599" s="19" t="s">
        <v>1620</v>
      </c>
      <c r="G1599" s="54">
        <v>62.15</v>
      </c>
      <c r="H1599" s="52"/>
      <c r="I1599" s="7"/>
    </row>
    <row r="1600" spans="1:10" ht="11.25" thickBot="1">
      <c r="A1600" s="17">
        <f t="shared" si="21"/>
        <v>4</v>
      </c>
      <c r="B1600" s="17" t="s">
        <v>1621</v>
      </c>
      <c r="C1600" s="18">
        <v>41468</v>
      </c>
      <c r="D1600" s="18">
        <v>41468</v>
      </c>
      <c r="E1600" s="18"/>
      <c r="F1600" s="19" t="s">
        <v>1622</v>
      </c>
      <c r="G1600" s="54">
        <v>55.1</v>
      </c>
      <c r="H1600" s="52"/>
      <c r="I1600" s="7"/>
    </row>
    <row r="1601" spans="1:9" ht="11.25" thickBot="1">
      <c r="A1601" s="17">
        <f t="shared" si="21"/>
        <v>5</v>
      </c>
      <c r="B1601" s="17" t="s">
        <v>1623</v>
      </c>
      <c r="C1601" s="18">
        <v>41468</v>
      </c>
      <c r="D1601" s="18">
        <v>41468</v>
      </c>
      <c r="E1601" s="18"/>
      <c r="F1601" s="19" t="s">
        <v>1624</v>
      </c>
      <c r="G1601" s="54">
        <v>64.400000000000006</v>
      </c>
      <c r="H1601" s="52"/>
      <c r="I1601" s="7"/>
    </row>
    <row r="1602" spans="1:9" ht="11.25" thickBot="1">
      <c r="A1602" s="17">
        <f t="shared" si="21"/>
        <v>6</v>
      </c>
      <c r="B1602" s="17" t="s">
        <v>1625</v>
      </c>
      <c r="C1602" s="18">
        <v>41468</v>
      </c>
      <c r="D1602" s="18">
        <v>41468</v>
      </c>
      <c r="E1602" s="18"/>
      <c r="F1602" s="19" t="s">
        <v>1626</v>
      </c>
      <c r="G1602" s="54">
        <v>61.74</v>
      </c>
      <c r="H1602" s="52"/>
      <c r="I1602" s="7"/>
    </row>
    <row r="1603" spans="1:9" ht="11.25" thickBot="1">
      <c r="A1603" s="17">
        <f t="shared" si="21"/>
        <v>7</v>
      </c>
      <c r="B1603" s="17" t="s">
        <v>1627</v>
      </c>
      <c r="C1603" s="18">
        <v>41468</v>
      </c>
      <c r="D1603" s="18">
        <v>41468</v>
      </c>
      <c r="E1603" s="18"/>
      <c r="F1603" s="19" t="s">
        <v>1628</v>
      </c>
      <c r="G1603" s="54">
        <v>45.39</v>
      </c>
      <c r="H1603" s="52"/>
      <c r="I1603" s="7"/>
    </row>
    <row r="1604" spans="1:9" ht="11.25" thickBot="1">
      <c r="A1604" s="17">
        <f t="shared" si="21"/>
        <v>8</v>
      </c>
      <c r="B1604" s="17" t="s">
        <v>1629</v>
      </c>
      <c r="C1604" s="18">
        <v>41468</v>
      </c>
      <c r="D1604" s="18">
        <v>41468</v>
      </c>
      <c r="E1604" s="18"/>
      <c r="F1604" s="19" t="s">
        <v>1630</v>
      </c>
      <c r="G1604" s="54">
        <v>65.900000000000006</v>
      </c>
      <c r="H1604" s="52"/>
      <c r="I1604" s="7"/>
    </row>
    <row r="1605" spans="1:9" ht="11.25" thickBot="1">
      <c r="A1605" s="17">
        <f t="shared" si="21"/>
        <v>9</v>
      </c>
      <c r="B1605" s="17" t="s">
        <v>1631</v>
      </c>
      <c r="C1605" s="18">
        <v>41468</v>
      </c>
      <c r="D1605" s="18">
        <v>41468</v>
      </c>
      <c r="E1605" s="18"/>
      <c r="F1605" s="19" t="s">
        <v>1632</v>
      </c>
      <c r="G1605" s="54">
        <v>45.44</v>
      </c>
      <c r="H1605" s="52"/>
      <c r="I1605" s="7"/>
    </row>
    <row r="1606" spans="1:9" ht="11.25" thickBot="1">
      <c r="A1606" s="17">
        <f t="shared" si="21"/>
        <v>10</v>
      </c>
      <c r="B1606" s="17" t="s">
        <v>1633</v>
      </c>
      <c r="C1606" s="18">
        <v>41468</v>
      </c>
      <c r="D1606" s="18">
        <v>41468</v>
      </c>
      <c r="E1606" s="18"/>
      <c r="F1606" s="19" t="s">
        <v>1634</v>
      </c>
      <c r="G1606" s="54">
        <v>43.54</v>
      </c>
      <c r="H1606" s="52"/>
      <c r="I1606" s="7"/>
    </row>
    <row r="1607" spans="1:9" ht="11.25" thickBot="1">
      <c r="A1607" s="17">
        <f t="shared" si="21"/>
        <v>11</v>
      </c>
      <c r="B1607" s="17" t="s">
        <v>1635</v>
      </c>
      <c r="C1607" s="18">
        <v>41468</v>
      </c>
      <c r="D1607" s="18">
        <v>41468</v>
      </c>
      <c r="E1607" s="18"/>
      <c r="F1607" s="19" t="s">
        <v>1636</v>
      </c>
      <c r="G1607" s="54">
        <v>50.59</v>
      </c>
      <c r="H1607" s="53"/>
      <c r="I1607" s="7"/>
    </row>
    <row r="1608" spans="1:9" ht="11.25" thickBot="1">
      <c r="A1608" s="17">
        <f t="shared" si="21"/>
        <v>12</v>
      </c>
      <c r="B1608" s="17" t="s">
        <v>1637</v>
      </c>
      <c r="C1608" s="18">
        <v>41469</v>
      </c>
      <c r="D1608" s="18">
        <v>41469</v>
      </c>
      <c r="E1608" s="18"/>
      <c r="F1608" s="19" t="s">
        <v>1638</v>
      </c>
      <c r="G1608" s="54">
        <v>43.54</v>
      </c>
      <c r="H1608" s="53"/>
      <c r="I1608" s="7"/>
    </row>
    <row r="1609" spans="1:9" ht="11.25" thickBot="1">
      <c r="A1609" s="17">
        <f t="shared" si="21"/>
        <v>13</v>
      </c>
      <c r="B1609" s="17" t="s">
        <v>1639</v>
      </c>
      <c r="C1609" s="18">
        <v>41469</v>
      </c>
      <c r="D1609" s="18">
        <v>41469</v>
      </c>
      <c r="E1609" s="18"/>
      <c r="F1609" s="19" t="s">
        <v>1640</v>
      </c>
      <c r="G1609" s="54">
        <v>150.79</v>
      </c>
      <c r="H1609" s="53"/>
      <c r="I1609" s="7"/>
    </row>
    <row r="1610" spans="1:9" ht="11.25" thickBot="1">
      <c r="A1610" s="17">
        <f t="shared" si="21"/>
        <v>14</v>
      </c>
      <c r="B1610" s="17" t="s">
        <v>1641</v>
      </c>
      <c r="C1610" s="18">
        <v>41469</v>
      </c>
      <c r="D1610" s="18">
        <v>41469</v>
      </c>
      <c r="E1610" s="18"/>
      <c r="F1610" s="19" t="s">
        <v>1642</v>
      </c>
      <c r="G1610" s="54">
        <v>43.54</v>
      </c>
      <c r="H1610" s="53"/>
      <c r="I1610" s="7"/>
    </row>
    <row r="1611" spans="1:9" ht="11.25" thickBot="1">
      <c r="A1611" s="17"/>
      <c r="B1611" s="17"/>
      <c r="C1611" s="18"/>
      <c r="D1611" s="18"/>
      <c r="E1611" s="18"/>
      <c r="F1611" s="14" t="s">
        <v>11</v>
      </c>
      <c r="G1611" s="55">
        <f>SUM(G1597:G1610)</f>
        <v>956.20999999999992</v>
      </c>
      <c r="H1611" s="53"/>
      <c r="I1611" s="7"/>
    </row>
    <row r="1616" spans="1:9">
      <c r="B1616" s="46" t="s">
        <v>503</v>
      </c>
    </row>
    <row r="1618" spans="1:9" ht="21">
      <c r="A1618" s="4" t="s">
        <v>576</v>
      </c>
      <c r="B1618" s="4" t="s">
        <v>2</v>
      </c>
      <c r="C1618" s="5" t="s">
        <v>3</v>
      </c>
      <c r="D1618" s="4" t="s">
        <v>4</v>
      </c>
      <c r="E1618" s="4"/>
      <c r="F1618" s="4" t="s">
        <v>5</v>
      </c>
      <c r="G1618" s="6" t="s">
        <v>6</v>
      </c>
      <c r="H1618" s="7" t="s">
        <v>7</v>
      </c>
      <c r="I1618" s="7" t="s">
        <v>8</v>
      </c>
    </row>
    <row r="1619" spans="1:9">
      <c r="A1619" s="8">
        <v>1</v>
      </c>
      <c r="B1619" s="8" t="s">
        <v>1643</v>
      </c>
      <c r="C1619" s="13">
        <v>41511</v>
      </c>
      <c r="D1619" s="13">
        <v>41511</v>
      </c>
      <c r="E1619" s="13"/>
      <c r="F1619" s="10" t="s">
        <v>1644</v>
      </c>
      <c r="G1619" s="29">
        <v>58.49</v>
      </c>
      <c r="H1619" s="12"/>
      <c r="I1619" s="7"/>
    </row>
    <row r="1620" spans="1:9">
      <c r="A1620" s="8">
        <v>2</v>
      </c>
      <c r="B1620" s="8" t="s">
        <v>1645</v>
      </c>
      <c r="C1620" s="13">
        <v>41511</v>
      </c>
      <c r="D1620" s="13">
        <v>41511</v>
      </c>
      <c r="E1620" s="13"/>
      <c r="F1620" s="10" t="s">
        <v>1646</v>
      </c>
      <c r="G1620" s="29">
        <v>43.54</v>
      </c>
      <c r="H1620" s="12"/>
      <c r="I1620" s="7"/>
    </row>
    <row r="1621" spans="1:9">
      <c r="A1621" s="8">
        <v>3</v>
      </c>
      <c r="B1621" s="8" t="s">
        <v>1647</v>
      </c>
      <c r="C1621" s="13">
        <v>41511</v>
      </c>
      <c r="D1621" s="13">
        <v>41511</v>
      </c>
      <c r="E1621" s="13"/>
      <c r="F1621" s="10" t="s">
        <v>1648</v>
      </c>
      <c r="G1621" s="29">
        <v>296.10000000000002</v>
      </c>
      <c r="H1621" s="12"/>
      <c r="I1621" s="7"/>
    </row>
    <row r="1622" spans="1:9">
      <c r="A1622" s="8"/>
      <c r="B1622" s="8"/>
      <c r="C1622" s="13"/>
      <c r="D1622" s="9"/>
      <c r="E1622" s="9"/>
      <c r="F1622" s="4" t="s">
        <v>11</v>
      </c>
      <c r="G1622" s="30">
        <f>SUM(G1619:G1621)</f>
        <v>398.13</v>
      </c>
      <c r="H1622" s="12"/>
      <c r="I1622" s="7"/>
    </row>
  </sheetData>
  <mergeCells count="49">
    <mergeCell ref="B332:C332"/>
    <mergeCell ref="B339:C339"/>
    <mergeCell ref="B347:C347"/>
    <mergeCell ref="B415:C415"/>
    <mergeCell ref="B440:C440"/>
    <mergeCell ref="A28:C28"/>
    <mergeCell ref="A37:C37"/>
    <mergeCell ref="B2:I2"/>
    <mergeCell ref="B34:F34"/>
    <mergeCell ref="B64:F64"/>
    <mergeCell ref="A67:C67"/>
    <mergeCell ref="A80:C80"/>
    <mergeCell ref="A116:C116"/>
    <mergeCell ref="A125:C125"/>
    <mergeCell ref="B77:F77"/>
    <mergeCell ref="B112:F112"/>
    <mergeCell ref="B120:F120"/>
    <mergeCell ref="B130:F130"/>
    <mergeCell ref="A133:C133"/>
    <mergeCell ref="A155:C155"/>
    <mergeCell ref="A234:C234"/>
    <mergeCell ref="A241:C241"/>
    <mergeCell ref="A211:C211"/>
    <mergeCell ref="A219:C219"/>
    <mergeCell ref="A227:C227"/>
    <mergeCell ref="A204:C204"/>
    <mergeCell ref="A163:C163"/>
    <mergeCell ref="B160:F160"/>
    <mergeCell ref="B208:F208"/>
    <mergeCell ref="B216:F216"/>
    <mergeCell ref="B224:F224"/>
    <mergeCell ref="B231:F231"/>
    <mergeCell ref="B238:F238"/>
    <mergeCell ref="B448:C448"/>
    <mergeCell ref="B456:C456"/>
    <mergeCell ref="B245:F245"/>
    <mergeCell ref="D249:G249"/>
    <mergeCell ref="B666:C666"/>
    <mergeCell ref="B521:C521"/>
    <mergeCell ref="B530:C530"/>
    <mergeCell ref="B575:C575"/>
    <mergeCell ref="B584:C584"/>
    <mergeCell ref="B623:C623"/>
    <mergeCell ref="B300:I300"/>
    <mergeCell ref="D538:G538"/>
    <mergeCell ref="B473:C473"/>
    <mergeCell ref="A252:C252"/>
    <mergeCell ref="A292:C292"/>
    <mergeCell ref="A298:B2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W1737"/>
  <sheetViews>
    <sheetView tabSelected="1" topLeftCell="A1203" workbookViewId="0">
      <selection activeCell="B1223" sqref="B1223:G1223"/>
    </sheetView>
  </sheetViews>
  <sheetFormatPr baseColWidth="10" defaultRowHeight="10.5"/>
  <cols>
    <col min="1" max="1" width="4.140625" style="1" bestFit="1" customWidth="1"/>
    <col min="2" max="2" width="19.7109375" style="1" bestFit="1" customWidth="1"/>
    <col min="3" max="3" width="15" style="1" bestFit="1" customWidth="1"/>
    <col min="4" max="4" width="9.28515625" style="1" bestFit="1" customWidth="1"/>
    <col min="5" max="5" width="9.28515625" style="1" customWidth="1"/>
    <col min="6" max="6" width="45.5703125" style="2" bestFit="1" customWidth="1"/>
    <col min="7" max="7" width="8.85546875" style="3" bestFit="1" customWidth="1"/>
    <col min="8" max="8" width="12.85546875" style="1" bestFit="1" customWidth="1"/>
    <col min="9" max="9" width="7.7109375" style="1" bestFit="1" customWidth="1"/>
    <col min="10" max="10" width="9.42578125" style="1" bestFit="1" customWidth="1"/>
    <col min="11" max="256" width="11.42578125" style="1"/>
    <col min="257" max="257" width="9.28515625" style="1" bestFit="1" customWidth="1"/>
    <col min="258" max="258" width="4.85546875" style="1" bestFit="1" customWidth="1"/>
    <col min="259" max="259" width="34.42578125" style="1" customWidth="1"/>
    <col min="260" max="260" width="16.5703125" style="1" customWidth="1"/>
    <col min="261" max="261" width="13.7109375" style="1" customWidth="1"/>
    <col min="262" max="262" width="50.85546875" style="1" customWidth="1"/>
    <col min="263" max="265" width="15.5703125" style="1" customWidth="1"/>
    <col min="266" max="513" width="11.42578125" style="1"/>
    <col min="514" max="514" width="4.85546875" style="1" bestFit="1" customWidth="1"/>
    <col min="515" max="515" width="34.42578125" style="1" customWidth="1"/>
    <col min="516" max="516" width="16.5703125" style="1" customWidth="1"/>
    <col min="517" max="517" width="13.7109375" style="1" customWidth="1"/>
    <col min="518" max="518" width="50.85546875" style="1" customWidth="1"/>
    <col min="519" max="521" width="15.5703125" style="1" customWidth="1"/>
    <col min="522" max="769" width="11.42578125" style="1"/>
    <col min="770" max="770" width="4.85546875" style="1" bestFit="1" customWidth="1"/>
    <col min="771" max="771" width="34.42578125" style="1" customWidth="1"/>
    <col min="772" max="772" width="16.5703125" style="1" customWidth="1"/>
    <col min="773" max="773" width="13.7109375" style="1" customWidth="1"/>
    <col min="774" max="774" width="50.85546875" style="1" customWidth="1"/>
    <col min="775" max="777" width="15.5703125" style="1" customWidth="1"/>
    <col min="778" max="1025" width="11.42578125" style="1"/>
    <col min="1026" max="1026" width="4.85546875" style="1" bestFit="1" customWidth="1"/>
    <col min="1027" max="1027" width="34.42578125" style="1" customWidth="1"/>
    <col min="1028" max="1028" width="16.5703125" style="1" customWidth="1"/>
    <col min="1029" max="1029" width="13.7109375" style="1" customWidth="1"/>
    <col min="1030" max="1030" width="50.85546875" style="1" customWidth="1"/>
    <col min="1031" max="1033" width="15.5703125" style="1" customWidth="1"/>
    <col min="1034" max="1281" width="11.42578125" style="1"/>
    <col min="1282" max="1282" width="4.85546875" style="1" bestFit="1" customWidth="1"/>
    <col min="1283" max="1283" width="34.42578125" style="1" customWidth="1"/>
    <col min="1284" max="1284" width="16.5703125" style="1" customWidth="1"/>
    <col min="1285" max="1285" width="13.7109375" style="1" customWidth="1"/>
    <col min="1286" max="1286" width="50.85546875" style="1" customWidth="1"/>
    <col min="1287" max="1289" width="15.5703125" style="1" customWidth="1"/>
    <col min="1290" max="1537" width="11.42578125" style="1"/>
    <col min="1538" max="1538" width="4.85546875" style="1" bestFit="1" customWidth="1"/>
    <col min="1539" max="1539" width="34.42578125" style="1" customWidth="1"/>
    <col min="1540" max="1540" width="16.5703125" style="1" customWidth="1"/>
    <col min="1541" max="1541" width="13.7109375" style="1" customWidth="1"/>
    <col min="1542" max="1542" width="50.85546875" style="1" customWidth="1"/>
    <col min="1543" max="1545" width="15.5703125" style="1" customWidth="1"/>
    <col min="1546" max="1793" width="11.42578125" style="1"/>
    <col min="1794" max="1794" width="4.85546875" style="1" bestFit="1" customWidth="1"/>
    <col min="1795" max="1795" width="34.42578125" style="1" customWidth="1"/>
    <col min="1796" max="1796" width="16.5703125" style="1" customWidth="1"/>
    <col min="1797" max="1797" width="13.7109375" style="1" customWidth="1"/>
    <col min="1798" max="1798" width="50.85546875" style="1" customWidth="1"/>
    <col min="1799" max="1801" width="15.5703125" style="1" customWidth="1"/>
    <col min="1802" max="2049" width="11.42578125" style="1"/>
    <col min="2050" max="2050" width="4.85546875" style="1" bestFit="1" customWidth="1"/>
    <col min="2051" max="2051" width="34.42578125" style="1" customWidth="1"/>
    <col min="2052" max="2052" width="16.5703125" style="1" customWidth="1"/>
    <col min="2053" max="2053" width="13.7109375" style="1" customWidth="1"/>
    <col min="2054" max="2054" width="50.85546875" style="1" customWidth="1"/>
    <col min="2055" max="2057" width="15.5703125" style="1" customWidth="1"/>
    <col min="2058" max="2305" width="11.42578125" style="1"/>
    <col min="2306" max="2306" width="4.85546875" style="1" bestFit="1" customWidth="1"/>
    <col min="2307" max="2307" width="34.42578125" style="1" customWidth="1"/>
    <col min="2308" max="2308" width="16.5703125" style="1" customWidth="1"/>
    <col min="2309" max="2309" width="13.7109375" style="1" customWidth="1"/>
    <col min="2310" max="2310" width="50.85546875" style="1" customWidth="1"/>
    <col min="2311" max="2313" width="15.5703125" style="1" customWidth="1"/>
    <col min="2314" max="2561" width="11.42578125" style="1"/>
    <col min="2562" max="2562" width="4.85546875" style="1" bestFit="1" customWidth="1"/>
    <col min="2563" max="2563" width="34.42578125" style="1" customWidth="1"/>
    <col min="2564" max="2564" width="16.5703125" style="1" customWidth="1"/>
    <col min="2565" max="2565" width="13.7109375" style="1" customWidth="1"/>
    <col min="2566" max="2566" width="50.85546875" style="1" customWidth="1"/>
    <col min="2567" max="2569" width="15.5703125" style="1" customWidth="1"/>
    <col min="2570" max="2817" width="11.42578125" style="1"/>
    <col min="2818" max="2818" width="4.85546875" style="1" bestFit="1" customWidth="1"/>
    <col min="2819" max="2819" width="34.42578125" style="1" customWidth="1"/>
    <col min="2820" max="2820" width="16.5703125" style="1" customWidth="1"/>
    <col min="2821" max="2821" width="13.7109375" style="1" customWidth="1"/>
    <col min="2822" max="2822" width="50.85546875" style="1" customWidth="1"/>
    <col min="2823" max="2825" width="15.5703125" style="1" customWidth="1"/>
    <col min="2826" max="3073" width="11.42578125" style="1"/>
    <col min="3074" max="3074" width="4.85546875" style="1" bestFit="1" customWidth="1"/>
    <col min="3075" max="3075" width="34.42578125" style="1" customWidth="1"/>
    <col min="3076" max="3076" width="16.5703125" style="1" customWidth="1"/>
    <col min="3077" max="3077" width="13.7109375" style="1" customWidth="1"/>
    <col min="3078" max="3078" width="50.85546875" style="1" customWidth="1"/>
    <col min="3079" max="3081" width="15.5703125" style="1" customWidth="1"/>
    <col min="3082" max="3329" width="11.42578125" style="1"/>
    <col min="3330" max="3330" width="4.85546875" style="1" bestFit="1" customWidth="1"/>
    <col min="3331" max="3331" width="34.42578125" style="1" customWidth="1"/>
    <col min="3332" max="3332" width="16.5703125" style="1" customWidth="1"/>
    <col min="3333" max="3333" width="13.7109375" style="1" customWidth="1"/>
    <col min="3334" max="3334" width="50.85546875" style="1" customWidth="1"/>
    <col min="3335" max="3337" width="15.5703125" style="1" customWidth="1"/>
    <col min="3338" max="3585" width="11.42578125" style="1"/>
    <col min="3586" max="3586" width="4.85546875" style="1" bestFit="1" customWidth="1"/>
    <col min="3587" max="3587" width="34.42578125" style="1" customWidth="1"/>
    <col min="3588" max="3588" width="16.5703125" style="1" customWidth="1"/>
    <col min="3589" max="3589" width="13.7109375" style="1" customWidth="1"/>
    <col min="3590" max="3590" width="50.85546875" style="1" customWidth="1"/>
    <col min="3591" max="3593" width="15.5703125" style="1" customWidth="1"/>
    <col min="3594" max="3841" width="11.42578125" style="1"/>
    <col min="3842" max="3842" width="4.85546875" style="1" bestFit="1" customWidth="1"/>
    <col min="3843" max="3843" width="34.42578125" style="1" customWidth="1"/>
    <col min="3844" max="3844" width="16.5703125" style="1" customWidth="1"/>
    <col min="3845" max="3845" width="13.7109375" style="1" customWidth="1"/>
    <col min="3846" max="3846" width="50.85546875" style="1" customWidth="1"/>
    <col min="3847" max="3849" width="15.5703125" style="1" customWidth="1"/>
    <col min="3850" max="4097" width="11.42578125" style="1"/>
    <col min="4098" max="4098" width="4.85546875" style="1" bestFit="1" customWidth="1"/>
    <col min="4099" max="4099" width="34.42578125" style="1" customWidth="1"/>
    <col min="4100" max="4100" width="16.5703125" style="1" customWidth="1"/>
    <col min="4101" max="4101" width="13.7109375" style="1" customWidth="1"/>
    <col min="4102" max="4102" width="50.85546875" style="1" customWidth="1"/>
    <col min="4103" max="4105" width="15.5703125" style="1" customWidth="1"/>
    <col min="4106" max="4353" width="11.42578125" style="1"/>
    <col min="4354" max="4354" width="4.85546875" style="1" bestFit="1" customWidth="1"/>
    <col min="4355" max="4355" width="34.42578125" style="1" customWidth="1"/>
    <col min="4356" max="4356" width="16.5703125" style="1" customWidth="1"/>
    <col min="4357" max="4357" width="13.7109375" style="1" customWidth="1"/>
    <col min="4358" max="4358" width="50.85546875" style="1" customWidth="1"/>
    <col min="4359" max="4361" width="15.5703125" style="1" customWidth="1"/>
    <col min="4362" max="4609" width="11.42578125" style="1"/>
    <col min="4610" max="4610" width="4.85546875" style="1" bestFit="1" customWidth="1"/>
    <col min="4611" max="4611" width="34.42578125" style="1" customWidth="1"/>
    <col min="4612" max="4612" width="16.5703125" style="1" customWidth="1"/>
    <col min="4613" max="4613" width="13.7109375" style="1" customWidth="1"/>
    <col min="4614" max="4614" width="50.85546875" style="1" customWidth="1"/>
    <col min="4615" max="4617" width="15.5703125" style="1" customWidth="1"/>
    <col min="4618" max="4865" width="11.42578125" style="1"/>
    <col min="4866" max="4866" width="4.85546875" style="1" bestFit="1" customWidth="1"/>
    <col min="4867" max="4867" width="34.42578125" style="1" customWidth="1"/>
    <col min="4868" max="4868" width="16.5703125" style="1" customWidth="1"/>
    <col min="4869" max="4869" width="13.7109375" style="1" customWidth="1"/>
    <col min="4870" max="4870" width="50.85546875" style="1" customWidth="1"/>
    <col min="4871" max="4873" width="15.5703125" style="1" customWidth="1"/>
    <col min="4874" max="5121" width="11.42578125" style="1"/>
    <col min="5122" max="5122" width="4.85546875" style="1" bestFit="1" customWidth="1"/>
    <col min="5123" max="5123" width="34.42578125" style="1" customWidth="1"/>
    <col min="5124" max="5124" width="16.5703125" style="1" customWidth="1"/>
    <col min="5125" max="5125" width="13.7109375" style="1" customWidth="1"/>
    <col min="5126" max="5126" width="50.85546875" style="1" customWidth="1"/>
    <col min="5127" max="5129" width="15.5703125" style="1" customWidth="1"/>
    <col min="5130" max="5377" width="11.42578125" style="1"/>
    <col min="5378" max="5378" width="4.85546875" style="1" bestFit="1" customWidth="1"/>
    <col min="5379" max="5379" width="34.42578125" style="1" customWidth="1"/>
    <col min="5380" max="5380" width="16.5703125" style="1" customWidth="1"/>
    <col min="5381" max="5381" width="13.7109375" style="1" customWidth="1"/>
    <col min="5382" max="5382" width="50.85546875" style="1" customWidth="1"/>
    <col min="5383" max="5385" width="15.5703125" style="1" customWidth="1"/>
    <col min="5386" max="5633" width="11.42578125" style="1"/>
    <col min="5634" max="5634" width="4.85546875" style="1" bestFit="1" customWidth="1"/>
    <col min="5635" max="5635" width="34.42578125" style="1" customWidth="1"/>
    <col min="5636" max="5636" width="16.5703125" style="1" customWidth="1"/>
    <col min="5637" max="5637" width="13.7109375" style="1" customWidth="1"/>
    <col min="5638" max="5638" width="50.85546875" style="1" customWidth="1"/>
    <col min="5639" max="5641" width="15.5703125" style="1" customWidth="1"/>
    <col min="5642" max="5889" width="11.42578125" style="1"/>
    <col min="5890" max="5890" width="4.85546875" style="1" bestFit="1" customWidth="1"/>
    <col min="5891" max="5891" width="34.42578125" style="1" customWidth="1"/>
    <col min="5892" max="5892" width="16.5703125" style="1" customWidth="1"/>
    <col min="5893" max="5893" width="13.7109375" style="1" customWidth="1"/>
    <col min="5894" max="5894" width="50.85546875" style="1" customWidth="1"/>
    <col min="5895" max="5897" width="15.5703125" style="1" customWidth="1"/>
    <col min="5898" max="6145" width="11.42578125" style="1"/>
    <col min="6146" max="6146" width="4.85546875" style="1" bestFit="1" customWidth="1"/>
    <col min="6147" max="6147" width="34.42578125" style="1" customWidth="1"/>
    <col min="6148" max="6148" width="16.5703125" style="1" customWidth="1"/>
    <col min="6149" max="6149" width="13.7109375" style="1" customWidth="1"/>
    <col min="6150" max="6150" width="50.85546875" style="1" customWidth="1"/>
    <col min="6151" max="6153" width="15.5703125" style="1" customWidth="1"/>
    <col min="6154" max="6401" width="11.42578125" style="1"/>
    <col min="6402" max="6402" width="4.85546875" style="1" bestFit="1" customWidth="1"/>
    <col min="6403" max="6403" width="34.42578125" style="1" customWidth="1"/>
    <col min="6404" max="6404" width="16.5703125" style="1" customWidth="1"/>
    <col min="6405" max="6405" width="13.7109375" style="1" customWidth="1"/>
    <col min="6406" max="6406" width="50.85546875" style="1" customWidth="1"/>
    <col min="6407" max="6409" width="15.5703125" style="1" customWidth="1"/>
    <col min="6410" max="6657" width="11.42578125" style="1"/>
    <col min="6658" max="6658" width="4.85546875" style="1" bestFit="1" customWidth="1"/>
    <col min="6659" max="6659" width="34.42578125" style="1" customWidth="1"/>
    <col min="6660" max="6660" width="16.5703125" style="1" customWidth="1"/>
    <col min="6661" max="6661" width="13.7109375" style="1" customWidth="1"/>
    <col min="6662" max="6662" width="50.85546875" style="1" customWidth="1"/>
    <col min="6663" max="6665" width="15.5703125" style="1" customWidth="1"/>
    <col min="6666" max="6913" width="11.42578125" style="1"/>
    <col min="6914" max="6914" width="4.85546875" style="1" bestFit="1" customWidth="1"/>
    <col min="6915" max="6915" width="34.42578125" style="1" customWidth="1"/>
    <col min="6916" max="6916" width="16.5703125" style="1" customWidth="1"/>
    <col min="6917" max="6917" width="13.7109375" style="1" customWidth="1"/>
    <col min="6918" max="6918" width="50.85546875" style="1" customWidth="1"/>
    <col min="6919" max="6921" width="15.5703125" style="1" customWidth="1"/>
    <col min="6922" max="7169" width="11.42578125" style="1"/>
    <col min="7170" max="7170" width="4.85546875" style="1" bestFit="1" customWidth="1"/>
    <col min="7171" max="7171" width="34.42578125" style="1" customWidth="1"/>
    <col min="7172" max="7172" width="16.5703125" style="1" customWidth="1"/>
    <col min="7173" max="7173" width="13.7109375" style="1" customWidth="1"/>
    <col min="7174" max="7174" width="50.85546875" style="1" customWidth="1"/>
    <col min="7175" max="7177" width="15.5703125" style="1" customWidth="1"/>
    <col min="7178" max="7425" width="11.42578125" style="1"/>
    <col min="7426" max="7426" width="4.85546875" style="1" bestFit="1" customWidth="1"/>
    <col min="7427" max="7427" width="34.42578125" style="1" customWidth="1"/>
    <col min="7428" max="7428" width="16.5703125" style="1" customWidth="1"/>
    <col min="7429" max="7429" width="13.7109375" style="1" customWidth="1"/>
    <col min="7430" max="7430" width="50.85546875" style="1" customWidth="1"/>
    <col min="7431" max="7433" width="15.5703125" style="1" customWidth="1"/>
    <col min="7434" max="7681" width="11.42578125" style="1"/>
    <col min="7682" max="7682" width="4.85546875" style="1" bestFit="1" customWidth="1"/>
    <col min="7683" max="7683" width="34.42578125" style="1" customWidth="1"/>
    <col min="7684" max="7684" width="16.5703125" style="1" customWidth="1"/>
    <col min="7685" max="7685" width="13.7109375" style="1" customWidth="1"/>
    <col min="7686" max="7686" width="50.85546875" style="1" customWidth="1"/>
    <col min="7687" max="7689" width="15.5703125" style="1" customWidth="1"/>
    <col min="7690" max="7937" width="11.42578125" style="1"/>
    <col min="7938" max="7938" width="4.85546875" style="1" bestFit="1" customWidth="1"/>
    <col min="7939" max="7939" width="34.42578125" style="1" customWidth="1"/>
    <col min="7940" max="7940" width="16.5703125" style="1" customWidth="1"/>
    <col min="7941" max="7941" width="13.7109375" style="1" customWidth="1"/>
    <col min="7942" max="7942" width="50.85546875" style="1" customWidth="1"/>
    <col min="7943" max="7945" width="15.5703125" style="1" customWidth="1"/>
    <col min="7946" max="8193" width="11.42578125" style="1"/>
    <col min="8194" max="8194" width="4.85546875" style="1" bestFit="1" customWidth="1"/>
    <col min="8195" max="8195" width="34.42578125" style="1" customWidth="1"/>
    <col min="8196" max="8196" width="16.5703125" style="1" customWidth="1"/>
    <col min="8197" max="8197" width="13.7109375" style="1" customWidth="1"/>
    <col min="8198" max="8198" width="50.85546875" style="1" customWidth="1"/>
    <col min="8199" max="8201" width="15.5703125" style="1" customWidth="1"/>
    <col min="8202" max="8449" width="11.42578125" style="1"/>
    <col min="8450" max="8450" width="4.85546875" style="1" bestFit="1" customWidth="1"/>
    <col min="8451" max="8451" width="34.42578125" style="1" customWidth="1"/>
    <col min="8452" max="8452" width="16.5703125" style="1" customWidth="1"/>
    <col min="8453" max="8453" width="13.7109375" style="1" customWidth="1"/>
    <col min="8454" max="8454" width="50.85546875" style="1" customWidth="1"/>
    <col min="8455" max="8457" width="15.5703125" style="1" customWidth="1"/>
    <col min="8458" max="8705" width="11.42578125" style="1"/>
    <col min="8706" max="8706" width="4.85546875" style="1" bestFit="1" customWidth="1"/>
    <col min="8707" max="8707" width="34.42578125" style="1" customWidth="1"/>
    <col min="8708" max="8708" width="16.5703125" style="1" customWidth="1"/>
    <col min="8709" max="8709" width="13.7109375" style="1" customWidth="1"/>
    <col min="8710" max="8710" width="50.85546875" style="1" customWidth="1"/>
    <col min="8711" max="8713" width="15.5703125" style="1" customWidth="1"/>
    <col min="8714" max="8961" width="11.42578125" style="1"/>
    <col min="8962" max="8962" width="4.85546875" style="1" bestFit="1" customWidth="1"/>
    <col min="8963" max="8963" width="34.42578125" style="1" customWidth="1"/>
    <col min="8964" max="8964" width="16.5703125" style="1" customWidth="1"/>
    <col min="8965" max="8965" width="13.7109375" style="1" customWidth="1"/>
    <col min="8966" max="8966" width="50.85546875" style="1" customWidth="1"/>
    <col min="8967" max="8969" width="15.5703125" style="1" customWidth="1"/>
    <col min="8970" max="9217" width="11.42578125" style="1"/>
    <col min="9218" max="9218" width="4.85546875" style="1" bestFit="1" customWidth="1"/>
    <col min="9219" max="9219" width="34.42578125" style="1" customWidth="1"/>
    <col min="9220" max="9220" width="16.5703125" style="1" customWidth="1"/>
    <col min="9221" max="9221" width="13.7109375" style="1" customWidth="1"/>
    <col min="9222" max="9222" width="50.85546875" style="1" customWidth="1"/>
    <col min="9223" max="9225" width="15.5703125" style="1" customWidth="1"/>
    <col min="9226" max="9473" width="11.42578125" style="1"/>
    <col min="9474" max="9474" width="4.85546875" style="1" bestFit="1" customWidth="1"/>
    <col min="9475" max="9475" width="34.42578125" style="1" customWidth="1"/>
    <col min="9476" max="9476" width="16.5703125" style="1" customWidth="1"/>
    <col min="9477" max="9477" width="13.7109375" style="1" customWidth="1"/>
    <col min="9478" max="9478" width="50.85546875" style="1" customWidth="1"/>
    <col min="9479" max="9481" width="15.5703125" style="1" customWidth="1"/>
    <col min="9482" max="9729" width="11.42578125" style="1"/>
    <col min="9730" max="9730" width="4.85546875" style="1" bestFit="1" customWidth="1"/>
    <col min="9731" max="9731" width="34.42578125" style="1" customWidth="1"/>
    <col min="9732" max="9732" width="16.5703125" style="1" customWidth="1"/>
    <col min="9733" max="9733" width="13.7109375" style="1" customWidth="1"/>
    <col min="9734" max="9734" width="50.85546875" style="1" customWidth="1"/>
    <col min="9735" max="9737" width="15.5703125" style="1" customWidth="1"/>
    <col min="9738" max="9985" width="11.42578125" style="1"/>
    <col min="9986" max="9986" width="4.85546875" style="1" bestFit="1" customWidth="1"/>
    <col min="9987" max="9987" width="34.42578125" style="1" customWidth="1"/>
    <col min="9988" max="9988" width="16.5703125" style="1" customWidth="1"/>
    <col min="9989" max="9989" width="13.7109375" style="1" customWidth="1"/>
    <col min="9990" max="9990" width="50.85546875" style="1" customWidth="1"/>
    <col min="9991" max="9993" width="15.5703125" style="1" customWidth="1"/>
    <col min="9994" max="10241" width="11.42578125" style="1"/>
    <col min="10242" max="10242" width="4.85546875" style="1" bestFit="1" customWidth="1"/>
    <col min="10243" max="10243" width="34.42578125" style="1" customWidth="1"/>
    <col min="10244" max="10244" width="16.5703125" style="1" customWidth="1"/>
    <col min="10245" max="10245" width="13.7109375" style="1" customWidth="1"/>
    <col min="10246" max="10246" width="50.85546875" style="1" customWidth="1"/>
    <col min="10247" max="10249" width="15.5703125" style="1" customWidth="1"/>
    <col min="10250" max="10497" width="11.42578125" style="1"/>
    <col min="10498" max="10498" width="4.85546875" style="1" bestFit="1" customWidth="1"/>
    <col min="10499" max="10499" width="34.42578125" style="1" customWidth="1"/>
    <col min="10500" max="10500" width="16.5703125" style="1" customWidth="1"/>
    <col min="10501" max="10501" width="13.7109375" style="1" customWidth="1"/>
    <col min="10502" max="10502" width="50.85546875" style="1" customWidth="1"/>
    <col min="10503" max="10505" width="15.5703125" style="1" customWidth="1"/>
    <col min="10506" max="10753" width="11.42578125" style="1"/>
    <col min="10754" max="10754" width="4.85546875" style="1" bestFit="1" customWidth="1"/>
    <col min="10755" max="10755" width="34.42578125" style="1" customWidth="1"/>
    <col min="10756" max="10756" width="16.5703125" style="1" customWidth="1"/>
    <col min="10757" max="10757" width="13.7109375" style="1" customWidth="1"/>
    <col min="10758" max="10758" width="50.85546875" style="1" customWidth="1"/>
    <col min="10759" max="10761" width="15.5703125" style="1" customWidth="1"/>
    <col min="10762" max="11009" width="11.42578125" style="1"/>
    <col min="11010" max="11010" width="4.85546875" style="1" bestFit="1" customWidth="1"/>
    <col min="11011" max="11011" width="34.42578125" style="1" customWidth="1"/>
    <col min="11012" max="11012" width="16.5703125" style="1" customWidth="1"/>
    <col min="11013" max="11013" width="13.7109375" style="1" customWidth="1"/>
    <col min="11014" max="11014" width="50.85546875" style="1" customWidth="1"/>
    <col min="11015" max="11017" width="15.5703125" style="1" customWidth="1"/>
    <col min="11018" max="11265" width="11.42578125" style="1"/>
    <col min="11266" max="11266" width="4.85546875" style="1" bestFit="1" customWidth="1"/>
    <col min="11267" max="11267" width="34.42578125" style="1" customWidth="1"/>
    <col min="11268" max="11268" width="16.5703125" style="1" customWidth="1"/>
    <col min="11269" max="11269" width="13.7109375" style="1" customWidth="1"/>
    <col min="11270" max="11270" width="50.85546875" style="1" customWidth="1"/>
    <col min="11271" max="11273" width="15.5703125" style="1" customWidth="1"/>
    <col min="11274" max="11521" width="11.42578125" style="1"/>
    <col min="11522" max="11522" width="4.85546875" style="1" bestFit="1" customWidth="1"/>
    <col min="11523" max="11523" width="34.42578125" style="1" customWidth="1"/>
    <col min="11524" max="11524" width="16.5703125" style="1" customWidth="1"/>
    <col min="11525" max="11525" width="13.7109375" style="1" customWidth="1"/>
    <col min="11526" max="11526" width="50.85546875" style="1" customWidth="1"/>
    <col min="11527" max="11529" width="15.5703125" style="1" customWidth="1"/>
    <col min="11530" max="11777" width="11.42578125" style="1"/>
    <col min="11778" max="11778" width="4.85546875" style="1" bestFit="1" customWidth="1"/>
    <col min="11779" max="11779" width="34.42578125" style="1" customWidth="1"/>
    <col min="11780" max="11780" width="16.5703125" style="1" customWidth="1"/>
    <col min="11781" max="11781" width="13.7109375" style="1" customWidth="1"/>
    <col min="11782" max="11782" width="50.85546875" style="1" customWidth="1"/>
    <col min="11783" max="11785" width="15.5703125" style="1" customWidth="1"/>
    <col min="11786" max="12033" width="11.42578125" style="1"/>
    <col min="12034" max="12034" width="4.85546875" style="1" bestFit="1" customWidth="1"/>
    <col min="12035" max="12035" width="34.42578125" style="1" customWidth="1"/>
    <col min="12036" max="12036" width="16.5703125" style="1" customWidth="1"/>
    <col min="12037" max="12037" width="13.7109375" style="1" customWidth="1"/>
    <col min="12038" max="12038" width="50.85546875" style="1" customWidth="1"/>
    <col min="12039" max="12041" width="15.5703125" style="1" customWidth="1"/>
    <col min="12042" max="12289" width="11.42578125" style="1"/>
    <col min="12290" max="12290" width="4.85546875" style="1" bestFit="1" customWidth="1"/>
    <col min="12291" max="12291" width="34.42578125" style="1" customWidth="1"/>
    <col min="12292" max="12292" width="16.5703125" style="1" customWidth="1"/>
    <col min="12293" max="12293" width="13.7109375" style="1" customWidth="1"/>
    <col min="12294" max="12294" width="50.85546875" style="1" customWidth="1"/>
    <col min="12295" max="12297" width="15.5703125" style="1" customWidth="1"/>
    <col min="12298" max="12545" width="11.42578125" style="1"/>
    <col min="12546" max="12546" width="4.85546875" style="1" bestFit="1" customWidth="1"/>
    <col min="12547" max="12547" width="34.42578125" style="1" customWidth="1"/>
    <col min="12548" max="12548" width="16.5703125" style="1" customWidth="1"/>
    <col min="12549" max="12549" width="13.7109375" style="1" customWidth="1"/>
    <col min="12550" max="12550" width="50.85546875" style="1" customWidth="1"/>
    <col min="12551" max="12553" width="15.5703125" style="1" customWidth="1"/>
    <col min="12554" max="12801" width="11.42578125" style="1"/>
    <col min="12802" max="12802" width="4.85546875" style="1" bestFit="1" customWidth="1"/>
    <col min="12803" max="12803" width="34.42578125" style="1" customWidth="1"/>
    <col min="12804" max="12804" width="16.5703125" style="1" customWidth="1"/>
    <col min="12805" max="12805" width="13.7109375" style="1" customWidth="1"/>
    <col min="12806" max="12806" width="50.85546875" style="1" customWidth="1"/>
    <col min="12807" max="12809" width="15.5703125" style="1" customWidth="1"/>
    <col min="12810" max="13057" width="11.42578125" style="1"/>
    <col min="13058" max="13058" width="4.85546875" style="1" bestFit="1" customWidth="1"/>
    <col min="13059" max="13059" width="34.42578125" style="1" customWidth="1"/>
    <col min="13060" max="13060" width="16.5703125" style="1" customWidth="1"/>
    <col min="13061" max="13061" width="13.7109375" style="1" customWidth="1"/>
    <col min="13062" max="13062" width="50.85546875" style="1" customWidth="1"/>
    <col min="13063" max="13065" width="15.5703125" style="1" customWidth="1"/>
    <col min="13066" max="13313" width="11.42578125" style="1"/>
    <col min="13314" max="13314" width="4.85546875" style="1" bestFit="1" customWidth="1"/>
    <col min="13315" max="13315" width="34.42578125" style="1" customWidth="1"/>
    <col min="13316" max="13316" width="16.5703125" style="1" customWidth="1"/>
    <col min="13317" max="13317" width="13.7109375" style="1" customWidth="1"/>
    <col min="13318" max="13318" width="50.85546875" style="1" customWidth="1"/>
    <col min="13319" max="13321" width="15.5703125" style="1" customWidth="1"/>
    <col min="13322" max="13569" width="11.42578125" style="1"/>
    <col min="13570" max="13570" width="4.85546875" style="1" bestFit="1" customWidth="1"/>
    <col min="13571" max="13571" width="34.42578125" style="1" customWidth="1"/>
    <col min="13572" max="13572" width="16.5703125" style="1" customWidth="1"/>
    <col min="13573" max="13573" width="13.7109375" style="1" customWidth="1"/>
    <col min="13574" max="13574" width="50.85546875" style="1" customWidth="1"/>
    <col min="13575" max="13577" width="15.5703125" style="1" customWidth="1"/>
    <col min="13578" max="13825" width="11.42578125" style="1"/>
    <col min="13826" max="13826" width="4.85546875" style="1" bestFit="1" customWidth="1"/>
    <col min="13827" max="13827" width="34.42578125" style="1" customWidth="1"/>
    <col min="13828" max="13828" width="16.5703125" style="1" customWidth="1"/>
    <col min="13829" max="13829" width="13.7109375" style="1" customWidth="1"/>
    <col min="13830" max="13830" width="50.85546875" style="1" customWidth="1"/>
    <col min="13831" max="13833" width="15.5703125" style="1" customWidth="1"/>
    <col min="13834" max="14081" width="11.42578125" style="1"/>
    <col min="14082" max="14082" width="4.85546875" style="1" bestFit="1" customWidth="1"/>
    <col min="14083" max="14083" width="34.42578125" style="1" customWidth="1"/>
    <col min="14084" max="14084" width="16.5703125" style="1" customWidth="1"/>
    <col min="14085" max="14085" width="13.7109375" style="1" customWidth="1"/>
    <col min="14086" max="14086" width="50.85546875" style="1" customWidth="1"/>
    <col min="14087" max="14089" width="15.5703125" style="1" customWidth="1"/>
    <col min="14090" max="14337" width="11.42578125" style="1"/>
    <col min="14338" max="14338" width="4.85546875" style="1" bestFit="1" customWidth="1"/>
    <col min="14339" max="14339" width="34.42578125" style="1" customWidth="1"/>
    <col min="14340" max="14340" width="16.5703125" style="1" customWidth="1"/>
    <col min="14341" max="14341" width="13.7109375" style="1" customWidth="1"/>
    <col min="14342" max="14342" width="50.85546875" style="1" customWidth="1"/>
    <col min="14343" max="14345" width="15.5703125" style="1" customWidth="1"/>
    <col min="14346" max="14593" width="11.42578125" style="1"/>
    <col min="14594" max="14594" width="4.85546875" style="1" bestFit="1" customWidth="1"/>
    <col min="14595" max="14595" width="34.42578125" style="1" customWidth="1"/>
    <col min="14596" max="14596" width="16.5703125" style="1" customWidth="1"/>
    <col min="14597" max="14597" width="13.7109375" style="1" customWidth="1"/>
    <col min="14598" max="14598" width="50.85546875" style="1" customWidth="1"/>
    <col min="14599" max="14601" width="15.5703125" style="1" customWidth="1"/>
    <col min="14602" max="14849" width="11.42578125" style="1"/>
    <col min="14850" max="14850" width="4.85546875" style="1" bestFit="1" customWidth="1"/>
    <col min="14851" max="14851" width="34.42578125" style="1" customWidth="1"/>
    <col min="14852" max="14852" width="16.5703125" style="1" customWidth="1"/>
    <col min="14853" max="14853" width="13.7109375" style="1" customWidth="1"/>
    <col min="14854" max="14854" width="50.85546875" style="1" customWidth="1"/>
    <col min="14855" max="14857" width="15.5703125" style="1" customWidth="1"/>
    <col min="14858" max="15105" width="11.42578125" style="1"/>
    <col min="15106" max="15106" width="4.85546875" style="1" bestFit="1" customWidth="1"/>
    <col min="15107" max="15107" width="34.42578125" style="1" customWidth="1"/>
    <col min="15108" max="15108" width="16.5703125" style="1" customWidth="1"/>
    <col min="15109" max="15109" width="13.7109375" style="1" customWidth="1"/>
    <col min="15110" max="15110" width="50.85546875" style="1" customWidth="1"/>
    <col min="15111" max="15113" width="15.5703125" style="1" customWidth="1"/>
    <col min="15114" max="15361" width="11.42578125" style="1"/>
    <col min="15362" max="15362" width="4.85546875" style="1" bestFit="1" customWidth="1"/>
    <col min="15363" max="15363" width="34.42578125" style="1" customWidth="1"/>
    <col min="15364" max="15364" width="16.5703125" style="1" customWidth="1"/>
    <col min="15365" max="15365" width="13.7109375" style="1" customWidth="1"/>
    <col min="15366" max="15366" width="50.85546875" style="1" customWidth="1"/>
    <col min="15367" max="15369" width="15.5703125" style="1" customWidth="1"/>
    <col min="15370" max="15617" width="11.42578125" style="1"/>
    <col min="15618" max="15618" width="4.85546875" style="1" bestFit="1" customWidth="1"/>
    <col min="15619" max="15619" width="34.42578125" style="1" customWidth="1"/>
    <col min="15620" max="15620" width="16.5703125" style="1" customWidth="1"/>
    <col min="15621" max="15621" width="13.7109375" style="1" customWidth="1"/>
    <col min="15622" max="15622" width="50.85546875" style="1" customWidth="1"/>
    <col min="15623" max="15625" width="15.5703125" style="1" customWidth="1"/>
    <col min="15626" max="15873" width="11.42578125" style="1"/>
    <col min="15874" max="15874" width="4.85546875" style="1" bestFit="1" customWidth="1"/>
    <col min="15875" max="15875" width="34.42578125" style="1" customWidth="1"/>
    <col min="15876" max="15876" width="16.5703125" style="1" customWidth="1"/>
    <col min="15877" max="15877" width="13.7109375" style="1" customWidth="1"/>
    <col min="15878" max="15878" width="50.85546875" style="1" customWidth="1"/>
    <col min="15879" max="15881" width="15.5703125" style="1" customWidth="1"/>
    <col min="15882" max="16129" width="11.42578125" style="1"/>
    <col min="16130" max="16130" width="4.85546875" style="1" bestFit="1" customWidth="1"/>
    <col min="16131" max="16131" width="34.42578125" style="1" customWidth="1"/>
    <col min="16132" max="16132" width="16.5703125" style="1" customWidth="1"/>
    <col min="16133" max="16133" width="13.7109375" style="1" customWidth="1"/>
    <col min="16134" max="16134" width="50.85546875" style="1" customWidth="1"/>
    <col min="16135" max="16137" width="15.5703125" style="1" customWidth="1"/>
    <col min="16138" max="16384" width="11.42578125" style="1"/>
  </cols>
  <sheetData>
    <row r="2" spans="2:9">
      <c r="B2" s="56" t="s">
        <v>0</v>
      </c>
      <c r="C2" s="56"/>
      <c r="D2" s="56"/>
      <c r="E2" s="56"/>
      <c r="F2" s="56"/>
      <c r="G2" s="56"/>
      <c r="H2" s="56"/>
      <c r="I2" s="56"/>
    </row>
    <row r="5" spans="2:9">
      <c r="B5" s="49" t="s">
        <v>1</v>
      </c>
    </row>
    <row r="7" spans="2:9" ht="21">
      <c r="B7" s="4" t="s">
        <v>2</v>
      </c>
      <c r="C7" s="5" t="s">
        <v>3</v>
      </c>
      <c r="D7" s="4" t="s">
        <v>4</v>
      </c>
      <c r="E7" s="4"/>
      <c r="F7" s="4" t="s">
        <v>5</v>
      </c>
      <c r="G7" s="6" t="s">
        <v>6</v>
      </c>
      <c r="H7" s="7" t="s">
        <v>7</v>
      </c>
      <c r="I7" s="7" t="s">
        <v>8</v>
      </c>
    </row>
    <row r="8" spans="2:9">
      <c r="B8" s="8" t="s">
        <v>9</v>
      </c>
      <c r="C8" s="9">
        <v>41281</v>
      </c>
      <c r="D8" s="9">
        <v>41281</v>
      </c>
      <c r="E8" s="9"/>
      <c r="F8" s="10" t="s">
        <v>10</v>
      </c>
      <c r="G8" s="11">
        <v>292.85000000000002</v>
      </c>
      <c r="H8" s="12">
        <v>41289</v>
      </c>
      <c r="I8" s="8"/>
    </row>
    <row r="9" spans="2:9">
      <c r="B9" s="8"/>
      <c r="C9" s="8"/>
      <c r="D9" s="8"/>
      <c r="E9" s="8"/>
      <c r="F9" s="4" t="s">
        <v>11</v>
      </c>
      <c r="G9" s="6">
        <f>SUM(G8:G8)</f>
        <v>292.85000000000002</v>
      </c>
      <c r="H9" s="8"/>
      <c r="I9" s="8"/>
    </row>
    <row r="12" spans="2:9">
      <c r="B12" s="49" t="s">
        <v>12</v>
      </c>
    </row>
    <row r="14" spans="2:9" ht="21">
      <c r="B14" s="4" t="s">
        <v>2</v>
      </c>
      <c r="C14" s="5" t="s">
        <v>3</v>
      </c>
      <c r="D14" s="4" t="s">
        <v>4</v>
      </c>
      <c r="E14" s="4"/>
      <c r="F14" s="4" t="s">
        <v>5</v>
      </c>
      <c r="G14" s="6" t="s">
        <v>6</v>
      </c>
      <c r="H14" s="7" t="s">
        <v>7</v>
      </c>
      <c r="I14" s="7" t="s">
        <v>8</v>
      </c>
    </row>
    <row r="15" spans="2:9">
      <c r="B15" s="8" t="s">
        <v>13</v>
      </c>
      <c r="C15" s="13">
        <v>41287</v>
      </c>
      <c r="D15" s="9">
        <v>41288</v>
      </c>
      <c r="E15" s="9"/>
      <c r="F15" s="10" t="s">
        <v>14</v>
      </c>
      <c r="G15" s="11">
        <v>446.97</v>
      </c>
      <c r="H15" s="12">
        <v>41291</v>
      </c>
      <c r="I15" s="7"/>
    </row>
    <row r="16" spans="2:9">
      <c r="B16" s="8"/>
      <c r="C16" s="13"/>
      <c r="D16" s="9"/>
      <c r="E16" s="9"/>
      <c r="F16" s="4" t="s">
        <v>11</v>
      </c>
      <c r="G16" s="6">
        <f>SUM(G15:G15)</f>
        <v>446.97</v>
      </c>
      <c r="H16" s="12"/>
      <c r="I16" s="7"/>
    </row>
    <row r="20" spans="1:9">
      <c r="B20" s="49" t="s">
        <v>12</v>
      </c>
    </row>
    <row r="22" spans="1:9" ht="21">
      <c r="B22" s="4" t="s">
        <v>2</v>
      </c>
      <c r="C22" s="5" t="s">
        <v>3</v>
      </c>
      <c r="D22" s="4" t="s">
        <v>4</v>
      </c>
      <c r="E22" s="4"/>
      <c r="F22" s="4" t="s">
        <v>5</v>
      </c>
      <c r="G22" s="6" t="s">
        <v>6</v>
      </c>
      <c r="H22" s="7" t="s">
        <v>7</v>
      </c>
      <c r="I22" s="7" t="s">
        <v>8</v>
      </c>
    </row>
    <row r="23" spans="1:9">
      <c r="B23" s="8" t="s">
        <v>15</v>
      </c>
      <c r="C23" s="13">
        <v>41286</v>
      </c>
      <c r="D23" s="9">
        <v>41286</v>
      </c>
      <c r="E23" s="9"/>
      <c r="F23" s="10" t="s">
        <v>16</v>
      </c>
      <c r="G23" s="11">
        <v>353.56</v>
      </c>
      <c r="H23" s="12">
        <v>41292</v>
      </c>
      <c r="I23" s="7"/>
    </row>
    <row r="24" spans="1:9">
      <c r="B24" s="8" t="s">
        <v>17</v>
      </c>
      <c r="C24" s="13">
        <v>41280</v>
      </c>
      <c r="D24" s="9">
        <v>41280</v>
      </c>
      <c r="E24" s="9"/>
      <c r="F24" s="10" t="s">
        <v>18</v>
      </c>
      <c r="G24" s="11">
        <v>153.54</v>
      </c>
      <c r="H24" s="12">
        <v>41292</v>
      </c>
      <c r="I24" s="7"/>
    </row>
    <row r="25" spans="1:9">
      <c r="B25" s="8" t="s">
        <v>19</v>
      </c>
      <c r="C25" s="13">
        <v>41275</v>
      </c>
      <c r="D25" s="9">
        <v>41275</v>
      </c>
      <c r="E25" s="9"/>
      <c r="F25" s="10" t="s">
        <v>20</v>
      </c>
      <c r="G25" s="11">
        <v>66.97</v>
      </c>
      <c r="H25" s="12">
        <v>41292</v>
      </c>
      <c r="I25" s="7"/>
    </row>
    <row r="26" spans="1:9">
      <c r="B26" s="8"/>
      <c r="C26" s="13"/>
      <c r="D26" s="9"/>
      <c r="E26" s="9"/>
      <c r="F26" s="4" t="s">
        <v>11</v>
      </c>
      <c r="G26" s="6">
        <f>SUM(G23:G25)</f>
        <v>574.07000000000005</v>
      </c>
      <c r="H26" s="12"/>
      <c r="I26" s="7"/>
    </row>
    <row r="28" spans="1:9" ht="31.5" customHeight="1">
      <c r="A28" s="63" t="s">
        <v>21</v>
      </c>
      <c r="B28" s="63"/>
      <c r="C28" s="63"/>
    </row>
    <row r="29" spans="1:9" ht="11.25" thickBot="1"/>
    <row r="30" spans="1:9" ht="21.75" thickBot="1">
      <c r="A30" s="14" t="s">
        <v>22</v>
      </c>
      <c r="B30" s="14" t="s">
        <v>2</v>
      </c>
      <c r="C30" s="14" t="s">
        <v>23</v>
      </c>
      <c r="D30" s="14" t="s">
        <v>24</v>
      </c>
      <c r="E30" s="14"/>
      <c r="F30" s="14" t="s">
        <v>5</v>
      </c>
      <c r="G30" s="15" t="s">
        <v>6</v>
      </c>
      <c r="H30" s="16" t="s">
        <v>7</v>
      </c>
      <c r="I30" s="16" t="s">
        <v>8</v>
      </c>
    </row>
    <row r="31" spans="1:9" ht="11.25" thickBot="1">
      <c r="A31" s="17">
        <v>1</v>
      </c>
      <c r="B31" s="17" t="s">
        <v>25</v>
      </c>
      <c r="C31" s="18">
        <v>41268</v>
      </c>
      <c r="D31" s="18">
        <v>41268</v>
      </c>
      <c r="E31" s="18"/>
      <c r="F31" s="19" t="s">
        <v>26</v>
      </c>
      <c r="G31" s="20">
        <v>167.91</v>
      </c>
      <c r="H31" s="18">
        <v>41299</v>
      </c>
      <c r="I31" s="17"/>
    </row>
    <row r="32" spans="1:9" ht="11.25" thickBot="1">
      <c r="A32" s="17">
        <v>2</v>
      </c>
      <c r="B32" s="17" t="s">
        <v>27</v>
      </c>
      <c r="C32" s="18">
        <v>41268</v>
      </c>
      <c r="D32" s="18">
        <v>41268</v>
      </c>
      <c r="E32" s="18"/>
      <c r="F32" s="19" t="s">
        <v>28</v>
      </c>
      <c r="G32" s="20">
        <v>249.19</v>
      </c>
      <c r="H32" s="18">
        <v>41299</v>
      </c>
      <c r="I32" s="17"/>
    </row>
    <row r="33" spans="1:9" ht="11.25" thickBot="1">
      <c r="A33" s="17">
        <v>3</v>
      </c>
      <c r="B33" s="17" t="s">
        <v>29</v>
      </c>
      <c r="C33" s="18">
        <v>41279</v>
      </c>
      <c r="D33" s="18">
        <v>41280</v>
      </c>
      <c r="E33" s="18"/>
      <c r="F33" s="19" t="s">
        <v>30</v>
      </c>
      <c r="G33" s="21">
        <v>218.47</v>
      </c>
      <c r="H33" s="18">
        <v>41299</v>
      </c>
      <c r="I33" s="22"/>
    </row>
    <row r="34" spans="1:9" ht="11.25" thickBot="1">
      <c r="A34" s="17"/>
      <c r="B34" s="64" t="s">
        <v>31</v>
      </c>
      <c r="C34" s="65"/>
      <c r="D34" s="65"/>
      <c r="E34" s="65"/>
      <c r="F34" s="66"/>
      <c r="G34" s="21">
        <f>SUM(G31:G33)</f>
        <v>635.57000000000005</v>
      </c>
      <c r="H34" s="18"/>
    </row>
    <row r="37" spans="1:9">
      <c r="A37" s="63" t="s">
        <v>12</v>
      </c>
      <c r="B37" s="63"/>
      <c r="C37" s="63"/>
    </row>
    <row r="38" spans="1:9" ht="11.25" thickBot="1"/>
    <row r="39" spans="1:9" ht="21.75" thickBot="1">
      <c r="A39" s="14" t="s">
        <v>22</v>
      </c>
      <c r="B39" s="14" t="s">
        <v>2</v>
      </c>
      <c r="C39" s="14" t="s">
        <v>23</v>
      </c>
      <c r="D39" s="14" t="s">
        <v>24</v>
      </c>
      <c r="E39" s="14"/>
      <c r="F39" s="14" t="s">
        <v>5</v>
      </c>
      <c r="G39" s="15" t="s">
        <v>6</v>
      </c>
      <c r="H39" s="16" t="s">
        <v>7</v>
      </c>
      <c r="I39" s="16" t="s">
        <v>8</v>
      </c>
    </row>
    <row r="40" spans="1:9" ht="11.25" thickBot="1">
      <c r="A40" s="17">
        <v>1</v>
      </c>
      <c r="B40" s="17" t="s">
        <v>32</v>
      </c>
      <c r="C40" s="18">
        <v>41271</v>
      </c>
      <c r="D40" s="18">
        <v>41273</v>
      </c>
      <c r="E40" s="18"/>
      <c r="F40" s="19" t="s">
        <v>33</v>
      </c>
      <c r="G40" s="20">
        <v>184.13</v>
      </c>
      <c r="H40" s="18">
        <v>41299</v>
      </c>
      <c r="I40" s="17"/>
    </row>
    <row r="41" spans="1:9" ht="11.25" thickBot="1">
      <c r="A41" s="17">
        <v>2</v>
      </c>
      <c r="B41" s="17" t="s">
        <v>34</v>
      </c>
      <c r="C41" s="18">
        <v>41275</v>
      </c>
      <c r="D41" s="18">
        <v>41275</v>
      </c>
      <c r="E41" s="18"/>
      <c r="F41" s="19" t="s">
        <v>35</v>
      </c>
      <c r="G41" s="20">
        <v>70.97</v>
      </c>
      <c r="H41" s="18">
        <v>41299</v>
      </c>
      <c r="I41" s="17"/>
    </row>
    <row r="42" spans="1:9" ht="11.25" thickBot="1">
      <c r="A42" s="17">
        <v>3</v>
      </c>
      <c r="B42" s="17" t="s">
        <v>36</v>
      </c>
      <c r="C42" s="18">
        <v>41275</v>
      </c>
      <c r="D42" s="18">
        <v>41275</v>
      </c>
      <c r="E42" s="18"/>
      <c r="F42" s="19" t="s">
        <v>37</v>
      </c>
      <c r="G42" s="20">
        <v>23.58</v>
      </c>
      <c r="H42" s="18">
        <v>41299</v>
      </c>
      <c r="I42" s="17"/>
    </row>
    <row r="43" spans="1:9" ht="11.25" thickBot="1">
      <c r="A43" s="17">
        <v>4</v>
      </c>
      <c r="B43" s="17" t="s">
        <v>38</v>
      </c>
      <c r="C43" s="18">
        <v>41275</v>
      </c>
      <c r="D43" s="18">
        <v>41275</v>
      </c>
      <c r="E43" s="18"/>
      <c r="F43" s="19" t="s">
        <v>39</v>
      </c>
      <c r="G43" s="20">
        <v>95.77</v>
      </c>
      <c r="H43" s="18">
        <v>41299</v>
      </c>
      <c r="I43" s="17"/>
    </row>
    <row r="44" spans="1:9" ht="11.25" thickBot="1">
      <c r="A44" s="17">
        <v>5</v>
      </c>
      <c r="B44" s="17" t="s">
        <v>40</v>
      </c>
      <c r="C44" s="18">
        <v>41275</v>
      </c>
      <c r="D44" s="18">
        <v>41275</v>
      </c>
      <c r="E44" s="18"/>
      <c r="F44" s="19" t="s">
        <v>41</v>
      </c>
      <c r="G44" s="20">
        <v>25.5</v>
      </c>
      <c r="H44" s="18">
        <v>41299</v>
      </c>
      <c r="I44" s="17"/>
    </row>
    <row r="45" spans="1:9" ht="11.25" thickBot="1">
      <c r="A45" s="17">
        <v>6</v>
      </c>
      <c r="B45" s="17" t="s">
        <v>42</v>
      </c>
      <c r="C45" s="18">
        <v>41275</v>
      </c>
      <c r="D45" s="18">
        <v>41275</v>
      </c>
      <c r="E45" s="18"/>
      <c r="F45" s="19" t="s">
        <v>43</v>
      </c>
      <c r="G45" s="20">
        <v>25.5</v>
      </c>
      <c r="H45" s="18">
        <v>41299</v>
      </c>
      <c r="I45" s="17"/>
    </row>
    <row r="46" spans="1:9" ht="11.25" thickBot="1">
      <c r="A46" s="17">
        <v>7</v>
      </c>
      <c r="B46" s="17" t="s">
        <v>44</v>
      </c>
      <c r="C46" s="18">
        <v>41275</v>
      </c>
      <c r="D46" s="18">
        <v>41278</v>
      </c>
      <c r="E46" s="18"/>
      <c r="F46" s="19" t="s">
        <v>45</v>
      </c>
      <c r="G46" s="20">
        <v>379.8</v>
      </c>
      <c r="H46" s="18">
        <v>41299</v>
      </c>
      <c r="I46" s="17"/>
    </row>
    <row r="47" spans="1:9" ht="11.25" thickBot="1">
      <c r="A47" s="17">
        <v>8</v>
      </c>
      <c r="B47" s="17" t="s">
        <v>46</v>
      </c>
      <c r="C47" s="18">
        <v>41275</v>
      </c>
      <c r="D47" s="18">
        <v>41275</v>
      </c>
      <c r="E47" s="18"/>
      <c r="F47" s="19" t="s">
        <v>47</v>
      </c>
      <c r="G47" s="20">
        <v>134.38</v>
      </c>
      <c r="H47" s="18">
        <v>41299</v>
      </c>
      <c r="I47" s="17"/>
    </row>
    <row r="48" spans="1:9" ht="11.25" thickBot="1">
      <c r="A48" s="17">
        <v>9</v>
      </c>
      <c r="B48" s="17" t="s">
        <v>48</v>
      </c>
      <c r="C48" s="18">
        <v>41275</v>
      </c>
      <c r="D48" s="18">
        <v>41275</v>
      </c>
      <c r="E48" s="18"/>
      <c r="F48" s="19" t="s">
        <v>49</v>
      </c>
      <c r="G48" s="20">
        <v>23.58</v>
      </c>
      <c r="H48" s="18">
        <v>41299</v>
      </c>
      <c r="I48" s="17"/>
    </row>
    <row r="49" spans="1:9" ht="11.25" thickBot="1">
      <c r="A49" s="17">
        <v>10</v>
      </c>
      <c r="B49" s="17" t="s">
        <v>50</v>
      </c>
      <c r="C49" s="18">
        <v>41275</v>
      </c>
      <c r="D49" s="18">
        <v>41275</v>
      </c>
      <c r="E49" s="18"/>
      <c r="F49" s="19" t="s">
        <v>51</v>
      </c>
      <c r="G49" s="20">
        <v>239.07</v>
      </c>
      <c r="H49" s="18">
        <v>41299</v>
      </c>
      <c r="I49" s="17"/>
    </row>
    <row r="50" spans="1:9" ht="11.25" thickBot="1">
      <c r="A50" s="17">
        <v>11</v>
      </c>
      <c r="B50" s="17" t="s">
        <v>52</v>
      </c>
      <c r="C50" s="18">
        <v>41275</v>
      </c>
      <c r="D50" s="18">
        <v>41276</v>
      </c>
      <c r="E50" s="18"/>
      <c r="F50" s="19" t="s">
        <v>53</v>
      </c>
      <c r="G50" s="20">
        <v>187.81</v>
      </c>
      <c r="H50" s="18">
        <v>41299</v>
      </c>
      <c r="I50" s="17"/>
    </row>
    <row r="51" spans="1:9" ht="11.25" thickBot="1">
      <c r="A51" s="17">
        <v>12</v>
      </c>
      <c r="B51" s="17" t="s">
        <v>54</v>
      </c>
      <c r="C51" s="18">
        <v>41276</v>
      </c>
      <c r="D51" s="18">
        <v>41276</v>
      </c>
      <c r="E51" s="18"/>
      <c r="F51" s="19" t="s">
        <v>55</v>
      </c>
      <c r="G51" s="20">
        <v>23.58</v>
      </c>
      <c r="H51" s="18">
        <v>41299</v>
      </c>
      <c r="I51" s="17"/>
    </row>
    <row r="52" spans="1:9" ht="11.25" thickBot="1">
      <c r="A52" s="17">
        <v>13</v>
      </c>
      <c r="B52" s="17" t="s">
        <v>56</v>
      </c>
      <c r="C52" s="18">
        <v>41276</v>
      </c>
      <c r="D52" s="18">
        <v>41276</v>
      </c>
      <c r="E52" s="18"/>
      <c r="F52" s="19" t="s">
        <v>57</v>
      </c>
      <c r="G52" s="20">
        <v>23.58</v>
      </c>
      <c r="H52" s="18">
        <v>41299</v>
      </c>
      <c r="I52" s="17"/>
    </row>
    <row r="53" spans="1:9" ht="11.25" thickBot="1">
      <c r="A53" s="17">
        <v>14</v>
      </c>
      <c r="B53" s="17" t="s">
        <v>58</v>
      </c>
      <c r="C53" s="18">
        <v>41277</v>
      </c>
      <c r="D53" s="18">
        <v>41277</v>
      </c>
      <c r="E53" s="18"/>
      <c r="F53" s="19" t="s">
        <v>59</v>
      </c>
      <c r="G53" s="20">
        <v>141.38999999999999</v>
      </c>
      <c r="H53" s="18">
        <v>41299</v>
      </c>
      <c r="I53" s="17"/>
    </row>
    <row r="54" spans="1:9" ht="11.25" thickBot="1">
      <c r="A54" s="17">
        <v>15</v>
      </c>
      <c r="B54" s="17" t="s">
        <v>60</v>
      </c>
      <c r="C54" s="18">
        <v>41277</v>
      </c>
      <c r="D54" s="18">
        <v>41277</v>
      </c>
      <c r="E54" s="18"/>
      <c r="F54" s="19" t="s">
        <v>61</v>
      </c>
      <c r="G54" s="20">
        <v>169.1</v>
      </c>
      <c r="H54" s="18">
        <v>41299</v>
      </c>
      <c r="I54" s="17"/>
    </row>
    <row r="55" spans="1:9" ht="11.25" thickBot="1">
      <c r="A55" s="17">
        <v>16</v>
      </c>
      <c r="B55" s="17" t="s">
        <v>62</v>
      </c>
      <c r="C55" s="18">
        <v>41277</v>
      </c>
      <c r="D55" s="18">
        <v>41277</v>
      </c>
      <c r="E55" s="18"/>
      <c r="F55" s="19" t="s">
        <v>63</v>
      </c>
      <c r="G55" s="20">
        <v>114.91</v>
      </c>
      <c r="H55" s="18">
        <v>41299</v>
      </c>
      <c r="I55" s="17"/>
    </row>
    <row r="56" spans="1:9" ht="11.25" thickBot="1">
      <c r="A56" s="17">
        <v>17</v>
      </c>
      <c r="B56" s="17" t="s">
        <v>64</v>
      </c>
      <c r="C56" s="18">
        <v>41277</v>
      </c>
      <c r="D56" s="18">
        <v>41277</v>
      </c>
      <c r="E56" s="18"/>
      <c r="F56" s="19" t="s">
        <v>65</v>
      </c>
      <c r="G56" s="20">
        <v>95.86</v>
      </c>
      <c r="H56" s="18">
        <v>41299</v>
      </c>
      <c r="I56" s="17"/>
    </row>
    <row r="57" spans="1:9" ht="11.25" thickBot="1">
      <c r="A57" s="17">
        <v>18</v>
      </c>
      <c r="B57" s="17" t="s">
        <v>66</v>
      </c>
      <c r="C57" s="18">
        <v>41278</v>
      </c>
      <c r="D57" s="18">
        <v>41278</v>
      </c>
      <c r="E57" s="18"/>
      <c r="F57" s="19" t="s">
        <v>67</v>
      </c>
      <c r="G57" s="20">
        <v>23.58</v>
      </c>
      <c r="H57" s="18">
        <v>41299</v>
      </c>
      <c r="I57" s="17"/>
    </row>
    <row r="58" spans="1:9" ht="11.25" thickBot="1">
      <c r="A58" s="17">
        <v>19</v>
      </c>
      <c r="B58" s="17" t="s">
        <v>68</v>
      </c>
      <c r="C58" s="18">
        <v>41278</v>
      </c>
      <c r="D58" s="18">
        <v>41278</v>
      </c>
      <c r="E58" s="18"/>
      <c r="F58" s="19" t="s">
        <v>69</v>
      </c>
      <c r="G58" s="20">
        <v>125.12</v>
      </c>
      <c r="H58" s="18">
        <v>41299</v>
      </c>
      <c r="I58" s="17"/>
    </row>
    <row r="59" spans="1:9" ht="11.25" thickBot="1">
      <c r="A59" s="17">
        <v>20</v>
      </c>
      <c r="B59" s="17" t="s">
        <v>70</v>
      </c>
      <c r="C59" s="18">
        <v>41278</v>
      </c>
      <c r="D59" s="18">
        <v>41278</v>
      </c>
      <c r="E59" s="18"/>
      <c r="F59" s="19" t="s">
        <v>71</v>
      </c>
      <c r="G59" s="20">
        <v>30.63</v>
      </c>
      <c r="H59" s="18">
        <v>41299</v>
      </c>
      <c r="I59" s="17"/>
    </row>
    <row r="60" spans="1:9" ht="11.25" thickBot="1">
      <c r="A60" s="17">
        <v>21</v>
      </c>
      <c r="B60" s="17" t="s">
        <v>72</v>
      </c>
      <c r="C60" s="18">
        <v>41279</v>
      </c>
      <c r="D60" s="18">
        <v>41280</v>
      </c>
      <c r="E60" s="18"/>
      <c r="F60" s="19" t="s">
        <v>73</v>
      </c>
      <c r="G60" s="20">
        <v>23.58</v>
      </c>
      <c r="H60" s="18">
        <v>41299</v>
      </c>
      <c r="I60" s="17"/>
    </row>
    <row r="61" spans="1:9" ht="11.25" thickBot="1">
      <c r="A61" s="17">
        <v>22</v>
      </c>
      <c r="B61" s="17" t="s">
        <v>74</v>
      </c>
      <c r="C61" s="18">
        <v>41279</v>
      </c>
      <c r="D61" s="18">
        <v>41279</v>
      </c>
      <c r="E61" s="18"/>
      <c r="F61" s="19" t="s">
        <v>75</v>
      </c>
      <c r="G61" s="20">
        <v>23.58</v>
      </c>
      <c r="H61" s="18">
        <v>41299</v>
      </c>
      <c r="I61" s="17"/>
    </row>
    <row r="62" spans="1:9" ht="11.25" thickBot="1">
      <c r="A62" s="17">
        <v>23</v>
      </c>
      <c r="B62" s="17" t="s">
        <v>76</v>
      </c>
      <c r="C62" s="18">
        <v>41280</v>
      </c>
      <c r="D62" s="18">
        <v>41280</v>
      </c>
      <c r="E62" s="18"/>
      <c r="F62" s="19" t="s">
        <v>77</v>
      </c>
      <c r="G62" s="20">
        <v>60.6</v>
      </c>
      <c r="H62" s="18">
        <v>41299</v>
      </c>
      <c r="I62" s="17"/>
    </row>
    <row r="63" spans="1:9" ht="11.25" thickBot="1">
      <c r="A63" s="17">
        <v>24</v>
      </c>
      <c r="B63" s="17" t="s">
        <v>78</v>
      </c>
      <c r="C63" s="18">
        <v>41281</v>
      </c>
      <c r="D63" s="18">
        <v>41281</v>
      </c>
      <c r="E63" s="18"/>
      <c r="F63" s="19" t="s">
        <v>79</v>
      </c>
      <c r="G63" s="20">
        <v>263.77999999999997</v>
      </c>
      <c r="H63" s="18">
        <v>41299</v>
      </c>
      <c r="I63" s="17"/>
    </row>
    <row r="64" spans="1:9" ht="11.25" thickBot="1">
      <c r="A64" s="17"/>
      <c r="B64" s="64" t="s">
        <v>31</v>
      </c>
      <c r="C64" s="65"/>
      <c r="D64" s="65"/>
      <c r="E64" s="65"/>
      <c r="F64" s="66"/>
      <c r="G64" s="20">
        <f>SUM(G40:G63)</f>
        <v>2509.3799999999992</v>
      </c>
      <c r="H64" s="17"/>
    </row>
    <row r="67" spans="1:9" ht="31.5" customHeight="1">
      <c r="A67" s="63" t="s">
        <v>80</v>
      </c>
      <c r="B67" s="63"/>
      <c r="C67" s="63"/>
    </row>
    <row r="68" spans="1:9" ht="11.25" thickBot="1"/>
    <row r="69" spans="1:9" ht="21.75" thickBot="1">
      <c r="A69" s="14" t="s">
        <v>22</v>
      </c>
      <c r="B69" s="14" t="s">
        <v>2</v>
      </c>
      <c r="C69" s="14" t="s">
        <v>23</v>
      </c>
      <c r="D69" s="14" t="s">
        <v>24</v>
      </c>
      <c r="E69" s="14"/>
      <c r="F69" s="14" t="s">
        <v>5</v>
      </c>
      <c r="G69" s="15" t="s">
        <v>6</v>
      </c>
      <c r="H69" s="16" t="s">
        <v>7</v>
      </c>
      <c r="I69" s="16" t="s">
        <v>8</v>
      </c>
    </row>
    <row r="70" spans="1:9" ht="11.25" thickBot="1">
      <c r="A70" s="17">
        <v>1</v>
      </c>
      <c r="B70" s="17" t="s">
        <v>81</v>
      </c>
      <c r="C70" s="18">
        <v>41281</v>
      </c>
      <c r="D70" s="18">
        <v>41281</v>
      </c>
      <c r="E70" s="18"/>
      <c r="F70" s="19" t="s">
        <v>82</v>
      </c>
      <c r="G70" s="20">
        <v>45.88</v>
      </c>
      <c r="H70" s="18">
        <v>41299</v>
      </c>
      <c r="I70" s="17"/>
    </row>
    <row r="71" spans="1:9" ht="11.25" thickBot="1">
      <c r="A71" s="17">
        <v>2</v>
      </c>
      <c r="B71" s="17" t="s">
        <v>83</v>
      </c>
      <c r="C71" s="18">
        <v>41281</v>
      </c>
      <c r="D71" s="18">
        <v>41281</v>
      </c>
      <c r="E71" s="18"/>
      <c r="F71" s="19" t="s">
        <v>84</v>
      </c>
      <c r="G71" s="20">
        <v>26.82</v>
      </c>
      <c r="H71" s="18">
        <v>41299</v>
      </c>
      <c r="I71" s="17"/>
    </row>
    <row r="72" spans="1:9" ht="11.25" thickBot="1">
      <c r="A72" s="17">
        <v>3</v>
      </c>
      <c r="B72" s="17" t="s">
        <v>85</v>
      </c>
      <c r="C72" s="18">
        <v>41281</v>
      </c>
      <c r="D72" s="18">
        <v>41281</v>
      </c>
      <c r="E72" s="18"/>
      <c r="F72" s="19" t="s">
        <v>86</v>
      </c>
      <c r="G72" s="20">
        <v>26.12</v>
      </c>
      <c r="H72" s="18">
        <v>41299</v>
      </c>
      <c r="I72" s="17"/>
    </row>
    <row r="73" spans="1:9" ht="11.25" thickBot="1">
      <c r="A73" s="17">
        <v>4</v>
      </c>
      <c r="B73" s="17" t="s">
        <v>87</v>
      </c>
      <c r="C73" s="18">
        <v>41281</v>
      </c>
      <c r="D73" s="18">
        <v>41281</v>
      </c>
      <c r="E73" s="18"/>
      <c r="F73" s="19" t="s">
        <v>88</v>
      </c>
      <c r="G73" s="20">
        <v>25.08</v>
      </c>
      <c r="H73" s="18">
        <v>41299</v>
      </c>
      <c r="I73" s="17"/>
    </row>
    <row r="74" spans="1:9" ht="11.25" thickBot="1">
      <c r="A74" s="17">
        <v>5</v>
      </c>
      <c r="B74" s="17" t="s">
        <v>89</v>
      </c>
      <c r="C74" s="18">
        <v>41281</v>
      </c>
      <c r="D74" s="18">
        <v>41281</v>
      </c>
      <c r="E74" s="18"/>
      <c r="F74" s="19" t="s">
        <v>90</v>
      </c>
      <c r="G74" s="20">
        <v>27.68</v>
      </c>
      <c r="H74" s="18">
        <v>41299</v>
      </c>
      <c r="I74" s="17"/>
    </row>
    <row r="75" spans="1:9" ht="11.25" thickBot="1">
      <c r="A75" s="17">
        <v>6</v>
      </c>
      <c r="B75" s="17" t="s">
        <v>91</v>
      </c>
      <c r="C75" s="18">
        <v>41281</v>
      </c>
      <c r="D75" s="18">
        <v>41281</v>
      </c>
      <c r="E75" s="18"/>
      <c r="F75" s="19" t="s">
        <v>92</v>
      </c>
      <c r="G75" s="20">
        <v>25.28</v>
      </c>
      <c r="H75" s="18">
        <v>41299</v>
      </c>
      <c r="I75" s="17"/>
    </row>
    <row r="76" spans="1:9" ht="11.25" thickBot="1">
      <c r="A76" s="17">
        <v>7</v>
      </c>
      <c r="B76" s="17" t="s">
        <v>93</v>
      </c>
      <c r="C76" s="18">
        <v>41281</v>
      </c>
      <c r="D76" s="18">
        <v>41281</v>
      </c>
      <c r="E76" s="18"/>
      <c r="F76" s="19" t="s">
        <v>94</v>
      </c>
      <c r="G76" s="20">
        <v>25.78</v>
      </c>
      <c r="H76" s="18">
        <v>41299</v>
      </c>
      <c r="I76" s="17"/>
    </row>
    <row r="77" spans="1:9" ht="11.25" thickBot="1">
      <c r="A77" s="17"/>
      <c r="B77" s="64" t="s">
        <v>31</v>
      </c>
      <c r="C77" s="65"/>
      <c r="D77" s="65"/>
      <c r="E77" s="65"/>
      <c r="F77" s="66"/>
      <c r="G77" s="21">
        <f>SUM(G70:G76)</f>
        <v>202.64000000000001</v>
      </c>
      <c r="H77" s="18"/>
    </row>
    <row r="80" spans="1:9">
      <c r="A80" s="63" t="s">
        <v>12</v>
      </c>
      <c r="B80" s="63"/>
      <c r="C80" s="63"/>
    </row>
    <row r="81" spans="1:9" ht="11.25" thickBot="1"/>
    <row r="82" spans="1:9" ht="21.75" thickBot="1">
      <c r="A82" s="14" t="s">
        <v>22</v>
      </c>
      <c r="B82" s="14" t="s">
        <v>2</v>
      </c>
      <c r="C82" s="14" t="s">
        <v>23</v>
      </c>
      <c r="D82" s="14" t="s">
        <v>24</v>
      </c>
      <c r="E82" s="14"/>
      <c r="F82" s="14" t="s">
        <v>5</v>
      </c>
      <c r="G82" s="15" t="s">
        <v>6</v>
      </c>
      <c r="H82" s="16" t="s">
        <v>7</v>
      </c>
      <c r="I82" s="16" t="s">
        <v>8</v>
      </c>
    </row>
    <row r="83" spans="1:9" ht="11.25" thickBot="1">
      <c r="A83" s="17">
        <v>1</v>
      </c>
      <c r="B83" s="17" t="s">
        <v>95</v>
      </c>
      <c r="C83" s="18">
        <v>41258</v>
      </c>
      <c r="D83" s="18">
        <v>41258</v>
      </c>
      <c r="E83" s="18"/>
      <c r="F83" s="19" t="s">
        <v>96</v>
      </c>
      <c r="G83" s="20">
        <v>30.63</v>
      </c>
      <c r="H83" s="18">
        <v>41313</v>
      </c>
      <c r="I83" s="17"/>
    </row>
    <row r="84" spans="1:9" ht="11.25" thickBot="1">
      <c r="A84" s="17">
        <v>2</v>
      </c>
      <c r="B84" s="17" t="s">
        <v>97</v>
      </c>
      <c r="C84" s="18">
        <v>41261</v>
      </c>
      <c r="D84" s="18">
        <v>41261</v>
      </c>
      <c r="E84" s="18"/>
      <c r="F84" s="19" t="s">
        <v>98</v>
      </c>
      <c r="G84" s="20">
        <v>47.75</v>
      </c>
      <c r="H84" s="18">
        <v>41313</v>
      </c>
      <c r="I84" s="17"/>
    </row>
    <row r="85" spans="1:9" ht="11.25" thickBot="1">
      <c r="A85" s="17">
        <v>3</v>
      </c>
      <c r="B85" s="17" t="s">
        <v>99</v>
      </c>
      <c r="C85" s="18">
        <v>41251</v>
      </c>
      <c r="D85" s="18">
        <v>41251</v>
      </c>
      <c r="E85" s="18"/>
      <c r="F85" s="19" t="s">
        <v>100</v>
      </c>
      <c r="G85" s="20">
        <v>23.58</v>
      </c>
      <c r="H85" s="18">
        <v>41313</v>
      </c>
      <c r="I85" s="17"/>
    </row>
    <row r="86" spans="1:9" ht="11.25" thickBot="1">
      <c r="A86" s="17">
        <v>4</v>
      </c>
      <c r="B86" s="17" t="s">
        <v>101</v>
      </c>
      <c r="C86" s="18">
        <v>41280</v>
      </c>
      <c r="D86" s="18">
        <v>41280</v>
      </c>
      <c r="E86" s="18"/>
      <c r="F86" s="19" t="s">
        <v>102</v>
      </c>
      <c r="G86" s="20">
        <v>154.11000000000001</v>
      </c>
      <c r="H86" s="18">
        <v>41313</v>
      </c>
      <c r="I86" s="17"/>
    </row>
    <row r="87" spans="1:9" ht="11.25" thickBot="1">
      <c r="A87" s="17">
        <v>5</v>
      </c>
      <c r="B87" s="17" t="s">
        <v>103</v>
      </c>
      <c r="C87" s="18">
        <v>41280</v>
      </c>
      <c r="D87" s="18">
        <v>41280</v>
      </c>
      <c r="E87" s="18"/>
      <c r="F87" s="19" t="s">
        <v>104</v>
      </c>
      <c r="G87" s="20">
        <v>53.65</v>
      </c>
      <c r="H87" s="18">
        <v>41313</v>
      </c>
      <c r="I87" s="17"/>
    </row>
    <row r="88" spans="1:9" ht="11.25" thickBot="1">
      <c r="A88" s="17">
        <v>6</v>
      </c>
      <c r="B88" s="17" t="s">
        <v>105</v>
      </c>
      <c r="C88" s="18">
        <v>41280</v>
      </c>
      <c r="D88" s="18">
        <v>41280</v>
      </c>
      <c r="E88" s="18"/>
      <c r="F88" s="19" t="s">
        <v>106</v>
      </c>
      <c r="G88" s="20">
        <v>137.19</v>
      </c>
      <c r="H88" s="18">
        <v>41313</v>
      </c>
      <c r="I88" s="17"/>
    </row>
    <row r="89" spans="1:9" ht="11.25" thickBot="1">
      <c r="A89" s="17">
        <v>7</v>
      </c>
      <c r="B89" s="17" t="s">
        <v>107</v>
      </c>
      <c r="C89" s="18">
        <v>41280</v>
      </c>
      <c r="D89" s="18">
        <v>41280</v>
      </c>
      <c r="E89" s="18"/>
      <c r="F89" s="19" t="s">
        <v>106</v>
      </c>
      <c r="G89" s="20">
        <v>137.19</v>
      </c>
      <c r="H89" s="18">
        <v>41313</v>
      </c>
      <c r="I89" s="17"/>
    </row>
    <row r="90" spans="1:9" ht="11.25" thickBot="1">
      <c r="A90" s="17">
        <v>8</v>
      </c>
      <c r="B90" s="17" t="s">
        <v>108</v>
      </c>
      <c r="C90" s="18">
        <v>41281</v>
      </c>
      <c r="D90" s="18">
        <v>41281</v>
      </c>
      <c r="E90" s="18"/>
      <c r="F90" s="19" t="s">
        <v>109</v>
      </c>
      <c r="G90" s="20">
        <v>23.58</v>
      </c>
      <c r="H90" s="18">
        <v>41313</v>
      </c>
      <c r="I90" s="17"/>
    </row>
    <row r="91" spans="1:9" ht="11.25" thickBot="1">
      <c r="A91" s="17">
        <v>9</v>
      </c>
      <c r="B91" s="17" t="s">
        <v>110</v>
      </c>
      <c r="C91" s="18">
        <v>41282</v>
      </c>
      <c r="D91" s="18">
        <v>41284</v>
      </c>
      <c r="E91" s="18"/>
      <c r="F91" s="19" t="s">
        <v>111</v>
      </c>
      <c r="G91" s="20">
        <v>351.06</v>
      </c>
      <c r="H91" s="18">
        <v>41313</v>
      </c>
      <c r="I91" s="17"/>
    </row>
    <row r="92" spans="1:9" ht="11.25" thickBot="1">
      <c r="A92" s="17">
        <v>10</v>
      </c>
      <c r="B92" s="17" t="s">
        <v>112</v>
      </c>
      <c r="C92" s="18">
        <v>41282</v>
      </c>
      <c r="D92" s="18">
        <v>41283</v>
      </c>
      <c r="E92" s="18"/>
      <c r="F92" s="19" t="s">
        <v>113</v>
      </c>
      <c r="G92" s="20">
        <v>33.03</v>
      </c>
      <c r="H92" s="18">
        <v>41313</v>
      </c>
      <c r="I92" s="17"/>
    </row>
    <row r="93" spans="1:9" ht="11.25" thickBot="1">
      <c r="A93" s="17">
        <v>11</v>
      </c>
      <c r="B93" s="17" t="s">
        <v>114</v>
      </c>
      <c r="C93" s="18">
        <v>41283</v>
      </c>
      <c r="D93" s="18">
        <v>41283</v>
      </c>
      <c r="E93" s="18"/>
      <c r="F93" s="19" t="s">
        <v>115</v>
      </c>
      <c r="G93" s="20">
        <v>81.290000000000006</v>
      </c>
      <c r="H93" s="18">
        <v>41313</v>
      </c>
      <c r="I93" s="17"/>
    </row>
    <row r="94" spans="1:9" ht="11.25" thickBot="1">
      <c r="A94" s="17">
        <v>12</v>
      </c>
      <c r="B94" s="17" t="s">
        <v>116</v>
      </c>
      <c r="C94" s="18">
        <v>41283</v>
      </c>
      <c r="D94" s="18">
        <v>41283</v>
      </c>
      <c r="E94" s="18"/>
      <c r="F94" s="19" t="s">
        <v>117</v>
      </c>
      <c r="G94" s="20">
        <v>23.58</v>
      </c>
      <c r="H94" s="18">
        <v>41313</v>
      </c>
      <c r="I94" s="17"/>
    </row>
    <row r="95" spans="1:9" ht="11.25" thickBot="1">
      <c r="A95" s="17">
        <v>13</v>
      </c>
      <c r="B95" s="17" t="s">
        <v>118</v>
      </c>
      <c r="C95" s="18">
        <v>41284</v>
      </c>
      <c r="D95" s="18">
        <v>41284</v>
      </c>
      <c r="E95" s="18"/>
      <c r="F95" s="19" t="s">
        <v>119</v>
      </c>
      <c r="G95" s="20">
        <v>23.58</v>
      </c>
      <c r="H95" s="18">
        <v>41313</v>
      </c>
      <c r="I95" s="17"/>
    </row>
    <row r="96" spans="1:9" ht="11.25" thickBot="1">
      <c r="A96" s="17">
        <v>14</v>
      </c>
      <c r="B96" s="17" t="s">
        <v>120</v>
      </c>
      <c r="C96" s="18">
        <v>41284</v>
      </c>
      <c r="D96" s="18">
        <v>41284</v>
      </c>
      <c r="E96" s="18"/>
      <c r="F96" s="19" t="s">
        <v>121</v>
      </c>
      <c r="G96" s="20">
        <v>91.54</v>
      </c>
      <c r="H96" s="18">
        <v>41313</v>
      </c>
      <c r="I96" s="17"/>
    </row>
    <row r="97" spans="1:9" ht="11.25" thickBot="1">
      <c r="A97" s="17">
        <v>15</v>
      </c>
      <c r="B97" s="17" t="s">
        <v>122</v>
      </c>
      <c r="C97" s="18">
        <v>41284</v>
      </c>
      <c r="D97" s="18">
        <v>41284</v>
      </c>
      <c r="E97" s="18"/>
      <c r="F97" s="19" t="s">
        <v>123</v>
      </c>
      <c r="G97" s="20">
        <v>45.65</v>
      </c>
      <c r="H97" s="18">
        <v>41313</v>
      </c>
      <c r="I97" s="17"/>
    </row>
    <row r="98" spans="1:9" ht="11.25" thickBot="1">
      <c r="A98" s="17">
        <v>16</v>
      </c>
      <c r="B98" s="17" t="s">
        <v>124</v>
      </c>
      <c r="C98" s="18">
        <v>41285</v>
      </c>
      <c r="D98" s="18">
        <v>41285</v>
      </c>
      <c r="E98" s="18"/>
      <c r="F98" s="19" t="s">
        <v>125</v>
      </c>
      <c r="G98" s="20">
        <v>193.18</v>
      </c>
      <c r="H98" s="18">
        <v>41313</v>
      </c>
      <c r="I98" s="17"/>
    </row>
    <row r="99" spans="1:9" ht="11.25" thickBot="1">
      <c r="A99" s="17">
        <v>17</v>
      </c>
      <c r="B99" s="17" t="s">
        <v>126</v>
      </c>
      <c r="C99" s="18">
        <v>41285</v>
      </c>
      <c r="D99" s="18">
        <v>41285</v>
      </c>
      <c r="E99" s="18"/>
      <c r="F99" s="19" t="s">
        <v>127</v>
      </c>
      <c r="G99" s="20">
        <v>166.02</v>
      </c>
      <c r="H99" s="18">
        <v>41313</v>
      </c>
      <c r="I99" s="17"/>
    </row>
    <row r="100" spans="1:9" ht="11.25" thickBot="1">
      <c r="A100" s="17">
        <v>18</v>
      </c>
      <c r="B100" s="17" t="s">
        <v>128</v>
      </c>
      <c r="C100" s="18">
        <v>41286</v>
      </c>
      <c r="D100" s="18">
        <v>41286</v>
      </c>
      <c r="E100" s="18"/>
      <c r="F100" s="19" t="s">
        <v>129</v>
      </c>
      <c r="G100" s="20">
        <v>23.58</v>
      </c>
      <c r="H100" s="18">
        <v>41313</v>
      </c>
      <c r="I100" s="17"/>
    </row>
    <row r="101" spans="1:9" ht="11.25" thickBot="1">
      <c r="A101" s="17">
        <v>19</v>
      </c>
      <c r="B101" s="17" t="s">
        <v>130</v>
      </c>
      <c r="C101" s="18">
        <v>41286</v>
      </c>
      <c r="D101" s="18">
        <v>41286</v>
      </c>
      <c r="E101" s="18"/>
      <c r="F101" s="19" t="s">
        <v>131</v>
      </c>
      <c r="G101" s="20">
        <v>26.24</v>
      </c>
      <c r="H101" s="18">
        <v>41313</v>
      </c>
      <c r="I101" s="17"/>
    </row>
    <row r="102" spans="1:9" ht="11.25" thickBot="1">
      <c r="A102" s="17">
        <v>20</v>
      </c>
      <c r="B102" s="17" t="s">
        <v>132</v>
      </c>
      <c r="C102" s="18">
        <v>41286</v>
      </c>
      <c r="D102" s="18">
        <v>41288</v>
      </c>
      <c r="E102" s="18"/>
      <c r="F102" s="19" t="s">
        <v>133</v>
      </c>
      <c r="G102" s="20">
        <v>145.78</v>
      </c>
      <c r="H102" s="18">
        <v>41313</v>
      </c>
      <c r="I102" s="17"/>
    </row>
    <row r="103" spans="1:9" ht="11.25" thickBot="1">
      <c r="A103" s="17">
        <v>21</v>
      </c>
      <c r="B103" s="17" t="s">
        <v>134</v>
      </c>
      <c r="C103" s="18">
        <v>41286</v>
      </c>
      <c r="D103" s="18">
        <v>41286</v>
      </c>
      <c r="E103" s="18"/>
      <c r="F103" s="19" t="s">
        <v>135</v>
      </c>
      <c r="G103" s="20">
        <v>56.713000000000001</v>
      </c>
      <c r="H103" s="18">
        <v>41313</v>
      </c>
      <c r="I103" s="17"/>
    </row>
    <row r="104" spans="1:9" ht="11.25" thickBot="1">
      <c r="A104" s="17">
        <v>22</v>
      </c>
      <c r="B104" s="17" t="s">
        <v>136</v>
      </c>
      <c r="C104" s="18">
        <v>41287</v>
      </c>
      <c r="D104" s="18">
        <v>41287</v>
      </c>
      <c r="E104" s="18"/>
      <c r="F104" s="19" t="s">
        <v>137</v>
      </c>
      <c r="G104" s="20">
        <v>25.98</v>
      </c>
      <c r="H104" s="18">
        <v>41313</v>
      </c>
      <c r="I104" s="17"/>
    </row>
    <row r="105" spans="1:9" ht="11.25" thickBot="1">
      <c r="A105" s="17">
        <v>23</v>
      </c>
      <c r="B105" s="17" t="s">
        <v>138</v>
      </c>
      <c r="C105" s="18">
        <v>41287</v>
      </c>
      <c r="D105" s="18">
        <v>41287</v>
      </c>
      <c r="E105" s="18"/>
      <c r="F105" s="19" t="s">
        <v>139</v>
      </c>
      <c r="G105" s="20">
        <v>76.430000000000007</v>
      </c>
      <c r="H105" s="18">
        <v>41313</v>
      </c>
      <c r="I105" s="17"/>
    </row>
    <row r="106" spans="1:9" ht="11.25" thickBot="1">
      <c r="A106" s="17">
        <v>24</v>
      </c>
      <c r="B106" s="17" t="s">
        <v>140</v>
      </c>
      <c r="C106" s="18">
        <v>41287</v>
      </c>
      <c r="D106" s="18">
        <v>41287</v>
      </c>
      <c r="E106" s="18"/>
      <c r="F106" s="19" t="s">
        <v>111</v>
      </c>
      <c r="G106" s="20">
        <v>23.58</v>
      </c>
      <c r="H106" s="18">
        <v>41313</v>
      </c>
      <c r="I106" s="17"/>
    </row>
    <row r="107" spans="1:9" ht="11.25" thickBot="1">
      <c r="A107" s="17">
        <v>25</v>
      </c>
      <c r="B107" s="17" t="s">
        <v>141</v>
      </c>
      <c r="C107" s="18">
        <v>41287</v>
      </c>
      <c r="D107" s="18">
        <v>41287</v>
      </c>
      <c r="E107" s="18"/>
      <c r="F107" s="19" t="s">
        <v>142</v>
      </c>
      <c r="G107" s="20">
        <v>48.05</v>
      </c>
      <c r="H107" s="18">
        <v>41313</v>
      </c>
      <c r="I107" s="17"/>
    </row>
    <row r="108" spans="1:9" ht="11.25" thickBot="1">
      <c r="A108" s="17">
        <v>26</v>
      </c>
      <c r="B108" s="17" t="s">
        <v>143</v>
      </c>
      <c r="C108" s="18">
        <v>41287</v>
      </c>
      <c r="D108" s="18">
        <v>41287</v>
      </c>
      <c r="E108" s="18"/>
      <c r="F108" s="19" t="s">
        <v>144</v>
      </c>
      <c r="G108" s="20">
        <v>101.21</v>
      </c>
      <c r="H108" s="18">
        <v>41313</v>
      </c>
      <c r="I108" s="17"/>
    </row>
    <row r="109" spans="1:9" ht="11.25" thickBot="1">
      <c r="A109" s="17">
        <v>27</v>
      </c>
      <c r="B109" s="17" t="s">
        <v>145</v>
      </c>
      <c r="C109" s="18">
        <v>41287</v>
      </c>
      <c r="D109" s="18">
        <v>41287</v>
      </c>
      <c r="E109" s="18"/>
      <c r="F109" s="19" t="s">
        <v>146</v>
      </c>
      <c r="G109" s="20">
        <v>67.53</v>
      </c>
      <c r="H109" s="18">
        <v>41313</v>
      </c>
      <c r="I109" s="17"/>
    </row>
    <row r="110" spans="1:9" ht="11.25" thickBot="1">
      <c r="A110" s="17">
        <v>28</v>
      </c>
      <c r="B110" s="17" t="s">
        <v>147</v>
      </c>
      <c r="C110" s="18">
        <v>41287</v>
      </c>
      <c r="D110" s="18">
        <v>41287</v>
      </c>
      <c r="E110" s="18"/>
      <c r="F110" s="19" t="s">
        <v>148</v>
      </c>
      <c r="G110" s="20">
        <v>125.1</v>
      </c>
      <c r="H110" s="18">
        <v>41313</v>
      </c>
      <c r="I110" s="17"/>
    </row>
    <row r="111" spans="1:9" ht="11.25" thickBot="1">
      <c r="A111" s="17">
        <v>29</v>
      </c>
      <c r="B111" s="17" t="s">
        <v>149</v>
      </c>
      <c r="C111" s="18">
        <v>41285</v>
      </c>
      <c r="D111" s="18">
        <v>41285</v>
      </c>
      <c r="E111" s="18"/>
      <c r="F111" s="19" t="s">
        <v>150</v>
      </c>
      <c r="G111" s="20">
        <v>60.31</v>
      </c>
      <c r="H111" s="18">
        <v>41313</v>
      </c>
      <c r="I111" s="17"/>
    </row>
    <row r="112" spans="1:9" ht="11.25" thickBot="1">
      <c r="A112" s="17"/>
      <c r="B112" s="60" t="s">
        <v>31</v>
      </c>
      <c r="C112" s="61"/>
      <c r="D112" s="61"/>
      <c r="E112" s="61"/>
      <c r="F112" s="62"/>
      <c r="G112" s="15">
        <f>SUM(G83:G111)</f>
        <v>2397.1129999999998</v>
      </c>
      <c r="H112" s="17"/>
    </row>
    <row r="116" spans="1:9" ht="31.5" customHeight="1">
      <c r="A116" s="63" t="s">
        <v>80</v>
      </c>
      <c r="B116" s="63"/>
      <c r="C116" s="63"/>
    </row>
    <row r="117" spans="1:9" ht="11.25" thickBot="1"/>
    <row r="118" spans="1:9" ht="21.75" thickBot="1">
      <c r="A118" s="14" t="s">
        <v>22</v>
      </c>
      <c r="B118" s="14" t="s">
        <v>2</v>
      </c>
      <c r="C118" s="14" t="s">
        <v>23</v>
      </c>
      <c r="D118" s="14" t="s">
        <v>24</v>
      </c>
      <c r="E118" s="14"/>
      <c r="F118" s="14" t="s">
        <v>5</v>
      </c>
      <c r="G118" s="15" t="s">
        <v>6</v>
      </c>
      <c r="H118" s="16" t="s">
        <v>7</v>
      </c>
      <c r="I118" s="16" t="s">
        <v>8</v>
      </c>
    </row>
    <row r="119" spans="1:9" ht="11.25" thickBot="1">
      <c r="A119" s="17">
        <v>1</v>
      </c>
      <c r="B119" s="17" t="s">
        <v>151</v>
      </c>
      <c r="C119" s="18">
        <v>41281</v>
      </c>
      <c r="D119" s="18">
        <v>41281</v>
      </c>
      <c r="E119" s="18"/>
      <c r="F119" s="19" t="s">
        <v>152</v>
      </c>
      <c r="G119" s="20">
        <v>23.58</v>
      </c>
      <c r="H119" s="18">
        <v>41313</v>
      </c>
      <c r="I119" s="17"/>
    </row>
    <row r="120" spans="1:9" ht="11.25" thickBot="1">
      <c r="A120" s="17"/>
      <c r="B120" s="60" t="s">
        <v>31</v>
      </c>
      <c r="C120" s="61"/>
      <c r="D120" s="61"/>
      <c r="E120" s="61"/>
      <c r="F120" s="62"/>
      <c r="G120" s="15">
        <f>SUM(G119)</f>
        <v>23.58</v>
      </c>
      <c r="H120" s="18"/>
      <c r="I120" s="17"/>
    </row>
    <row r="125" spans="1:9" ht="31.5" customHeight="1">
      <c r="A125" s="63" t="s">
        <v>21</v>
      </c>
      <c r="B125" s="63"/>
      <c r="C125" s="63"/>
    </row>
    <row r="126" spans="1:9" ht="11.25" thickBot="1"/>
    <row r="127" spans="1:9" ht="21.75" thickBot="1">
      <c r="A127" s="14" t="s">
        <v>22</v>
      </c>
      <c r="B127" s="14" t="s">
        <v>2</v>
      </c>
      <c r="C127" s="14" t="s">
        <v>23</v>
      </c>
      <c r="D127" s="14" t="s">
        <v>24</v>
      </c>
      <c r="E127" s="14"/>
      <c r="F127" s="14" t="s">
        <v>5</v>
      </c>
      <c r="G127" s="15" t="s">
        <v>6</v>
      </c>
      <c r="H127" s="16" t="s">
        <v>7</v>
      </c>
      <c r="I127" s="16" t="s">
        <v>8</v>
      </c>
    </row>
    <row r="128" spans="1:9" ht="11.25" thickBot="1">
      <c r="A128" s="17">
        <v>1</v>
      </c>
      <c r="B128" s="17" t="s">
        <v>153</v>
      </c>
      <c r="C128" s="18">
        <v>41268</v>
      </c>
      <c r="D128" s="18">
        <v>41633</v>
      </c>
      <c r="E128" s="18"/>
      <c r="F128" s="19" t="s">
        <v>154</v>
      </c>
      <c r="G128" s="20">
        <v>153.11000000000001</v>
      </c>
      <c r="H128" s="23">
        <v>41313</v>
      </c>
    </row>
    <row r="129" spans="1:9" ht="11.25" thickBot="1">
      <c r="A129" s="17">
        <v>2</v>
      </c>
      <c r="B129" s="17" t="s">
        <v>155</v>
      </c>
      <c r="C129" s="18">
        <v>41286</v>
      </c>
      <c r="D129" s="18">
        <v>41286</v>
      </c>
      <c r="E129" s="18"/>
      <c r="F129" s="19" t="s">
        <v>156</v>
      </c>
      <c r="G129" s="20">
        <v>66.63</v>
      </c>
      <c r="H129" s="23">
        <v>41313</v>
      </c>
    </row>
    <row r="130" spans="1:9" ht="11.25" thickBot="1">
      <c r="A130" s="17"/>
      <c r="B130" s="60" t="s">
        <v>31</v>
      </c>
      <c r="C130" s="61"/>
      <c r="D130" s="61"/>
      <c r="E130" s="61"/>
      <c r="F130" s="62"/>
      <c r="G130" s="15">
        <f>SUM(G128:G129)</f>
        <v>219.74</v>
      </c>
    </row>
    <row r="133" spans="1:9">
      <c r="A133" s="63" t="s">
        <v>12</v>
      </c>
      <c r="B133" s="63"/>
      <c r="C133" s="63"/>
    </row>
    <row r="134" spans="1:9" ht="11.25" thickBot="1"/>
    <row r="135" spans="1:9" ht="21.75" thickBot="1">
      <c r="A135" s="14" t="s">
        <v>22</v>
      </c>
      <c r="B135" s="14" t="s">
        <v>2</v>
      </c>
      <c r="C135" s="14" t="s">
        <v>23</v>
      </c>
      <c r="D135" s="14" t="s">
        <v>24</v>
      </c>
      <c r="E135" s="14"/>
      <c r="F135" s="14" t="s">
        <v>5</v>
      </c>
      <c r="G135" s="15" t="s">
        <v>6</v>
      </c>
      <c r="H135" s="16" t="s">
        <v>7</v>
      </c>
      <c r="I135" s="16" t="s">
        <v>8</v>
      </c>
    </row>
    <row r="136" spans="1:9" ht="11.25" thickBot="1">
      <c r="A136" s="17">
        <v>1</v>
      </c>
      <c r="B136" s="17" t="s">
        <v>157</v>
      </c>
      <c r="C136" s="18">
        <v>41245</v>
      </c>
      <c r="D136" s="18">
        <v>41250</v>
      </c>
      <c r="E136" s="18"/>
      <c r="F136" s="19" t="s">
        <v>158</v>
      </c>
      <c r="G136" s="20">
        <v>442.31</v>
      </c>
      <c r="H136" s="23">
        <v>41331</v>
      </c>
      <c r="I136" s="17"/>
    </row>
    <row r="137" spans="1:9" ht="11.25" thickBot="1">
      <c r="A137" s="17">
        <v>2</v>
      </c>
      <c r="B137" s="17" t="s">
        <v>159</v>
      </c>
      <c r="C137" s="18">
        <v>41296</v>
      </c>
      <c r="D137" s="18">
        <v>41302</v>
      </c>
      <c r="E137" s="18"/>
      <c r="F137" s="19" t="s">
        <v>160</v>
      </c>
      <c r="G137" s="20">
        <v>1451.21</v>
      </c>
      <c r="H137" s="23">
        <v>41331</v>
      </c>
      <c r="I137" s="17"/>
    </row>
    <row r="138" spans="1:9" ht="11.25" thickBot="1">
      <c r="A138" s="17">
        <v>3</v>
      </c>
      <c r="B138" s="17" t="s">
        <v>161</v>
      </c>
      <c r="C138" s="18">
        <v>41300</v>
      </c>
      <c r="D138" s="18">
        <v>41302</v>
      </c>
      <c r="E138" s="18"/>
      <c r="F138" s="19" t="s">
        <v>162</v>
      </c>
      <c r="G138" s="20">
        <v>241.18</v>
      </c>
      <c r="H138" s="23">
        <v>41331</v>
      </c>
      <c r="I138" s="17"/>
    </row>
    <row r="139" spans="1:9" ht="11.25" thickBot="1">
      <c r="A139" s="17">
        <v>4</v>
      </c>
      <c r="B139" s="17" t="s">
        <v>163</v>
      </c>
      <c r="C139" s="18">
        <v>41283</v>
      </c>
      <c r="D139" s="18">
        <v>41285</v>
      </c>
      <c r="E139" s="18"/>
      <c r="F139" s="19" t="s">
        <v>164</v>
      </c>
      <c r="G139" s="20">
        <v>554.52</v>
      </c>
      <c r="H139" s="23">
        <v>41331</v>
      </c>
      <c r="I139" s="17"/>
    </row>
    <row r="140" spans="1:9" ht="11.25" thickBot="1">
      <c r="A140" s="17">
        <v>5</v>
      </c>
      <c r="B140" s="17" t="s">
        <v>165</v>
      </c>
      <c r="C140" s="18">
        <v>41292</v>
      </c>
      <c r="D140" s="18">
        <v>41293</v>
      </c>
      <c r="E140" s="18"/>
      <c r="F140" s="19" t="s">
        <v>166</v>
      </c>
      <c r="G140" s="20">
        <v>1148.73</v>
      </c>
      <c r="H140" s="23">
        <v>41331</v>
      </c>
      <c r="I140" s="17"/>
    </row>
    <row r="141" spans="1:9" ht="11.25" thickBot="1">
      <c r="A141" s="17">
        <v>6</v>
      </c>
      <c r="B141" s="17" t="s">
        <v>167</v>
      </c>
      <c r="C141" s="18">
        <v>41301</v>
      </c>
      <c r="D141" s="18">
        <v>41304</v>
      </c>
      <c r="E141" s="18"/>
      <c r="F141" s="19" t="s">
        <v>168</v>
      </c>
      <c r="G141" s="20">
        <v>943.63</v>
      </c>
      <c r="H141" s="23">
        <v>41331</v>
      </c>
      <c r="I141" s="17"/>
    </row>
    <row r="142" spans="1:9" ht="11.25" thickBot="1">
      <c r="A142" s="17">
        <v>7</v>
      </c>
      <c r="B142" s="17" t="s">
        <v>169</v>
      </c>
      <c r="C142" s="18">
        <v>41287</v>
      </c>
      <c r="D142" s="18">
        <v>41294</v>
      </c>
      <c r="E142" s="18"/>
      <c r="F142" s="19" t="s">
        <v>170</v>
      </c>
      <c r="G142" s="20">
        <v>1631.61</v>
      </c>
      <c r="H142" s="23">
        <v>41331</v>
      </c>
      <c r="I142" s="17"/>
    </row>
    <row r="143" spans="1:9" ht="11.25" thickBot="1">
      <c r="A143" s="17">
        <v>8</v>
      </c>
      <c r="B143" s="17" t="s">
        <v>171</v>
      </c>
      <c r="C143" s="18">
        <v>41285</v>
      </c>
      <c r="D143" s="18">
        <v>41289</v>
      </c>
      <c r="E143" s="18"/>
      <c r="F143" s="19" t="s">
        <v>172</v>
      </c>
      <c r="G143" s="20">
        <v>1193.4000000000001</v>
      </c>
      <c r="H143" s="23">
        <v>41331</v>
      </c>
      <c r="I143" s="17"/>
    </row>
    <row r="144" spans="1:9" ht="11.25" thickBot="1">
      <c r="A144" s="17">
        <v>9</v>
      </c>
      <c r="B144" s="17" t="s">
        <v>173</v>
      </c>
      <c r="C144" s="18">
        <v>41280</v>
      </c>
      <c r="D144" s="18">
        <v>41280</v>
      </c>
      <c r="E144" s="18"/>
      <c r="F144" s="19" t="s">
        <v>174</v>
      </c>
      <c r="G144" s="20">
        <v>93.36</v>
      </c>
      <c r="H144" s="23">
        <v>41331</v>
      </c>
      <c r="I144" s="17"/>
    </row>
    <row r="145" spans="1:9" ht="11.25" thickBot="1">
      <c r="A145" s="17">
        <v>10</v>
      </c>
      <c r="B145" s="17" t="s">
        <v>175</v>
      </c>
      <c r="C145" s="18">
        <v>41318</v>
      </c>
      <c r="D145" s="18">
        <v>41318</v>
      </c>
      <c r="E145" s="18"/>
      <c r="F145" s="19" t="s">
        <v>176</v>
      </c>
      <c r="G145" s="20">
        <v>459.98</v>
      </c>
      <c r="H145" s="23">
        <v>41331</v>
      </c>
      <c r="I145" s="17"/>
    </row>
    <row r="146" spans="1:9" ht="11.25" thickBot="1">
      <c r="A146" s="17">
        <v>11</v>
      </c>
      <c r="B146" s="17" t="s">
        <v>177</v>
      </c>
      <c r="C146" s="18">
        <v>41318</v>
      </c>
      <c r="D146" s="18">
        <v>41318</v>
      </c>
      <c r="E146" s="18"/>
      <c r="F146" s="19" t="s">
        <v>178</v>
      </c>
      <c r="G146" s="20">
        <v>44.09</v>
      </c>
      <c r="H146" s="23">
        <v>41331</v>
      </c>
      <c r="I146" s="17"/>
    </row>
    <row r="147" spans="1:9" ht="11.25" thickBot="1">
      <c r="A147" s="17">
        <v>12</v>
      </c>
      <c r="B147" s="17" t="s">
        <v>179</v>
      </c>
      <c r="C147" s="18">
        <v>41317</v>
      </c>
      <c r="D147" s="18">
        <v>41318</v>
      </c>
      <c r="E147" s="18"/>
      <c r="F147" s="19" t="s">
        <v>180</v>
      </c>
      <c r="G147" s="20">
        <v>447.06</v>
      </c>
      <c r="H147" s="23">
        <v>41331</v>
      </c>
      <c r="I147" s="17"/>
    </row>
    <row r="148" spans="1:9" ht="11.25" thickBot="1">
      <c r="A148" s="17">
        <v>13</v>
      </c>
      <c r="B148" s="17" t="s">
        <v>181</v>
      </c>
      <c r="C148" s="18">
        <v>41287</v>
      </c>
      <c r="D148" s="18">
        <v>41287</v>
      </c>
      <c r="E148" s="18"/>
      <c r="F148" s="19" t="s">
        <v>182</v>
      </c>
      <c r="G148" s="20">
        <v>43.54</v>
      </c>
      <c r="H148" s="23">
        <v>41331</v>
      </c>
      <c r="I148" s="17"/>
    </row>
    <row r="149" spans="1:9" ht="11.25" thickBot="1">
      <c r="A149" s="17">
        <v>14</v>
      </c>
      <c r="B149" s="17" t="s">
        <v>183</v>
      </c>
      <c r="C149" s="18">
        <v>41315</v>
      </c>
      <c r="D149" s="18">
        <v>41315</v>
      </c>
      <c r="E149" s="18"/>
      <c r="F149" s="19" t="s">
        <v>184</v>
      </c>
      <c r="G149" s="20">
        <v>354.68</v>
      </c>
      <c r="H149" s="23">
        <v>41331</v>
      </c>
      <c r="I149" s="17"/>
    </row>
    <row r="150" spans="1:9" ht="11.25" thickBot="1">
      <c r="A150" s="17"/>
      <c r="B150" s="17"/>
      <c r="C150" s="18"/>
      <c r="D150" s="18"/>
      <c r="E150" s="18"/>
      <c r="F150" s="19" t="s">
        <v>11</v>
      </c>
      <c r="G150" s="15">
        <f>SUM(G136:G149)</f>
        <v>9049.3000000000011</v>
      </c>
      <c r="H150" s="18"/>
      <c r="I150" s="17"/>
    </row>
    <row r="155" spans="1:9">
      <c r="A155" s="63" t="s">
        <v>21</v>
      </c>
      <c r="B155" s="63"/>
      <c r="C155" s="63"/>
    </row>
    <row r="156" spans="1:9" ht="11.25" thickBot="1"/>
    <row r="157" spans="1:9" ht="21.75" thickBot="1">
      <c r="A157" s="14" t="s">
        <v>22</v>
      </c>
      <c r="B157" s="14" t="s">
        <v>2</v>
      </c>
      <c r="C157" s="14" t="s">
        <v>23</v>
      </c>
      <c r="D157" s="14" t="s">
        <v>24</v>
      </c>
      <c r="E157" s="14"/>
      <c r="F157" s="14" t="s">
        <v>5</v>
      </c>
      <c r="G157" s="15" t="s">
        <v>6</v>
      </c>
      <c r="H157" s="16" t="s">
        <v>7</v>
      </c>
      <c r="I157" s="16" t="s">
        <v>8</v>
      </c>
    </row>
    <row r="158" spans="1:9" ht="11.25" thickBot="1">
      <c r="A158" s="17">
        <v>1</v>
      </c>
      <c r="B158" s="17" t="s">
        <v>185</v>
      </c>
      <c r="C158" s="18">
        <v>41276</v>
      </c>
      <c r="D158" s="18">
        <v>41286</v>
      </c>
      <c r="E158" s="18"/>
      <c r="F158" s="19" t="s">
        <v>186</v>
      </c>
      <c r="G158" s="20">
        <v>1290.6400000000001</v>
      </c>
      <c r="H158" s="23">
        <v>41331</v>
      </c>
    </row>
    <row r="159" spans="1:9" ht="11.25" thickBot="1">
      <c r="A159" s="17">
        <v>2</v>
      </c>
      <c r="B159" s="17" t="s">
        <v>187</v>
      </c>
      <c r="C159" s="18">
        <v>41279</v>
      </c>
      <c r="D159" s="18">
        <v>41292</v>
      </c>
      <c r="E159" s="18"/>
      <c r="F159" s="19" t="s">
        <v>188</v>
      </c>
      <c r="G159" s="20">
        <v>1932.61</v>
      </c>
      <c r="H159" s="23">
        <v>41331</v>
      </c>
    </row>
    <row r="160" spans="1:9" ht="11.25" thickBot="1">
      <c r="A160" s="17"/>
      <c r="B160" s="60" t="s">
        <v>31</v>
      </c>
      <c r="C160" s="61"/>
      <c r="D160" s="61"/>
      <c r="E160" s="61"/>
      <c r="F160" s="62"/>
      <c r="G160" s="15">
        <f>SUM(G158:G159)</f>
        <v>3223.25</v>
      </c>
    </row>
    <row r="163" spans="1:9">
      <c r="A163" s="63" t="s">
        <v>12</v>
      </c>
      <c r="B163" s="63"/>
      <c r="C163" s="63"/>
    </row>
    <row r="164" spans="1:9" ht="11.25" thickBot="1"/>
    <row r="165" spans="1:9" ht="21.75" thickBot="1">
      <c r="A165" s="14" t="s">
        <v>22</v>
      </c>
      <c r="B165" s="14" t="s">
        <v>2</v>
      </c>
      <c r="C165" s="14" t="s">
        <v>23</v>
      </c>
      <c r="D165" s="14" t="s">
        <v>24</v>
      </c>
      <c r="E165" s="14"/>
      <c r="F165" s="14" t="s">
        <v>5</v>
      </c>
      <c r="G165" s="15" t="s">
        <v>6</v>
      </c>
      <c r="H165" s="16" t="s">
        <v>7</v>
      </c>
      <c r="I165" s="16" t="s">
        <v>8</v>
      </c>
    </row>
    <row r="166" spans="1:9" ht="11.25" thickBot="1">
      <c r="A166" s="17">
        <v>1</v>
      </c>
      <c r="B166" s="17" t="s">
        <v>29</v>
      </c>
      <c r="C166" s="18">
        <v>41279</v>
      </c>
      <c r="D166" s="18">
        <v>41280</v>
      </c>
      <c r="E166" s="18"/>
      <c r="F166" s="19" t="s">
        <v>189</v>
      </c>
      <c r="G166" s="20">
        <v>218.47</v>
      </c>
      <c r="H166" s="23">
        <v>41326</v>
      </c>
      <c r="I166" s="17"/>
    </row>
    <row r="167" spans="1:9" ht="11.25" thickBot="1">
      <c r="A167" s="17">
        <f>1+A166</f>
        <v>2</v>
      </c>
      <c r="B167" s="17" t="s">
        <v>190</v>
      </c>
      <c r="C167" s="18">
        <v>41288</v>
      </c>
      <c r="D167" s="18">
        <v>41291</v>
      </c>
      <c r="E167" s="18"/>
      <c r="F167" s="19" t="s">
        <v>191</v>
      </c>
      <c r="G167" s="20">
        <v>380.41</v>
      </c>
      <c r="H167" s="23">
        <v>41326</v>
      </c>
      <c r="I167" s="17"/>
    </row>
    <row r="168" spans="1:9" ht="11.25" thickBot="1">
      <c r="A168" s="17">
        <f t="shared" ref="A168:A199" si="0">1+A167</f>
        <v>3</v>
      </c>
      <c r="B168" s="17" t="s">
        <v>192</v>
      </c>
      <c r="C168" s="18">
        <v>41287</v>
      </c>
      <c r="D168" s="18">
        <v>41287</v>
      </c>
      <c r="E168" s="18"/>
      <c r="F168" s="19" t="s">
        <v>193</v>
      </c>
      <c r="G168" s="20">
        <v>47.14</v>
      </c>
      <c r="H168" s="23">
        <v>41326</v>
      </c>
      <c r="I168" s="17"/>
    </row>
    <row r="169" spans="1:9" ht="11.25" thickBot="1">
      <c r="A169" s="17">
        <f t="shared" si="0"/>
        <v>4</v>
      </c>
      <c r="B169" s="17" t="s">
        <v>194</v>
      </c>
      <c r="C169" s="18">
        <v>41288</v>
      </c>
      <c r="D169" s="18">
        <v>41288</v>
      </c>
      <c r="E169" s="18"/>
      <c r="F169" s="19" t="s">
        <v>195</v>
      </c>
      <c r="G169" s="20">
        <v>45.8</v>
      </c>
      <c r="H169" s="23">
        <v>41326</v>
      </c>
      <c r="I169" s="17"/>
    </row>
    <row r="170" spans="1:9" ht="11.25" thickBot="1">
      <c r="A170" s="17">
        <f t="shared" si="0"/>
        <v>5</v>
      </c>
      <c r="B170" s="17" t="s">
        <v>196</v>
      </c>
      <c r="C170" s="18">
        <v>41304</v>
      </c>
      <c r="D170" s="18">
        <v>41305</v>
      </c>
      <c r="E170" s="18"/>
      <c r="F170" s="19" t="s">
        <v>197</v>
      </c>
      <c r="G170" s="20">
        <v>134.84</v>
      </c>
      <c r="H170" s="23">
        <v>41326</v>
      </c>
      <c r="I170" s="17"/>
    </row>
    <row r="171" spans="1:9" ht="11.25" thickBot="1">
      <c r="A171" s="17">
        <f t="shared" si="0"/>
        <v>6</v>
      </c>
      <c r="B171" s="17" t="s">
        <v>198</v>
      </c>
      <c r="C171" s="18">
        <v>41289</v>
      </c>
      <c r="D171" s="18">
        <v>41289</v>
      </c>
      <c r="E171" s="18"/>
      <c r="F171" s="19" t="s">
        <v>199</v>
      </c>
      <c r="G171" s="20">
        <v>93.9</v>
      </c>
      <c r="H171" s="23">
        <v>41326</v>
      </c>
      <c r="I171" s="17"/>
    </row>
    <row r="172" spans="1:9" ht="11.25" thickBot="1">
      <c r="A172" s="17">
        <f t="shared" si="0"/>
        <v>7</v>
      </c>
      <c r="B172" s="17" t="s">
        <v>200</v>
      </c>
      <c r="C172" s="18">
        <v>41290</v>
      </c>
      <c r="D172" s="18">
        <v>41290</v>
      </c>
      <c r="E172" s="18"/>
      <c r="F172" s="19" t="s">
        <v>201</v>
      </c>
      <c r="G172" s="20">
        <v>94.39</v>
      </c>
      <c r="H172" s="23">
        <v>41326</v>
      </c>
      <c r="I172" s="17"/>
    </row>
    <row r="173" spans="1:9" ht="11.25" thickBot="1">
      <c r="A173" s="17">
        <f t="shared" si="0"/>
        <v>8</v>
      </c>
      <c r="B173" s="17" t="s">
        <v>202</v>
      </c>
      <c r="C173" s="18">
        <v>41290</v>
      </c>
      <c r="D173" s="18">
        <v>41290</v>
      </c>
      <c r="E173" s="18"/>
      <c r="F173" s="19" t="s">
        <v>203</v>
      </c>
      <c r="G173" s="20">
        <v>71.900000000000006</v>
      </c>
      <c r="H173" s="23">
        <v>41326</v>
      </c>
      <c r="I173" s="17"/>
    </row>
    <row r="174" spans="1:9" ht="11.25" thickBot="1">
      <c r="A174" s="17">
        <f t="shared" si="0"/>
        <v>9</v>
      </c>
      <c r="B174" s="17" t="s">
        <v>204</v>
      </c>
      <c r="C174" s="18">
        <v>41292</v>
      </c>
      <c r="D174" s="18">
        <v>41292</v>
      </c>
      <c r="E174" s="18"/>
      <c r="F174" s="19" t="s">
        <v>205</v>
      </c>
      <c r="G174" s="20">
        <v>60.2</v>
      </c>
      <c r="H174" s="23">
        <v>41326</v>
      </c>
      <c r="I174" s="17"/>
    </row>
    <row r="175" spans="1:9" ht="11.25" thickBot="1">
      <c r="A175" s="17">
        <f t="shared" si="0"/>
        <v>10</v>
      </c>
      <c r="B175" s="17" t="s">
        <v>206</v>
      </c>
      <c r="C175" s="18">
        <v>41293</v>
      </c>
      <c r="D175" s="18">
        <v>41293</v>
      </c>
      <c r="E175" s="18"/>
      <c r="F175" s="19" t="s">
        <v>207</v>
      </c>
      <c r="G175" s="20">
        <v>91.06</v>
      </c>
      <c r="H175" s="23">
        <v>41326</v>
      </c>
      <c r="I175" s="17"/>
    </row>
    <row r="176" spans="1:9" ht="11.25" thickBot="1">
      <c r="A176" s="17">
        <f t="shared" si="0"/>
        <v>11</v>
      </c>
      <c r="B176" s="17" t="s">
        <v>208</v>
      </c>
      <c r="C176" s="18">
        <v>41294</v>
      </c>
      <c r="D176" s="18">
        <v>41294</v>
      </c>
      <c r="E176" s="18"/>
      <c r="F176" s="19" t="s">
        <v>209</v>
      </c>
      <c r="G176" s="20">
        <v>23.58</v>
      </c>
      <c r="H176" s="23">
        <v>41326</v>
      </c>
      <c r="I176" s="17"/>
    </row>
    <row r="177" spans="1:9" ht="11.25" thickBot="1">
      <c r="A177" s="17">
        <f t="shared" si="0"/>
        <v>12</v>
      </c>
      <c r="B177" s="17" t="s">
        <v>210</v>
      </c>
      <c r="C177" s="18">
        <v>41294</v>
      </c>
      <c r="D177" s="18">
        <v>41294</v>
      </c>
      <c r="E177" s="18"/>
      <c r="F177" s="19" t="s">
        <v>211</v>
      </c>
      <c r="G177" s="20">
        <v>23.58</v>
      </c>
      <c r="H177" s="23">
        <v>41326</v>
      </c>
      <c r="I177" s="17"/>
    </row>
    <row r="178" spans="1:9" ht="11.25" thickBot="1">
      <c r="A178" s="17">
        <f t="shared" si="0"/>
        <v>13</v>
      </c>
      <c r="B178" s="17" t="s">
        <v>212</v>
      </c>
      <c r="C178" s="18">
        <v>41296</v>
      </c>
      <c r="D178" s="18">
        <v>41296</v>
      </c>
      <c r="E178" s="18"/>
      <c r="F178" s="19" t="s">
        <v>213</v>
      </c>
      <c r="G178" s="20">
        <v>200.79</v>
      </c>
      <c r="H178" s="23">
        <v>41326</v>
      </c>
      <c r="I178" s="17"/>
    </row>
    <row r="179" spans="1:9" ht="11.25" thickBot="1">
      <c r="A179" s="17">
        <f t="shared" si="0"/>
        <v>14</v>
      </c>
      <c r="B179" s="17" t="s">
        <v>214</v>
      </c>
      <c r="C179" s="18">
        <v>41296</v>
      </c>
      <c r="D179" s="18">
        <v>41296</v>
      </c>
      <c r="E179" s="18"/>
      <c r="F179" s="19" t="s">
        <v>215</v>
      </c>
      <c r="G179" s="20">
        <v>47.68</v>
      </c>
      <c r="H179" s="23">
        <v>41326</v>
      </c>
      <c r="I179" s="17"/>
    </row>
    <row r="180" spans="1:9" ht="11.25" thickBot="1">
      <c r="A180" s="17">
        <f t="shared" si="0"/>
        <v>15</v>
      </c>
      <c r="B180" s="17" t="s">
        <v>216</v>
      </c>
      <c r="C180" s="18">
        <v>41296</v>
      </c>
      <c r="D180" s="18">
        <v>41297</v>
      </c>
      <c r="E180" s="18"/>
      <c r="F180" s="19" t="s">
        <v>217</v>
      </c>
      <c r="G180" s="20">
        <v>119.54</v>
      </c>
      <c r="H180" s="23">
        <v>41326</v>
      </c>
      <c r="I180" s="17"/>
    </row>
    <row r="181" spans="1:9" ht="11.25" thickBot="1">
      <c r="A181" s="17">
        <f t="shared" si="0"/>
        <v>16</v>
      </c>
      <c r="B181" s="17" t="s">
        <v>218</v>
      </c>
      <c r="C181" s="18">
        <v>41297</v>
      </c>
      <c r="D181" s="18">
        <v>41297</v>
      </c>
      <c r="E181" s="18"/>
      <c r="F181" s="19" t="s">
        <v>219</v>
      </c>
      <c r="G181" s="20">
        <v>58.49</v>
      </c>
      <c r="H181" s="23">
        <v>41326</v>
      </c>
      <c r="I181" s="17"/>
    </row>
    <row r="182" spans="1:9" ht="11.25" thickBot="1">
      <c r="A182" s="17">
        <f t="shared" si="0"/>
        <v>17</v>
      </c>
      <c r="B182" s="17" t="s">
        <v>220</v>
      </c>
      <c r="C182" s="18">
        <v>41298</v>
      </c>
      <c r="D182" s="18">
        <v>41298</v>
      </c>
      <c r="E182" s="18"/>
      <c r="F182" s="19" t="s">
        <v>221</v>
      </c>
      <c r="G182" s="20">
        <v>149.36000000000001</v>
      </c>
      <c r="H182" s="23">
        <v>41326</v>
      </c>
      <c r="I182" s="17"/>
    </row>
    <row r="183" spans="1:9" ht="11.25" thickBot="1">
      <c r="A183" s="17">
        <f t="shared" si="0"/>
        <v>18</v>
      </c>
      <c r="B183" s="17" t="s">
        <v>222</v>
      </c>
      <c r="C183" s="18">
        <v>41301</v>
      </c>
      <c r="D183" s="18">
        <v>41301</v>
      </c>
      <c r="E183" s="18"/>
      <c r="F183" s="19" t="s">
        <v>223</v>
      </c>
      <c r="G183" s="20">
        <v>252.41</v>
      </c>
      <c r="H183" s="23">
        <v>41326</v>
      </c>
      <c r="I183" s="17"/>
    </row>
    <row r="184" spans="1:9" ht="11.25" thickBot="1">
      <c r="A184" s="17">
        <f t="shared" si="0"/>
        <v>19</v>
      </c>
      <c r="B184" s="17" t="s">
        <v>224</v>
      </c>
      <c r="C184" s="18">
        <v>41301</v>
      </c>
      <c r="D184" s="18">
        <v>41301</v>
      </c>
      <c r="E184" s="18"/>
      <c r="F184" s="19" t="s">
        <v>225</v>
      </c>
      <c r="G184" s="20">
        <v>145.91</v>
      </c>
      <c r="H184" s="23">
        <v>41326</v>
      </c>
      <c r="I184" s="17"/>
    </row>
    <row r="185" spans="1:9" ht="11.25" thickBot="1">
      <c r="A185" s="17">
        <f t="shared" si="0"/>
        <v>20</v>
      </c>
      <c r="B185" s="17" t="s">
        <v>226</v>
      </c>
      <c r="C185" s="18">
        <v>41301</v>
      </c>
      <c r="D185" s="18">
        <v>41301</v>
      </c>
      <c r="E185" s="18"/>
      <c r="F185" s="19" t="s">
        <v>227</v>
      </c>
      <c r="G185" s="20">
        <v>153.11000000000001</v>
      </c>
      <c r="H185" s="23">
        <v>41326</v>
      </c>
      <c r="I185" s="17"/>
    </row>
    <row r="186" spans="1:9" ht="11.25" thickBot="1">
      <c r="A186" s="17">
        <f t="shared" si="0"/>
        <v>21</v>
      </c>
      <c r="B186" s="17" t="s">
        <v>228</v>
      </c>
      <c r="C186" s="18">
        <v>41302</v>
      </c>
      <c r="D186" s="18">
        <v>41302</v>
      </c>
      <c r="E186" s="18"/>
      <c r="F186" s="19" t="s">
        <v>229</v>
      </c>
      <c r="G186" s="20">
        <v>64.34</v>
      </c>
      <c r="H186" s="23">
        <v>41326</v>
      </c>
      <c r="I186" s="17"/>
    </row>
    <row r="187" spans="1:9" ht="11.25" thickBot="1">
      <c r="A187" s="17">
        <f t="shared" si="0"/>
        <v>22</v>
      </c>
      <c r="B187" s="17" t="s">
        <v>230</v>
      </c>
      <c r="C187" s="18">
        <v>41302</v>
      </c>
      <c r="D187" s="18">
        <v>41302</v>
      </c>
      <c r="E187" s="18"/>
      <c r="F187" s="19" t="s">
        <v>231</v>
      </c>
      <c r="G187" s="20">
        <v>43.54</v>
      </c>
      <c r="H187" s="23">
        <v>41326</v>
      </c>
      <c r="I187" s="17"/>
    </row>
    <row r="188" spans="1:9" ht="11.25" thickBot="1">
      <c r="A188" s="17">
        <f t="shared" si="0"/>
        <v>23</v>
      </c>
      <c r="B188" s="17" t="s">
        <v>232</v>
      </c>
      <c r="C188" s="18">
        <v>41302</v>
      </c>
      <c r="D188" s="18">
        <v>41302</v>
      </c>
      <c r="E188" s="18"/>
      <c r="F188" s="19" t="s">
        <v>233</v>
      </c>
      <c r="G188" s="20">
        <v>25.88</v>
      </c>
      <c r="H188" s="23">
        <v>41326</v>
      </c>
      <c r="I188" s="17"/>
    </row>
    <row r="189" spans="1:9" ht="11.25" thickBot="1">
      <c r="A189" s="17">
        <f t="shared" si="0"/>
        <v>24</v>
      </c>
      <c r="B189" s="17" t="s">
        <v>234</v>
      </c>
      <c r="C189" s="18">
        <v>41302</v>
      </c>
      <c r="D189" s="18">
        <v>41302</v>
      </c>
      <c r="E189" s="18"/>
      <c r="F189" s="19" t="s">
        <v>235</v>
      </c>
      <c r="G189" s="20">
        <v>92.23</v>
      </c>
      <c r="H189" s="23">
        <v>41326</v>
      </c>
      <c r="I189" s="17"/>
    </row>
    <row r="190" spans="1:9" ht="11.25" thickBot="1">
      <c r="A190" s="17">
        <f t="shared" si="0"/>
        <v>25</v>
      </c>
      <c r="B190" s="17" t="s">
        <v>236</v>
      </c>
      <c r="C190" s="18">
        <v>41302</v>
      </c>
      <c r="D190" s="18">
        <v>41302</v>
      </c>
      <c r="E190" s="18"/>
      <c r="F190" s="19" t="s">
        <v>237</v>
      </c>
      <c r="G190" s="20">
        <v>71.56</v>
      </c>
      <c r="H190" s="23">
        <v>41326</v>
      </c>
      <c r="I190" s="17"/>
    </row>
    <row r="191" spans="1:9" ht="11.25" thickBot="1">
      <c r="A191" s="17">
        <f t="shared" si="0"/>
        <v>26</v>
      </c>
      <c r="B191" s="17" t="s">
        <v>238</v>
      </c>
      <c r="C191" s="18">
        <v>41303</v>
      </c>
      <c r="D191" s="18">
        <v>41303</v>
      </c>
      <c r="E191" s="18"/>
      <c r="F191" s="19" t="s">
        <v>239</v>
      </c>
      <c r="G191" s="20">
        <v>67.81</v>
      </c>
      <c r="H191" s="23">
        <v>41326</v>
      </c>
      <c r="I191" s="17"/>
    </row>
    <row r="192" spans="1:9" ht="11.25" thickBot="1">
      <c r="A192" s="17">
        <f t="shared" si="0"/>
        <v>27</v>
      </c>
      <c r="B192" s="17" t="s">
        <v>240</v>
      </c>
      <c r="C192" s="18">
        <v>41303</v>
      </c>
      <c r="D192" s="18">
        <v>41303</v>
      </c>
      <c r="E192" s="18"/>
      <c r="F192" s="19" t="s">
        <v>241</v>
      </c>
      <c r="G192" s="20">
        <v>59.99</v>
      </c>
      <c r="H192" s="23">
        <v>41326</v>
      </c>
      <c r="I192" s="17"/>
    </row>
    <row r="193" spans="1:9" ht="11.25" thickBot="1">
      <c r="A193" s="17">
        <f t="shared" si="0"/>
        <v>28</v>
      </c>
      <c r="B193" s="17" t="s">
        <v>242</v>
      </c>
      <c r="C193" s="18">
        <v>41303</v>
      </c>
      <c r="D193" s="18">
        <v>41303</v>
      </c>
      <c r="E193" s="18"/>
      <c r="F193" s="19" t="s">
        <v>243</v>
      </c>
      <c r="G193" s="20">
        <v>75.97</v>
      </c>
      <c r="H193" s="23">
        <v>41326</v>
      </c>
      <c r="I193" s="17"/>
    </row>
    <row r="194" spans="1:9" ht="11.25" thickBot="1">
      <c r="A194" s="17">
        <f t="shared" si="0"/>
        <v>29</v>
      </c>
      <c r="B194" s="17" t="s">
        <v>244</v>
      </c>
      <c r="C194" s="18">
        <v>41304</v>
      </c>
      <c r="D194" s="18">
        <v>41304</v>
      </c>
      <c r="E194" s="18"/>
      <c r="F194" s="19" t="s">
        <v>245</v>
      </c>
      <c r="G194" s="20">
        <v>201.69</v>
      </c>
      <c r="H194" s="23">
        <v>41326</v>
      </c>
      <c r="I194" s="17"/>
    </row>
    <row r="195" spans="1:9" ht="11.25" thickBot="1">
      <c r="A195" s="17">
        <f t="shared" si="0"/>
        <v>30</v>
      </c>
      <c r="B195" s="17" t="s">
        <v>246</v>
      </c>
      <c r="C195" s="18">
        <v>41304</v>
      </c>
      <c r="D195" s="18">
        <v>41304</v>
      </c>
      <c r="E195" s="18"/>
      <c r="F195" s="19" t="s">
        <v>247</v>
      </c>
      <c r="G195" s="20">
        <v>94.75</v>
      </c>
      <c r="H195" s="23">
        <v>41326</v>
      </c>
      <c r="I195" s="17"/>
    </row>
    <row r="196" spans="1:9" ht="11.25" thickBot="1">
      <c r="A196" s="17">
        <f t="shared" si="0"/>
        <v>31</v>
      </c>
      <c r="B196" s="17" t="s">
        <v>248</v>
      </c>
      <c r="C196" s="18">
        <v>41305</v>
      </c>
      <c r="D196" s="18">
        <v>41305</v>
      </c>
      <c r="E196" s="18"/>
      <c r="F196" s="19" t="s">
        <v>249</v>
      </c>
      <c r="G196" s="20">
        <v>61.77</v>
      </c>
      <c r="H196" s="23">
        <v>41326</v>
      </c>
      <c r="I196" s="17"/>
    </row>
    <row r="197" spans="1:9" ht="11.25" thickBot="1">
      <c r="A197" s="17">
        <f t="shared" si="0"/>
        <v>32</v>
      </c>
      <c r="B197" s="17" t="s">
        <v>250</v>
      </c>
      <c r="C197" s="18">
        <v>41305</v>
      </c>
      <c r="D197" s="18">
        <v>41305</v>
      </c>
      <c r="E197" s="18"/>
      <c r="F197" s="19" t="s">
        <v>251</v>
      </c>
      <c r="G197" s="20">
        <v>67.41</v>
      </c>
      <c r="H197" s="23">
        <v>41326</v>
      </c>
      <c r="I197" s="17"/>
    </row>
    <row r="198" spans="1:9" ht="11.25" thickBot="1">
      <c r="A198" s="17">
        <f t="shared" si="0"/>
        <v>33</v>
      </c>
      <c r="B198" s="17" t="s">
        <v>252</v>
      </c>
      <c r="C198" s="18">
        <v>41301</v>
      </c>
      <c r="D198" s="18">
        <v>41301</v>
      </c>
      <c r="E198" s="18"/>
      <c r="F198" s="19" t="s">
        <v>253</v>
      </c>
      <c r="G198" s="20">
        <v>60.62</v>
      </c>
      <c r="H198" s="23">
        <v>41326</v>
      </c>
      <c r="I198" s="17"/>
    </row>
    <row r="199" spans="1:9" ht="11.25" thickBot="1">
      <c r="A199" s="17">
        <f t="shared" si="0"/>
        <v>34</v>
      </c>
      <c r="B199" s="17" t="s">
        <v>254</v>
      </c>
      <c r="C199" s="18">
        <v>41300</v>
      </c>
      <c r="D199" s="18">
        <v>41300</v>
      </c>
      <c r="E199" s="18"/>
      <c r="F199" s="19" t="s">
        <v>255</v>
      </c>
      <c r="G199" s="20">
        <v>91.88</v>
      </c>
      <c r="H199" s="23">
        <v>41326</v>
      </c>
      <c r="I199" s="17"/>
    </row>
    <row r="200" spans="1:9" ht="11.25" thickBot="1">
      <c r="A200" s="17">
        <v>35</v>
      </c>
      <c r="B200" s="17" t="s">
        <v>256</v>
      </c>
      <c r="C200" s="18">
        <v>41286</v>
      </c>
      <c r="D200" s="18">
        <v>41296</v>
      </c>
      <c r="E200" s="18"/>
      <c r="F200" s="19" t="s">
        <v>257</v>
      </c>
      <c r="G200" s="20">
        <v>759.44</v>
      </c>
      <c r="H200" s="23">
        <v>41326</v>
      </c>
      <c r="I200" s="17"/>
    </row>
    <row r="201" spans="1:9" ht="11.25" thickBot="1">
      <c r="A201" s="17"/>
      <c r="B201" s="17"/>
      <c r="C201" s="18"/>
      <c r="D201" s="18"/>
      <c r="E201" s="18"/>
      <c r="F201" s="19" t="s">
        <v>11</v>
      </c>
      <c r="G201" s="15">
        <f>SUM(G166:G200)</f>
        <v>4251.4399999999987</v>
      </c>
      <c r="H201" s="18"/>
      <c r="I201" s="17"/>
    </row>
    <row r="204" spans="1:9">
      <c r="A204" s="63" t="s">
        <v>1</v>
      </c>
      <c r="B204" s="63"/>
      <c r="C204" s="63"/>
    </row>
    <row r="205" spans="1:9" ht="11.25" thickBot="1"/>
    <row r="206" spans="1:9" ht="21.75" thickBot="1">
      <c r="A206" s="14" t="s">
        <v>22</v>
      </c>
      <c r="B206" s="14" t="s">
        <v>2</v>
      </c>
      <c r="C206" s="14" t="s">
        <v>23</v>
      </c>
      <c r="D206" s="14" t="s">
        <v>24</v>
      </c>
      <c r="E206" s="14"/>
      <c r="F206" s="14" t="s">
        <v>5</v>
      </c>
      <c r="G206" s="15" t="s">
        <v>6</v>
      </c>
      <c r="H206" s="16" t="s">
        <v>7</v>
      </c>
      <c r="I206" s="16" t="s">
        <v>8</v>
      </c>
    </row>
    <row r="207" spans="1:9" ht="11.25" thickBot="1">
      <c r="A207" s="17">
        <v>1</v>
      </c>
      <c r="B207" s="17" t="s">
        <v>258</v>
      </c>
      <c r="C207" s="18">
        <v>41281</v>
      </c>
      <c r="D207" s="18">
        <v>41281</v>
      </c>
      <c r="E207" s="18"/>
      <c r="F207" s="19" t="s">
        <v>259</v>
      </c>
      <c r="G207" s="20">
        <v>275.32</v>
      </c>
      <c r="H207" s="23">
        <v>41326</v>
      </c>
    </row>
    <row r="208" spans="1:9" ht="11.25" thickBot="1">
      <c r="A208" s="17"/>
      <c r="B208" s="60" t="s">
        <v>31</v>
      </c>
      <c r="C208" s="61"/>
      <c r="D208" s="61"/>
      <c r="E208" s="61"/>
      <c r="F208" s="62"/>
      <c r="G208" s="15">
        <f>SUM(G207:G207)</f>
        <v>275.32</v>
      </c>
    </row>
    <row r="211" spans="1:9">
      <c r="A211" s="63" t="s">
        <v>260</v>
      </c>
      <c r="B211" s="63"/>
      <c r="C211" s="63"/>
    </row>
    <row r="212" spans="1:9" ht="11.25" thickBot="1"/>
    <row r="213" spans="1:9" ht="21.75" thickBot="1">
      <c r="A213" s="14" t="s">
        <v>22</v>
      </c>
      <c r="B213" s="24" t="s">
        <v>2</v>
      </c>
      <c r="C213" s="24" t="s">
        <v>23</v>
      </c>
      <c r="D213" s="24" t="s">
        <v>24</v>
      </c>
      <c r="E213" s="24"/>
      <c r="F213" s="24" t="s">
        <v>5</v>
      </c>
      <c r="G213" s="15" t="s">
        <v>6</v>
      </c>
      <c r="H213" s="16" t="s">
        <v>7</v>
      </c>
      <c r="I213" s="16" t="s">
        <v>8</v>
      </c>
    </row>
    <row r="214" spans="1:9" ht="11.25" thickBot="1">
      <c r="A214" s="50">
        <v>1</v>
      </c>
      <c r="B214" s="8" t="s">
        <v>261</v>
      </c>
      <c r="C214" s="9">
        <v>41322</v>
      </c>
      <c r="D214" s="9">
        <v>41322</v>
      </c>
      <c r="E214" s="9"/>
      <c r="F214" s="10" t="s">
        <v>262</v>
      </c>
      <c r="G214" s="25">
        <v>111.22</v>
      </c>
      <c r="H214" s="23">
        <v>41326</v>
      </c>
    </row>
    <row r="215" spans="1:9" ht="11.25" thickBot="1">
      <c r="A215" s="50"/>
      <c r="B215" s="8" t="s">
        <v>263</v>
      </c>
      <c r="C215" s="9">
        <v>41322</v>
      </c>
      <c r="D215" s="9">
        <v>41322</v>
      </c>
      <c r="E215" s="9"/>
      <c r="F215" s="10" t="s">
        <v>264</v>
      </c>
      <c r="G215" s="25">
        <v>118.22</v>
      </c>
      <c r="H215" s="23">
        <v>41326</v>
      </c>
    </row>
    <row r="216" spans="1:9" ht="11.25" thickBot="1">
      <c r="A216" s="17"/>
      <c r="B216" s="57" t="s">
        <v>31</v>
      </c>
      <c r="C216" s="58"/>
      <c r="D216" s="58"/>
      <c r="E216" s="58"/>
      <c r="F216" s="59"/>
      <c r="G216" s="15">
        <f>SUM(G214:G215)</f>
        <v>229.44</v>
      </c>
    </row>
    <row r="219" spans="1:9">
      <c r="A219" s="63" t="s">
        <v>265</v>
      </c>
      <c r="B219" s="63"/>
      <c r="C219" s="63"/>
    </row>
    <row r="220" spans="1:9" ht="11.25" thickBot="1"/>
    <row r="221" spans="1:9" ht="21.75" thickBot="1">
      <c r="A221" s="14" t="s">
        <v>22</v>
      </c>
      <c r="B221" s="14" t="s">
        <v>2</v>
      </c>
      <c r="C221" s="14" t="s">
        <v>23</v>
      </c>
      <c r="D221" s="14" t="s">
        <v>24</v>
      </c>
      <c r="E221" s="14"/>
      <c r="F221" s="14" t="s">
        <v>5</v>
      </c>
      <c r="G221" s="15" t="s">
        <v>6</v>
      </c>
      <c r="H221" s="16" t="s">
        <v>7</v>
      </c>
      <c r="I221" s="16" t="s">
        <v>8</v>
      </c>
    </row>
    <row r="222" spans="1:9" ht="11.25" thickBot="1">
      <c r="A222" s="17">
        <v>1</v>
      </c>
      <c r="B222" s="17" t="s">
        <v>266</v>
      </c>
      <c r="C222" s="18">
        <v>41294</v>
      </c>
      <c r="D222" s="18">
        <v>41294</v>
      </c>
      <c r="E222" s="18"/>
      <c r="F222" s="19" t="s">
        <v>267</v>
      </c>
      <c r="G222" s="20">
        <v>48.03</v>
      </c>
      <c r="H222" s="23">
        <v>41326</v>
      </c>
    </row>
    <row r="223" spans="1:9" ht="11.25" thickBot="1">
      <c r="A223" s="17"/>
      <c r="B223" s="50" t="s">
        <v>268</v>
      </c>
      <c r="C223" s="26">
        <v>41294</v>
      </c>
      <c r="D223" s="26">
        <v>41294</v>
      </c>
      <c r="E223" s="26"/>
      <c r="F223" s="27" t="s">
        <v>269</v>
      </c>
      <c r="G223" s="20">
        <v>96.94</v>
      </c>
      <c r="H223" s="23">
        <v>41326</v>
      </c>
    </row>
    <row r="224" spans="1:9" ht="11.25" thickBot="1">
      <c r="A224" s="17"/>
      <c r="B224" s="60" t="s">
        <v>31</v>
      </c>
      <c r="C224" s="61"/>
      <c r="D224" s="61"/>
      <c r="E224" s="61"/>
      <c r="F224" s="62"/>
      <c r="G224" s="15">
        <f>SUM(G222:G223)</f>
        <v>144.97</v>
      </c>
    </row>
    <row r="227" spans="1:9">
      <c r="A227" s="63" t="s">
        <v>270</v>
      </c>
      <c r="B227" s="63"/>
      <c r="C227" s="63"/>
    </row>
    <row r="228" spans="1:9" ht="11.25" thickBot="1"/>
    <row r="229" spans="1:9" ht="21.75" thickBot="1">
      <c r="A229" s="14" t="s">
        <v>22</v>
      </c>
      <c r="B229" s="14" t="s">
        <v>2</v>
      </c>
      <c r="C229" s="14" t="s">
        <v>23</v>
      </c>
      <c r="D229" s="14" t="s">
        <v>24</v>
      </c>
      <c r="E229" s="14"/>
      <c r="F229" s="14" t="s">
        <v>5</v>
      </c>
      <c r="G229" s="15" t="s">
        <v>6</v>
      </c>
      <c r="H229" s="16" t="s">
        <v>7</v>
      </c>
      <c r="I229" s="16" t="s">
        <v>8</v>
      </c>
    </row>
    <row r="230" spans="1:9" ht="11.25" thickBot="1">
      <c r="A230" s="17">
        <v>1</v>
      </c>
      <c r="B230" s="17" t="s">
        <v>271</v>
      </c>
      <c r="C230" s="18">
        <v>41304</v>
      </c>
      <c r="D230" s="18">
        <v>41304</v>
      </c>
      <c r="E230" s="18"/>
      <c r="F230" s="19" t="s">
        <v>272</v>
      </c>
      <c r="G230" s="20">
        <v>180.56</v>
      </c>
      <c r="H230" s="23">
        <v>41326</v>
      </c>
    </row>
    <row r="231" spans="1:9" ht="11.25" thickBot="1">
      <c r="A231" s="17"/>
      <c r="B231" s="60" t="s">
        <v>31</v>
      </c>
      <c r="C231" s="61"/>
      <c r="D231" s="61"/>
      <c r="E231" s="61"/>
      <c r="F231" s="62"/>
      <c r="G231" s="15">
        <f>SUM(G230:G230)</f>
        <v>180.56</v>
      </c>
    </row>
    <row r="234" spans="1:9">
      <c r="A234" s="63" t="s">
        <v>12</v>
      </c>
      <c r="B234" s="63"/>
      <c r="C234" s="63"/>
    </row>
    <row r="235" spans="1:9" ht="11.25" thickBot="1"/>
    <row r="236" spans="1:9" ht="21.75" thickBot="1">
      <c r="A236" s="14" t="s">
        <v>22</v>
      </c>
      <c r="B236" s="24" t="s">
        <v>2</v>
      </c>
      <c r="C236" s="24" t="s">
        <v>23</v>
      </c>
      <c r="D236" s="24" t="s">
        <v>24</v>
      </c>
      <c r="E236" s="24"/>
      <c r="F236" s="24" t="s">
        <v>5</v>
      </c>
      <c r="G236" s="15" t="s">
        <v>6</v>
      </c>
      <c r="H236" s="16" t="s">
        <v>7</v>
      </c>
      <c r="I236" s="16" t="s">
        <v>8</v>
      </c>
    </row>
    <row r="237" spans="1:9" ht="11.25" thickBot="1">
      <c r="A237" s="50">
        <v>1</v>
      </c>
      <c r="B237" s="8" t="s">
        <v>273</v>
      </c>
      <c r="C237" s="9">
        <v>40442</v>
      </c>
      <c r="D237" s="9">
        <v>40451</v>
      </c>
      <c r="E237" s="9"/>
      <c r="F237" s="10" t="s">
        <v>274</v>
      </c>
      <c r="G237" s="25">
        <v>1932.64</v>
      </c>
      <c r="H237" s="23"/>
    </row>
    <row r="238" spans="1:9" ht="11.25" thickBot="1">
      <c r="A238" s="17"/>
      <c r="B238" s="57" t="s">
        <v>31</v>
      </c>
      <c r="C238" s="58"/>
      <c r="D238" s="58"/>
      <c r="E238" s="58"/>
      <c r="F238" s="59"/>
      <c r="G238" s="15">
        <f>SUM(G237:G237)</f>
        <v>1932.64</v>
      </c>
    </row>
    <row r="241" spans="1:9">
      <c r="A241" s="63" t="s">
        <v>12</v>
      </c>
      <c r="B241" s="63"/>
      <c r="C241" s="63"/>
    </row>
    <row r="242" spans="1:9" ht="11.25" thickBot="1"/>
    <row r="243" spans="1:9" ht="21.75" thickBot="1">
      <c r="A243" s="14" t="s">
        <v>22</v>
      </c>
      <c r="B243" s="24" t="s">
        <v>2</v>
      </c>
      <c r="C243" s="24" t="s">
        <v>23</v>
      </c>
      <c r="D243" s="24" t="s">
        <v>24</v>
      </c>
      <c r="E243" s="24"/>
      <c r="F243" s="24" t="s">
        <v>5</v>
      </c>
      <c r="G243" s="15" t="s">
        <v>6</v>
      </c>
      <c r="H243" s="16" t="s">
        <v>7</v>
      </c>
      <c r="I243" s="16" t="s">
        <v>8</v>
      </c>
    </row>
    <row r="244" spans="1:9" ht="11.25" thickBot="1">
      <c r="A244" s="50">
        <v>1</v>
      </c>
      <c r="B244" s="8" t="s">
        <v>275</v>
      </c>
      <c r="C244" s="9">
        <v>40450</v>
      </c>
      <c r="D244" s="9">
        <v>40455</v>
      </c>
      <c r="E244" s="9"/>
      <c r="F244" s="10" t="s">
        <v>276</v>
      </c>
      <c r="G244" s="25">
        <v>1636.35</v>
      </c>
      <c r="H244" s="23"/>
    </row>
    <row r="245" spans="1:9" ht="11.25" thickBot="1">
      <c r="A245" s="17"/>
      <c r="B245" s="57" t="s">
        <v>31</v>
      </c>
      <c r="C245" s="58"/>
      <c r="D245" s="58"/>
      <c r="E245" s="58"/>
      <c r="F245" s="59"/>
      <c r="G245" s="15">
        <f>SUM(G244:G244)</f>
        <v>1636.35</v>
      </c>
    </row>
    <row r="246" spans="1:9">
      <c r="A246" s="22"/>
      <c r="B246" s="22"/>
      <c r="C246" s="22"/>
      <c r="D246" s="22"/>
      <c r="E246" s="22"/>
      <c r="F246" s="22"/>
      <c r="G246" s="28"/>
    </row>
    <row r="247" spans="1:9">
      <c r="A247" s="22"/>
      <c r="B247" s="22"/>
      <c r="C247" s="22"/>
      <c r="D247" s="22"/>
      <c r="E247" s="22"/>
      <c r="F247" s="22"/>
      <c r="G247" s="28"/>
    </row>
    <row r="248" spans="1:9">
      <c r="A248" s="22"/>
      <c r="B248" s="22"/>
      <c r="C248" s="22"/>
      <c r="D248" s="22"/>
      <c r="E248" s="22"/>
      <c r="F248" s="22"/>
      <c r="G248" s="28"/>
    </row>
    <row r="249" spans="1:9" ht="51" customHeight="1">
      <c r="D249" s="56" t="s">
        <v>277</v>
      </c>
      <c r="E249" s="56"/>
      <c r="F249" s="56"/>
      <c r="G249" s="56"/>
    </row>
    <row r="252" spans="1:9">
      <c r="A252" s="63" t="s">
        <v>12</v>
      </c>
      <c r="B252" s="63"/>
      <c r="C252" s="63"/>
    </row>
    <row r="253" spans="1:9" ht="11.25" thickBot="1"/>
    <row r="254" spans="1:9" ht="21.75" thickBot="1">
      <c r="A254" s="14" t="s">
        <v>22</v>
      </c>
      <c r="B254" s="14" t="s">
        <v>2</v>
      </c>
      <c r="C254" s="14" t="s">
        <v>23</v>
      </c>
      <c r="D254" s="14" t="s">
        <v>24</v>
      </c>
      <c r="E254" s="14"/>
      <c r="F254" s="14" t="s">
        <v>5</v>
      </c>
      <c r="G254" s="15" t="s">
        <v>6</v>
      </c>
      <c r="H254" s="16" t="s">
        <v>7</v>
      </c>
      <c r="I254" s="16" t="s">
        <v>8</v>
      </c>
    </row>
    <row r="255" spans="1:9" ht="11.25" thickBot="1">
      <c r="A255" s="17">
        <v>1</v>
      </c>
      <c r="B255" s="8" t="s">
        <v>278</v>
      </c>
      <c r="C255" s="13">
        <v>41268</v>
      </c>
      <c r="D255" s="9">
        <v>41268</v>
      </c>
      <c r="E255" s="9"/>
      <c r="F255" s="10" t="s">
        <v>279</v>
      </c>
      <c r="G255" s="29">
        <v>105.05</v>
      </c>
      <c r="H255" s="23"/>
      <c r="I255" s="17"/>
    </row>
    <row r="256" spans="1:9" ht="11.25" thickBot="1">
      <c r="A256" s="17">
        <f>1+A255</f>
        <v>2</v>
      </c>
      <c r="B256" s="8" t="s">
        <v>280</v>
      </c>
      <c r="C256" s="13">
        <v>41250</v>
      </c>
      <c r="D256" s="9">
        <v>41250</v>
      </c>
      <c r="E256" s="9"/>
      <c r="F256" s="10" t="s">
        <v>281</v>
      </c>
      <c r="G256" s="29">
        <v>160.5</v>
      </c>
      <c r="H256" s="23"/>
      <c r="I256" s="17"/>
    </row>
    <row r="257" spans="1:9" ht="11.25" thickBot="1">
      <c r="A257" s="17">
        <f t="shared" ref="A257:A288" si="1">1+A256</f>
        <v>3</v>
      </c>
      <c r="B257" s="8" t="s">
        <v>108</v>
      </c>
      <c r="C257" s="13">
        <v>41281</v>
      </c>
      <c r="D257" s="9">
        <v>41281</v>
      </c>
      <c r="E257" s="9"/>
      <c r="F257" s="10" t="s">
        <v>282</v>
      </c>
      <c r="G257" s="29">
        <v>23.58</v>
      </c>
      <c r="H257" s="23"/>
      <c r="I257" s="17"/>
    </row>
    <row r="258" spans="1:9" ht="11.25" thickBot="1">
      <c r="A258" s="17">
        <f t="shared" si="1"/>
        <v>4</v>
      </c>
      <c r="B258" s="8" t="s">
        <v>110</v>
      </c>
      <c r="C258" s="13">
        <v>41282</v>
      </c>
      <c r="D258" s="9">
        <v>41284</v>
      </c>
      <c r="E258" s="9"/>
      <c r="F258" s="10" t="s">
        <v>111</v>
      </c>
      <c r="G258" s="29">
        <v>351.06</v>
      </c>
      <c r="H258" s="23"/>
      <c r="I258" s="17"/>
    </row>
    <row r="259" spans="1:9" ht="11.25" thickBot="1">
      <c r="A259" s="17">
        <f t="shared" si="1"/>
        <v>5</v>
      </c>
      <c r="B259" s="8" t="s">
        <v>138</v>
      </c>
      <c r="C259" s="13">
        <v>41287</v>
      </c>
      <c r="D259" s="9">
        <v>41287</v>
      </c>
      <c r="E259" s="9"/>
      <c r="F259" s="10" t="s">
        <v>139</v>
      </c>
      <c r="G259" s="29">
        <v>76.430000000000007</v>
      </c>
      <c r="H259" s="23"/>
      <c r="I259" s="17"/>
    </row>
    <row r="260" spans="1:9" ht="11.25" thickBot="1">
      <c r="A260" s="17">
        <f t="shared" si="1"/>
        <v>6</v>
      </c>
      <c r="B260" s="8" t="s">
        <v>141</v>
      </c>
      <c r="C260" s="13">
        <v>41287</v>
      </c>
      <c r="D260" s="9">
        <v>41287</v>
      </c>
      <c r="E260" s="9"/>
      <c r="F260" s="10" t="s">
        <v>283</v>
      </c>
      <c r="G260" s="29">
        <v>48.05</v>
      </c>
      <c r="H260" s="23"/>
      <c r="I260" s="17"/>
    </row>
    <row r="261" spans="1:9" ht="11.25" thickBot="1">
      <c r="A261" s="17">
        <f t="shared" si="1"/>
        <v>7</v>
      </c>
      <c r="B261" s="8" t="s">
        <v>284</v>
      </c>
      <c r="C261" s="13">
        <v>41285</v>
      </c>
      <c r="D261" s="9">
        <v>41309</v>
      </c>
      <c r="E261" s="9"/>
      <c r="F261" s="10" t="s">
        <v>285</v>
      </c>
      <c r="G261" s="29">
        <v>4186.66</v>
      </c>
      <c r="H261" s="23"/>
      <c r="I261" s="17"/>
    </row>
    <row r="262" spans="1:9" ht="11.25" thickBot="1">
      <c r="A262" s="17">
        <f t="shared" si="1"/>
        <v>8</v>
      </c>
      <c r="B262" s="8" t="s">
        <v>286</v>
      </c>
      <c r="C262" s="13">
        <v>41293</v>
      </c>
      <c r="D262" s="9">
        <v>41295</v>
      </c>
      <c r="E262" s="9"/>
      <c r="F262" s="10" t="s">
        <v>287</v>
      </c>
      <c r="G262" s="29">
        <v>202.76</v>
      </c>
      <c r="H262" s="23"/>
      <c r="I262" s="17"/>
    </row>
    <row r="263" spans="1:9" ht="11.25" thickBot="1">
      <c r="A263" s="17">
        <f t="shared" si="1"/>
        <v>9</v>
      </c>
      <c r="B263" s="8" t="s">
        <v>288</v>
      </c>
      <c r="C263" s="13">
        <v>41322</v>
      </c>
      <c r="D263" s="9">
        <v>41326</v>
      </c>
      <c r="E263" s="9"/>
      <c r="F263" s="10" t="s">
        <v>289</v>
      </c>
      <c r="G263" s="29">
        <v>898.28</v>
      </c>
      <c r="H263" s="23"/>
      <c r="I263" s="17"/>
    </row>
    <row r="264" spans="1:9" ht="11.25" thickBot="1">
      <c r="A264" s="17">
        <f t="shared" si="1"/>
        <v>10</v>
      </c>
      <c r="B264" s="8" t="s">
        <v>290</v>
      </c>
      <c r="C264" s="13">
        <v>41305</v>
      </c>
      <c r="D264" s="9">
        <v>41305</v>
      </c>
      <c r="E264" s="9"/>
      <c r="F264" s="10" t="s">
        <v>291</v>
      </c>
      <c r="G264" s="29">
        <v>74.86</v>
      </c>
      <c r="H264" s="23"/>
      <c r="I264" s="17"/>
    </row>
    <row r="265" spans="1:9" ht="11.25" thickBot="1">
      <c r="A265" s="17">
        <f t="shared" si="1"/>
        <v>11</v>
      </c>
      <c r="B265" s="8" t="s">
        <v>292</v>
      </c>
      <c r="C265" s="13">
        <v>41306</v>
      </c>
      <c r="D265" s="9">
        <v>41306</v>
      </c>
      <c r="E265" s="9"/>
      <c r="F265" s="10" t="s">
        <v>293</v>
      </c>
      <c r="G265" s="29">
        <v>76.06</v>
      </c>
      <c r="H265" s="23"/>
      <c r="I265" s="17"/>
    </row>
    <row r="266" spans="1:9" ht="11.25" thickBot="1">
      <c r="A266" s="17">
        <f t="shared" si="1"/>
        <v>12</v>
      </c>
      <c r="B266" s="8" t="s">
        <v>294</v>
      </c>
      <c r="C266" s="13">
        <v>41306</v>
      </c>
      <c r="D266" s="13">
        <v>41306</v>
      </c>
      <c r="E266" s="13"/>
      <c r="F266" s="10" t="s">
        <v>295</v>
      </c>
      <c r="G266" s="29">
        <v>23.58</v>
      </c>
      <c r="H266" s="23"/>
      <c r="I266" s="17"/>
    </row>
    <row r="267" spans="1:9" ht="11.25" thickBot="1">
      <c r="A267" s="17">
        <f t="shared" si="1"/>
        <v>13</v>
      </c>
      <c r="B267" s="8" t="s">
        <v>296</v>
      </c>
      <c r="C267" s="13">
        <v>41307</v>
      </c>
      <c r="D267" s="9">
        <v>41307</v>
      </c>
      <c r="E267" s="9"/>
      <c r="F267" s="10" t="s">
        <v>297</v>
      </c>
      <c r="G267" s="29">
        <v>23.58</v>
      </c>
      <c r="H267" s="23"/>
      <c r="I267" s="17"/>
    </row>
    <row r="268" spans="1:9" ht="11.25" thickBot="1">
      <c r="A268" s="17">
        <f t="shared" si="1"/>
        <v>14</v>
      </c>
      <c r="B268" s="8" t="s">
        <v>298</v>
      </c>
      <c r="C268" s="13">
        <v>41309</v>
      </c>
      <c r="D268" s="9">
        <v>41309</v>
      </c>
      <c r="E268" s="9"/>
      <c r="F268" s="10" t="s">
        <v>299</v>
      </c>
      <c r="G268" s="29">
        <v>62.15</v>
      </c>
      <c r="H268" s="23"/>
      <c r="I268" s="17"/>
    </row>
    <row r="269" spans="1:9" ht="11.25" thickBot="1">
      <c r="A269" s="17">
        <f t="shared" si="1"/>
        <v>15</v>
      </c>
      <c r="B269" s="8" t="s">
        <v>300</v>
      </c>
      <c r="C269" s="13">
        <v>41312</v>
      </c>
      <c r="D269" s="9">
        <v>41312</v>
      </c>
      <c r="E269" s="9"/>
      <c r="F269" s="10" t="s">
        <v>301</v>
      </c>
      <c r="G269" s="29">
        <v>138.13</v>
      </c>
      <c r="H269" s="23"/>
      <c r="I269" s="17"/>
    </row>
    <row r="270" spans="1:9" ht="11.25" thickBot="1">
      <c r="A270" s="17">
        <f t="shared" si="1"/>
        <v>16</v>
      </c>
      <c r="B270" s="8" t="s">
        <v>302</v>
      </c>
      <c r="C270" s="13">
        <v>41313</v>
      </c>
      <c r="D270" s="13">
        <v>41313</v>
      </c>
      <c r="E270" s="13"/>
      <c r="F270" s="10" t="s">
        <v>303</v>
      </c>
      <c r="G270" s="29">
        <v>364.1</v>
      </c>
      <c r="H270" s="23"/>
      <c r="I270" s="17"/>
    </row>
    <row r="271" spans="1:9" ht="11.25" thickBot="1">
      <c r="A271" s="17">
        <f t="shared" si="1"/>
        <v>17</v>
      </c>
      <c r="B271" s="8" t="s">
        <v>304</v>
      </c>
      <c r="C271" s="13">
        <v>41313</v>
      </c>
      <c r="D271" s="13">
        <v>41313</v>
      </c>
      <c r="E271" s="13"/>
      <c r="F271" s="10" t="s">
        <v>305</v>
      </c>
      <c r="G271" s="29">
        <v>220.91</v>
      </c>
      <c r="H271" s="23"/>
      <c r="I271" s="17"/>
    </row>
    <row r="272" spans="1:9" ht="11.25" thickBot="1">
      <c r="A272" s="17">
        <f t="shared" si="1"/>
        <v>18</v>
      </c>
      <c r="B272" s="8" t="s">
        <v>306</v>
      </c>
      <c r="C272" s="13">
        <v>41313</v>
      </c>
      <c r="D272" s="9">
        <v>41313</v>
      </c>
      <c r="E272" s="9"/>
      <c r="F272" s="10" t="s">
        <v>307</v>
      </c>
      <c r="G272" s="29">
        <v>66.739999999999995</v>
      </c>
      <c r="H272" s="23"/>
      <c r="I272" s="17"/>
    </row>
    <row r="273" spans="1:9" ht="11.25" thickBot="1">
      <c r="A273" s="17">
        <f t="shared" si="1"/>
        <v>19</v>
      </c>
      <c r="B273" s="8" t="s">
        <v>308</v>
      </c>
      <c r="C273" s="13">
        <v>41314</v>
      </c>
      <c r="D273" s="9">
        <v>41314</v>
      </c>
      <c r="E273" s="9"/>
      <c r="F273" s="10" t="s">
        <v>309</v>
      </c>
      <c r="G273" s="29">
        <v>183.57</v>
      </c>
      <c r="H273" s="23"/>
      <c r="I273" s="17"/>
    </row>
    <row r="274" spans="1:9" ht="11.25" thickBot="1">
      <c r="A274" s="17">
        <f t="shared" si="1"/>
        <v>20</v>
      </c>
      <c r="B274" s="8" t="s">
        <v>310</v>
      </c>
      <c r="C274" s="13">
        <v>41314</v>
      </c>
      <c r="D274" s="9">
        <v>41315</v>
      </c>
      <c r="E274" s="9"/>
      <c r="F274" s="10" t="s">
        <v>311</v>
      </c>
      <c r="G274" s="29">
        <v>275.07</v>
      </c>
      <c r="H274" s="23"/>
      <c r="I274" s="17"/>
    </row>
    <row r="275" spans="1:9" ht="11.25" thickBot="1">
      <c r="A275" s="17">
        <f t="shared" si="1"/>
        <v>21</v>
      </c>
      <c r="B275" s="8" t="s">
        <v>312</v>
      </c>
      <c r="C275" s="13">
        <v>41315</v>
      </c>
      <c r="D275" s="9">
        <v>41315</v>
      </c>
      <c r="E275" s="9"/>
      <c r="F275" s="10" t="s">
        <v>313</v>
      </c>
      <c r="G275" s="29">
        <v>124.45</v>
      </c>
      <c r="H275" s="23"/>
      <c r="I275" s="17"/>
    </row>
    <row r="276" spans="1:9" ht="11.25" thickBot="1">
      <c r="A276" s="17">
        <f t="shared" si="1"/>
        <v>22</v>
      </c>
      <c r="B276" s="8" t="s">
        <v>314</v>
      </c>
      <c r="C276" s="13">
        <v>41315</v>
      </c>
      <c r="D276" s="9">
        <v>41315</v>
      </c>
      <c r="E276" s="9"/>
      <c r="F276" s="10" t="s">
        <v>315</v>
      </c>
      <c r="G276" s="29">
        <v>43.54</v>
      </c>
      <c r="H276" s="23"/>
      <c r="I276" s="17"/>
    </row>
    <row r="277" spans="1:9" ht="11.25" thickBot="1">
      <c r="A277" s="17">
        <f t="shared" si="1"/>
        <v>23</v>
      </c>
      <c r="B277" s="8" t="s">
        <v>316</v>
      </c>
      <c r="C277" s="13">
        <v>41315</v>
      </c>
      <c r="D277" s="9">
        <v>41315</v>
      </c>
      <c r="E277" s="9"/>
      <c r="F277" s="10" t="s">
        <v>317</v>
      </c>
      <c r="G277" s="29">
        <v>98.04</v>
      </c>
      <c r="H277" s="23"/>
      <c r="I277" s="17"/>
    </row>
    <row r="278" spans="1:9" ht="11.25" thickBot="1">
      <c r="A278" s="17">
        <f t="shared" si="1"/>
        <v>24</v>
      </c>
      <c r="B278" s="8" t="s">
        <v>318</v>
      </c>
      <c r="C278" s="13">
        <v>41315</v>
      </c>
      <c r="D278" s="9">
        <v>41315</v>
      </c>
      <c r="E278" s="9"/>
      <c r="F278" s="10" t="s">
        <v>319</v>
      </c>
      <c r="G278" s="29">
        <v>72.83</v>
      </c>
      <c r="H278" s="23"/>
      <c r="I278" s="17"/>
    </row>
    <row r="279" spans="1:9" ht="11.25" thickBot="1">
      <c r="A279" s="17">
        <f t="shared" si="1"/>
        <v>25</v>
      </c>
      <c r="B279" s="8" t="s">
        <v>320</v>
      </c>
      <c r="C279" s="13">
        <v>41315</v>
      </c>
      <c r="D279" s="9">
        <v>41316</v>
      </c>
      <c r="E279" s="9"/>
      <c r="F279" s="10" t="s">
        <v>321</v>
      </c>
      <c r="G279" s="29">
        <v>152.97999999999999</v>
      </c>
      <c r="H279" s="23"/>
      <c r="I279" s="17"/>
    </row>
    <row r="280" spans="1:9" ht="11.25" thickBot="1">
      <c r="A280" s="17">
        <f t="shared" si="1"/>
        <v>26</v>
      </c>
      <c r="B280" s="8" t="s">
        <v>322</v>
      </c>
      <c r="C280" s="13">
        <v>41316</v>
      </c>
      <c r="D280" s="9">
        <v>41316</v>
      </c>
      <c r="E280" s="9"/>
      <c r="F280" s="10" t="s">
        <v>323</v>
      </c>
      <c r="G280" s="29">
        <v>197.97</v>
      </c>
      <c r="H280" s="23"/>
      <c r="I280" s="17"/>
    </row>
    <row r="281" spans="1:9" ht="11.25" thickBot="1">
      <c r="A281" s="17">
        <f t="shared" si="1"/>
        <v>27</v>
      </c>
      <c r="B281" s="8" t="s">
        <v>324</v>
      </c>
      <c r="C281" s="13">
        <v>41316</v>
      </c>
      <c r="D281" s="9">
        <v>41316</v>
      </c>
      <c r="E281" s="9"/>
      <c r="F281" s="10" t="s">
        <v>325</v>
      </c>
      <c r="G281" s="29">
        <v>72.83</v>
      </c>
      <c r="H281" s="23"/>
      <c r="I281" s="17"/>
    </row>
    <row r="282" spans="1:9" ht="11.25" thickBot="1">
      <c r="A282" s="17">
        <f t="shared" si="1"/>
        <v>28</v>
      </c>
      <c r="B282" s="8" t="s">
        <v>326</v>
      </c>
      <c r="C282" s="13">
        <v>41322</v>
      </c>
      <c r="D282" s="9">
        <v>41328</v>
      </c>
      <c r="E282" s="9"/>
      <c r="F282" s="10" t="s">
        <v>327</v>
      </c>
      <c r="G282" s="29">
        <v>1672.83</v>
      </c>
      <c r="H282" s="23"/>
      <c r="I282" s="17"/>
    </row>
    <row r="283" spans="1:9" ht="11.25" thickBot="1">
      <c r="A283" s="17">
        <f t="shared" si="1"/>
        <v>29</v>
      </c>
      <c r="B283" s="8" t="s">
        <v>328</v>
      </c>
      <c r="C283" s="13">
        <v>41309</v>
      </c>
      <c r="D283" s="9">
        <v>41309</v>
      </c>
      <c r="E283" s="9"/>
      <c r="F283" s="10" t="s">
        <v>329</v>
      </c>
      <c r="G283" s="29">
        <v>23.58</v>
      </c>
      <c r="H283" s="23"/>
      <c r="I283" s="17"/>
    </row>
    <row r="284" spans="1:9" ht="11.25" thickBot="1">
      <c r="A284" s="17">
        <f t="shared" si="1"/>
        <v>30</v>
      </c>
      <c r="B284" s="8" t="s">
        <v>330</v>
      </c>
      <c r="C284" s="13">
        <v>41313</v>
      </c>
      <c r="D284" s="9">
        <v>41319</v>
      </c>
      <c r="E284" s="9"/>
      <c r="F284" s="10" t="s">
        <v>299</v>
      </c>
      <c r="G284" s="29">
        <v>541.6</v>
      </c>
      <c r="H284" s="23"/>
      <c r="I284" s="17"/>
    </row>
    <row r="285" spans="1:9" ht="11.25" thickBot="1">
      <c r="A285" s="17">
        <f t="shared" si="1"/>
        <v>31</v>
      </c>
      <c r="B285" s="8" t="s">
        <v>331</v>
      </c>
      <c r="C285" s="13">
        <v>41316</v>
      </c>
      <c r="D285" s="9">
        <v>41316</v>
      </c>
      <c r="E285" s="9"/>
      <c r="F285" s="10" t="s">
        <v>332</v>
      </c>
      <c r="G285" s="29">
        <v>45.65</v>
      </c>
      <c r="H285" s="23"/>
      <c r="I285" s="17"/>
    </row>
    <row r="286" spans="1:9" ht="11.25" thickBot="1">
      <c r="A286" s="17">
        <f t="shared" si="1"/>
        <v>32</v>
      </c>
      <c r="B286" s="8" t="s">
        <v>333</v>
      </c>
      <c r="C286" s="13">
        <v>41316</v>
      </c>
      <c r="D286" s="9">
        <v>41319</v>
      </c>
      <c r="E286" s="9"/>
      <c r="F286" s="10" t="s">
        <v>334</v>
      </c>
      <c r="G286" s="29">
        <v>301.47000000000003</v>
      </c>
      <c r="H286" s="23"/>
      <c r="I286" s="17"/>
    </row>
    <row r="287" spans="1:9" ht="11.25" thickBot="1">
      <c r="A287" s="17">
        <f t="shared" si="1"/>
        <v>33</v>
      </c>
      <c r="B287" s="8" t="s">
        <v>335</v>
      </c>
      <c r="C287" s="13">
        <v>41317</v>
      </c>
      <c r="D287" s="9">
        <v>41317</v>
      </c>
      <c r="E287" s="9"/>
      <c r="F287" s="10" t="s">
        <v>336</v>
      </c>
      <c r="G287" s="29">
        <v>66.45</v>
      </c>
      <c r="H287" s="23"/>
      <c r="I287" s="17"/>
    </row>
    <row r="288" spans="1:9" ht="11.25" thickBot="1">
      <c r="A288" s="17">
        <f t="shared" si="1"/>
        <v>34</v>
      </c>
      <c r="B288" s="8" t="s">
        <v>337</v>
      </c>
      <c r="C288" s="13">
        <v>41317</v>
      </c>
      <c r="D288" s="9">
        <v>41317</v>
      </c>
      <c r="E288" s="9"/>
      <c r="F288" s="10" t="s">
        <v>338</v>
      </c>
      <c r="G288" s="29">
        <v>81.55</v>
      </c>
      <c r="H288" s="23"/>
      <c r="I288" s="17"/>
    </row>
    <row r="289" spans="1:9" ht="11.25" thickBot="1">
      <c r="A289" s="17">
        <v>35</v>
      </c>
      <c r="B289" s="8"/>
      <c r="C289" s="13"/>
      <c r="D289" s="9"/>
      <c r="E289" s="9"/>
      <c r="F289" s="4" t="s">
        <v>11</v>
      </c>
      <c r="G289" s="30">
        <f>SUM(G255:G288)</f>
        <v>11056.889999999998</v>
      </c>
      <c r="H289" s="23"/>
      <c r="I289" s="17"/>
    </row>
    <row r="290" spans="1:9">
      <c r="A290" s="22"/>
      <c r="B290" s="31"/>
      <c r="C290" s="31"/>
      <c r="D290" s="32"/>
      <c r="E290" s="32"/>
      <c r="F290" s="33"/>
      <c r="G290" s="34"/>
      <c r="H290" s="35"/>
    </row>
    <row r="291" spans="1:9">
      <c r="A291" s="22"/>
      <c r="B291" s="31"/>
      <c r="C291" s="31"/>
      <c r="D291" s="32"/>
      <c r="E291" s="32"/>
      <c r="F291" s="33"/>
      <c r="G291" s="34"/>
      <c r="H291" s="35"/>
    </row>
    <row r="292" spans="1:9">
      <c r="A292" s="63" t="s">
        <v>12</v>
      </c>
      <c r="B292" s="63"/>
      <c r="C292" s="63"/>
    </row>
    <row r="293" spans="1:9" ht="11.25" thickBot="1"/>
    <row r="294" spans="1:9" ht="21.75" thickBot="1">
      <c r="A294" s="14" t="s">
        <v>22</v>
      </c>
      <c r="B294" s="14" t="s">
        <v>2</v>
      </c>
      <c r="C294" s="14" t="s">
        <v>23</v>
      </c>
      <c r="D294" s="14" t="s">
        <v>24</v>
      </c>
      <c r="E294" s="14"/>
      <c r="F294" s="14" t="s">
        <v>5</v>
      </c>
      <c r="G294" s="15" t="s">
        <v>6</v>
      </c>
      <c r="H294" s="16" t="s">
        <v>7</v>
      </c>
      <c r="I294" s="16" t="s">
        <v>8</v>
      </c>
    </row>
    <row r="295" spans="1:9" ht="11.25" thickBot="1">
      <c r="A295" s="17">
        <v>1</v>
      </c>
      <c r="B295" s="8" t="s">
        <v>339</v>
      </c>
      <c r="C295" s="13">
        <v>41324</v>
      </c>
      <c r="D295" s="9">
        <v>41325</v>
      </c>
      <c r="E295" s="9"/>
      <c r="F295" s="10" t="s">
        <v>340</v>
      </c>
      <c r="G295" s="29">
        <v>455.74</v>
      </c>
      <c r="H295" s="7"/>
      <c r="I295" s="17"/>
    </row>
    <row r="296" spans="1:9" ht="11.25" thickBot="1">
      <c r="A296" s="17">
        <f>1+A295</f>
        <v>2</v>
      </c>
      <c r="B296" s="8"/>
      <c r="C296" s="13"/>
      <c r="D296" s="9"/>
      <c r="E296" s="9"/>
      <c r="F296" s="4" t="s">
        <v>11</v>
      </c>
      <c r="G296" s="30">
        <f>SUM(G295)</f>
        <v>455.74</v>
      </c>
      <c r="H296" s="7"/>
      <c r="I296" s="17"/>
    </row>
    <row r="297" spans="1:9">
      <c r="A297" s="22"/>
      <c r="B297" s="22"/>
      <c r="C297" s="22"/>
      <c r="D297" s="32"/>
      <c r="E297" s="32"/>
      <c r="F297" s="36"/>
      <c r="G297" s="22"/>
      <c r="H297" s="22"/>
    </row>
    <row r="298" spans="1:9">
      <c r="A298" s="67"/>
      <c r="B298" s="67"/>
      <c r="C298" s="22"/>
      <c r="D298" s="32"/>
      <c r="E298" s="32"/>
      <c r="F298" s="36"/>
      <c r="G298" s="22"/>
      <c r="H298" s="22"/>
    </row>
    <row r="299" spans="1:9">
      <c r="A299" s="22"/>
      <c r="B299" s="22"/>
      <c r="C299" s="22"/>
      <c r="D299" s="32"/>
      <c r="E299" s="32"/>
      <c r="F299" s="36"/>
      <c r="G299" s="22"/>
      <c r="H299" s="22"/>
    </row>
    <row r="300" spans="1:9">
      <c r="A300" s="51"/>
      <c r="B300" s="56" t="s">
        <v>341</v>
      </c>
      <c r="C300" s="56"/>
      <c r="D300" s="56"/>
      <c r="E300" s="56"/>
      <c r="F300" s="56"/>
      <c r="G300" s="56"/>
      <c r="H300" s="56"/>
      <c r="I300" s="56"/>
    </row>
    <row r="301" spans="1:9">
      <c r="A301" s="22"/>
    </row>
    <row r="302" spans="1:9">
      <c r="A302" s="22"/>
    </row>
    <row r="303" spans="1:9">
      <c r="A303" s="22"/>
    </row>
    <row r="304" spans="1:9">
      <c r="A304" s="22"/>
    </row>
    <row r="305" spans="1:9">
      <c r="A305" s="22"/>
      <c r="B305" s="49" t="s">
        <v>12</v>
      </c>
    </row>
    <row r="306" spans="1:9">
      <c r="A306" s="22"/>
    </row>
    <row r="307" spans="1:9" ht="21">
      <c r="A307" s="22"/>
      <c r="B307" s="4" t="s">
        <v>2</v>
      </c>
      <c r="C307" s="5" t="s">
        <v>3</v>
      </c>
      <c r="D307" s="4" t="s">
        <v>4</v>
      </c>
      <c r="E307" s="4"/>
      <c r="F307" s="4" t="s">
        <v>5</v>
      </c>
      <c r="G307" s="6" t="s">
        <v>6</v>
      </c>
      <c r="H307" s="7" t="s">
        <v>7</v>
      </c>
      <c r="I307" s="7" t="s">
        <v>8</v>
      </c>
    </row>
    <row r="308" spans="1:9">
      <c r="A308" s="22"/>
      <c r="B308" s="8" t="s">
        <v>342</v>
      </c>
      <c r="C308" s="13">
        <v>41076</v>
      </c>
      <c r="D308" s="9">
        <v>41092</v>
      </c>
      <c r="E308" s="9"/>
      <c r="F308" s="10" t="s">
        <v>343</v>
      </c>
      <c r="G308" s="29">
        <v>4048.48</v>
      </c>
      <c r="H308" s="7"/>
      <c r="I308" s="7"/>
    </row>
    <row r="309" spans="1:9">
      <c r="A309" s="22"/>
      <c r="B309" s="8" t="s">
        <v>124</v>
      </c>
      <c r="C309" s="13">
        <v>41285</v>
      </c>
      <c r="D309" s="9">
        <v>41285</v>
      </c>
      <c r="E309" s="9"/>
      <c r="F309" s="10" t="s">
        <v>344</v>
      </c>
      <c r="G309" s="29">
        <v>193.18</v>
      </c>
      <c r="H309" s="7"/>
      <c r="I309" s="7"/>
    </row>
    <row r="310" spans="1:9">
      <c r="A310" s="22"/>
      <c r="B310" s="8" t="s">
        <v>345</v>
      </c>
      <c r="C310" s="13">
        <v>41316</v>
      </c>
      <c r="D310" s="9">
        <v>41317</v>
      </c>
      <c r="E310" s="9"/>
      <c r="F310" s="10" t="s">
        <v>309</v>
      </c>
      <c r="G310" s="29">
        <v>256.33</v>
      </c>
      <c r="H310" s="7"/>
      <c r="I310" s="7"/>
    </row>
    <row r="311" spans="1:9">
      <c r="A311" s="22"/>
      <c r="B311" s="8" t="s">
        <v>346</v>
      </c>
      <c r="C311" s="13">
        <v>41278</v>
      </c>
      <c r="D311" s="9">
        <v>41309</v>
      </c>
      <c r="E311" s="9"/>
      <c r="F311" s="10" t="s">
        <v>347</v>
      </c>
      <c r="G311" s="29">
        <v>6819.18</v>
      </c>
      <c r="H311" s="7"/>
      <c r="I311" s="7"/>
    </row>
    <row r="312" spans="1:9">
      <c r="A312" s="22"/>
      <c r="B312" s="8" t="s">
        <v>348</v>
      </c>
      <c r="C312" s="13">
        <v>41317</v>
      </c>
      <c r="D312" s="9">
        <v>41317</v>
      </c>
      <c r="E312" s="9"/>
      <c r="F312" s="10" t="s">
        <v>311</v>
      </c>
      <c r="G312" s="29">
        <v>51.27</v>
      </c>
      <c r="H312" s="7"/>
      <c r="I312" s="7"/>
    </row>
    <row r="313" spans="1:9">
      <c r="A313" s="22"/>
      <c r="B313" s="8" t="s">
        <v>349</v>
      </c>
      <c r="C313" s="13">
        <v>41317</v>
      </c>
      <c r="D313" s="9">
        <v>41318</v>
      </c>
      <c r="E313" s="9"/>
      <c r="F313" s="10" t="s">
        <v>350</v>
      </c>
      <c r="G313" s="29">
        <v>155.63999999999999</v>
      </c>
      <c r="H313" s="7"/>
      <c r="I313" s="7"/>
    </row>
    <row r="314" spans="1:9">
      <c r="A314" s="22"/>
      <c r="B314" s="8" t="s">
        <v>351</v>
      </c>
      <c r="C314" s="13">
        <v>41318</v>
      </c>
      <c r="D314" s="9">
        <v>41318</v>
      </c>
      <c r="E314" s="9"/>
      <c r="F314" s="10" t="s">
        <v>352</v>
      </c>
      <c r="G314" s="29">
        <v>115.45</v>
      </c>
      <c r="H314" s="7"/>
      <c r="I314" s="7"/>
    </row>
    <row r="315" spans="1:9">
      <c r="A315" s="22"/>
      <c r="B315" s="8" t="s">
        <v>353</v>
      </c>
      <c r="C315" s="13">
        <v>41319</v>
      </c>
      <c r="D315" s="9">
        <v>41319</v>
      </c>
      <c r="E315" s="9"/>
      <c r="F315" s="10" t="s">
        <v>354</v>
      </c>
      <c r="G315" s="29">
        <v>64.400000000000006</v>
      </c>
      <c r="H315" s="7"/>
      <c r="I315" s="7"/>
    </row>
    <row r="316" spans="1:9">
      <c r="A316" s="22"/>
      <c r="B316" s="8" t="s">
        <v>355</v>
      </c>
      <c r="C316" s="13">
        <v>41322</v>
      </c>
      <c r="D316" s="9">
        <v>41322</v>
      </c>
      <c r="E316" s="9"/>
      <c r="F316" s="10" t="s">
        <v>356</v>
      </c>
      <c r="G316" s="29">
        <v>43.54</v>
      </c>
      <c r="H316" s="7"/>
      <c r="I316" s="7"/>
    </row>
    <row r="317" spans="1:9">
      <c r="A317" s="22"/>
      <c r="B317" s="8" t="s">
        <v>357</v>
      </c>
      <c r="C317" s="13">
        <v>41322</v>
      </c>
      <c r="D317" s="13">
        <v>41322</v>
      </c>
      <c r="E317" s="13"/>
      <c r="F317" s="10" t="s">
        <v>358</v>
      </c>
      <c r="G317" s="29">
        <v>43.54</v>
      </c>
      <c r="H317" s="7"/>
      <c r="I317" s="7"/>
    </row>
    <row r="318" spans="1:9">
      <c r="A318" s="22"/>
      <c r="B318" s="8" t="s">
        <v>359</v>
      </c>
      <c r="C318" s="13">
        <v>41322</v>
      </c>
      <c r="D318" s="13">
        <v>41325</v>
      </c>
      <c r="E318" s="13"/>
      <c r="F318" s="10" t="s">
        <v>360</v>
      </c>
      <c r="G318" s="29">
        <v>252.71</v>
      </c>
      <c r="H318" s="7"/>
      <c r="I318" s="7"/>
    </row>
    <row r="319" spans="1:9">
      <c r="A319" s="22"/>
      <c r="B319" s="8" t="s">
        <v>361</v>
      </c>
      <c r="C319" s="13">
        <v>41324</v>
      </c>
      <c r="D319" s="13">
        <v>41324</v>
      </c>
      <c r="E319" s="13"/>
      <c r="F319" s="10" t="s">
        <v>362</v>
      </c>
      <c r="G319" s="29">
        <v>77.31</v>
      </c>
      <c r="H319" s="7"/>
      <c r="I319" s="7"/>
    </row>
    <row r="320" spans="1:9">
      <c r="A320" s="22"/>
      <c r="B320" s="8" t="s">
        <v>363</v>
      </c>
      <c r="C320" s="13">
        <v>41324</v>
      </c>
      <c r="D320" s="13">
        <v>41324</v>
      </c>
      <c r="E320" s="13"/>
      <c r="F320" s="10" t="s">
        <v>364</v>
      </c>
      <c r="G320" s="29">
        <v>149.28</v>
      </c>
      <c r="H320" s="7"/>
      <c r="I320" s="7"/>
    </row>
    <row r="321" spans="1:9">
      <c r="A321" s="22"/>
      <c r="B321" s="8" t="s">
        <v>365</v>
      </c>
      <c r="C321" s="13">
        <v>41325</v>
      </c>
      <c r="D321" s="13">
        <v>41325</v>
      </c>
      <c r="E321" s="13"/>
      <c r="F321" s="10" t="s">
        <v>160</v>
      </c>
      <c r="G321" s="29">
        <v>62.84</v>
      </c>
      <c r="H321" s="7"/>
      <c r="I321" s="7"/>
    </row>
    <row r="322" spans="1:9">
      <c r="A322" s="22"/>
      <c r="B322" s="8" t="s">
        <v>366</v>
      </c>
      <c r="C322" s="13">
        <v>41325</v>
      </c>
      <c r="D322" s="13">
        <v>41325</v>
      </c>
      <c r="E322" s="13"/>
      <c r="F322" s="10" t="s">
        <v>367</v>
      </c>
      <c r="G322" s="29">
        <v>82.96</v>
      </c>
      <c r="H322" s="7"/>
      <c r="I322" s="7"/>
    </row>
    <row r="323" spans="1:9">
      <c r="A323" s="22"/>
      <c r="B323" s="8" t="s">
        <v>368</v>
      </c>
      <c r="C323" s="13">
        <v>41325</v>
      </c>
      <c r="D323" s="13">
        <v>41326</v>
      </c>
      <c r="E323" s="13"/>
      <c r="F323" s="10" t="s">
        <v>369</v>
      </c>
      <c r="G323" s="29">
        <v>165.05</v>
      </c>
      <c r="H323" s="7"/>
      <c r="I323" s="7"/>
    </row>
    <row r="324" spans="1:9">
      <c r="A324" s="22"/>
      <c r="B324" s="8" t="s">
        <v>370</v>
      </c>
      <c r="C324" s="13">
        <v>41323</v>
      </c>
      <c r="D324" s="13">
        <v>41323</v>
      </c>
      <c r="E324" s="13"/>
      <c r="F324" s="10" t="s">
        <v>371</v>
      </c>
      <c r="G324" s="29">
        <v>43.54</v>
      </c>
      <c r="H324" s="7"/>
      <c r="I324" s="7"/>
    </row>
    <row r="325" spans="1:9">
      <c r="A325" s="22"/>
      <c r="B325" s="8" t="s">
        <v>372</v>
      </c>
      <c r="C325" s="13">
        <v>41326</v>
      </c>
      <c r="D325" s="13">
        <v>41327</v>
      </c>
      <c r="E325" s="13"/>
      <c r="F325" s="10" t="s">
        <v>373</v>
      </c>
      <c r="G325" s="29">
        <v>572.64</v>
      </c>
      <c r="H325" s="7"/>
      <c r="I325" s="7"/>
    </row>
    <row r="326" spans="1:9">
      <c r="A326" s="22"/>
      <c r="B326" s="8" t="s">
        <v>374</v>
      </c>
      <c r="C326" s="13">
        <v>41326</v>
      </c>
      <c r="D326" s="13">
        <v>41326</v>
      </c>
      <c r="E326" s="13"/>
      <c r="F326" s="10" t="s">
        <v>375</v>
      </c>
      <c r="G326" s="29">
        <v>66.739999999999995</v>
      </c>
      <c r="H326" s="7"/>
      <c r="I326" s="7"/>
    </row>
    <row r="327" spans="1:9">
      <c r="A327" s="22"/>
      <c r="B327" s="8" t="s">
        <v>376</v>
      </c>
      <c r="C327" s="13">
        <v>41326</v>
      </c>
      <c r="D327" s="13">
        <v>41326</v>
      </c>
      <c r="E327" s="13"/>
      <c r="F327" s="10" t="s">
        <v>377</v>
      </c>
      <c r="G327" s="29">
        <v>132.56</v>
      </c>
      <c r="H327" s="7"/>
      <c r="I327" s="7"/>
    </row>
    <row r="328" spans="1:9">
      <c r="A328" s="22"/>
      <c r="B328" s="8"/>
      <c r="C328" s="13"/>
      <c r="D328" s="9"/>
      <c r="E328" s="9"/>
      <c r="F328" s="4" t="s">
        <v>11</v>
      </c>
      <c r="G328" s="30">
        <f>SUM(G308:G327)</f>
        <v>13396.64</v>
      </c>
      <c r="H328" s="12"/>
      <c r="I328" s="7"/>
    </row>
    <row r="329" spans="1:9">
      <c r="A329" s="22"/>
    </row>
    <row r="330" spans="1:9">
      <c r="A330" s="22"/>
    </row>
    <row r="331" spans="1:9">
      <c r="A331" s="22"/>
    </row>
    <row r="332" spans="1:9">
      <c r="A332" s="22"/>
      <c r="B332" s="56" t="s">
        <v>1</v>
      </c>
      <c r="C332" s="56"/>
    </row>
    <row r="333" spans="1:9">
      <c r="A333" s="22"/>
    </row>
    <row r="334" spans="1:9" ht="21">
      <c r="A334" s="22"/>
      <c r="B334" s="4" t="s">
        <v>2</v>
      </c>
      <c r="C334" s="5" t="s">
        <v>3</v>
      </c>
      <c r="D334" s="4" t="s">
        <v>4</v>
      </c>
      <c r="E334" s="4"/>
      <c r="F334" s="4" t="s">
        <v>5</v>
      </c>
      <c r="G334" s="6" t="s">
        <v>6</v>
      </c>
      <c r="H334" s="7" t="s">
        <v>7</v>
      </c>
      <c r="I334" s="7" t="s">
        <v>8</v>
      </c>
    </row>
    <row r="335" spans="1:9">
      <c r="A335" s="22"/>
      <c r="B335" s="8" t="s">
        <v>378</v>
      </c>
      <c r="C335" s="13">
        <v>41292</v>
      </c>
      <c r="D335" s="9">
        <v>41293</v>
      </c>
      <c r="E335" s="9"/>
      <c r="F335" s="10" t="s">
        <v>379</v>
      </c>
      <c r="G335" s="29">
        <v>4862.96</v>
      </c>
      <c r="H335" s="7"/>
      <c r="I335" s="7"/>
    </row>
    <row r="336" spans="1:9">
      <c r="A336" s="22"/>
      <c r="B336" s="8"/>
      <c r="C336" s="13"/>
      <c r="D336" s="9"/>
      <c r="E336" s="9"/>
      <c r="F336" s="4" t="s">
        <v>11</v>
      </c>
      <c r="G336" s="30">
        <f>SUM(G335)</f>
        <v>4862.96</v>
      </c>
      <c r="H336" s="7"/>
      <c r="I336" s="7"/>
    </row>
    <row r="337" spans="1:9">
      <c r="A337" s="22"/>
    </row>
    <row r="338" spans="1:9">
      <c r="A338" s="22"/>
    </row>
    <row r="339" spans="1:9">
      <c r="A339" s="22"/>
      <c r="B339" s="56" t="s">
        <v>380</v>
      </c>
      <c r="C339" s="56"/>
    </row>
    <row r="340" spans="1:9">
      <c r="A340" s="22"/>
    </row>
    <row r="341" spans="1:9" ht="21">
      <c r="B341" s="4" t="s">
        <v>2</v>
      </c>
      <c r="C341" s="5" t="s">
        <v>3</v>
      </c>
      <c r="D341" s="4" t="s">
        <v>4</v>
      </c>
      <c r="E341" s="4"/>
      <c r="F341" s="4" t="s">
        <v>5</v>
      </c>
      <c r="G341" s="6" t="s">
        <v>6</v>
      </c>
      <c r="H341" s="7" t="s">
        <v>7</v>
      </c>
      <c r="I341" s="7" t="s">
        <v>8</v>
      </c>
    </row>
    <row r="342" spans="1:9">
      <c r="B342" s="8" t="s">
        <v>381</v>
      </c>
      <c r="C342" s="13">
        <v>41090</v>
      </c>
      <c r="D342" s="9">
        <v>41092</v>
      </c>
      <c r="E342" s="9"/>
      <c r="F342" s="10" t="s">
        <v>382</v>
      </c>
      <c r="G342" s="29">
        <v>1059.76</v>
      </c>
      <c r="H342" s="7"/>
      <c r="I342" s="7"/>
    </row>
    <row r="343" spans="1:9">
      <c r="B343" s="8" t="s">
        <v>383</v>
      </c>
      <c r="C343" s="13">
        <v>41276</v>
      </c>
      <c r="D343" s="9">
        <v>41306</v>
      </c>
      <c r="E343" s="9"/>
      <c r="F343" s="10" t="s">
        <v>384</v>
      </c>
      <c r="G343" s="29">
        <v>5493.66</v>
      </c>
      <c r="H343" s="7"/>
      <c r="I343" s="7"/>
    </row>
    <row r="344" spans="1:9">
      <c r="B344" s="8"/>
      <c r="C344" s="13"/>
      <c r="D344" s="9"/>
      <c r="E344" s="9"/>
      <c r="F344" s="4" t="s">
        <v>11</v>
      </c>
      <c r="G344" s="30">
        <f>SUM(G342:G343)</f>
        <v>6553.42</v>
      </c>
      <c r="H344" s="7"/>
      <c r="I344" s="7"/>
    </row>
    <row r="347" spans="1:9">
      <c r="B347" s="56" t="s">
        <v>265</v>
      </c>
      <c r="C347" s="56"/>
    </row>
    <row r="349" spans="1:9" ht="21">
      <c r="B349" s="4" t="s">
        <v>2</v>
      </c>
      <c r="C349" s="5" t="s">
        <v>3</v>
      </c>
      <c r="D349" s="4" t="s">
        <v>4</v>
      </c>
      <c r="E349" s="4"/>
      <c r="F349" s="4" t="s">
        <v>5</v>
      </c>
      <c r="G349" s="6" t="s">
        <v>6</v>
      </c>
      <c r="H349" s="7" t="s">
        <v>7</v>
      </c>
      <c r="I349" s="7" t="s">
        <v>8</v>
      </c>
    </row>
    <row r="350" spans="1:9">
      <c r="B350" s="8" t="s">
        <v>385</v>
      </c>
      <c r="C350" s="13">
        <v>41313</v>
      </c>
      <c r="D350" s="9">
        <v>41328</v>
      </c>
      <c r="E350" s="9"/>
      <c r="F350" s="10" t="s">
        <v>386</v>
      </c>
      <c r="G350" s="29">
        <v>1665.86</v>
      </c>
      <c r="H350" s="7"/>
      <c r="I350" s="7"/>
    </row>
    <row r="351" spans="1:9">
      <c r="B351" s="8" t="s">
        <v>387</v>
      </c>
      <c r="C351" s="13">
        <v>41326</v>
      </c>
      <c r="D351" s="9">
        <v>41326</v>
      </c>
      <c r="E351" s="9"/>
      <c r="F351" s="10" t="s">
        <v>388</v>
      </c>
      <c r="G351" s="29">
        <v>72.83</v>
      </c>
      <c r="H351" s="7"/>
      <c r="I351" s="7"/>
    </row>
    <row r="352" spans="1:9">
      <c r="B352" s="8"/>
      <c r="C352" s="13"/>
      <c r="D352" s="9"/>
      <c r="E352" s="9"/>
      <c r="F352" s="4" t="s">
        <v>11</v>
      </c>
      <c r="G352" s="30">
        <f>SUM(G350:G351)</f>
        <v>1738.6899999999998</v>
      </c>
      <c r="H352" s="7"/>
      <c r="I352" s="7"/>
    </row>
    <row r="355" spans="2:9">
      <c r="B355" s="49" t="s">
        <v>12</v>
      </c>
    </row>
    <row r="357" spans="2:9" ht="21">
      <c r="B357" s="4" t="s">
        <v>2</v>
      </c>
      <c r="C357" s="5" t="s">
        <v>3</v>
      </c>
      <c r="D357" s="4" t="s">
        <v>4</v>
      </c>
      <c r="E357" s="4"/>
      <c r="F357" s="4" t="s">
        <v>5</v>
      </c>
      <c r="G357" s="6" t="s">
        <v>6</v>
      </c>
      <c r="H357" s="7" t="s">
        <v>7</v>
      </c>
      <c r="I357" s="7" t="s">
        <v>8</v>
      </c>
    </row>
    <row r="358" spans="2:9">
      <c r="B358" s="8" t="s">
        <v>389</v>
      </c>
      <c r="C358" s="13">
        <v>41272</v>
      </c>
      <c r="D358" s="9">
        <v>41272</v>
      </c>
      <c r="E358" s="9"/>
      <c r="F358" s="10" t="s">
        <v>390</v>
      </c>
      <c r="G358" s="29">
        <v>23.58</v>
      </c>
      <c r="H358" s="37">
        <v>41346</v>
      </c>
      <c r="I358" s="7"/>
    </row>
    <row r="359" spans="2:9">
      <c r="B359" s="8" t="s">
        <v>216</v>
      </c>
      <c r="C359" s="13">
        <v>41296</v>
      </c>
      <c r="D359" s="9">
        <v>41297</v>
      </c>
      <c r="E359" s="9"/>
      <c r="F359" s="10" t="s">
        <v>217</v>
      </c>
      <c r="G359" s="29">
        <v>119.54</v>
      </c>
      <c r="H359" s="37">
        <v>41346</v>
      </c>
      <c r="I359" s="7"/>
    </row>
    <row r="360" spans="2:9">
      <c r="B360" s="8" t="s">
        <v>218</v>
      </c>
      <c r="C360" s="13">
        <v>41297</v>
      </c>
      <c r="D360" s="9">
        <v>41297</v>
      </c>
      <c r="E360" s="9"/>
      <c r="F360" s="10" t="s">
        <v>219</v>
      </c>
      <c r="G360" s="29">
        <v>58.49</v>
      </c>
      <c r="H360" s="37">
        <v>41346</v>
      </c>
      <c r="I360" s="7"/>
    </row>
    <row r="361" spans="2:9">
      <c r="B361" s="8" t="s">
        <v>236</v>
      </c>
      <c r="C361" s="13">
        <v>41302</v>
      </c>
      <c r="D361" s="13">
        <v>41302</v>
      </c>
      <c r="E361" s="13"/>
      <c r="F361" s="10" t="s">
        <v>237</v>
      </c>
      <c r="G361" s="29">
        <v>71.56</v>
      </c>
      <c r="H361" s="37">
        <v>41346</v>
      </c>
      <c r="I361" s="7"/>
    </row>
    <row r="362" spans="2:9">
      <c r="B362" s="8" t="s">
        <v>226</v>
      </c>
      <c r="C362" s="13">
        <v>41301</v>
      </c>
      <c r="D362" s="13">
        <v>41301</v>
      </c>
      <c r="E362" s="13"/>
      <c r="F362" s="10" t="s">
        <v>391</v>
      </c>
      <c r="G362" s="29">
        <v>153.11000000000001</v>
      </c>
      <c r="H362" s="37">
        <v>41346</v>
      </c>
      <c r="I362" s="7"/>
    </row>
    <row r="363" spans="2:9">
      <c r="B363" s="8" t="s">
        <v>392</v>
      </c>
      <c r="C363" s="13">
        <v>41314</v>
      </c>
      <c r="D363" s="9">
        <v>41315</v>
      </c>
      <c r="E363" s="9"/>
      <c r="F363" s="10" t="s">
        <v>393</v>
      </c>
      <c r="G363" s="29">
        <v>128.75</v>
      </c>
      <c r="H363" s="37">
        <v>41346</v>
      </c>
      <c r="I363" s="7"/>
    </row>
    <row r="364" spans="2:9">
      <c r="B364" s="8" t="s">
        <v>394</v>
      </c>
      <c r="C364" s="13">
        <v>41314</v>
      </c>
      <c r="D364" s="9">
        <v>41315</v>
      </c>
      <c r="E364" s="9"/>
      <c r="F364" s="10" t="s">
        <v>395</v>
      </c>
      <c r="G364" s="29">
        <v>110.02</v>
      </c>
      <c r="H364" s="37">
        <v>41346</v>
      </c>
      <c r="I364" s="7"/>
    </row>
    <row r="365" spans="2:9">
      <c r="B365" s="8" t="s">
        <v>396</v>
      </c>
      <c r="C365" s="13">
        <v>41316</v>
      </c>
      <c r="D365" s="9">
        <v>41316</v>
      </c>
      <c r="E365" s="9"/>
      <c r="F365" s="10" t="s">
        <v>397</v>
      </c>
      <c r="G365" s="29">
        <v>145.69999999999999</v>
      </c>
      <c r="H365" s="37">
        <v>41346</v>
      </c>
      <c r="I365" s="7"/>
    </row>
    <row r="366" spans="2:9">
      <c r="B366" s="8" t="s">
        <v>398</v>
      </c>
      <c r="C366" s="13">
        <v>41316</v>
      </c>
      <c r="D366" s="13">
        <v>41316</v>
      </c>
      <c r="E366" s="13"/>
      <c r="F366" s="10" t="s">
        <v>399</v>
      </c>
      <c r="G366" s="29">
        <v>390.95</v>
      </c>
      <c r="H366" s="37">
        <v>41346</v>
      </c>
      <c r="I366" s="7"/>
    </row>
    <row r="367" spans="2:9">
      <c r="B367" s="8" t="s">
        <v>400</v>
      </c>
      <c r="C367" s="13">
        <v>41316</v>
      </c>
      <c r="D367" s="13">
        <v>41316</v>
      </c>
      <c r="E367" s="13"/>
      <c r="F367" s="10" t="s">
        <v>401</v>
      </c>
      <c r="G367" s="29">
        <v>73.97</v>
      </c>
      <c r="H367" s="37">
        <v>41346</v>
      </c>
      <c r="I367" s="7"/>
    </row>
    <row r="368" spans="2:9">
      <c r="B368" s="8" t="s">
        <v>402</v>
      </c>
      <c r="C368" s="13">
        <v>41328</v>
      </c>
      <c r="D368" s="13">
        <v>41328</v>
      </c>
      <c r="E368" s="13"/>
      <c r="F368" s="10" t="s">
        <v>403</v>
      </c>
      <c r="G368" s="29">
        <v>25.68</v>
      </c>
      <c r="H368" s="37">
        <v>41346</v>
      </c>
      <c r="I368" s="7"/>
    </row>
    <row r="369" spans="2:9">
      <c r="B369" s="8" t="s">
        <v>404</v>
      </c>
      <c r="C369" s="13">
        <v>41328</v>
      </c>
      <c r="D369" s="13">
        <v>41328</v>
      </c>
      <c r="E369" s="13"/>
      <c r="F369" s="10" t="s">
        <v>405</v>
      </c>
      <c r="G369" s="29">
        <v>68.45</v>
      </c>
      <c r="H369" s="37">
        <v>41346</v>
      </c>
      <c r="I369" s="7"/>
    </row>
    <row r="370" spans="2:9">
      <c r="B370" s="8" t="s">
        <v>406</v>
      </c>
      <c r="C370" s="13">
        <v>41328</v>
      </c>
      <c r="D370" s="13">
        <v>41328</v>
      </c>
      <c r="E370" s="13"/>
      <c r="F370" s="10" t="s">
        <v>407</v>
      </c>
      <c r="G370" s="29">
        <v>97.91</v>
      </c>
      <c r="H370" s="37">
        <v>41346</v>
      </c>
      <c r="I370" s="7"/>
    </row>
    <row r="371" spans="2:9">
      <c r="B371" s="8" t="s">
        <v>408</v>
      </c>
      <c r="C371" s="13">
        <v>41328</v>
      </c>
      <c r="D371" s="13">
        <v>41328</v>
      </c>
      <c r="E371" s="13"/>
      <c r="F371" s="10" t="s">
        <v>409</v>
      </c>
      <c r="G371" s="29">
        <v>45.42</v>
      </c>
      <c r="H371" s="37">
        <v>41346</v>
      </c>
      <c r="I371" s="7"/>
    </row>
    <row r="372" spans="2:9">
      <c r="B372" s="8" t="s">
        <v>410</v>
      </c>
      <c r="C372" s="13">
        <v>41329</v>
      </c>
      <c r="D372" s="13">
        <v>41329</v>
      </c>
      <c r="E372" s="13"/>
      <c r="F372" s="10" t="s">
        <v>411</v>
      </c>
      <c r="G372" s="29">
        <v>45.9</v>
      </c>
      <c r="H372" s="37">
        <v>41346</v>
      </c>
      <c r="I372" s="7"/>
    </row>
    <row r="373" spans="2:9">
      <c r="B373" s="8" t="s">
        <v>412</v>
      </c>
      <c r="C373" s="13">
        <v>41329</v>
      </c>
      <c r="D373" s="13">
        <v>41329</v>
      </c>
      <c r="E373" s="13"/>
      <c r="F373" s="10" t="s">
        <v>413</v>
      </c>
      <c r="G373" s="29">
        <v>72.63</v>
      </c>
      <c r="H373" s="37">
        <v>41346</v>
      </c>
      <c r="I373" s="7"/>
    </row>
    <row r="374" spans="2:9">
      <c r="B374" s="8" t="s">
        <v>414</v>
      </c>
      <c r="C374" s="13">
        <v>41329</v>
      </c>
      <c r="D374" s="13">
        <v>41329</v>
      </c>
      <c r="E374" s="13"/>
      <c r="F374" s="10" t="s">
        <v>415</v>
      </c>
      <c r="G374" s="29">
        <v>96.75</v>
      </c>
      <c r="H374" s="37">
        <v>41346</v>
      </c>
      <c r="I374" s="7"/>
    </row>
    <row r="375" spans="2:9">
      <c r="B375" s="8" t="s">
        <v>416</v>
      </c>
      <c r="C375" s="13">
        <v>41329</v>
      </c>
      <c r="D375" s="13">
        <v>41330</v>
      </c>
      <c r="E375" s="13"/>
      <c r="F375" s="10" t="s">
        <v>417</v>
      </c>
      <c r="G375" s="29">
        <v>182.65</v>
      </c>
      <c r="H375" s="37">
        <v>41346</v>
      </c>
      <c r="I375" s="7"/>
    </row>
    <row r="376" spans="2:9">
      <c r="B376" s="8" t="s">
        <v>418</v>
      </c>
      <c r="C376" s="13">
        <v>41330</v>
      </c>
      <c r="D376" s="13">
        <v>41330</v>
      </c>
      <c r="E376" s="13"/>
      <c r="F376" s="10" t="s">
        <v>419</v>
      </c>
      <c r="G376" s="29">
        <v>91.21</v>
      </c>
      <c r="H376" s="37">
        <v>41346</v>
      </c>
      <c r="I376" s="7"/>
    </row>
    <row r="377" spans="2:9">
      <c r="B377" s="8" t="s">
        <v>420</v>
      </c>
      <c r="C377" s="13">
        <v>41330</v>
      </c>
      <c r="D377" s="13">
        <v>41330</v>
      </c>
      <c r="E377" s="13"/>
      <c r="F377" s="10" t="s">
        <v>421</v>
      </c>
      <c r="G377" s="29">
        <v>124.91</v>
      </c>
      <c r="H377" s="37">
        <v>41346</v>
      </c>
      <c r="I377" s="7"/>
    </row>
    <row r="378" spans="2:9">
      <c r="B378" s="8" t="s">
        <v>422</v>
      </c>
      <c r="C378" s="13">
        <v>41331</v>
      </c>
      <c r="D378" s="13">
        <v>41337</v>
      </c>
      <c r="E378" s="13"/>
      <c r="F378" s="10" t="s">
        <v>423</v>
      </c>
      <c r="G378" s="29">
        <v>460.59</v>
      </c>
      <c r="H378" s="37">
        <v>41346</v>
      </c>
      <c r="I378" s="7"/>
    </row>
    <row r="379" spans="2:9">
      <c r="B379" s="8" t="s">
        <v>424</v>
      </c>
      <c r="C379" s="13">
        <v>41331</v>
      </c>
      <c r="D379" s="13">
        <v>41331</v>
      </c>
      <c r="E379" s="13"/>
      <c r="F379" s="10" t="s">
        <v>425</v>
      </c>
      <c r="G379" s="29">
        <v>65.44</v>
      </c>
      <c r="H379" s="37">
        <v>41346</v>
      </c>
      <c r="I379" s="7"/>
    </row>
    <row r="380" spans="2:9">
      <c r="B380" s="8" t="s">
        <v>426</v>
      </c>
      <c r="C380" s="13">
        <v>41331</v>
      </c>
      <c r="D380" s="13">
        <v>41331</v>
      </c>
      <c r="E380" s="13"/>
      <c r="F380" s="10" t="s">
        <v>427</v>
      </c>
      <c r="G380" s="29">
        <v>53.9</v>
      </c>
      <c r="H380" s="37">
        <v>41346</v>
      </c>
      <c r="I380" s="7"/>
    </row>
    <row r="381" spans="2:9">
      <c r="B381" s="8" t="s">
        <v>428</v>
      </c>
      <c r="C381" s="13">
        <v>41331</v>
      </c>
      <c r="D381" s="13">
        <v>41331</v>
      </c>
      <c r="E381" s="13"/>
      <c r="F381" s="10" t="s">
        <v>429</v>
      </c>
      <c r="G381" s="29">
        <v>43.54</v>
      </c>
      <c r="H381" s="37">
        <v>41346</v>
      </c>
      <c r="I381" s="7"/>
    </row>
    <row r="382" spans="2:9">
      <c r="B382" s="8" t="s">
        <v>430</v>
      </c>
      <c r="C382" s="13">
        <v>41331</v>
      </c>
      <c r="D382" s="13">
        <v>41331</v>
      </c>
      <c r="E382" s="13"/>
      <c r="F382" s="10" t="s">
        <v>431</v>
      </c>
      <c r="G382" s="29">
        <v>60.36</v>
      </c>
      <c r="H382" s="37">
        <v>41346</v>
      </c>
      <c r="I382" s="7"/>
    </row>
    <row r="383" spans="2:9">
      <c r="B383" s="8" t="s">
        <v>432</v>
      </c>
      <c r="C383" s="13">
        <v>41332</v>
      </c>
      <c r="D383" s="13">
        <v>41332</v>
      </c>
      <c r="E383" s="13"/>
      <c r="F383" s="10" t="s">
        <v>433</v>
      </c>
      <c r="G383" s="29">
        <v>218.8</v>
      </c>
      <c r="H383" s="37">
        <v>41346</v>
      </c>
      <c r="I383" s="7"/>
    </row>
    <row r="384" spans="2:9">
      <c r="B384" s="8" t="s">
        <v>434</v>
      </c>
      <c r="C384" s="13">
        <v>41332</v>
      </c>
      <c r="D384" s="13">
        <v>41332</v>
      </c>
      <c r="E384" s="13"/>
      <c r="F384" s="10" t="s">
        <v>435</v>
      </c>
      <c r="G384" s="29">
        <v>44.54</v>
      </c>
      <c r="H384" s="37">
        <v>41346</v>
      </c>
      <c r="I384" s="7"/>
    </row>
    <row r="385" spans="2:9">
      <c r="B385" s="8" t="s">
        <v>436</v>
      </c>
      <c r="C385" s="13">
        <v>41332</v>
      </c>
      <c r="D385" s="13">
        <v>41332</v>
      </c>
      <c r="E385" s="13"/>
      <c r="F385" s="10" t="s">
        <v>437</v>
      </c>
      <c r="G385" s="29">
        <v>44.54</v>
      </c>
      <c r="H385" s="37">
        <v>41346</v>
      </c>
      <c r="I385" s="7"/>
    </row>
    <row r="386" spans="2:9">
      <c r="B386" s="8" t="s">
        <v>438</v>
      </c>
      <c r="C386" s="13">
        <v>41332</v>
      </c>
      <c r="D386" s="13">
        <v>41332</v>
      </c>
      <c r="E386" s="13"/>
      <c r="F386" s="10" t="s">
        <v>439</v>
      </c>
      <c r="G386" s="29">
        <v>152.28</v>
      </c>
      <c r="H386" s="37">
        <v>41346</v>
      </c>
      <c r="I386" s="7"/>
    </row>
    <row r="387" spans="2:9">
      <c r="B387" s="8" t="s">
        <v>440</v>
      </c>
      <c r="C387" s="13">
        <v>41332</v>
      </c>
      <c r="D387" s="13">
        <v>41332</v>
      </c>
      <c r="E387" s="13"/>
      <c r="F387" s="10" t="s">
        <v>441</v>
      </c>
      <c r="G387" s="29">
        <v>155.01</v>
      </c>
      <c r="H387" s="37">
        <v>41346</v>
      </c>
      <c r="I387" s="7"/>
    </row>
    <row r="388" spans="2:9">
      <c r="B388" s="8" t="s">
        <v>442</v>
      </c>
      <c r="C388" s="13">
        <v>41332</v>
      </c>
      <c r="D388" s="13">
        <v>41333</v>
      </c>
      <c r="E388" s="13"/>
      <c r="F388" s="10" t="s">
        <v>443</v>
      </c>
      <c r="G388" s="29">
        <v>372.85</v>
      </c>
      <c r="H388" s="37">
        <v>41346</v>
      </c>
      <c r="I388" s="7"/>
    </row>
    <row r="389" spans="2:9">
      <c r="B389" s="8" t="s">
        <v>444</v>
      </c>
      <c r="C389" s="13">
        <v>41333</v>
      </c>
      <c r="D389" s="13">
        <v>41333</v>
      </c>
      <c r="E389" s="13"/>
      <c r="F389" s="10" t="s">
        <v>445</v>
      </c>
      <c r="G389" s="29">
        <v>140.53</v>
      </c>
      <c r="H389" s="37">
        <v>41346</v>
      </c>
      <c r="I389" s="7"/>
    </row>
    <row r="390" spans="2:9">
      <c r="B390" s="8" t="s">
        <v>446</v>
      </c>
      <c r="C390" s="13">
        <v>41333</v>
      </c>
      <c r="D390" s="13">
        <v>41333</v>
      </c>
      <c r="E390" s="13"/>
      <c r="F390" s="10" t="s">
        <v>447</v>
      </c>
      <c r="G390" s="29">
        <v>60.37</v>
      </c>
      <c r="H390" s="37">
        <v>41346</v>
      </c>
      <c r="I390" s="7"/>
    </row>
    <row r="391" spans="2:9">
      <c r="B391" s="8" t="s">
        <v>448</v>
      </c>
      <c r="C391" s="13">
        <v>41333</v>
      </c>
      <c r="D391" s="13">
        <v>41333</v>
      </c>
      <c r="E391" s="13"/>
      <c r="F391" s="10" t="s">
        <v>449</v>
      </c>
      <c r="G391" s="29">
        <v>74.87</v>
      </c>
      <c r="H391" s="37">
        <v>41346</v>
      </c>
      <c r="I391" s="7"/>
    </row>
    <row r="392" spans="2:9">
      <c r="B392" s="8" t="s">
        <v>450</v>
      </c>
      <c r="C392" s="13">
        <v>41333</v>
      </c>
      <c r="D392" s="13">
        <v>41333</v>
      </c>
      <c r="E392" s="13"/>
      <c r="F392" s="10" t="s">
        <v>451</v>
      </c>
      <c r="G392" s="29">
        <v>67.400000000000006</v>
      </c>
      <c r="H392" s="37">
        <v>41346</v>
      </c>
      <c r="I392" s="7"/>
    </row>
    <row r="393" spans="2:9">
      <c r="B393" s="8" t="s">
        <v>452</v>
      </c>
      <c r="C393" s="13">
        <v>41333</v>
      </c>
      <c r="D393" s="13">
        <v>41333</v>
      </c>
      <c r="E393" s="13"/>
      <c r="F393" s="10" t="s">
        <v>453</v>
      </c>
      <c r="G393" s="29">
        <v>69.260000000000005</v>
      </c>
      <c r="H393" s="37">
        <v>41346</v>
      </c>
      <c r="I393" s="7"/>
    </row>
    <row r="394" spans="2:9">
      <c r="B394" s="8" t="s">
        <v>454</v>
      </c>
      <c r="C394" s="13">
        <v>41334</v>
      </c>
      <c r="D394" s="13">
        <v>41334</v>
      </c>
      <c r="E394" s="13"/>
      <c r="F394" s="10" t="s">
        <v>455</v>
      </c>
      <c r="G394" s="29">
        <v>61.53</v>
      </c>
      <c r="H394" s="37">
        <v>41346</v>
      </c>
      <c r="I394" s="7"/>
    </row>
    <row r="395" spans="2:9">
      <c r="B395" s="8" t="s">
        <v>456</v>
      </c>
      <c r="C395" s="13">
        <v>41335</v>
      </c>
      <c r="D395" s="13">
        <v>41335</v>
      </c>
      <c r="E395" s="13"/>
      <c r="F395" s="10" t="s">
        <v>457</v>
      </c>
      <c r="G395" s="29">
        <v>82.96</v>
      </c>
      <c r="H395" s="37">
        <v>41346</v>
      </c>
      <c r="I395" s="7"/>
    </row>
    <row r="396" spans="2:9">
      <c r="B396" s="8" t="s">
        <v>458</v>
      </c>
      <c r="C396" s="13">
        <v>41335</v>
      </c>
      <c r="D396" s="13">
        <v>41337</v>
      </c>
      <c r="E396" s="13"/>
      <c r="F396" s="10" t="s">
        <v>459</v>
      </c>
      <c r="G396" s="29">
        <v>337.72</v>
      </c>
      <c r="H396" s="37">
        <v>41346</v>
      </c>
      <c r="I396" s="7"/>
    </row>
    <row r="397" spans="2:9">
      <c r="B397" s="8" t="s">
        <v>460</v>
      </c>
      <c r="C397" s="13">
        <v>41335</v>
      </c>
      <c r="D397" s="13">
        <v>41335</v>
      </c>
      <c r="E397" s="13"/>
      <c r="F397" s="10" t="s">
        <v>461</v>
      </c>
      <c r="G397" s="29">
        <v>60.59</v>
      </c>
      <c r="H397" s="37">
        <v>41346</v>
      </c>
      <c r="I397" s="7"/>
    </row>
    <row r="398" spans="2:9">
      <c r="B398" s="8" t="s">
        <v>462</v>
      </c>
      <c r="C398" s="13">
        <v>41335</v>
      </c>
      <c r="D398" s="13">
        <v>41335</v>
      </c>
      <c r="E398" s="13"/>
      <c r="F398" s="10" t="s">
        <v>463</v>
      </c>
      <c r="G398" s="29">
        <v>64.17</v>
      </c>
      <c r="H398" s="37">
        <v>41346</v>
      </c>
      <c r="I398" s="7"/>
    </row>
    <row r="399" spans="2:9">
      <c r="B399" s="8" t="s">
        <v>464</v>
      </c>
      <c r="C399" s="13">
        <v>41335</v>
      </c>
      <c r="D399" s="13">
        <v>41335</v>
      </c>
      <c r="E399" s="13"/>
      <c r="F399" s="10" t="s">
        <v>465</v>
      </c>
      <c r="G399" s="29">
        <v>69.11</v>
      </c>
      <c r="H399" s="37">
        <v>41346</v>
      </c>
      <c r="I399" s="7"/>
    </row>
    <row r="400" spans="2:9">
      <c r="B400" s="8" t="s">
        <v>466</v>
      </c>
      <c r="C400" s="13">
        <v>41335</v>
      </c>
      <c r="D400" s="13">
        <v>41335</v>
      </c>
      <c r="E400" s="13"/>
      <c r="F400" s="10" t="s">
        <v>467</v>
      </c>
      <c r="G400" s="29">
        <v>67.290000000000006</v>
      </c>
      <c r="H400" s="37">
        <v>41346</v>
      </c>
      <c r="I400" s="7"/>
    </row>
    <row r="401" spans="2:9">
      <c r="B401" s="8" t="s">
        <v>468</v>
      </c>
      <c r="C401" s="13">
        <v>41335</v>
      </c>
      <c r="D401" s="13">
        <v>41335</v>
      </c>
      <c r="E401" s="13"/>
      <c r="F401" s="10" t="s">
        <v>469</v>
      </c>
      <c r="G401" s="29">
        <v>137.72</v>
      </c>
      <c r="H401" s="37">
        <v>41346</v>
      </c>
      <c r="I401" s="7"/>
    </row>
    <row r="402" spans="2:9">
      <c r="B402" s="8" t="s">
        <v>470</v>
      </c>
      <c r="C402" s="13">
        <v>41335</v>
      </c>
      <c r="D402" s="13">
        <v>41335</v>
      </c>
      <c r="E402" s="13"/>
      <c r="F402" s="10" t="s">
        <v>471</v>
      </c>
      <c r="G402" s="29">
        <v>43.54</v>
      </c>
      <c r="H402" s="37">
        <v>41346</v>
      </c>
      <c r="I402" s="7"/>
    </row>
    <row r="403" spans="2:9">
      <c r="B403" s="8" t="s">
        <v>472</v>
      </c>
      <c r="C403" s="13">
        <v>41335</v>
      </c>
      <c r="D403" s="13">
        <v>41335</v>
      </c>
      <c r="E403" s="13"/>
      <c r="F403" s="10" t="s">
        <v>473</v>
      </c>
      <c r="G403" s="29">
        <v>66.44</v>
      </c>
      <c r="H403" s="37">
        <v>41346</v>
      </c>
      <c r="I403" s="7"/>
    </row>
    <row r="404" spans="2:9">
      <c r="B404" s="8" t="s">
        <v>474</v>
      </c>
      <c r="C404" s="13">
        <v>41335</v>
      </c>
      <c r="D404" s="13">
        <v>41335</v>
      </c>
      <c r="E404" s="13"/>
      <c r="F404" s="10" t="s">
        <v>475</v>
      </c>
      <c r="G404" s="29">
        <v>60.59</v>
      </c>
      <c r="H404" s="37">
        <v>41346</v>
      </c>
      <c r="I404" s="7"/>
    </row>
    <row r="405" spans="2:9">
      <c r="B405" s="8" t="s">
        <v>476</v>
      </c>
      <c r="C405" s="13">
        <v>41335</v>
      </c>
      <c r="D405" s="13">
        <v>41335</v>
      </c>
      <c r="E405" s="13"/>
      <c r="F405" s="10" t="s">
        <v>477</v>
      </c>
      <c r="G405" s="29">
        <v>67.709999999999994</v>
      </c>
      <c r="H405" s="37">
        <v>41346</v>
      </c>
      <c r="I405" s="7"/>
    </row>
    <row r="406" spans="2:9">
      <c r="B406" s="8" t="s">
        <v>478</v>
      </c>
      <c r="C406" s="13">
        <v>41335</v>
      </c>
      <c r="D406" s="13">
        <v>41336</v>
      </c>
      <c r="E406" s="13"/>
      <c r="F406" s="10" t="s">
        <v>479</v>
      </c>
      <c r="G406" s="29">
        <v>132.97</v>
      </c>
      <c r="H406" s="37">
        <v>41346</v>
      </c>
      <c r="I406" s="7"/>
    </row>
    <row r="407" spans="2:9">
      <c r="B407" s="8" t="s">
        <v>480</v>
      </c>
      <c r="C407" s="13">
        <v>41335</v>
      </c>
      <c r="D407" s="13">
        <v>41335</v>
      </c>
      <c r="E407" s="13"/>
      <c r="F407" s="10" t="s">
        <v>481</v>
      </c>
      <c r="G407" s="29">
        <v>48.46</v>
      </c>
      <c r="H407" s="37">
        <v>41346</v>
      </c>
      <c r="I407" s="7"/>
    </row>
    <row r="408" spans="2:9">
      <c r="B408" s="8" t="s">
        <v>482</v>
      </c>
      <c r="C408" s="13">
        <v>41335</v>
      </c>
      <c r="D408" s="13">
        <v>41335</v>
      </c>
      <c r="E408" s="13"/>
      <c r="F408" s="10" t="s">
        <v>483</v>
      </c>
      <c r="G408" s="29">
        <v>155.99</v>
      </c>
      <c r="H408" s="37">
        <v>41346</v>
      </c>
      <c r="I408" s="7"/>
    </row>
    <row r="409" spans="2:9">
      <c r="B409" s="8" t="s">
        <v>484</v>
      </c>
      <c r="C409" s="13">
        <v>41338</v>
      </c>
      <c r="D409" s="13">
        <v>41338</v>
      </c>
      <c r="E409" s="13"/>
      <c r="F409" s="10" t="s">
        <v>485</v>
      </c>
      <c r="G409" s="29">
        <v>91.33</v>
      </c>
      <c r="H409" s="37">
        <v>41346</v>
      </c>
      <c r="I409" s="7"/>
    </row>
    <row r="410" spans="2:9">
      <c r="B410" s="8" t="s">
        <v>486</v>
      </c>
      <c r="C410" s="13">
        <v>41338</v>
      </c>
      <c r="D410" s="13">
        <v>41338</v>
      </c>
      <c r="E410" s="13"/>
      <c r="F410" s="10" t="s">
        <v>487</v>
      </c>
      <c r="G410" s="29">
        <v>101.82</v>
      </c>
      <c r="H410" s="37">
        <v>41346</v>
      </c>
      <c r="I410" s="7"/>
    </row>
    <row r="411" spans="2:9">
      <c r="B411" s="8"/>
      <c r="C411" s="13"/>
      <c r="D411" s="9"/>
      <c r="E411" s="9"/>
      <c r="F411" s="4" t="s">
        <v>11</v>
      </c>
      <c r="G411" s="30">
        <f>SUM(G358:G410)</f>
        <v>5861.4000000000005</v>
      </c>
      <c r="H411" s="12"/>
      <c r="I411" s="7"/>
    </row>
    <row r="415" spans="2:9">
      <c r="B415" s="56" t="s">
        <v>1</v>
      </c>
      <c r="C415" s="56"/>
    </row>
    <row r="417" spans="2:9" ht="21">
      <c r="B417" s="4" t="s">
        <v>2</v>
      </c>
      <c r="C417" s="5" t="s">
        <v>3</v>
      </c>
      <c r="D417" s="4" t="s">
        <v>4</v>
      </c>
      <c r="E417" s="4"/>
      <c r="F417" s="4" t="s">
        <v>5</v>
      </c>
      <c r="G417" s="6" t="s">
        <v>6</v>
      </c>
      <c r="H417" s="7" t="s">
        <v>7</v>
      </c>
      <c r="I417" s="7" t="s">
        <v>8</v>
      </c>
    </row>
    <row r="418" spans="2:9">
      <c r="B418" s="8" t="s">
        <v>258</v>
      </c>
      <c r="C418" s="13">
        <v>41281</v>
      </c>
      <c r="D418" s="13">
        <v>41281</v>
      </c>
      <c r="E418" s="13"/>
      <c r="F418" s="10" t="s">
        <v>488</v>
      </c>
      <c r="G418" s="29">
        <v>275.32</v>
      </c>
      <c r="H418" s="37">
        <v>41346</v>
      </c>
      <c r="I418" s="7"/>
    </row>
    <row r="419" spans="2:9">
      <c r="B419" s="8"/>
      <c r="C419" s="13"/>
      <c r="D419" s="9"/>
      <c r="E419" s="9"/>
      <c r="F419" s="4" t="s">
        <v>11</v>
      </c>
      <c r="G419" s="30">
        <f>SUM(G418:G418)</f>
        <v>275.32</v>
      </c>
      <c r="H419" s="7"/>
      <c r="I419" s="7"/>
    </row>
    <row r="423" spans="2:9">
      <c r="B423" s="49" t="s">
        <v>12</v>
      </c>
    </row>
    <row r="425" spans="2:9" ht="21">
      <c r="B425" s="4" t="s">
        <v>2</v>
      </c>
      <c r="C425" s="5" t="s">
        <v>3</v>
      </c>
      <c r="D425" s="4" t="s">
        <v>4</v>
      </c>
      <c r="E425" s="4"/>
      <c r="F425" s="4" t="s">
        <v>5</v>
      </c>
      <c r="G425" s="6" t="s">
        <v>6</v>
      </c>
      <c r="H425" s="7" t="s">
        <v>7</v>
      </c>
      <c r="I425" s="7" t="s">
        <v>8</v>
      </c>
    </row>
    <row r="426" spans="2:9">
      <c r="B426" s="8" t="s">
        <v>163</v>
      </c>
      <c r="C426" s="13">
        <v>41283</v>
      </c>
      <c r="D426" s="9">
        <v>41285</v>
      </c>
      <c r="E426" s="9"/>
      <c r="F426" s="10" t="s">
        <v>489</v>
      </c>
      <c r="G426" s="29">
        <v>554.52</v>
      </c>
      <c r="H426" s="37">
        <v>41354</v>
      </c>
      <c r="I426" s="7"/>
    </row>
    <row r="427" spans="2:9">
      <c r="B427" s="8" t="s">
        <v>200</v>
      </c>
      <c r="C427" s="13">
        <v>41290</v>
      </c>
      <c r="D427" s="9">
        <v>41290</v>
      </c>
      <c r="E427" s="9"/>
      <c r="F427" s="10" t="s">
        <v>201</v>
      </c>
      <c r="G427" s="29">
        <v>94.39</v>
      </c>
      <c r="H427" s="37">
        <v>41354</v>
      </c>
      <c r="I427" s="7"/>
    </row>
    <row r="428" spans="2:9">
      <c r="B428" s="8" t="s">
        <v>244</v>
      </c>
      <c r="C428" s="13">
        <v>41304</v>
      </c>
      <c r="D428" s="9">
        <v>41304</v>
      </c>
      <c r="E428" s="9"/>
      <c r="F428" s="10" t="s">
        <v>245</v>
      </c>
      <c r="G428" s="29">
        <v>201.69</v>
      </c>
      <c r="H428" s="37">
        <v>41354</v>
      </c>
      <c r="I428" s="7"/>
    </row>
    <row r="429" spans="2:9">
      <c r="B429" s="8" t="s">
        <v>454</v>
      </c>
      <c r="C429" s="13">
        <v>41323</v>
      </c>
      <c r="D429" s="13">
        <v>41323</v>
      </c>
      <c r="E429" s="13"/>
      <c r="F429" s="10" t="s">
        <v>490</v>
      </c>
      <c r="G429" s="29">
        <v>206.9</v>
      </c>
      <c r="H429" s="37">
        <v>41354</v>
      </c>
      <c r="I429" s="7"/>
    </row>
    <row r="430" spans="2:9">
      <c r="B430" s="8" t="s">
        <v>456</v>
      </c>
      <c r="C430" s="13">
        <v>41323</v>
      </c>
      <c r="D430" s="13">
        <v>41324</v>
      </c>
      <c r="E430" s="13"/>
      <c r="F430" s="10" t="s">
        <v>491</v>
      </c>
      <c r="G430" s="29">
        <v>72.42</v>
      </c>
      <c r="H430" s="37">
        <v>41354</v>
      </c>
      <c r="I430" s="7"/>
    </row>
    <row r="431" spans="2:9">
      <c r="B431" s="8" t="s">
        <v>458</v>
      </c>
      <c r="C431" s="13">
        <v>41322</v>
      </c>
      <c r="D431" s="9">
        <v>41322</v>
      </c>
      <c r="E431" s="9"/>
      <c r="F431" s="10" t="s">
        <v>492</v>
      </c>
      <c r="G431" s="29">
        <v>44.38</v>
      </c>
      <c r="H431" s="37">
        <v>41354</v>
      </c>
      <c r="I431" s="7"/>
    </row>
    <row r="432" spans="2:9">
      <c r="B432" s="8" t="s">
        <v>493</v>
      </c>
      <c r="C432" s="13">
        <v>41338</v>
      </c>
      <c r="D432" s="9">
        <v>41345</v>
      </c>
      <c r="E432" s="9"/>
      <c r="F432" s="10" t="s">
        <v>494</v>
      </c>
      <c r="G432" s="29">
        <v>1004.49</v>
      </c>
      <c r="H432" s="37">
        <v>41354</v>
      </c>
      <c r="I432" s="7"/>
    </row>
    <row r="433" spans="2:9">
      <c r="B433" s="8" t="s">
        <v>495</v>
      </c>
      <c r="C433" s="13">
        <v>41345</v>
      </c>
      <c r="D433" s="9">
        <v>41345</v>
      </c>
      <c r="E433" s="9"/>
      <c r="F433" s="10" t="s">
        <v>496</v>
      </c>
      <c r="G433" s="29">
        <v>66.64</v>
      </c>
      <c r="H433" s="37">
        <v>41354</v>
      </c>
      <c r="I433" s="7"/>
    </row>
    <row r="434" spans="2:9">
      <c r="B434" s="8" t="s">
        <v>497</v>
      </c>
      <c r="C434" s="13">
        <v>41340</v>
      </c>
      <c r="D434" s="13">
        <v>41340</v>
      </c>
      <c r="E434" s="13"/>
      <c r="F434" s="10" t="s">
        <v>498</v>
      </c>
      <c r="G434" s="29">
        <v>66.64</v>
      </c>
      <c r="H434" s="37">
        <v>41354</v>
      </c>
      <c r="I434" s="7"/>
    </row>
    <row r="435" spans="2:9">
      <c r="B435" s="8" t="s">
        <v>499</v>
      </c>
      <c r="C435" s="13">
        <v>41345</v>
      </c>
      <c r="D435" s="13">
        <v>41345</v>
      </c>
      <c r="E435" s="13"/>
      <c r="F435" s="10" t="s">
        <v>500</v>
      </c>
      <c r="G435" s="29">
        <v>43.54</v>
      </c>
      <c r="H435" s="37">
        <v>41354</v>
      </c>
      <c r="I435" s="7"/>
    </row>
    <row r="436" spans="2:9">
      <c r="B436" s="8" t="s">
        <v>501</v>
      </c>
      <c r="C436" s="13">
        <v>41347</v>
      </c>
      <c r="D436" s="13">
        <v>41347</v>
      </c>
      <c r="E436" s="13"/>
      <c r="F436" s="10" t="s">
        <v>502</v>
      </c>
      <c r="G436" s="29">
        <v>43.54</v>
      </c>
      <c r="H436" s="37">
        <v>41354</v>
      </c>
      <c r="I436" s="7"/>
    </row>
    <row r="437" spans="2:9">
      <c r="B437" s="8"/>
      <c r="C437" s="13"/>
      <c r="D437" s="13"/>
      <c r="E437" s="13"/>
      <c r="F437" s="4" t="s">
        <v>11</v>
      </c>
      <c r="G437" s="30">
        <f>SUM(G426:G436)</f>
        <v>2399.1499999999996</v>
      </c>
      <c r="H437" s="37"/>
      <c r="I437" s="7"/>
    </row>
    <row r="440" spans="2:9">
      <c r="B440" s="56" t="s">
        <v>265</v>
      </c>
      <c r="C440" s="56"/>
    </row>
    <row r="442" spans="2:9" ht="21">
      <c r="B442" s="4" t="s">
        <v>2</v>
      </c>
      <c r="C442" s="5" t="s">
        <v>3</v>
      </c>
      <c r="D442" s="4" t="s">
        <v>4</v>
      </c>
      <c r="E442" s="4"/>
      <c r="F442" s="4" t="s">
        <v>5</v>
      </c>
      <c r="G442" s="6" t="s">
        <v>6</v>
      </c>
      <c r="H442" s="7" t="s">
        <v>7</v>
      </c>
      <c r="I442" s="7" t="s">
        <v>8</v>
      </c>
    </row>
    <row r="443" spans="2:9">
      <c r="B443" s="8" t="s">
        <v>187</v>
      </c>
      <c r="C443" s="13">
        <v>41279</v>
      </c>
      <c r="D443" s="13">
        <v>41292</v>
      </c>
      <c r="E443" s="13"/>
      <c r="F443" s="10" t="s">
        <v>188</v>
      </c>
      <c r="G443" s="29">
        <v>1932.61</v>
      </c>
      <c r="H443" s="37">
        <v>41354</v>
      </c>
      <c r="I443" s="7"/>
    </row>
    <row r="444" spans="2:9">
      <c r="B444" s="8" t="s">
        <v>194</v>
      </c>
      <c r="C444" s="13">
        <v>41288</v>
      </c>
      <c r="D444" s="13">
        <v>41288</v>
      </c>
      <c r="E444" s="13"/>
      <c r="F444" s="10" t="s">
        <v>195</v>
      </c>
      <c r="G444" s="29">
        <v>45.8</v>
      </c>
      <c r="H444" s="37">
        <v>41354</v>
      </c>
      <c r="I444" s="7"/>
    </row>
    <row r="445" spans="2:9">
      <c r="B445" s="8"/>
      <c r="C445" s="13"/>
      <c r="D445" s="9"/>
      <c r="E445" s="9"/>
      <c r="F445" s="4" t="s">
        <v>11</v>
      </c>
      <c r="G445" s="30">
        <f>SUM(G443:G444)</f>
        <v>1978.4099999999999</v>
      </c>
      <c r="H445" s="7"/>
      <c r="I445" s="7"/>
    </row>
    <row r="448" spans="2:9">
      <c r="B448" s="56" t="s">
        <v>503</v>
      </c>
      <c r="C448" s="56"/>
    </row>
    <row r="450" spans="2:9" ht="21">
      <c r="B450" s="4" t="s">
        <v>2</v>
      </c>
      <c r="C450" s="5" t="s">
        <v>3</v>
      </c>
      <c r="D450" s="4" t="s">
        <v>4</v>
      </c>
      <c r="E450" s="4"/>
      <c r="F450" s="4" t="s">
        <v>5</v>
      </c>
      <c r="G450" s="6" t="s">
        <v>6</v>
      </c>
      <c r="H450" s="7" t="s">
        <v>7</v>
      </c>
      <c r="I450" s="7" t="s">
        <v>8</v>
      </c>
    </row>
    <row r="451" spans="2:9">
      <c r="B451" s="8" t="s">
        <v>196</v>
      </c>
      <c r="C451" s="13">
        <v>41304</v>
      </c>
      <c r="D451" s="13">
        <v>41305</v>
      </c>
      <c r="E451" s="13"/>
      <c r="F451" s="10" t="s">
        <v>197</v>
      </c>
      <c r="G451" s="29">
        <v>134.84</v>
      </c>
      <c r="H451" s="37">
        <v>41354</v>
      </c>
      <c r="I451" s="7"/>
    </row>
    <row r="452" spans="2:9">
      <c r="B452" s="8" t="s">
        <v>504</v>
      </c>
      <c r="C452" s="13">
        <v>41348</v>
      </c>
      <c r="D452" s="13">
        <v>41349</v>
      </c>
      <c r="E452" s="13"/>
      <c r="F452" s="10" t="s">
        <v>505</v>
      </c>
      <c r="G452" s="29">
        <v>390.84</v>
      </c>
      <c r="H452" s="37">
        <v>41354</v>
      </c>
      <c r="I452" s="7"/>
    </row>
    <row r="453" spans="2:9">
      <c r="B453" s="8"/>
      <c r="C453" s="13"/>
      <c r="D453" s="9"/>
      <c r="E453" s="9"/>
      <c r="F453" s="4" t="s">
        <v>11</v>
      </c>
      <c r="G453" s="30">
        <f>SUM(G451:G452)</f>
        <v>525.67999999999995</v>
      </c>
      <c r="H453" s="7"/>
      <c r="I453" s="7"/>
    </row>
    <row r="456" spans="2:9">
      <c r="B456" s="56" t="s">
        <v>1</v>
      </c>
      <c r="C456" s="56"/>
    </row>
    <row r="458" spans="2:9" ht="21">
      <c r="B458" s="4" t="s">
        <v>2</v>
      </c>
      <c r="C458" s="5" t="s">
        <v>3</v>
      </c>
      <c r="D458" s="4" t="s">
        <v>4</v>
      </c>
      <c r="E458" s="4"/>
      <c r="F458" s="4" t="s">
        <v>5</v>
      </c>
      <c r="G458" s="6" t="s">
        <v>6</v>
      </c>
      <c r="H458" s="7" t="s">
        <v>7</v>
      </c>
      <c r="I458" s="7" t="s">
        <v>8</v>
      </c>
    </row>
    <row r="459" spans="2:9">
      <c r="B459" s="8" t="s">
        <v>506</v>
      </c>
      <c r="C459" s="13">
        <v>41352</v>
      </c>
      <c r="D459" s="13">
        <v>41353</v>
      </c>
      <c r="E459" s="13"/>
      <c r="F459" s="10" t="s">
        <v>507</v>
      </c>
      <c r="G459" s="29">
        <v>481.15</v>
      </c>
      <c r="H459" s="37">
        <v>41354</v>
      </c>
      <c r="I459" s="7"/>
    </row>
    <row r="460" spans="2:9">
      <c r="B460" s="8"/>
      <c r="C460" s="13"/>
      <c r="D460" s="9"/>
      <c r="E460" s="9"/>
      <c r="F460" s="4" t="s">
        <v>11</v>
      </c>
      <c r="G460" s="30">
        <f>SUM(G459:G459)</f>
        <v>481.15</v>
      </c>
      <c r="H460" s="7"/>
      <c r="I460" s="7"/>
    </row>
    <row r="464" spans="2:9">
      <c r="B464" s="49" t="s">
        <v>12</v>
      </c>
    </row>
    <row r="466" spans="2:9" ht="21">
      <c r="B466" s="4" t="s">
        <v>2</v>
      </c>
      <c r="C466" s="5" t="s">
        <v>3</v>
      </c>
      <c r="D466" s="4" t="s">
        <v>4</v>
      </c>
      <c r="E466" s="4"/>
      <c r="F466" s="4" t="s">
        <v>5</v>
      </c>
      <c r="G466" s="6" t="s">
        <v>6</v>
      </c>
      <c r="H466" s="7" t="s">
        <v>7</v>
      </c>
      <c r="I466" s="7" t="s">
        <v>8</v>
      </c>
    </row>
    <row r="467" spans="2:9">
      <c r="B467" s="8" t="s">
        <v>284</v>
      </c>
      <c r="C467" s="13">
        <v>41285</v>
      </c>
      <c r="D467" s="9">
        <v>41309</v>
      </c>
      <c r="E467" s="9"/>
      <c r="F467" s="10" t="s">
        <v>508</v>
      </c>
      <c r="G467" s="29">
        <v>4186.66</v>
      </c>
      <c r="H467" s="37">
        <v>41354</v>
      </c>
      <c r="I467" s="38"/>
    </row>
    <row r="468" spans="2:9">
      <c r="B468" s="8" t="s">
        <v>326</v>
      </c>
      <c r="C468" s="13">
        <v>41322</v>
      </c>
      <c r="D468" s="9">
        <v>41328</v>
      </c>
      <c r="E468" s="9"/>
      <c r="F468" s="10" t="s">
        <v>327</v>
      </c>
      <c r="G468" s="29">
        <v>1672.83</v>
      </c>
      <c r="H468" s="37">
        <v>41354</v>
      </c>
      <c r="I468" s="38"/>
    </row>
    <row r="469" spans="2:9">
      <c r="B469" s="8" t="s">
        <v>328</v>
      </c>
      <c r="C469" s="13">
        <v>41309</v>
      </c>
      <c r="D469" s="9">
        <v>41309</v>
      </c>
      <c r="E469" s="9"/>
      <c r="F469" s="10" t="s">
        <v>329</v>
      </c>
      <c r="G469" s="29">
        <v>23.58</v>
      </c>
      <c r="H469" s="37">
        <v>41354</v>
      </c>
      <c r="I469" s="7"/>
    </row>
    <row r="470" spans="2:9">
      <c r="B470" s="8"/>
      <c r="C470" s="13"/>
      <c r="D470" s="13"/>
      <c r="E470" s="13"/>
      <c r="F470" s="4" t="s">
        <v>11</v>
      </c>
      <c r="G470" s="30">
        <f>SUM(G467:G469)</f>
        <v>5883.07</v>
      </c>
      <c r="H470" s="37"/>
      <c r="I470" s="7"/>
    </row>
    <row r="473" spans="2:9">
      <c r="B473" s="56" t="s">
        <v>503</v>
      </c>
      <c r="C473" s="56"/>
    </row>
    <row r="475" spans="2:9" ht="21">
      <c r="B475" s="4" t="s">
        <v>2</v>
      </c>
      <c r="C475" s="5" t="s">
        <v>3</v>
      </c>
      <c r="D475" s="4" t="s">
        <v>4</v>
      </c>
      <c r="E475" s="4"/>
      <c r="F475" s="4" t="s">
        <v>5</v>
      </c>
      <c r="G475" s="6" t="s">
        <v>6</v>
      </c>
      <c r="H475" s="7" t="s">
        <v>7</v>
      </c>
      <c r="I475" s="7" t="s">
        <v>8</v>
      </c>
    </row>
    <row r="476" spans="2:9">
      <c r="B476" s="8" t="s">
        <v>339</v>
      </c>
      <c r="C476" s="13">
        <v>41324</v>
      </c>
      <c r="D476" s="13">
        <v>41325</v>
      </c>
      <c r="E476" s="13"/>
      <c r="F476" s="10" t="s">
        <v>509</v>
      </c>
      <c r="G476" s="29">
        <v>455.74</v>
      </c>
      <c r="H476" s="37">
        <v>41354</v>
      </c>
      <c r="I476" s="7"/>
    </row>
    <row r="477" spans="2:9">
      <c r="B477" s="8"/>
      <c r="C477" s="13"/>
      <c r="D477" s="9"/>
      <c r="E477" s="9"/>
      <c r="F477" s="4" t="s">
        <v>11</v>
      </c>
      <c r="G477" s="30">
        <f>SUM(G476:G476)</f>
        <v>455.74</v>
      </c>
      <c r="H477" s="7"/>
      <c r="I477" s="7"/>
    </row>
    <row r="481" spans="2:9">
      <c r="B481" s="49" t="s">
        <v>12</v>
      </c>
    </row>
    <row r="483" spans="2:9" ht="21">
      <c r="B483" s="4" t="s">
        <v>2</v>
      </c>
      <c r="C483" s="5" t="s">
        <v>3</v>
      </c>
      <c r="D483" s="4" t="s">
        <v>4</v>
      </c>
      <c r="E483" s="4"/>
      <c r="F483" s="4" t="s">
        <v>5</v>
      </c>
      <c r="G483" s="6" t="s">
        <v>6</v>
      </c>
      <c r="H483" s="7" t="s">
        <v>7</v>
      </c>
      <c r="I483" s="7" t="s">
        <v>8</v>
      </c>
    </row>
    <row r="484" spans="2:9">
      <c r="B484" s="8" t="s">
        <v>510</v>
      </c>
      <c r="C484" s="13">
        <v>41355</v>
      </c>
      <c r="D484" s="9">
        <v>41356</v>
      </c>
      <c r="E484" s="9"/>
      <c r="F484" s="10" t="s">
        <v>511</v>
      </c>
      <c r="G484" s="29">
        <v>276.58</v>
      </c>
      <c r="H484" s="37">
        <v>41358</v>
      </c>
      <c r="I484" s="38"/>
    </row>
    <row r="485" spans="2:9">
      <c r="B485" s="8"/>
      <c r="C485" s="13"/>
      <c r="D485" s="13"/>
      <c r="E485" s="13"/>
      <c r="F485" s="4" t="s">
        <v>11</v>
      </c>
      <c r="G485" s="30">
        <f>SUM(G484:G484)</f>
        <v>276.58</v>
      </c>
      <c r="H485" s="37"/>
      <c r="I485" s="7"/>
    </row>
    <row r="488" spans="2:9">
      <c r="B488" s="49" t="s">
        <v>12</v>
      </c>
    </row>
    <row r="490" spans="2:9" ht="21">
      <c r="B490" s="4" t="s">
        <v>2</v>
      </c>
      <c r="C490" s="5" t="s">
        <v>3</v>
      </c>
      <c r="D490" s="4" t="s">
        <v>4</v>
      </c>
      <c r="E490" s="4"/>
      <c r="F490" s="4" t="s">
        <v>5</v>
      </c>
      <c r="G490" s="6" t="s">
        <v>6</v>
      </c>
      <c r="H490" s="7" t="s">
        <v>7</v>
      </c>
      <c r="I490" s="7" t="s">
        <v>8</v>
      </c>
    </row>
    <row r="491" spans="2:9">
      <c r="B491" s="8" t="s">
        <v>349</v>
      </c>
      <c r="C491" s="39">
        <v>41317</v>
      </c>
      <c r="D491" s="40">
        <v>41318</v>
      </c>
      <c r="E491" s="40"/>
      <c r="F491" s="10" t="s">
        <v>512</v>
      </c>
      <c r="G491" s="29">
        <v>155.63999999999999</v>
      </c>
      <c r="H491" s="37">
        <v>41368</v>
      </c>
      <c r="I491" s="7"/>
    </row>
    <row r="492" spans="2:9">
      <c r="B492" s="8" t="s">
        <v>361</v>
      </c>
      <c r="C492" s="39">
        <v>41324</v>
      </c>
      <c r="D492" s="40">
        <v>41324</v>
      </c>
      <c r="E492" s="40"/>
      <c r="F492" s="10" t="s">
        <v>513</v>
      </c>
      <c r="G492" s="29">
        <v>77.31</v>
      </c>
      <c r="H492" s="37">
        <v>41368</v>
      </c>
      <c r="I492" s="7"/>
    </row>
    <row r="493" spans="2:9">
      <c r="B493" s="8" t="s">
        <v>514</v>
      </c>
      <c r="C493" s="39">
        <v>41353</v>
      </c>
      <c r="D493" s="40">
        <v>41354</v>
      </c>
      <c r="E493" s="40"/>
      <c r="F493" s="10" t="s">
        <v>515</v>
      </c>
      <c r="G493" s="29">
        <v>451.89</v>
      </c>
      <c r="H493" s="37">
        <v>41368</v>
      </c>
      <c r="I493" s="7"/>
    </row>
    <row r="494" spans="2:9">
      <c r="B494" s="8" t="s">
        <v>516</v>
      </c>
      <c r="C494" s="39">
        <v>41355</v>
      </c>
      <c r="D494" s="40">
        <v>41355</v>
      </c>
      <c r="E494" s="40"/>
      <c r="F494" s="10" t="s">
        <v>517</v>
      </c>
      <c r="G494" s="29">
        <v>208.86</v>
      </c>
      <c r="H494" s="37">
        <v>41368</v>
      </c>
      <c r="I494" s="7"/>
    </row>
    <row r="495" spans="2:9">
      <c r="B495" s="8" t="s">
        <v>518</v>
      </c>
      <c r="C495" s="39">
        <v>41352</v>
      </c>
      <c r="D495" s="40">
        <v>41352</v>
      </c>
      <c r="E495" s="40"/>
      <c r="F495" s="10" t="s">
        <v>519</v>
      </c>
      <c r="G495" s="29">
        <v>203.11</v>
      </c>
      <c r="H495" s="37">
        <v>41368</v>
      </c>
      <c r="I495" s="7"/>
    </row>
    <row r="496" spans="2:9">
      <c r="B496" s="8" t="s">
        <v>520</v>
      </c>
      <c r="C496" s="39">
        <v>41348</v>
      </c>
      <c r="D496" s="40">
        <v>41348</v>
      </c>
      <c r="E496" s="40"/>
      <c r="F496" s="10" t="s">
        <v>521</v>
      </c>
      <c r="G496" s="29">
        <v>48.18</v>
      </c>
      <c r="H496" s="37">
        <v>41368</v>
      </c>
      <c r="I496" s="7"/>
    </row>
    <row r="497" spans="2:9">
      <c r="B497" s="8" t="s">
        <v>522</v>
      </c>
      <c r="C497" s="39">
        <v>41354</v>
      </c>
      <c r="D497" s="40">
        <v>41354</v>
      </c>
      <c r="E497" s="40"/>
      <c r="F497" s="10" t="s">
        <v>523</v>
      </c>
      <c r="G497" s="29">
        <v>56.08</v>
      </c>
      <c r="H497" s="37">
        <v>41368</v>
      </c>
      <c r="I497" s="7"/>
    </row>
    <row r="498" spans="2:9">
      <c r="B498" s="8" t="s">
        <v>524</v>
      </c>
      <c r="C498" s="39">
        <v>41353</v>
      </c>
      <c r="D498" s="40">
        <v>41353</v>
      </c>
      <c r="E498" s="40"/>
      <c r="F498" s="10" t="s">
        <v>525</v>
      </c>
      <c r="G498" s="29">
        <v>106.71</v>
      </c>
      <c r="H498" s="37">
        <v>41368</v>
      </c>
      <c r="I498" s="7"/>
    </row>
    <row r="499" spans="2:9">
      <c r="B499" s="8" t="s">
        <v>526</v>
      </c>
      <c r="C499" s="39">
        <v>41353</v>
      </c>
      <c r="D499" s="40">
        <v>41353</v>
      </c>
      <c r="E499" s="40"/>
      <c r="F499" s="10" t="s">
        <v>527</v>
      </c>
      <c r="G499" s="29">
        <v>43.54</v>
      </c>
      <c r="H499" s="37">
        <v>41368</v>
      </c>
      <c r="I499" s="7"/>
    </row>
    <row r="500" spans="2:9">
      <c r="B500" s="8" t="s">
        <v>528</v>
      </c>
      <c r="C500" s="39">
        <v>41348</v>
      </c>
      <c r="D500" s="40">
        <v>41348</v>
      </c>
      <c r="E500" s="40"/>
      <c r="F500" s="10" t="s">
        <v>529</v>
      </c>
      <c r="G500" s="29">
        <v>50.98</v>
      </c>
      <c r="H500" s="37">
        <v>41368</v>
      </c>
      <c r="I500" s="7"/>
    </row>
    <row r="501" spans="2:9">
      <c r="B501" s="8" t="s">
        <v>530</v>
      </c>
      <c r="C501" s="39">
        <v>41348</v>
      </c>
      <c r="D501" s="40">
        <v>41348</v>
      </c>
      <c r="E501" s="40"/>
      <c r="F501" s="10" t="s">
        <v>531</v>
      </c>
      <c r="G501" s="29">
        <v>43.54</v>
      </c>
      <c r="H501" s="37">
        <v>41368</v>
      </c>
      <c r="I501" s="7"/>
    </row>
    <row r="502" spans="2:9">
      <c r="B502" s="8" t="s">
        <v>532</v>
      </c>
      <c r="C502" s="13">
        <v>41359</v>
      </c>
      <c r="D502" s="9">
        <v>41359</v>
      </c>
      <c r="E502" s="9"/>
      <c r="F502" s="10" t="s">
        <v>533</v>
      </c>
      <c r="G502" s="29">
        <v>44.26</v>
      </c>
      <c r="H502" s="37">
        <v>41368</v>
      </c>
      <c r="I502" s="7"/>
    </row>
    <row r="503" spans="2:9">
      <c r="B503" s="8" t="s">
        <v>534</v>
      </c>
      <c r="C503" s="13">
        <v>41359</v>
      </c>
      <c r="D503" s="13">
        <v>41359</v>
      </c>
      <c r="E503" s="13"/>
      <c r="F503" s="40" t="s">
        <v>535</v>
      </c>
      <c r="G503" s="29">
        <v>43.54</v>
      </c>
      <c r="H503" s="37">
        <v>41368</v>
      </c>
      <c r="I503" s="7"/>
    </row>
    <row r="504" spans="2:9">
      <c r="B504" s="8" t="s">
        <v>536</v>
      </c>
      <c r="C504" s="13">
        <v>41343</v>
      </c>
      <c r="D504" s="9">
        <v>41343</v>
      </c>
      <c r="E504" s="9"/>
      <c r="F504" s="10" t="s">
        <v>537</v>
      </c>
      <c r="G504" s="29">
        <v>71.95</v>
      </c>
      <c r="H504" s="37">
        <v>41368</v>
      </c>
      <c r="I504" s="7"/>
    </row>
    <row r="505" spans="2:9">
      <c r="B505" s="8" t="s">
        <v>538</v>
      </c>
      <c r="C505" s="13">
        <v>41343</v>
      </c>
      <c r="D505" s="13">
        <v>41343</v>
      </c>
      <c r="E505" s="13"/>
      <c r="F505" s="10" t="s">
        <v>539</v>
      </c>
      <c r="G505" s="29">
        <v>70.849999999999994</v>
      </c>
      <c r="H505" s="37">
        <v>41368</v>
      </c>
      <c r="I505" s="7"/>
    </row>
    <row r="506" spans="2:9">
      <c r="B506" s="8" t="s">
        <v>540</v>
      </c>
      <c r="C506" s="13">
        <v>41347</v>
      </c>
      <c r="D506" s="13">
        <v>41347</v>
      </c>
      <c r="E506" s="13"/>
      <c r="F506" s="10" t="s">
        <v>541</v>
      </c>
      <c r="G506" s="29">
        <v>43.94</v>
      </c>
      <c r="H506" s="37">
        <v>41368</v>
      </c>
      <c r="I506" s="7"/>
    </row>
    <row r="507" spans="2:9">
      <c r="B507" s="8" t="s">
        <v>542</v>
      </c>
      <c r="C507" s="13">
        <v>41344</v>
      </c>
      <c r="D507" s="9">
        <v>41344</v>
      </c>
      <c r="E507" s="9"/>
      <c r="F507" s="10" t="s">
        <v>543</v>
      </c>
      <c r="G507" s="29">
        <v>113.04</v>
      </c>
      <c r="H507" s="37">
        <v>41368</v>
      </c>
      <c r="I507" s="7"/>
    </row>
    <row r="508" spans="2:9">
      <c r="B508" s="8" t="s">
        <v>544</v>
      </c>
      <c r="C508" s="13">
        <v>41344</v>
      </c>
      <c r="D508" s="9">
        <v>41344</v>
      </c>
      <c r="E508" s="9"/>
      <c r="F508" s="10" t="s">
        <v>545</v>
      </c>
      <c r="G508" s="29">
        <v>64.34</v>
      </c>
      <c r="H508" s="37">
        <v>41368</v>
      </c>
      <c r="I508" s="7"/>
    </row>
    <row r="509" spans="2:9">
      <c r="B509" s="8" t="s">
        <v>546</v>
      </c>
      <c r="C509" s="13">
        <v>41347</v>
      </c>
      <c r="D509" s="9">
        <v>41347</v>
      </c>
      <c r="E509" s="9"/>
      <c r="F509" s="10" t="s">
        <v>547</v>
      </c>
      <c r="G509" s="29">
        <v>43.54</v>
      </c>
      <c r="H509" s="37">
        <v>41368</v>
      </c>
      <c r="I509" s="7"/>
    </row>
    <row r="510" spans="2:9">
      <c r="B510" s="8" t="s">
        <v>548</v>
      </c>
      <c r="C510" s="13">
        <v>41354</v>
      </c>
      <c r="D510" s="13">
        <v>41354</v>
      </c>
      <c r="E510" s="13"/>
      <c r="F510" s="10" t="s">
        <v>549</v>
      </c>
      <c r="G510" s="29">
        <v>332.11</v>
      </c>
      <c r="H510" s="37">
        <v>41368</v>
      </c>
      <c r="I510" s="7"/>
    </row>
    <row r="511" spans="2:9">
      <c r="B511" s="8" t="s">
        <v>550</v>
      </c>
      <c r="C511" s="13">
        <v>41343</v>
      </c>
      <c r="D511" s="13">
        <v>41343</v>
      </c>
      <c r="E511" s="13"/>
      <c r="F511" s="10" t="s">
        <v>551</v>
      </c>
      <c r="G511" s="29">
        <v>76.36</v>
      </c>
      <c r="H511" s="37">
        <v>41368</v>
      </c>
      <c r="I511" s="7"/>
    </row>
    <row r="512" spans="2:9">
      <c r="B512" s="8" t="s">
        <v>552</v>
      </c>
      <c r="C512" s="13">
        <v>41358</v>
      </c>
      <c r="D512" s="13">
        <v>41358</v>
      </c>
      <c r="E512" s="13"/>
      <c r="F512" s="10" t="s">
        <v>553</v>
      </c>
      <c r="G512" s="29">
        <v>43.54</v>
      </c>
      <c r="H512" s="37">
        <v>41368</v>
      </c>
      <c r="I512" s="7"/>
    </row>
    <row r="513" spans="2:9">
      <c r="B513" s="8" t="s">
        <v>554</v>
      </c>
      <c r="C513" s="13">
        <v>41348</v>
      </c>
      <c r="D513" s="13">
        <v>41348</v>
      </c>
      <c r="E513" s="13"/>
      <c r="F513" s="10" t="s">
        <v>527</v>
      </c>
      <c r="G513" s="29">
        <v>291.06</v>
      </c>
      <c r="H513" s="37">
        <v>41368</v>
      </c>
      <c r="I513" s="7"/>
    </row>
    <row r="514" spans="2:9">
      <c r="B514" s="8" t="s">
        <v>555</v>
      </c>
      <c r="C514" s="13">
        <v>41359</v>
      </c>
      <c r="D514" s="13">
        <v>41359</v>
      </c>
      <c r="E514" s="13"/>
      <c r="F514" s="10" t="s">
        <v>556</v>
      </c>
      <c r="G514" s="29">
        <v>107.84</v>
      </c>
      <c r="H514" s="37">
        <v>41368</v>
      </c>
      <c r="I514" s="7"/>
    </row>
    <row r="515" spans="2:9">
      <c r="B515" s="8" t="s">
        <v>557</v>
      </c>
      <c r="C515" s="13">
        <v>41358</v>
      </c>
      <c r="D515" s="13">
        <v>41358</v>
      </c>
      <c r="E515" s="13"/>
      <c r="F515" s="10" t="s">
        <v>558</v>
      </c>
      <c r="G515" s="29">
        <v>205.57</v>
      </c>
      <c r="H515" s="37">
        <v>41368</v>
      </c>
      <c r="I515" s="7"/>
    </row>
    <row r="516" spans="2:9">
      <c r="B516" s="8" t="s">
        <v>559</v>
      </c>
      <c r="C516" s="13">
        <v>41349</v>
      </c>
      <c r="D516" s="13">
        <v>41349</v>
      </c>
      <c r="E516" s="13"/>
      <c r="F516" s="10" t="s">
        <v>560</v>
      </c>
      <c r="G516" s="29">
        <v>43.54</v>
      </c>
      <c r="H516" s="37">
        <v>41368</v>
      </c>
      <c r="I516" s="7"/>
    </row>
    <row r="517" spans="2:9">
      <c r="B517" s="8" t="s">
        <v>561</v>
      </c>
      <c r="C517" s="13">
        <v>41349</v>
      </c>
      <c r="D517" s="13">
        <v>41349</v>
      </c>
      <c r="E517" s="13"/>
      <c r="F517" s="10" t="s">
        <v>562</v>
      </c>
      <c r="G517" s="29">
        <v>91.88</v>
      </c>
      <c r="H517" s="37">
        <v>41368</v>
      </c>
      <c r="I517" s="7"/>
    </row>
    <row r="518" spans="2:9">
      <c r="B518" s="8"/>
      <c r="C518" s="13"/>
      <c r="D518" s="13"/>
      <c r="E518" s="13"/>
      <c r="F518" s="4" t="s">
        <v>11</v>
      </c>
      <c r="G518" s="30">
        <f>SUM(G491:G517)</f>
        <v>3133.2000000000003</v>
      </c>
      <c r="H518" s="37"/>
      <c r="I518" s="7"/>
    </row>
    <row r="521" spans="2:9">
      <c r="B521" s="56" t="s">
        <v>503</v>
      </c>
      <c r="C521" s="56"/>
    </row>
    <row r="523" spans="2:9" ht="21">
      <c r="B523" s="4" t="s">
        <v>2</v>
      </c>
      <c r="C523" s="5" t="s">
        <v>3</v>
      </c>
      <c r="D523" s="4" t="s">
        <v>4</v>
      </c>
      <c r="E523" s="4"/>
      <c r="F523" s="4" t="s">
        <v>5</v>
      </c>
      <c r="G523" s="6" t="s">
        <v>6</v>
      </c>
      <c r="H523" s="7" t="s">
        <v>7</v>
      </c>
      <c r="I523" s="7" t="s">
        <v>8</v>
      </c>
    </row>
    <row r="524" spans="2:9">
      <c r="B524" s="8" t="s">
        <v>563</v>
      </c>
      <c r="C524" s="13">
        <v>41353</v>
      </c>
      <c r="D524" s="9">
        <v>41353</v>
      </c>
      <c r="E524" s="9"/>
      <c r="F524" s="10" t="s">
        <v>564</v>
      </c>
      <c r="G524" s="29">
        <v>182.02</v>
      </c>
      <c r="H524" s="37">
        <v>41368</v>
      </c>
      <c r="I524" s="38"/>
    </row>
    <row r="525" spans="2:9">
      <c r="B525" s="8" t="s">
        <v>565</v>
      </c>
      <c r="C525" s="13">
        <v>41353</v>
      </c>
      <c r="D525" s="9">
        <v>41353</v>
      </c>
      <c r="E525" s="9"/>
      <c r="F525" s="10" t="s">
        <v>566</v>
      </c>
      <c r="G525" s="29">
        <v>43.54</v>
      </c>
      <c r="H525" s="37">
        <v>41368</v>
      </c>
      <c r="I525" s="38"/>
    </row>
    <row r="526" spans="2:9">
      <c r="B526" s="8" t="s">
        <v>567</v>
      </c>
      <c r="C526" s="13">
        <v>41348</v>
      </c>
      <c r="D526" s="9">
        <v>41348</v>
      </c>
      <c r="E526" s="9"/>
      <c r="F526" s="10" t="s">
        <v>568</v>
      </c>
      <c r="G526" s="29">
        <v>292.26</v>
      </c>
      <c r="H526" s="37">
        <v>41368</v>
      </c>
      <c r="I526" s="7"/>
    </row>
    <row r="527" spans="2:9">
      <c r="B527" s="8"/>
      <c r="C527" s="13"/>
      <c r="D527" s="13"/>
      <c r="E527" s="13"/>
      <c r="F527" s="4" t="s">
        <v>11</v>
      </c>
      <c r="G527" s="30">
        <f>SUM(G524:G526)</f>
        <v>517.81999999999994</v>
      </c>
      <c r="H527" s="37"/>
      <c r="I527" s="7"/>
    </row>
    <row r="530" spans="2:9">
      <c r="B530" s="56" t="s">
        <v>569</v>
      </c>
      <c r="C530" s="56"/>
    </row>
    <row r="532" spans="2:9" ht="21">
      <c r="B532" s="4" t="s">
        <v>2</v>
      </c>
      <c r="C532" s="5" t="s">
        <v>3</v>
      </c>
      <c r="D532" s="4" t="s">
        <v>4</v>
      </c>
      <c r="E532" s="4"/>
      <c r="F532" s="4" t="s">
        <v>5</v>
      </c>
      <c r="G532" s="6" t="s">
        <v>6</v>
      </c>
      <c r="H532" s="7" t="s">
        <v>7</v>
      </c>
      <c r="I532" s="7" t="s">
        <v>8</v>
      </c>
    </row>
    <row r="533" spans="2:9">
      <c r="B533" s="8" t="s">
        <v>570</v>
      </c>
      <c r="C533" s="13">
        <v>41347</v>
      </c>
      <c r="D533" s="13">
        <v>41347</v>
      </c>
      <c r="E533" s="13"/>
      <c r="F533" s="10" t="s">
        <v>571</v>
      </c>
      <c r="G533" s="29">
        <v>50.58</v>
      </c>
      <c r="H533" s="37">
        <v>41368</v>
      </c>
      <c r="I533" s="7"/>
    </row>
    <row r="534" spans="2:9">
      <c r="B534" s="8" t="s">
        <v>572</v>
      </c>
      <c r="C534" s="13">
        <v>41359</v>
      </c>
      <c r="D534" s="13">
        <v>41359</v>
      </c>
      <c r="E534" s="13"/>
      <c r="F534" s="10" t="s">
        <v>571</v>
      </c>
      <c r="G534" s="29">
        <v>43.54</v>
      </c>
      <c r="H534" s="37">
        <v>41368</v>
      </c>
      <c r="I534" s="7"/>
    </row>
    <row r="535" spans="2:9">
      <c r="B535" s="8"/>
      <c r="C535" s="13"/>
      <c r="D535" s="9"/>
      <c r="E535" s="9"/>
      <c r="F535" s="4" t="s">
        <v>11</v>
      </c>
      <c r="G535" s="30">
        <f>SUM(G533:G534)</f>
        <v>94.12</v>
      </c>
      <c r="H535" s="7"/>
      <c r="I535" s="7"/>
    </row>
    <row r="538" spans="2:9" ht="81.75" customHeight="1">
      <c r="D538" s="56" t="s">
        <v>573</v>
      </c>
      <c r="E538" s="56"/>
      <c r="F538" s="56"/>
      <c r="G538" s="56"/>
    </row>
    <row r="542" spans="2:9">
      <c r="B542" s="49" t="s">
        <v>12</v>
      </c>
    </row>
    <row r="544" spans="2:9" ht="21">
      <c r="B544" s="4" t="s">
        <v>2</v>
      </c>
      <c r="C544" s="5" t="s">
        <v>3</v>
      </c>
      <c r="D544" s="4" t="s">
        <v>4</v>
      </c>
      <c r="E544" s="4"/>
      <c r="F544" s="4" t="s">
        <v>5</v>
      </c>
      <c r="G544" s="6" t="s">
        <v>6</v>
      </c>
      <c r="H544" s="7" t="s">
        <v>7</v>
      </c>
      <c r="I544" s="7" t="s">
        <v>8</v>
      </c>
    </row>
    <row r="545" spans="2:10">
      <c r="B545" s="8" t="s">
        <v>349</v>
      </c>
      <c r="C545" s="13">
        <v>41317</v>
      </c>
      <c r="D545" s="9">
        <v>41318</v>
      </c>
      <c r="E545" s="9"/>
      <c r="F545" s="10" t="s">
        <v>512</v>
      </c>
      <c r="G545" s="29">
        <v>155.63999999999999</v>
      </c>
      <c r="H545" s="37">
        <v>41368</v>
      </c>
      <c r="I545" s="7"/>
      <c r="J545" s="1" t="s">
        <v>574</v>
      </c>
    </row>
    <row r="546" spans="2:10">
      <c r="B546" s="8" t="s">
        <v>361</v>
      </c>
      <c r="C546" s="13">
        <v>41324</v>
      </c>
      <c r="D546" s="9">
        <v>41324</v>
      </c>
      <c r="E546" s="9"/>
      <c r="F546" s="10" t="s">
        <v>513</v>
      </c>
      <c r="G546" s="29">
        <v>77.31</v>
      </c>
      <c r="H546" s="37">
        <v>41368</v>
      </c>
      <c r="I546" s="7"/>
    </row>
    <row r="547" spans="2:10">
      <c r="B547" s="8" t="s">
        <v>514</v>
      </c>
      <c r="C547" s="13">
        <v>41353</v>
      </c>
      <c r="D547" s="9">
        <v>41354</v>
      </c>
      <c r="E547" s="9"/>
      <c r="F547" s="10" t="s">
        <v>515</v>
      </c>
      <c r="G547" s="29">
        <v>451.89</v>
      </c>
      <c r="H547" s="37">
        <v>41368</v>
      </c>
      <c r="I547" s="7"/>
    </row>
    <row r="548" spans="2:10">
      <c r="B548" s="8" t="s">
        <v>516</v>
      </c>
      <c r="C548" s="13">
        <v>41355</v>
      </c>
      <c r="D548" s="9">
        <v>41355</v>
      </c>
      <c r="E548" s="9"/>
      <c r="F548" s="10" t="s">
        <v>517</v>
      </c>
      <c r="G548" s="29">
        <v>208.86</v>
      </c>
      <c r="H548" s="37">
        <v>41368</v>
      </c>
      <c r="I548" s="7"/>
    </row>
    <row r="549" spans="2:10">
      <c r="B549" s="8" t="s">
        <v>518</v>
      </c>
      <c r="C549" s="13">
        <v>41352</v>
      </c>
      <c r="D549" s="9">
        <v>41352</v>
      </c>
      <c r="E549" s="9"/>
      <c r="F549" s="10" t="s">
        <v>519</v>
      </c>
      <c r="G549" s="29">
        <v>203.11</v>
      </c>
      <c r="H549" s="37">
        <v>41368</v>
      </c>
      <c r="I549" s="7"/>
    </row>
    <row r="550" spans="2:10">
      <c r="B550" s="8" t="s">
        <v>520</v>
      </c>
      <c r="C550" s="13">
        <v>41348</v>
      </c>
      <c r="D550" s="9">
        <v>41348</v>
      </c>
      <c r="E550" s="9"/>
      <c r="F550" s="10" t="s">
        <v>521</v>
      </c>
      <c r="G550" s="29">
        <v>48.18</v>
      </c>
      <c r="H550" s="37">
        <v>41368</v>
      </c>
      <c r="I550" s="7"/>
    </row>
    <row r="551" spans="2:10">
      <c r="B551" s="8" t="s">
        <v>522</v>
      </c>
      <c r="C551" s="13">
        <v>41354</v>
      </c>
      <c r="D551" s="9">
        <v>41354</v>
      </c>
      <c r="E551" s="9"/>
      <c r="F551" s="10" t="s">
        <v>523</v>
      </c>
      <c r="G551" s="29">
        <v>56.08</v>
      </c>
      <c r="H551" s="37">
        <v>41368</v>
      </c>
      <c r="I551" s="7"/>
    </row>
    <row r="552" spans="2:10">
      <c r="B552" s="8" t="s">
        <v>524</v>
      </c>
      <c r="C552" s="13">
        <v>41353</v>
      </c>
      <c r="D552" s="9">
        <v>41353</v>
      </c>
      <c r="E552" s="9"/>
      <c r="F552" s="10" t="s">
        <v>525</v>
      </c>
      <c r="G552" s="29">
        <v>106.71</v>
      </c>
      <c r="H552" s="37">
        <v>41368</v>
      </c>
      <c r="I552" s="7"/>
    </row>
    <row r="553" spans="2:10">
      <c r="B553" s="8" t="s">
        <v>526</v>
      </c>
      <c r="C553" s="13">
        <v>41353</v>
      </c>
      <c r="D553" s="9">
        <v>41353</v>
      </c>
      <c r="E553" s="9"/>
      <c r="F553" s="10" t="s">
        <v>527</v>
      </c>
      <c r="G553" s="29">
        <v>43.54</v>
      </c>
      <c r="H553" s="37">
        <v>41368</v>
      </c>
      <c r="I553" s="7"/>
    </row>
    <row r="554" spans="2:10">
      <c r="B554" s="8" t="s">
        <v>528</v>
      </c>
      <c r="C554" s="13">
        <v>41348</v>
      </c>
      <c r="D554" s="9">
        <v>41348</v>
      </c>
      <c r="E554" s="9"/>
      <c r="F554" s="10" t="s">
        <v>529</v>
      </c>
      <c r="G554" s="29">
        <v>50.98</v>
      </c>
      <c r="H554" s="37">
        <v>41368</v>
      </c>
      <c r="I554" s="7"/>
    </row>
    <row r="555" spans="2:10">
      <c r="B555" s="8" t="s">
        <v>530</v>
      </c>
      <c r="C555" s="13">
        <v>41348</v>
      </c>
      <c r="D555" s="9">
        <v>41348</v>
      </c>
      <c r="E555" s="9"/>
      <c r="F555" s="10" t="s">
        <v>531</v>
      </c>
      <c r="G555" s="29">
        <v>43.54</v>
      </c>
      <c r="H555" s="37">
        <v>41368</v>
      </c>
      <c r="I555" s="7"/>
    </row>
    <row r="556" spans="2:10">
      <c r="B556" s="8" t="s">
        <v>532</v>
      </c>
      <c r="C556" s="13">
        <v>41359</v>
      </c>
      <c r="D556" s="9">
        <v>41359</v>
      </c>
      <c r="E556" s="9"/>
      <c r="F556" s="10" t="s">
        <v>533</v>
      </c>
      <c r="G556" s="29">
        <v>44.26</v>
      </c>
      <c r="H556" s="37">
        <v>41368</v>
      </c>
      <c r="I556" s="7"/>
    </row>
    <row r="557" spans="2:10">
      <c r="B557" s="8" t="s">
        <v>534</v>
      </c>
      <c r="C557" s="13">
        <v>41359</v>
      </c>
      <c r="D557" s="13">
        <v>41359</v>
      </c>
      <c r="E557" s="13"/>
      <c r="F557" s="40" t="s">
        <v>535</v>
      </c>
      <c r="G557" s="29">
        <v>43.54</v>
      </c>
      <c r="H557" s="37">
        <v>41368</v>
      </c>
      <c r="I557" s="7"/>
    </row>
    <row r="558" spans="2:10">
      <c r="B558" s="8" t="s">
        <v>536</v>
      </c>
      <c r="C558" s="13">
        <v>41343</v>
      </c>
      <c r="D558" s="9">
        <v>41343</v>
      </c>
      <c r="E558" s="9"/>
      <c r="F558" s="10" t="s">
        <v>537</v>
      </c>
      <c r="G558" s="29">
        <v>71.95</v>
      </c>
      <c r="H558" s="37">
        <v>41368</v>
      </c>
      <c r="I558" s="7"/>
    </row>
    <row r="559" spans="2:10">
      <c r="B559" s="8" t="s">
        <v>538</v>
      </c>
      <c r="C559" s="13">
        <v>41343</v>
      </c>
      <c r="D559" s="13">
        <v>41343</v>
      </c>
      <c r="E559" s="13"/>
      <c r="F559" s="10" t="s">
        <v>539</v>
      </c>
      <c r="G559" s="29">
        <v>70.849999999999994</v>
      </c>
      <c r="H559" s="37">
        <v>41368</v>
      </c>
      <c r="I559" s="7"/>
    </row>
    <row r="560" spans="2:10">
      <c r="B560" s="8" t="s">
        <v>540</v>
      </c>
      <c r="C560" s="13">
        <v>41347</v>
      </c>
      <c r="D560" s="13">
        <v>41347</v>
      </c>
      <c r="E560" s="13"/>
      <c r="F560" s="10" t="s">
        <v>541</v>
      </c>
      <c r="G560" s="29">
        <v>43.94</v>
      </c>
      <c r="H560" s="37">
        <v>41368</v>
      </c>
      <c r="I560" s="7"/>
    </row>
    <row r="561" spans="2:9">
      <c r="B561" s="8" t="s">
        <v>542</v>
      </c>
      <c r="C561" s="13">
        <v>41344</v>
      </c>
      <c r="D561" s="9">
        <v>41344</v>
      </c>
      <c r="E561" s="9"/>
      <c r="F561" s="10" t="s">
        <v>543</v>
      </c>
      <c r="G561" s="29">
        <v>113.04</v>
      </c>
      <c r="H561" s="37">
        <v>41368</v>
      </c>
      <c r="I561" s="7"/>
    </row>
    <row r="562" spans="2:9">
      <c r="B562" s="8" t="s">
        <v>544</v>
      </c>
      <c r="C562" s="13">
        <v>41344</v>
      </c>
      <c r="D562" s="9">
        <v>41344</v>
      </c>
      <c r="E562" s="9"/>
      <c r="F562" s="10" t="s">
        <v>545</v>
      </c>
      <c r="G562" s="29">
        <v>64.34</v>
      </c>
      <c r="H562" s="37">
        <v>41368</v>
      </c>
      <c r="I562" s="7"/>
    </row>
    <row r="563" spans="2:9">
      <c r="B563" s="8" t="s">
        <v>546</v>
      </c>
      <c r="C563" s="13">
        <v>41347</v>
      </c>
      <c r="D563" s="9">
        <v>41347</v>
      </c>
      <c r="E563" s="9"/>
      <c r="F563" s="10" t="s">
        <v>547</v>
      </c>
      <c r="G563" s="29">
        <v>43.54</v>
      </c>
      <c r="H563" s="37">
        <v>41368</v>
      </c>
      <c r="I563" s="7"/>
    </row>
    <row r="564" spans="2:9">
      <c r="B564" s="8" t="s">
        <v>548</v>
      </c>
      <c r="C564" s="13">
        <v>41354</v>
      </c>
      <c r="D564" s="13">
        <v>41354</v>
      </c>
      <c r="E564" s="13"/>
      <c r="F564" s="10" t="s">
        <v>549</v>
      </c>
      <c r="G564" s="29">
        <v>332.11</v>
      </c>
      <c r="H564" s="37">
        <v>41368</v>
      </c>
      <c r="I564" s="7"/>
    </row>
    <row r="565" spans="2:9">
      <c r="B565" s="8" t="s">
        <v>550</v>
      </c>
      <c r="C565" s="13">
        <v>41343</v>
      </c>
      <c r="D565" s="13">
        <v>41343</v>
      </c>
      <c r="E565" s="13"/>
      <c r="F565" s="10" t="s">
        <v>551</v>
      </c>
      <c r="G565" s="29">
        <v>76.36</v>
      </c>
      <c r="H565" s="37">
        <v>41368</v>
      </c>
      <c r="I565" s="7"/>
    </row>
    <row r="566" spans="2:9">
      <c r="B566" s="8" t="s">
        <v>552</v>
      </c>
      <c r="C566" s="13">
        <v>41358</v>
      </c>
      <c r="D566" s="13">
        <v>41358</v>
      </c>
      <c r="E566" s="13"/>
      <c r="F566" s="10" t="s">
        <v>553</v>
      </c>
      <c r="G566" s="29">
        <v>43.54</v>
      </c>
      <c r="H566" s="37">
        <v>41368</v>
      </c>
      <c r="I566" s="7"/>
    </row>
    <row r="567" spans="2:9">
      <c r="B567" s="8" t="s">
        <v>554</v>
      </c>
      <c r="C567" s="13">
        <v>41348</v>
      </c>
      <c r="D567" s="13">
        <v>41348</v>
      </c>
      <c r="E567" s="13"/>
      <c r="F567" s="10" t="s">
        <v>527</v>
      </c>
      <c r="G567" s="29">
        <v>291.06</v>
      </c>
      <c r="H567" s="37">
        <v>41368</v>
      </c>
      <c r="I567" s="7"/>
    </row>
    <row r="568" spans="2:9">
      <c r="B568" s="8" t="s">
        <v>555</v>
      </c>
      <c r="C568" s="13">
        <v>41359</v>
      </c>
      <c r="D568" s="13">
        <v>41359</v>
      </c>
      <c r="E568" s="13"/>
      <c r="F568" s="10" t="s">
        <v>556</v>
      </c>
      <c r="G568" s="29">
        <v>107.84</v>
      </c>
      <c r="H568" s="37">
        <v>41368</v>
      </c>
      <c r="I568" s="7"/>
    </row>
    <row r="569" spans="2:9">
      <c r="B569" s="8" t="s">
        <v>557</v>
      </c>
      <c r="C569" s="13">
        <v>41358</v>
      </c>
      <c r="D569" s="13">
        <v>41358</v>
      </c>
      <c r="E569" s="13"/>
      <c r="F569" s="10" t="s">
        <v>558</v>
      </c>
      <c r="G569" s="29">
        <v>205.57</v>
      </c>
      <c r="H569" s="37">
        <v>41368</v>
      </c>
      <c r="I569" s="7"/>
    </row>
    <row r="570" spans="2:9">
      <c r="B570" s="8" t="s">
        <v>559</v>
      </c>
      <c r="C570" s="13">
        <v>41349</v>
      </c>
      <c r="D570" s="13">
        <v>41349</v>
      </c>
      <c r="E570" s="13"/>
      <c r="F570" s="10" t="s">
        <v>560</v>
      </c>
      <c r="G570" s="29">
        <v>43.54</v>
      </c>
      <c r="H570" s="37">
        <v>41368</v>
      </c>
      <c r="I570" s="7"/>
    </row>
    <row r="571" spans="2:9">
      <c r="B571" s="8" t="s">
        <v>561</v>
      </c>
      <c r="C571" s="13">
        <v>41349</v>
      </c>
      <c r="D571" s="13">
        <v>41349</v>
      </c>
      <c r="E571" s="13"/>
      <c r="F571" s="10" t="s">
        <v>562</v>
      </c>
      <c r="G571" s="29">
        <v>91.88</v>
      </c>
      <c r="H571" s="37">
        <v>41368</v>
      </c>
      <c r="I571" s="7"/>
    </row>
    <row r="572" spans="2:9">
      <c r="B572" s="8"/>
      <c r="C572" s="13"/>
      <c r="D572" s="13"/>
      <c r="E572" s="13"/>
      <c r="F572" s="4" t="s">
        <v>11</v>
      </c>
      <c r="G572" s="30">
        <f>SUM(G545:G571)</f>
        <v>3133.2000000000003</v>
      </c>
      <c r="H572" s="37"/>
      <c r="I572" s="7"/>
    </row>
    <row r="575" spans="2:9">
      <c r="B575" s="56" t="s">
        <v>503</v>
      </c>
      <c r="C575" s="56"/>
    </row>
    <row r="577" spans="2:10" ht="21">
      <c r="B577" s="4" t="s">
        <v>2</v>
      </c>
      <c r="C577" s="5" t="s">
        <v>3</v>
      </c>
      <c r="D577" s="4" t="s">
        <v>4</v>
      </c>
      <c r="E577" s="4"/>
      <c r="F577" s="4" t="s">
        <v>5</v>
      </c>
      <c r="G577" s="6" t="s">
        <v>6</v>
      </c>
      <c r="H577" s="7" t="s">
        <v>7</v>
      </c>
      <c r="I577" s="7" t="s">
        <v>8</v>
      </c>
    </row>
    <row r="578" spans="2:10">
      <c r="B578" s="8" t="s">
        <v>563</v>
      </c>
      <c r="C578" s="13">
        <v>41353</v>
      </c>
      <c r="D578" s="9">
        <v>41353</v>
      </c>
      <c r="E578" s="9"/>
      <c r="F578" s="10" t="s">
        <v>564</v>
      </c>
      <c r="G578" s="29">
        <v>182.02</v>
      </c>
      <c r="H578" s="37">
        <v>41368</v>
      </c>
      <c r="I578" s="38"/>
    </row>
    <row r="579" spans="2:10">
      <c r="B579" s="8" t="s">
        <v>565</v>
      </c>
      <c r="C579" s="13">
        <v>41353</v>
      </c>
      <c r="D579" s="9">
        <v>41353</v>
      </c>
      <c r="E579" s="9"/>
      <c r="F579" s="10" t="s">
        <v>566</v>
      </c>
      <c r="G579" s="29">
        <v>43.54</v>
      </c>
      <c r="H579" s="37">
        <v>41368</v>
      </c>
      <c r="I579" s="38"/>
    </row>
    <row r="580" spans="2:10">
      <c r="B580" s="8" t="s">
        <v>567</v>
      </c>
      <c r="C580" s="13">
        <v>41348</v>
      </c>
      <c r="D580" s="9">
        <v>41348</v>
      </c>
      <c r="E580" s="9"/>
      <c r="F580" s="10" t="s">
        <v>568</v>
      </c>
      <c r="G580" s="29">
        <v>292.26</v>
      </c>
      <c r="H580" s="37">
        <v>41368</v>
      </c>
      <c r="I580" s="7"/>
    </row>
    <row r="581" spans="2:10">
      <c r="B581" s="8"/>
      <c r="C581" s="13"/>
      <c r="D581" s="13"/>
      <c r="E581" s="13"/>
      <c r="F581" s="4" t="s">
        <v>11</v>
      </c>
      <c r="G581" s="30">
        <f>SUM(G578:G580)</f>
        <v>517.81999999999994</v>
      </c>
      <c r="H581" s="37"/>
      <c r="I581" s="7"/>
    </row>
    <row r="584" spans="2:10">
      <c r="B584" s="56" t="s">
        <v>569</v>
      </c>
      <c r="C584" s="56"/>
    </row>
    <row r="586" spans="2:10" ht="21">
      <c r="B586" s="4" t="s">
        <v>2</v>
      </c>
      <c r="C586" s="5" t="s">
        <v>3</v>
      </c>
      <c r="D586" s="4" t="s">
        <v>4</v>
      </c>
      <c r="E586" s="4"/>
      <c r="F586" s="4" t="s">
        <v>5</v>
      </c>
      <c r="G586" s="6" t="s">
        <v>6</v>
      </c>
      <c r="H586" s="7" t="s">
        <v>7</v>
      </c>
      <c r="I586" s="7" t="s">
        <v>8</v>
      </c>
    </row>
    <row r="587" spans="2:10">
      <c r="B587" s="8" t="s">
        <v>570</v>
      </c>
      <c r="C587" s="13">
        <v>41347</v>
      </c>
      <c r="D587" s="13">
        <v>41347</v>
      </c>
      <c r="E587" s="13"/>
      <c r="F587" s="10" t="s">
        <v>571</v>
      </c>
      <c r="G587" s="29">
        <v>50.58</v>
      </c>
      <c r="H587" s="37">
        <v>41368</v>
      </c>
      <c r="I587" s="7"/>
    </row>
    <row r="588" spans="2:10">
      <c r="B588" s="8" t="s">
        <v>572</v>
      </c>
      <c r="C588" s="13">
        <v>41359</v>
      </c>
      <c r="D588" s="13">
        <v>41359</v>
      </c>
      <c r="E588" s="13"/>
      <c r="F588" s="10" t="s">
        <v>571</v>
      </c>
      <c r="G588" s="29">
        <v>43.54</v>
      </c>
      <c r="H588" s="37">
        <v>41368</v>
      </c>
      <c r="I588" s="7"/>
    </row>
    <row r="589" spans="2:10">
      <c r="B589" s="8"/>
      <c r="C589" s="13"/>
      <c r="D589" s="9"/>
      <c r="E589" s="9"/>
      <c r="F589" s="4" t="s">
        <v>11</v>
      </c>
      <c r="G589" s="30">
        <f>SUM(G587:G588)</f>
        <v>94.12</v>
      </c>
      <c r="H589" s="7"/>
      <c r="I589" s="7"/>
    </row>
    <row r="590" spans="2:10">
      <c r="B590" s="41"/>
      <c r="C590" s="41"/>
      <c r="D590" s="41"/>
      <c r="E590" s="41"/>
      <c r="F590" s="41"/>
      <c r="G590" s="41"/>
      <c r="H590" s="41"/>
      <c r="I590" s="41"/>
      <c r="J590" s="41"/>
    </row>
    <row r="591" spans="2:10">
      <c r="B591" s="41"/>
      <c r="C591" s="41"/>
      <c r="D591" s="41"/>
      <c r="E591" s="41"/>
      <c r="F591" s="41"/>
      <c r="G591" s="41"/>
      <c r="H591" s="41"/>
      <c r="I591" s="41"/>
      <c r="J591" s="41"/>
    </row>
    <row r="592" spans="2:10">
      <c r="B592" s="41"/>
      <c r="C592" s="41"/>
      <c r="D592" s="41"/>
      <c r="E592" s="41"/>
      <c r="F592" s="42" t="s">
        <v>575</v>
      </c>
      <c r="G592" s="41"/>
      <c r="H592" s="41"/>
      <c r="I592" s="41"/>
      <c r="J592" s="41"/>
    </row>
    <row r="593" spans="1:10">
      <c r="B593" s="41"/>
      <c r="C593" s="41"/>
      <c r="D593" s="41"/>
      <c r="E593" s="41"/>
      <c r="F593" s="41"/>
      <c r="G593" s="41"/>
      <c r="H593" s="41"/>
      <c r="I593" s="41"/>
      <c r="J593" s="41"/>
    </row>
    <row r="594" spans="1:10">
      <c r="B594" s="41"/>
      <c r="C594" s="41"/>
      <c r="D594" s="41"/>
      <c r="E594" s="41"/>
      <c r="F594" s="41"/>
      <c r="G594" s="41"/>
      <c r="H594" s="41"/>
      <c r="I594" s="41"/>
      <c r="J594" s="41"/>
    </row>
    <row r="595" spans="1:10">
      <c r="B595" s="49" t="s">
        <v>12</v>
      </c>
      <c r="J595" s="41"/>
    </row>
    <row r="597" spans="1:10" ht="21">
      <c r="A597" s="4" t="s">
        <v>576</v>
      </c>
      <c r="B597" s="4" t="s">
        <v>2</v>
      </c>
      <c r="C597" s="5" t="s">
        <v>3</v>
      </c>
      <c r="D597" s="4" t="s">
        <v>4</v>
      </c>
      <c r="E597" s="4"/>
      <c r="F597" s="4" t="s">
        <v>5</v>
      </c>
      <c r="G597" s="6" t="s">
        <v>6</v>
      </c>
      <c r="H597" s="7" t="s">
        <v>7</v>
      </c>
      <c r="I597" s="7" t="s">
        <v>8</v>
      </c>
    </row>
    <row r="598" spans="1:10">
      <c r="A598" s="8">
        <v>1</v>
      </c>
      <c r="B598" s="8" t="s">
        <v>196</v>
      </c>
      <c r="C598" s="13">
        <v>41304</v>
      </c>
      <c r="D598" s="9">
        <v>41305</v>
      </c>
      <c r="E598" s="9"/>
      <c r="F598" s="10" t="s">
        <v>197</v>
      </c>
      <c r="G598" s="29">
        <v>134.84</v>
      </c>
      <c r="H598" s="37"/>
      <c r="I598" s="7"/>
      <c r="J598" s="49" t="s">
        <v>577</v>
      </c>
    </row>
    <row r="599" spans="1:10">
      <c r="A599" s="8">
        <f>1+A598</f>
        <v>2</v>
      </c>
      <c r="B599" s="8" t="s">
        <v>418</v>
      </c>
      <c r="C599" s="13">
        <v>41330</v>
      </c>
      <c r="D599" s="9">
        <v>41330</v>
      </c>
      <c r="E599" s="9"/>
      <c r="F599" s="10" t="s">
        <v>578</v>
      </c>
      <c r="G599" s="29">
        <v>91.21</v>
      </c>
      <c r="H599" s="37"/>
      <c r="I599" s="7"/>
      <c r="J599" s="49" t="s">
        <v>577</v>
      </c>
    </row>
    <row r="600" spans="1:10">
      <c r="A600" s="8">
        <f t="shared" ref="A600:A619" si="2">1+A599</f>
        <v>3</v>
      </c>
      <c r="B600" s="8" t="s">
        <v>422</v>
      </c>
      <c r="C600" s="13">
        <v>41331</v>
      </c>
      <c r="D600" s="9">
        <v>41337</v>
      </c>
      <c r="E600" s="9"/>
      <c r="F600" s="10" t="s">
        <v>423</v>
      </c>
      <c r="G600" s="29">
        <v>460.59</v>
      </c>
      <c r="H600" s="37"/>
      <c r="I600" s="7"/>
      <c r="J600" s="49" t="s">
        <v>577</v>
      </c>
    </row>
    <row r="601" spans="1:10">
      <c r="A601" s="8">
        <f t="shared" si="2"/>
        <v>4</v>
      </c>
      <c r="B601" s="8" t="s">
        <v>466</v>
      </c>
      <c r="C601" s="13">
        <v>41335</v>
      </c>
      <c r="D601" s="9">
        <v>41335</v>
      </c>
      <c r="E601" s="9"/>
      <c r="F601" s="10" t="s">
        <v>579</v>
      </c>
      <c r="G601" s="29">
        <v>67.290000000000006</v>
      </c>
      <c r="H601" s="37"/>
      <c r="I601" s="7"/>
      <c r="J601" s="49" t="s">
        <v>577</v>
      </c>
    </row>
    <row r="602" spans="1:10">
      <c r="A602" s="8">
        <f t="shared" si="2"/>
        <v>5</v>
      </c>
      <c r="B602" s="8" t="s">
        <v>486</v>
      </c>
      <c r="C602" s="13">
        <v>41338</v>
      </c>
      <c r="D602" s="9">
        <v>41338</v>
      </c>
      <c r="E602" s="9"/>
      <c r="F602" s="10" t="s">
        <v>580</v>
      </c>
      <c r="G602" s="29">
        <v>101.82</v>
      </c>
      <c r="H602" s="37"/>
      <c r="I602" s="7"/>
      <c r="J602" s="49" t="s">
        <v>577</v>
      </c>
    </row>
    <row r="603" spans="1:10">
      <c r="A603" s="8">
        <f t="shared" si="2"/>
        <v>6</v>
      </c>
      <c r="B603" s="8" t="s">
        <v>581</v>
      </c>
      <c r="C603" s="13">
        <v>41349</v>
      </c>
      <c r="D603" s="9">
        <v>41349</v>
      </c>
      <c r="E603" s="9"/>
      <c r="F603" s="10" t="s">
        <v>582</v>
      </c>
      <c r="G603" s="29">
        <v>161.53</v>
      </c>
      <c r="H603" s="37"/>
      <c r="I603" s="7"/>
    </row>
    <row r="604" spans="1:10">
      <c r="A604" s="8">
        <f t="shared" si="2"/>
        <v>7</v>
      </c>
      <c r="B604" s="8" t="s">
        <v>583</v>
      </c>
      <c r="C604" s="13">
        <v>41349</v>
      </c>
      <c r="D604" s="9">
        <v>41349</v>
      </c>
      <c r="E604" s="9"/>
      <c r="F604" s="10" t="s">
        <v>584</v>
      </c>
      <c r="G604" s="29">
        <v>74.739999999999995</v>
      </c>
      <c r="H604" s="37"/>
      <c r="I604" s="7"/>
    </row>
    <row r="605" spans="1:10">
      <c r="A605" s="8">
        <f t="shared" si="2"/>
        <v>8</v>
      </c>
      <c r="B605" s="8" t="s">
        <v>585</v>
      </c>
      <c r="C605" s="13">
        <v>41349</v>
      </c>
      <c r="D605" s="9">
        <v>41349</v>
      </c>
      <c r="E605" s="9"/>
      <c r="F605" s="10" t="s">
        <v>586</v>
      </c>
      <c r="G605" s="29">
        <v>43.54</v>
      </c>
      <c r="H605" s="37"/>
      <c r="I605" s="7"/>
    </row>
    <row r="606" spans="1:10">
      <c r="A606" s="8">
        <f t="shared" si="2"/>
        <v>9</v>
      </c>
      <c r="B606" s="8" t="s">
        <v>587</v>
      </c>
      <c r="C606" s="13">
        <v>41349</v>
      </c>
      <c r="D606" s="9">
        <v>41349</v>
      </c>
      <c r="E606" s="9"/>
      <c r="F606" s="10" t="s">
        <v>588</v>
      </c>
      <c r="G606" s="29">
        <v>84.21</v>
      </c>
      <c r="H606" s="37"/>
      <c r="I606" s="7"/>
    </row>
    <row r="607" spans="1:10">
      <c r="A607" s="8">
        <f t="shared" si="2"/>
        <v>10</v>
      </c>
      <c r="B607" s="8" t="s">
        <v>589</v>
      </c>
      <c r="C607" s="13">
        <v>41342</v>
      </c>
      <c r="D607" s="9">
        <v>41342</v>
      </c>
      <c r="E607" s="9"/>
      <c r="F607" s="10" t="s">
        <v>590</v>
      </c>
      <c r="G607" s="29">
        <v>90.06</v>
      </c>
      <c r="H607" s="37"/>
      <c r="I607" s="7"/>
    </row>
    <row r="608" spans="1:10">
      <c r="A608" s="8">
        <f t="shared" si="2"/>
        <v>11</v>
      </c>
      <c r="B608" s="8" t="s">
        <v>591</v>
      </c>
      <c r="C608" s="13">
        <v>41342</v>
      </c>
      <c r="D608" s="9">
        <v>41342</v>
      </c>
      <c r="E608" s="9"/>
      <c r="F608" s="10" t="s">
        <v>592</v>
      </c>
      <c r="G608" s="29">
        <v>43.54</v>
      </c>
      <c r="H608" s="37"/>
      <c r="I608" s="7"/>
    </row>
    <row r="609" spans="1:9">
      <c r="A609" s="8">
        <f t="shared" si="2"/>
        <v>12</v>
      </c>
      <c r="B609" s="8" t="s">
        <v>593</v>
      </c>
      <c r="C609" s="13">
        <v>41343</v>
      </c>
      <c r="D609" s="9">
        <v>41344</v>
      </c>
      <c r="E609" s="9"/>
      <c r="F609" s="10" t="s">
        <v>594</v>
      </c>
      <c r="G609" s="29">
        <v>159.19</v>
      </c>
      <c r="H609" s="37"/>
      <c r="I609" s="7"/>
    </row>
    <row r="610" spans="1:9">
      <c r="A610" s="8">
        <f t="shared" si="2"/>
        <v>13</v>
      </c>
      <c r="B610" s="8" t="s">
        <v>595</v>
      </c>
      <c r="C610" s="13">
        <v>41343</v>
      </c>
      <c r="D610" s="13">
        <v>41343</v>
      </c>
      <c r="E610" s="13"/>
      <c r="F610" s="40" t="s">
        <v>596</v>
      </c>
      <c r="G610" s="29">
        <v>260.10000000000002</v>
      </c>
      <c r="H610" s="37"/>
      <c r="I610" s="7"/>
    </row>
    <row r="611" spans="1:9">
      <c r="A611" s="8">
        <f t="shared" si="2"/>
        <v>14</v>
      </c>
      <c r="B611" s="8" t="s">
        <v>597</v>
      </c>
      <c r="C611" s="13">
        <v>41354</v>
      </c>
      <c r="D611" s="9">
        <v>41354</v>
      </c>
      <c r="E611" s="9"/>
      <c r="F611" s="10" t="s">
        <v>556</v>
      </c>
      <c r="G611" s="29">
        <v>64.540000000000006</v>
      </c>
      <c r="H611" s="37"/>
      <c r="I611" s="7"/>
    </row>
    <row r="612" spans="1:9">
      <c r="A612" s="8">
        <f t="shared" si="2"/>
        <v>15</v>
      </c>
      <c r="B612" s="8" t="s">
        <v>598</v>
      </c>
      <c r="C612" s="13">
        <v>41354</v>
      </c>
      <c r="D612" s="13">
        <v>41354</v>
      </c>
      <c r="E612" s="13"/>
      <c r="F612" s="10" t="s">
        <v>599</v>
      </c>
      <c r="G612" s="29">
        <v>116.25</v>
      </c>
      <c r="H612" s="37"/>
      <c r="I612" s="7"/>
    </row>
    <row r="613" spans="1:9">
      <c r="A613" s="8">
        <f t="shared" si="2"/>
        <v>16</v>
      </c>
      <c r="B613" s="8" t="s">
        <v>600</v>
      </c>
      <c r="C613" s="13">
        <v>41349</v>
      </c>
      <c r="D613" s="13">
        <v>41349</v>
      </c>
      <c r="E613" s="13"/>
      <c r="F613" s="10" t="s">
        <v>601</v>
      </c>
      <c r="G613" s="29">
        <v>103.79</v>
      </c>
      <c r="H613" s="37"/>
      <c r="I613" s="7"/>
    </row>
    <row r="614" spans="1:9">
      <c r="A614" s="8">
        <f t="shared" si="2"/>
        <v>17</v>
      </c>
      <c r="B614" s="8" t="s">
        <v>602</v>
      </c>
      <c r="C614" s="9">
        <v>41350</v>
      </c>
      <c r="D614" s="9">
        <v>41351</v>
      </c>
      <c r="E614" s="9"/>
      <c r="F614" s="10" t="s">
        <v>603</v>
      </c>
      <c r="G614" s="29">
        <v>155.38</v>
      </c>
      <c r="H614" s="8"/>
      <c r="I614" s="8"/>
    </row>
    <row r="615" spans="1:9">
      <c r="A615" s="8">
        <f t="shared" si="2"/>
        <v>18</v>
      </c>
      <c r="B615" s="8" t="s">
        <v>604</v>
      </c>
      <c r="C615" s="9">
        <v>41354</v>
      </c>
      <c r="D615" s="9">
        <v>41355</v>
      </c>
      <c r="E615" s="9"/>
      <c r="F615" s="10" t="s">
        <v>605</v>
      </c>
      <c r="G615" s="29">
        <v>154.11000000000001</v>
      </c>
      <c r="H615" s="8"/>
      <c r="I615" s="8"/>
    </row>
    <row r="616" spans="1:9">
      <c r="A616" s="8">
        <f t="shared" si="2"/>
        <v>19</v>
      </c>
      <c r="B616" s="8" t="s">
        <v>606</v>
      </c>
      <c r="C616" s="9">
        <v>41355</v>
      </c>
      <c r="D616" s="9">
        <v>41355</v>
      </c>
      <c r="E616" s="9"/>
      <c r="F616" s="10" t="s">
        <v>607</v>
      </c>
      <c r="G616" s="29">
        <v>94.38</v>
      </c>
      <c r="H616" s="8"/>
      <c r="I616" s="8"/>
    </row>
    <row r="617" spans="1:9">
      <c r="A617" s="8">
        <f t="shared" si="2"/>
        <v>20</v>
      </c>
      <c r="B617" s="8" t="s">
        <v>608</v>
      </c>
      <c r="C617" s="9">
        <v>41357</v>
      </c>
      <c r="D617" s="9">
        <v>41357</v>
      </c>
      <c r="E617" s="9"/>
      <c r="F617" s="10" t="s">
        <v>609</v>
      </c>
      <c r="G617" s="29">
        <v>111.13</v>
      </c>
      <c r="H617" s="8"/>
      <c r="I617" s="8"/>
    </row>
    <row r="618" spans="1:9">
      <c r="A618" s="8">
        <f t="shared" si="2"/>
        <v>21</v>
      </c>
      <c r="B618" s="8" t="s">
        <v>610</v>
      </c>
      <c r="C618" s="9">
        <v>41357</v>
      </c>
      <c r="D618" s="9">
        <v>41357</v>
      </c>
      <c r="E618" s="9"/>
      <c r="F618" s="10" t="s">
        <v>611</v>
      </c>
      <c r="G618" s="29">
        <v>52.1</v>
      </c>
      <c r="H618" s="8"/>
      <c r="I618" s="8"/>
    </row>
    <row r="619" spans="1:9">
      <c r="A619" s="8">
        <f t="shared" si="2"/>
        <v>22</v>
      </c>
      <c r="B619" s="8" t="s">
        <v>612</v>
      </c>
      <c r="C619" s="9">
        <v>41341</v>
      </c>
      <c r="D619" s="9">
        <v>41341</v>
      </c>
      <c r="E619" s="9"/>
      <c r="F619" s="10" t="s">
        <v>613</v>
      </c>
      <c r="G619" s="29">
        <v>52.8</v>
      </c>
      <c r="H619" s="8"/>
      <c r="I619" s="8"/>
    </row>
    <row r="620" spans="1:9">
      <c r="A620" s="8"/>
      <c r="B620" s="8"/>
      <c r="C620" s="8"/>
      <c r="D620" s="8"/>
      <c r="E620" s="8"/>
      <c r="F620" s="4" t="s">
        <v>11</v>
      </c>
      <c r="G620" s="30">
        <f>SUM(G598:G619)</f>
        <v>2677.1400000000003</v>
      </c>
      <c r="H620" s="8"/>
      <c r="I620" s="8"/>
    </row>
    <row r="623" spans="1:9">
      <c r="B623" s="56" t="s">
        <v>614</v>
      </c>
      <c r="C623" s="56"/>
    </row>
    <row r="625" spans="1:10" ht="21">
      <c r="A625" s="8" t="s">
        <v>576</v>
      </c>
      <c r="B625" s="4" t="s">
        <v>2</v>
      </c>
      <c r="C625" s="5" t="s">
        <v>3</v>
      </c>
      <c r="D625" s="4" t="s">
        <v>4</v>
      </c>
      <c r="E625" s="4"/>
      <c r="F625" s="4" t="s">
        <v>5</v>
      </c>
      <c r="G625" s="6" t="s">
        <v>6</v>
      </c>
      <c r="H625" s="7" t="s">
        <v>7</v>
      </c>
      <c r="I625" s="7" t="s">
        <v>8</v>
      </c>
    </row>
    <row r="626" spans="1:10">
      <c r="A626" s="8"/>
      <c r="B626" s="8" t="s">
        <v>615</v>
      </c>
      <c r="C626" s="13">
        <v>41372</v>
      </c>
      <c r="D626" s="13">
        <v>41372</v>
      </c>
      <c r="E626" s="13"/>
      <c r="F626" s="10" t="s">
        <v>616</v>
      </c>
      <c r="G626" s="29">
        <v>389.23</v>
      </c>
      <c r="H626" s="37"/>
      <c r="I626" s="7"/>
    </row>
    <row r="627" spans="1:10">
      <c r="A627" s="8"/>
      <c r="B627" s="8"/>
      <c r="C627" s="13"/>
      <c r="D627" s="13"/>
      <c r="E627" s="13"/>
      <c r="F627" s="4" t="s">
        <v>11</v>
      </c>
      <c r="G627" s="30">
        <f>SUM(G626)</f>
        <v>389.23</v>
      </c>
      <c r="H627" s="37"/>
      <c r="I627" s="7"/>
    </row>
    <row r="632" spans="1:10">
      <c r="B632" s="41"/>
      <c r="C632" s="41"/>
      <c r="D632" s="41"/>
      <c r="E632" s="41"/>
      <c r="F632" s="42" t="s">
        <v>617</v>
      </c>
      <c r="G632" s="41"/>
      <c r="H632" s="41"/>
      <c r="I632" s="41"/>
    </row>
    <row r="633" spans="1:10">
      <c r="B633" s="41"/>
      <c r="C633" s="41"/>
      <c r="D633" s="41"/>
      <c r="E633" s="41"/>
      <c r="F633" s="41"/>
      <c r="G633" s="41"/>
      <c r="H633" s="41"/>
      <c r="I633" s="41"/>
    </row>
    <row r="634" spans="1:10">
      <c r="B634" s="41"/>
      <c r="C634" s="41"/>
      <c r="D634" s="41"/>
      <c r="E634" s="41"/>
      <c r="F634" s="41"/>
      <c r="G634" s="41"/>
      <c r="H634" s="41"/>
      <c r="I634" s="41"/>
    </row>
    <row r="635" spans="1:10">
      <c r="B635" s="49" t="s">
        <v>12</v>
      </c>
    </row>
    <row r="637" spans="1:10" ht="21">
      <c r="A637" s="4" t="s">
        <v>576</v>
      </c>
      <c r="B637" s="4" t="s">
        <v>2</v>
      </c>
      <c r="C637" s="5" t="s">
        <v>3</v>
      </c>
      <c r="D637" s="4" t="s">
        <v>4</v>
      </c>
      <c r="E637" s="4"/>
      <c r="F637" s="4" t="s">
        <v>5</v>
      </c>
      <c r="G637" s="6" t="s">
        <v>6</v>
      </c>
      <c r="H637" s="7" t="s">
        <v>7</v>
      </c>
      <c r="I637" s="7" t="s">
        <v>8</v>
      </c>
    </row>
    <row r="638" spans="1:10" ht="18.75" customHeight="1">
      <c r="A638" s="8">
        <v>1</v>
      </c>
      <c r="B638" s="8" t="s">
        <v>328</v>
      </c>
      <c r="C638" s="13">
        <v>41313</v>
      </c>
      <c r="D638" s="9">
        <v>41313</v>
      </c>
      <c r="E638" s="9"/>
      <c r="F638" s="10" t="s">
        <v>329</v>
      </c>
      <c r="G638" s="29">
        <v>23.58</v>
      </c>
      <c r="H638" s="37">
        <v>41383</v>
      </c>
      <c r="I638" s="7"/>
      <c r="J638" s="1" t="s">
        <v>574</v>
      </c>
    </row>
    <row r="639" spans="1:10">
      <c r="A639" s="8">
        <f>1+A638</f>
        <v>2</v>
      </c>
      <c r="B639" s="8" t="s">
        <v>497</v>
      </c>
      <c r="C639" s="13">
        <v>41345</v>
      </c>
      <c r="D639" s="9">
        <v>41345</v>
      </c>
      <c r="E639" s="9"/>
      <c r="F639" s="10" t="s">
        <v>498</v>
      </c>
      <c r="G639" s="29">
        <v>66.64</v>
      </c>
      <c r="H639" s="37">
        <v>41383</v>
      </c>
      <c r="I639" s="7"/>
      <c r="J639" s="1" t="s">
        <v>574</v>
      </c>
    </row>
    <row r="640" spans="1:10">
      <c r="A640" s="8">
        <f t="shared" ref="A640:A661" si="3">1+A639</f>
        <v>3</v>
      </c>
      <c r="B640" s="8" t="s">
        <v>499</v>
      </c>
      <c r="C640" s="13">
        <v>41345</v>
      </c>
      <c r="D640" s="9">
        <v>41345</v>
      </c>
      <c r="E640" s="9"/>
      <c r="F640" s="10" t="s">
        <v>618</v>
      </c>
      <c r="G640" s="29">
        <v>43.54</v>
      </c>
      <c r="H640" s="37">
        <v>41383</v>
      </c>
      <c r="I640" s="7"/>
    </row>
    <row r="641" spans="1:9">
      <c r="A641" s="8">
        <f t="shared" si="3"/>
        <v>4</v>
      </c>
      <c r="B641" s="8" t="s">
        <v>619</v>
      </c>
      <c r="C641" s="13">
        <v>41350</v>
      </c>
      <c r="D641" s="9">
        <v>41350</v>
      </c>
      <c r="E641" s="9"/>
      <c r="F641" s="10" t="s">
        <v>620</v>
      </c>
      <c r="G641" s="29">
        <v>183.84</v>
      </c>
      <c r="H641" s="37">
        <v>41383</v>
      </c>
      <c r="I641" s="7"/>
    </row>
    <row r="642" spans="1:9">
      <c r="A642" s="8">
        <f t="shared" si="3"/>
        <v>5</v>
      </c>
      <c r="B642" s="8" t="s">
        <v>621</v>
      </c>
      <c r="C642" s="13">
        <v>41350</v>
      </c>
      <c r="D642" s="9">
        <v>41350</v>
      </c>
      <c r="E642" s="9"/>
      <c r="F642" s="10" t="s">
        <v>622</v>
      </c>
      <c r="G642" s="29">
        <v>164.65</v>
      </c>
      <c r="H642" s="37">
        <v>41383</v>
      </c>
      <c r="I642" s="7"/>
    </row>
    <row r="643" spans="1:9">
      <c r="A643" s="8">
        <f t="shared" si="3"/>
        <v>6</v>
      </c>
      <c r="B643" s="8" t="s">
        <v>623</v>
      </c>
      <c r="C643" s="13">
        <v>41354</v>
      </c>
      <c r="D643" s="9">
        <v>41354</v>
      </c>
      <c r="E643" s="9"/>
      <c r="F643" s="10" t="s">
        <v>624</v>
      </c>
      <c r="G643" s="29">
        <v>58.49</v>
      </c>
      <c r="H643" s="37">
        <v>41383</v>
      </c>
      <c r="I643" s="7"/>
    </row>
    <row r="644" spans="1:9">
      <c r="A644" s="8">
        <f t="shared" si="3"/>
        <v>7</v>
      </c>
      <c r="B644" s="8" t="s">
        <v>625</v>
      </c>
      <c r="C644" s="13">
        <v>41343</v>
      </c>
      <c r="D644" s="9">
        <v>41343</v>
      </c>
      <c r="E644" s="9"/>
      <c r="F644" s="10" t="s">
        <v>626</v>
      </c>
      <c r="G644" s="29">
        <v>136.1</v>
      </c>
      <c r="H644" s="37">
        <v>41383</v>
      </c>
      <c r="I644" s="7"/>
    </row>
    <row r="645" spans="1:9">
      <c r="A645" s="8">
        <f t="shared" si="3"/>
        <v>8</v>
      </c>
      <c r="B645" s="8" t="s">
        <v>627</v>
      </c>
      <c r="C645" s="13">
        <v>41343</v>
      </c>
      <c r="D645" s="9">
        <v>41343</v>
      </c>
      <c r="E645" s="9"/>
      <c r="F645" s="10" t="s">
        <v>628</v>
      </c>
      <c r="G645" s="29">
        <v>43.54</v>
      </c>
      <c r="H645" s="37">
        <v>41383</v>
      </c>
      <c r="I645" s="7"/>
    </row>
    <row r="646" spans="1:9" ht="15" customHeight="1">
      <c r="A646" s="8">
        <f t="shared" si="3"/>
        <v>9</v>
      </c>
      <c r="B646" s="8" t="s">
        <v>629</v>
      </c>
      <c r="C646" s="13">
        <v>41360</v>
      </c>
      <c r="D646" s="9">
        <v>41360</v>
      </c>
      <c r="E646" s="9"/>
      <c r="F646" s="10" t="s">
        <v>630</v>
      </c>
      <c r="G646" s="29">
        <v>43.54</v>
      </c>
      <c r="H646" s="37">
        <v>41383</v>
      </c>
      <c r="I646" s="7"/>
    </row>
    <row r="647" spans="1:9">
      <c r="A647" s="8">
        <f t="shared" si="3"/>
        <v>10</v>
      </c>
      <c r="B647" s="8" t="s">
        <v>631</v>
      </c>
      <c r="C647" s="13">
        <v>41338</v>
      </c>
      <c r="D647" s="9">
        <v>41338</v>
      </c>
      <c r="E647" s="9"/>
      <c r="F647" s="10" t="s">
        <v>632</v>
      </c>
      <c r="G647" s="29">
        <v>44.84</v>
      </c>
      <c r="H647" s="37">
        <v>41383</v>
      </c>
      <c r="I647" s="7"/>
    </row>
    <row r="648" spans="1:9">
      <c r="A648" s="8">
        <f t="shared" si="3"/>
        <v>11</v>
      </c>
      <c r="B648" s="8" t="s">
        <v>633</v>
      </c>
      <c r="C648" s="13">
        <v>41339</v>
      </c>
      <c r="D648" s="9">
        <v>41339</v>
      </c>
      <c r="E648" s="9"/>
      <c r="F648" s="10" t="s">
        <v>634</v>
      </c>
      <c r="G648" s="29">
        <v>95.53</v>
      </c>
      <c r="H648" s="37">
        <v>41383</v>
      </c>
      <c r="I648" s="7"/>
    </row>
    <row r="649" spans="1:9">
      <c r="A649" s="8">
        <f t="shared" si="3"/>
        <v>12</v>
      </c>
      <c r="B649" s="8" t="s">
        <v>635</v>
      </c>
      <c r="C649" s="13">
        <v>41339</v>
      </c>
      <c r="D649" s="9">
        <v>41339</v>
      </c>
      <c r="E649" s="9"/>
      <c r="F649" s="10" t="s">
        <v>636</v>
      </c>
      <c r="G649" s="29">
        <v>43.54</v>
      </c>
      <c r="H649" s="37">
        <v>41383</v>
      </c>
      <c r="I649" s="7"/>
    </row>
    <row r="650" spans="1:9">
      <c r="A650" s="8">
        <f t="shared" si="3"/>
        <v>13</v>
      </c>
      <c r="B650" s="8" t="s">
        <v>637</v>
      </c>
      <c r="C650" s="13">
        <v>41339</v>
      </c>
      <c r="D650" s="13">
        <v>41339</v>
      </c>
      <c r="E650" s="13"/>
      <c r="F650" s="40" t="s">
        <v>638</v>
      </c>
      <c r="G650" s="29">
        <v>101.61</v>
      </c>
      <c r="H650" s="37">
        <v>41383</v>
      </c>
      <c r="I650" s="7"/>
    </row>
    <row r="651" spans="1:9">
      <c r="A651" s="8">
        <f t="shared" si="3"/>
        <v>14</v>
      </c>
      <c r="B651" s="8" t="s">
        <v>639</v>
      </c>
      <c r="C651" s="13">
        <v>41340</v>
      </c>
      <c r="D651" s="9">
        <v>41340</v>
      </c>
      <c r="E651" s="9"/>
      <c r="F651" s="10" t="s">
        <v>640</v>
      </c>
      <c r="G651" s="29">
        <v>105.53</v>
      </c>
      <c r="H651" s="37">
        <v>41383</v>
      </c>
      <c r="I651" s="7"/>
    </row>
    <row r="652" spans="1:9">
      <c r="A652" s="8">
        <f t="shared" si="3"/>
        <v>15</v>
      </c>
      <c r="B652" s="8" t="s">
        <v>641</v>
      </c>
      <c r="C652" s="13">
        <v>41340</v>
      </c>
      <c r="D652" s="13">
        <v>41342</v>
      </c>
      <c r="E652" s="13"/>
      <c r="F652" s="10" t="s">
        <v>642</v>
      </c>
      <c r="G652" s="29">
        <v>551.20000000000005</v>
      </c>
      <c r="H652" s="37">
        <v>41383</v>
      </c>
      <c r="I652" s="7"/>
    </row>
    <row r="653" spans="1:9">
      <c r="A653" s="8">
        <f t="shared" si="3"/>
        <v>16</v>
      </c>
      <c r="B653" s="8" t="s">
        <v>643</v>
      </c>
      <c r="C653" s="13">
        <v>41341</v>
      </c>
      <c r="D653" s="13">
        <v>41341</v>
      </c>
      <c r="E653" s="13"/>
      <c r="F653" s="10" t="s">
        <v>644</v>
      </c>
      <c r="G653" s="29">
        <v>43.54</v>
      </c>
      <c r="H653" s="37">
        <v>41383</v>
      </c>
      <c r="I653" s="7"/>
    </row>
    <row r="654" spans="1:9">
      <c r="A654" s="8">
        <f t="shared" si="3"/>
        <v>17</v>
      </c>
      <c r="B654" s="8" t="s">
        <v>645</v>
      </c>
      <c r="C654" s="9">
        <v>41350</v>
      </c>
      <c r="D654" s="9">
        <v>41350</v>
      </c>
      <c r="E654" s="9"/>
      <c r="F654" s="10" t="s">
        <v>646</v>
      </c>
      <c r="G654" s="29">
        <v>43.54</v>
      </c>
      <c r="H654" s="37">
        <v>41383</v>
      </c>
      <c r="I654" s="8"/>
    </row>
    <row r="655" spans="1:9">
      <c r="A655" s="8">
        <f t="shared" si="3"/>
        <v>18</v>
      </c>
      <c r="B655" s="8" t="s">
        <v>647</v>
      </c>
      <c r="C655" s="9">
        <v>41350</v>
      </c>
      <c r="D655" s="9">
        <v>41350</v>
      </c>
      <c r="E655" s="9"/>
      <c r="F655" s="10" t="s">
        <v>648</v>
      </c>
      <c r="G655" s="29">
        <v>130.68</v>
      </c>
      <c r="H655" s="37">
        <v>41383</v>
      </c>
      <c r="I655" s="8"/>
    </row>
    <row r="656" spans="1:9">
      <c r="A656" s="8">
        <f t="shared" si="3"/>
        <v>19</v>
      </c>
      <c r="B656" s="8" t="s">
        <v>649</v>
      </c>
      <c r="C656" s="9">
        <v>41350</v>
      </c>
      <c r="D656" s="9">
        <v>41350</v>
      </c>
      <c r="E656" s="9"/>
      <c r="F656" s="10" t="s">
        <v>650</v>
      </c>
      <c r="G656" s="29">
        <v>43.54</v>
      </c>
      <c r="H656" s="37">
        <v>41383</v>
      </c>
      <c r="I656" s="8"/>
    </row>
    <row r="657" spans="1:9">
      <c r="A657" s="8">
        <f t="shared" si="3"/>
        <v>20</v>
      </c>
      <c r="B657" s="8" t="s">
        <v>651</v>
      </c>
      <c r="C657" s="9">
        <v>41350</v>
      </c>
      <c r="D657" s="9">
        <v>41350</v>
      </c>
      <c r="E657" s="9"/>
      <c r="F657" s="10" t="s">
        <v>652</v>
      </c>
      <c r="G657" s="29">
        <v>43.54</v>
      </c>
      <c r="H657" s="37">
        <v>41383</v>
      </c>
      <c r="I657" s="8"/>
    </row>
    <row r="658" spans="1:9" ht="17.25" customHeight="1">
      <c r="A658" s="8">
        <f t="shared" si="3"/>
        <v>21</v>
      </c>
      <c r="B658" s="8" t="s">
        <v>653</v>
      </c>
      <c r="C658" s="9">
        <v>41351</v>
      </c>
      <c r="D658" s="9">
        <v>41351</v>
      </c>
      <c r="E658" s="9"/>
      <c r="F658" s="10" t="s">
        <v>654</v>
      </c>
      <c r="G658" s="29">
        <v>43.54</v>
      </c>
      <c r="H658" s="37">
        <v>41383</v>
      </c>
      <c r="I658" s="8"/>
    </row>
    <row r="659" spans="1:9" ht="15" customHeight="1">
      <c r="A659" s="8">
        <f t="shared" si="3"/>
        <v>22</v>
      </c>
      <c r="B659" s="8" t="s">
        <v>655</v>
      </c>
      <c r="C659" s="9">
        <v>41351</v>
      </c>
      <c r="D659" s="9">
        <v>41351</v>
      </c>
      <c r="E659" s="9"/>
      <c r="F659" s="10" t="s">
        <v>656</v>
      </c>
      <c r="G659" s="29">
        <v>43.54</v>
      </c>
      <c r="H659" s="37">
        <v>41383</v>
      </c>
      <c r="I659" s="8"/>
    </row>
    <row r="660" spans="1:9">
      <c r="A660" s="8">
        <f t="shared" si="3"/>
        <v>23</v>
      </c>
      <c r="B660" s="8" t="s">
        <v>657</v>
      </c>
      <c r="C660" s="9">
        <v>41352</v>
      </c>
      <c r="D660" s="9">
        <v>41352</v>
      </c>
      <c r="E660" s="9"/>
      <c r="F660" s="10" t="s">
        <v>658</v>
      </c>
      <c r="G660" s="29">
        <v>46.64</v>
      </c>
      <c r="H660" s="37">
        <v>41383</v>
      </c>
      <c r="I660" s="8"/>
    </row>
    <row r="661" spans="1:9">
      <c r="A661" s="8">
        <f t="shared" si="3"/>
        <v>24</v>
      </c>
      <c r="B661" s="8" t="s">
        <v>659</v>
      </c>
      <c r="C661" s="9">
        <v>41371</v>
      </c>
      <c r="D661" s="9">
        <v>41371</v>
      </c>
      <c r="E661" s="9"/>
      <c r="F661" s="10" t="s">
        <v>660</v>
      </c>
      <c r="G661" s="29">
        <v>385.39</v>
      </c>
      <c r="H661" s="37">
        <v>41383</v>
      </c>
      <c r="I661" s="8"/>
    </row>
    <row r="662" spans="1:9">
      <c r="A662" s="8"/>
      <c r="B662" s="8"/>
      <c r="C662" s="8"/>
      <c r="D662" s="8"/>
      <c r="E662" s="8"/>
      <c r="F662" s="4" t="s">
        <v>11</v>
      </c>
      <c r="G662" s="30">
        <f>SUM(G638:G661)</f>
        <v>2530.1199999999994</v>
      </c>
      <c r="H662" s="8"/>
      <c r="I662" s="8"/>
    </row>
    <row r="666" spans="1:9">
      <c r="B666" s="56" t="s">
        <v>503</v>
      </c>
      <c r="C666" s="56"/>
    </row>
    <row r="668" spans="1:9" ht="21">
      <c r="A668" s="8" t="s">
        <v>576</v>
      </c>
      <c r="B668" s="4" t="s">
        <v>2</v>
      </c>
      <c r="C668" s="5" t="s">
        <v>3</v>
      </c>
      <c r="D668" s="4" t="s">
        <v>4</v>
      </c>
      <c r="E668" s="4"/>
      <c r="F668" s="4" t="s">
        <v>5</v>
      </c>
      <c r="G668" s="6" t="s">
        <v>6</v>
      </c>
      <c r="H668" s="7" t="s">
        <v>7</v>
      </c>
      <c r="I668" s="7" t="s">
        <v>8</v>
      </c>
    </row>
    <row r="669" spans="1:9">
      <c r="A669" s="8"/>
      <c r="B669" s="8" t="s">
        <v>661</v>
      </c>
      <c r="C669" s="13">
        <v>41352</v>
      </c>
      <c r="D669" s="13">
        <v>41352</v>
      </c>
      <c r="E669" s="13"/>
      <c r="F669" s="10" t="s">
        <v>662</v>
      </c>
      <c r="G669" s="29">
        <v>78.22</v>
      </c>
      <c r="H669" s="37">
        <v>41383</v>
      </c>
      <c r="I669" s="7"/>
    </row>
    <row r="670" spans="1:9">
      <c r="A670" s="8"/>
      <c r="B670" s="8"/>
      <c r="C670" s="13"/>
      <c r="D670" s="13"/>
      <c r="E670" s="13"/>
      <c r="F670" s="4" t="s">
        <v>11</v>
      </c>
      <c r="G670" s="30">
        <f>SUM(G669)</f>
        <v>78.22</v>
      </c>
      <c r="H670" s="37"/>
      <c r="I670" s="7"/>
    </row>
    <row r="673" spans="1:10">
      <c r="F673" s="42" t="s">
        <v>617</v>
      </c>
      <c r="G673" s="41"/>
      <c r="H673" s="41"/>
      <c r="I673" s="41"/>
    </row>
    <row r="676" spans="1:10">
      <c r="B676" s="49" t="s">
        <v>12</v>
      </c>
    </row>
    <row r="678" spans="1:10" ht="21">
      <c r="A678" s="4" t="s">
        <v>576</v>
      </c>
      <c r="B678" s="4" t="s">
        <v>2</v>
      </c>
      <c r="C678" s="5" t="s">
        <v>3</v>
      </c>
      <c r="D678" s="4" t="s">
        <v>4</v>
      </c>
      <c r="E678" s="4"/>
      <c r="F678" s="4" t="s">
        <v>5</v>
      </c>
      <c r="G678" s="6" t="s">
        <v>6</v>
      </c>
      <c r="H678" s="7" t="s">
        <v>7</v>
      </c>
      <c r="I678" s="7" t="s">
        <v>8</v>
      </c>
    </row>
    <row r="679" spans="1:10">
      <c r="A679" s="8">
        <v>1</v>
      </c>
      <c r="B679" s="8" t="s">
        <v>187</v>
      </c>
      <c r="C679" s="13">
        <v>41279</v>
      </c>
      <c r="D679" s="9">
        <v>41292</v>
      </c>
      <c r="E679" s="9"/>
      <c r="F679" s="10" t="s">
        <v>188</v>
      </c>
      <c r="G679" s="29">
        <v>1932.61</v>
      </c>
      <c r="H679" s="37"/>
      <c r="I679" s="7"/>
      <c r="J679" s="1" t="s">
        <v>574</v>
      </c>
    </row>
    <row r="680" spans="1:10">
      <c r="A680" s="8">
        <f>1+A679</f>
        <v>2</v>
      </c>
      <c r="B680" s="8" t="s">
        <v>663</v>
      </c>
      <c r="C680" s="13">
        <v>41315</v>
      </c>
      <c r="D680" s="9">
        <v>41315</v>
      </c>
      <c r="E680" s="9"/>
      <c r="F680" s="10" t="s">
        <v>664</v>
      </c>
      <c r="G680" s="29">
        <v>43.54</v>
      </c>
      <c r="H680" s="37"/>
      <c r="I680" s="7"/>
    </row>
    <row r="681" spans="1:10">
      <c r="A681" s="8">
        <f t="shared" ref="A681:A702" si="4">1+A680</f>
        <v>3</v>
      </c>
      <c r="B681" s="8" t="s">
        <v>665</v>
      </c>
      <c r="C681" s="13">
        <v>41317</v>
      </c>
      <c r="D681" s="9">
        <v>41307</v>
      </c>
      <c r="E681" s="9"/>
      <c r="F681" s="10" t="s">
        <v>666</v>
      </c>
      <c r="G681" s="29">
        <v>386.03</v>
      </c>
      <c r="H681" s="37"/>
      <c r="I681" s="7"/>
    </row>
    <row r="682" spans="1:10">
      <c r="A682" s="8">
        <f t="shared" si="4"/>
        <v>4</v>
      </c>
      <c r="B682" s="8" t="s">
        <v>460</v>
      </c>
      <c r="C682" s="13">
        <v>41323</v>
      </c>
      <c r="D682" s="9">
        <v>41323</v>
      </c>
      <c r="E682" s="9"/>
      <c r="F682" s="10" t="s">
        <v>667</v>
      </c>
      <c r="G682" s="29">
        <v>35.14</v>
      </c>
      <c r="H682" s="37"/>
      <c r="I682" s="7"/>
    </row>
    <row r="683" spans="1:10">
      <c r="A683" s="8">
        <f t="shared" si="4"/>
        <v>5</v>
      </c>
      <c r="B683" s="8" t="s">
        <v>668</v>
      </c>
      <c r="C683" s="13">
        <v>41335</v>
      </c>
      <c r="D683" s="9">
        <v>41335</v>
      </c>
      <c r="E683" s="9"/>
      <c r="F683" s="10" t="s">
        <v>669</v>
      </c>
      <c r="G683" s="29">
        <v>74.53</v>
      </c>
      <c r="H683" s="37"/>
      <c r="I683" s="7"/>
    </row>
    <row r="684" spans="1:10">
      <c r="A684" s="8">
        <f t="shared" si="4"/>
        <v>6</v>
      </c>
      <c r="B684" s="8" t="s">
        <v>510</v>
      </c>
      <c r="C684" s="13">
        <v>41355</v>
      </c>
      <c r="D684" s="9">
        <v>41356</v>
      </c>
      <c r="E684" s="9"/>
      <c r="F684" s="10" t="s">
        <v>511</v>
      </c>
      <c r="G684" s="29">
        <v>276.58</v>
      </c>
      <c r="H684" s="37"/>
      <c r="I684" s="7"/>
      <c r="J684" s="1" t="s">
        <v>574</v>
      </c>
    </row>
    <row r="685" spans="1:10">
      <c r="A685" s="8">
        <f t="shared" si="4"/>
        <v>7</v>
      </c>
      <c r="B685" s="8" t="s">
        <v>555</v>
      </c>
      <c r="C685" s="13">
        <v>41359</v>
      </c>
      <c r="D685" s="13">
        <v>41359</v>
      </c>
      <c r="E685" s="13"/>
      <c r="F685" s="10" t="s">
        <v>556</v>
      </c>
      <c r="G685" s="29">
        <v>107.84</v>
      </c>
      <c r="H685" s="37"/>
      <c r="I685" s="7"/>
      <c r="J685" s="1" t="s">
        <v>574</v>
      </c>
    </row>
    <row r="686" spans="1:10">
      <c r="A686" s="8">
        <f t="shared" si="4"/>
        <v>8</v>
      </c>
      <c r="B686" s="8" t="s">
        <v>559</v>
      </c>
      <c r="C686" s="13">
        <v>41349</v>
      </c>
      <c r="D686" s="9">
        <v>41349</v>
      </c>
      <c r="E686" s="9"/>
      <c r="F686" s="10" t="s">
        <v>560</v>
      </c>
      <c r="G686" s="29">
        <v>43.54</v>
      </c>
      <c r="H686" s="37"/>
      <c r="I686" s="7"/>
      <c r="J686" s="1" t="s">
        <v>574</v>
      </c>
    </row>
    <row r="687" spans="1:10">
      <c r="A687" s="8">
        <f t="shared" si="4"/>
        <v>9</v>
      </c>
      <c r="B687" s="8" t="s">
        <v>585</v>
      </c>
      <c r="C687" s="13">
        <v>41342</v>
      </c>
      <c r="D687" s="9">
        <v>41342</v>
      </c>
      <c r="E687" s="9"/>
      <c r="F687" s="10" t="s">
        <v>586</v>
      </c>
      <c r="G687" s="29">
        <v>43.54</v>
      </c>
      <c r="H687" s="37"/>
      <c r="I687" s="7"/>
      <c r="J687" s="1" t="s">
        <v>574</v>
      </c>
    </row>
    <row r="688" spans="1:10">
      <c r="A688" s="8">
        <f t="shared" si="4"/>
        <v>10</v>
      </c>
      <c r="B688" s="8" t="s">
        <v>587</v>
      </c>
      <c r="C688" s="13">
        <v>41342</v>
      </c>
      <c r="D688" s="9">
        <v>41342</v>
      </c>
      <c r="E688" s="9"/>
      <c r="F688" s="10" t="s">
        <v>588</v>
      </c>
      <c r="G688" s="29">
        <v>84.21</v>
      </c>
      <c r="H688" s="37"/>
      <c r="I688" s="7"/>
      <c r="J688" s="1" t="s">
        <v>574</v>
      </c>
    </row>
    <row r="689" spans="1:10">
      <c r="A689" s="8">
        <f t="shared" si="4"/>
        <v>11</v>
      </c>
      <c r="B689" s="8" t="s">
        <v>604</v>
      </c>
      <c r="C689" s="13">
        <v>41354</v>
      </c>
      <c r="D689" s="9">
        <v>41355</v>
      </c>
      <c r="E689" s="9"/>
      <c r="F689" s="10" t="s">
        <v>605</v>
      </c>
      <c r="G689" s="29">
        <v>154.11000000000001</v>
      </c>
      <c r="H689" s="37"/>
      <c r="I689" s="7"/>
      <c r="J689" s="1" t="s">
        <v>574</v>
      </c>
    </row>
    <row r="690" spans="1:10">
      <c r="A690" s="8">
        <f t="shared" si="4"/>
        <v>12</v>
      </c>
      <c r="B690" s="8" t="s">
        <v>612</v>
      </c>
      <c r="C690" s="13">
        <v>41357</v>
      </c>
      <c r="D690" s="9">
        <v>41357</v>
      </c>
      <c r="E690" s="9"/>
      <c r="F690" s="10" t="s">
        <v>670</v>
      </c>
      <c r="G690" s="29">
        <v>52.8</v>
      </c>
      <c r="H690" s="37"/>
      <c r="I690" s="7"/>
      <c r="J690" s="1" t="s">
        <v>574</v>
      </c>
    </row>
    <row r="691" spans="1:10">
      <c r="A691" s="8">
        <f t="shared" si="4"/>
        <v>13</v>
      </c>
      <c r="B691" s="8" t="s">
        <v>671</v>
      </c>
      <c r="C691" s="13">
        <v>41352</v>
      </c>
      <c r="D691" s="13">
        <v>41352</v>
      </c>
      <c r="E691" s="13"/>
      <c r="F691" s="40" t="s">
        <v>672</v>
      </c>
      <c r="G691" s="29">
        <v>65.61</v>
      </c>
      <c r="H691" s="37"/>
      <c r="I691" s="7"/>
    </row>
    <row r="692" spans="1:10">
      <c r="A692" s="8">
        <f t="shared" si="4"/>
        <v>14</v>
      </c>
      <c r="B692" s="8" t="s">
        <v>673</v>
      </c>
      <c r="C692" s="13">
        <v>41352</v>
      </c>
      <c r="D692" s="9">
        <v>41352</v>
      </c>
      <c r="E692" s="9"/>
      <c r="F692" s="10" t="s">
        <v>562</v>
      </c>
      <c r="G692" s="29">
        <v>77.12</v>
      </c>
      <c r="H692" s="37"/>
      <c r="I692" s="7"/>
    </row>
    <row r="693" spans="1:10">
      <c r="A693" s="8">
        <f t="shared" si="4"/>
        <v>15</v>
      </c>
      <c r="B693" s="8" t="s">
        <v>674</v>
      </c>
      <c r="C693" s="13">
        <v>41353</v>
      </c>
      <c r="D693" s="13">
        <v>41354</v>
      </c>
      <c r="E693" s="13"/>
      <c r="F693" s="10" t="s">
        <v>675</v>
      </c>
      <c r="G693" s="29">
        <v>296.58999999999997</v>
      </c>
      <c r="H693" s="37"/>
      <c r="I693" s="7"/>
    </row>
    <row r="694" spans="1:10">
      <c r="A694" s="8">
        <f t="shared" si="4"/>
        <v>16</v>
      </c>
      <c r="B694" s="8" t="s">
        <v>676</v>
      </c>
      <c r="C694" s="13">
        <v>41353</v>
      </c>
      <c r="D694" s="13">
        <v>41353</v>
      </c>
      <c r="E694" s="13"/>
      <c r="F694" s="10" t="s">
        <v>677</v>
      </c>
      <c r="G694" s="29">
        <v>64.34</v>
      </c>
      <c r="H694" s="37"/>
      <c r="I694" s="7"/>
    </row>
    <row r="695" spans="1:10">
      <c r="A695" s="8">
        <f t="shared" si="4"/>
        <v>17</v>
      </c>
      <c r="B695" s="8" t="s">
        <v>678</v>
      </c>
      <c r="C695" s="9">
        <v>41353</v>
      </c>
      <c r="D695" s="9">
        <v>41353</v>
      </c>
      <c r="E695" s="9"/>
      <c r="F695" s="10" t="s">
        <v>679</v>
      </c>
      <c r="G695" s="29">
        <v>43.54</v>
      </c>
      <c r="H695" s="37"/>
      <c r="I695" s="8"/>
    </row>
    <row r="696" spans="1:10">
      <c r="A696" s="8">
        <f t="shared" si="4"/>
        <v>18</v>
      </c>
      <c r="B696" s="8" t="s">
        <v>680</v>
      </c>
      <c r="C696" s="9">
        <v>41360</v>
      </c>
      <c r="D696" s="9">
        <v>41360</v>
      </c>
      <c r="E696" s="9"/>
      <c r="F696" s="10" t="s">
        <v>681</v>
      </c>
      <c r="G696" s="29">
        <v>93.29</v>
      </c>
      <c r="H696" s="37"/>
      <c r="I696" s="8"/>
    </row>
    <row r="697" spans="1:10">
      <c r="A697" s="8">
        <f t="shared" si="4"/>
        <v>19</v>
      </c>
      <c r="B697" s="8" t="s">
        <v>682</v>
      </c>
      <c r="C697" s="9">
        <v>41360</v>
      </c>
      <c r="D697" s="9">
        <v>41360</v>
      </c>
      <c r="E697" s="9"/>
      <c r="F697" s="10" t="s">
        <v>683</v>
      </c>
      <c r="G697" s="29">
        <v>64.34</v>
      </c>
      <c r="H697" s="37"/>
      <c r="I697" s="8"/>
    </row>
    <row r="698" spans="1:10">
      <c r="A698" s="8">
        <f t="shared" si="4"/>
        <v>20</v>
      </c>
      <c r="B698" s="8" t="s">
        <v>684</v>
      </c>
      <c r="C698" s="9">
        <v>41360</v>
      </c>
      <c r="D698" s="9">
        <v>41360</v>
      </c>
      <c r="E698" s="9"/>
      <c r="F698" s="10" t="s">
        <v>685</v>
      </c>
      <c r="G698" s="29">
        <v>43.54</v>
      </c>
      <c r="H698" s="37"/>
      <c r="I698" s="8"/>
    </row>
    <row r="699" spans="1:10">
      <c r="A699" s="8">
        <f t="shared" si="4"/>
        <v>21</v>
      </c>
      <c r="B699" s="8" t="s">
        <v>686</v>
      </c>
      <c r="C699" s="9">
        <v>41364</v>
      </c>
      <c r="D699" s="9">
        <v>41364</v>
      </c>
      <c r="E699" s="9"/>
      <c r="F699" s="10" t="s">
        <v>687</v>
      </c>
      <c r="G699" s="29">
        <v>65.61</v>
      </c>
      <c r="H699" s="37"/>
      <c r="I699" s="8"/>
    </row>
    <row r="700" spans="1:10" ht="16.5" customHeight="1">
      <c r="A700" s="8">
        <f t="shared" si="4"/>
        <v>22</v>
      </c>
      <c r="B700" s="8" t="s">
        <v>688</v>
      </c>
      <c r="C700" s="9">
        <v>41363</v>
      </c>
      <c r="D700" s="9">
        <v>41363</v>
      </c>
      <c r="E700" s="9"/>
      <c r="F700" s="10" t="s">
        <v>689</v>
      </c>
      <c r="G700" s="29">
        <v>66.709999999999994</v>
      </c>
      <c r="H700" s="37"/>
      <c r="I700" s="8"/>
    </row>
    <row r="701" spans="1:10">
      <c r="A701" s="8">
        <f t="shared" si="4"/>
        <v>23</v>
      </c>
      <c r="B701" s="8" t="s">
        <v>690</v>
      </c>
      <c r="C701" s="9">
        <v>41381</v>
      </c>
      <c r="D701" s="9">
        <v>41381</v>
      </c>
      <c r="E701" s="9"/>
      <c r="F701" s="10" t="s">
        <v>691</v>
      </c>
      <c r="G701" s="29">
        <v>382.83</v>
      </c>
      <c r="H701" s="37"/>
      <c r="I701" s="8"/>
    </row>
    <row r="702" spans="1:10">
      <c r="A702" s="8">
        <f t="shared" si="4"/>
        <v>24</v>
      </c>
      <c r="B702" s="8" t="s">
        <v>692</v>
      </c>
      <c r="C702" s="9">
        <v>41378</v>
      </c>
      <c r="D702" s="9">
        <v>41379</v>
      </c>
      <c r="E702" s="9"/>
      <c r="F702" s="10" t="s">
        <v>693</v>
      </c>
      <c r="G702" s="29">
        <v>388.01</v>
      </c>
      <c r="H702" s="37"/>
      <c r="I702" s="8"/>
    </row>
    <row r="703" spans="1:10">
      <c r="A703" s="8"/>
      <c r="B703" s="8"/>
      <c r="C703" s="8"/>
      <c r="D703" s="8"/>
      <c r="E703" s="8"/>
      <c r="F703" s="4" t="s">
        <v>11</v>
      </c>
      <c r="G703" s="30">
        <f>SUM(G679:G702)</f>
        <v>4886.0000000000009</v>
      </c>
      <c r="H703" s="8"/>
      <c r="I703" s="8"/>
    </row>
    <row r="706" spans="1:9">
      <c r="F706" s="42" t="s">
        <v>617</v>
      </c>
      <c r="G706" s="41"/>
      <c r="H706" s="41"/>
      <c r="I706" s="41"/>
    </row>
    <row r="708" spans="1:9">
      <c r="B708" s="49" t="s">
        <v>12</v>
      </c>
    </row>
    <row r="710" spans="1:9" ht="21">
      <c r="A710" s="4" t="s">
        <v>576</v>
      </c>
      <c r="B710" s="4" t="s">
        <v>2</v>
      </c>
      <c r="C710" s="5" t="s">
        <v>3</v>
      </c>
      <c r="D710" s="4" t="s">
        <v>4</v>
      </c>
      <c r="E710" s="4"/>
      <c r="F710" s="4" t="s">
        <v>5</v>
      </c>
      <c r="G710" s="6" t="s">
        <v>6</v>
      </c>
      <c r="H710" s="7" t="s">
        <v>7</v>
      </c>
      <c r="I710" s="7" t="s">
        <v>8</v>
      </c>
    </row>
    <row r="711" spans="1:9">
      <c r="A711" s="8">
        <v>1</v>
      </c>
      <c r="B711" s="8" t="s">
        <v>694</v>
      </c>
      <c r="C711" s="13">
        <v>41362</v>
      </c>
      <c r="D711" s="9">
        <v>41362</v>
      </c>
      <c r="E711" s="9"/>
      <c r="F711" s="10" t="s">
        <v>695</v>
      </c>
      <c r="G711" s="29">
        <v>59.36</v>
      </c>
      <c r="H711" s="37"/>
      <c r="I711" s="7"/>
    </row>
    <row r="712" spans="1:9">
      <c r="A712" s="8">
        <f>1+A711</f>
        <v>2</v>
      </c>
      <c r="B712" s="8" t="s">
        <v>696</v>
      </c>
      <c r="C712" s="13">
        <v>41361</v>
      </c>
      <c r="D712" s="9">
        <v>41361</v>
      </c>
      <c r="E712" s="9"/>
      <c r="F712" s="10" t="s">
        <v>697</v>
      </c>
      <c r="G712" s="29">
        <v>65.61</v>
      </c>
      <c r="H712" s="37"/>
      <c r="I712" s="7"/>
    </row>
    <row r="713" spans="1:9">
      <c r="A713" s="8">
        <f t="shared" ref="A713:A727" si="5">1+A712</f>
        <v>3</v>
      </c>
      <c r="B713" s="8" t="s">
        <v>698</v>
      </c>
      <c r="C713" s="13">
        <v>41361</v>
      </c>
      <c r="D713" s="9">
        <v>41361</v>
      </c>
      <c r="E713" s="9"/>
      <c r="F713" s="10" t="s">
        <v>699</v>
      </c>
      <c r="G713" s="29">
        <v>65.88</v>
      </c>
      <c r="H713" s="37"/>
      <c r="I713" s="7"/>
    </row>
    <row r="714" spans="1:9">
      <c r="A714" s="8">
        <f t="shared" si="5"/>
        <v>4</v>
      </c>
      <c r="B714" s="8" t="s">
        <v>700</v>
      </c>
      <c r="C714" s="13">
        <v>41361</v>
      </c>
      <c r="D714" s="9">
        <v>41361</v>
      </c>
      <c r="E714" s="9"/>
      <c r="F714" s="10" t="s">
        <v>701</v>
      </c>
      <c r="G714" s="29">
        <v>70.599999999999994</v>
      </c>
      <c r="H714" s="37"/>
      <c r="I714" s="7"/>
    </row>
    <row r="715" spans="1:9">
      <c r="A715" s="8">
        <f t="shared" si="5"/>
        <v>5</v>
      </c>
      <c r="B715" s="8" t="s">
        <v>702</v>
      </c>
      <c r="C715" s="13">
        <v>41363</v>
      </c>
      <c r="D715" s="9">
        <v>41363</v>
      </c>
      <c r="E715" s="9"/>
      <c r="F715" s="10" t="s">
        <v>703</v>
      </c>
      <c r="G715" s="29">
        <v>141.71</v>
      </c>
      <c r="H715" s="37"/>
      <c r="I715" s="7"/>
    </row>
    <row r="716" spans="1:9">
      <c r="A716" s="8">
        <f t="shared" si="5"/>
        <v>6</v>
      </c>
      <c r="B716" s="8" t="s">
        <v>704</v>
      </c>
      <c r="C716" s="13">
        <v>41363</v>
      </c>
      <c r="D716" s="9">
        <v>41363</v>
      </c>
      <c r="E716" s="9"/>
      <c r="F716" s="10" t="s">
        <v>705</v>
      </c>
      <c r="G716" s="29">
        <v>91.33</v>
      </c>
      <c r="H716" s="37"/>
      <c r="I716" s="7"/>
    </row>
    <row r="717" spans="1:9">
      <c r="A717" s="8">
        <f t="shared" si="5"/>
        <v>7</v>
      </c>
      <c r="B717" s="8" t="s">
        <v>706</v>
      </c>
      <c r="C717" s="13">
        <v>41362</v>
      </c>
      <c r="D717" s="13">
        <v>41362</v>
      </c>
      <c r="E717" s="13"/>
      <c r="F717" s="10" t="s">
        <v>707</v>
      </c>
      <c r="G717" s="29">
        <v>163.41</v>
      </c>
      <c r="H717" s="37"/>
      <c r="I717" s="7"/>
    </row>
    <row r="718" spans="1:9">
      <c r="A718" s="8">
        <f t="shared" si="5"/>
        <v>8</v>
      </c>
      <c r="B718" s="8" t="s">
        <v>708</v>
      </c>
      <c r="C718" s="13">
        <v>41363</v>
      </c>
      <c r="D718" s="9">
        <v>41363</v>
      </c>
      <c r="E718" s="9"/>
      <c r="F718" s="10" t="s">
        <v>709</v>
      </c>
      <c r="G718" s="29">
        <v>48.36</v>
      </c>
      <c r="H718" s="37"/>
      <c r="I718" s="7"/>
    </row>
    <row r="719" spans="1:9">
      <c r="A719" s="8">
        <f t="shared" si="5"/>
        <v>9</v>
      </c>
      <c r="B719" s="8" t="s">
        <v>710</v>
      </c>
      <c r="C719" s="13">
        <v>41361</v>
      </c>
      <c r="D719" s="9">
        <v>41361</v>
      </c>
      <c r="E719" s="9"/>
      <c r="F719" s="10" t="s">
        <v>711</v>
      </c>
      <c r="G719" s="29">
        <v>43.54</v>
      </c>
      <c r="H719" s="37"/>
      <c r="I719" s="7"/>
    </row>
    <row r="720" spans="1:9">
      <c r="A720" s="8">
        <f t="shared" si="5"/>
        <v>10</v>
      </c>
      <c r="B720" s="8" t="s">
        <v>712</v>
      </c>
      <c r="C720" s="13">
        <v>41362</v>
      </c>
      <c r="D720" s="9">
        <v>41362</v>
      </c>
      <c r="E720" s="9"/>
      <c r="F720" s="10" t="s">
        <v>713</v>
      </c>
      <c r="G720" s="29">
        <v>46.67</v>
      </c>
      <c r="H720" s="37"/>
      <c r="I720" s="7"/>
    </row>
    <row r="721" spans="1:9">
      <c r="A721" s="8">
        <f t="shared" si="5"/>
        <v>11</v>
      </c>
      <c r="B721" s="8" t="s">
        <v>714</v>
      </c>
      <c r="C721" s="13">
        <v>41364</v>
      </c>
      <c r="D721" s="9">
        <v>41364</v>
      </c>
      <c r="E721" s="9"/>
      <c r="F721" s="10" t="s">
        <v>715</v>
      </c>
      <c r="G721" s="29">
        <v>149.18</v>
      </c>
      <c r="H721" s="37"/>
      <c r="I721" s="7"/>
    </row>
    <row r="722" spans="1:9">
      <c r="A722" s="8">
        <f t="shared" si="5"/>
        <v>12</v>
      </c>
      <c r="B722" s="8" t="s">
        <v>716</v>
      </c>
      <c r="C722" s="13">
        <v>41364</v>
      </c>
      <c r="D722" s="9">
        <v>41364</v>
      </c>
      <c r="E722" s="9"/>
      <c r="F722" s="10" t="s">
        <v>717</v>
      </c>
      <c r="G722" s="29">
        <v>74.459999999999994</v>
      </c>
      <c r="H722" s="37"/>
      <c r="I722" s="7"/>
    </row>
    <row r="723" spans="1:9">
      <c r="A723" s="8">
        <f t="shared" si="5"/>
        <v>13</v>
      </c>
      <c r="B723" s="8" t="s">
        <v>718</v>
      </c>
      <c r="C723" s="13">
        <v>41364</v>
      </c>
      <c r="D723" s="13">
        <v>41364</v>
      </c>
      <c r="E723" s="13"/>
      <c r="F723" s="40" t="s">
        <v>719</v>
      </c>
      <c r="G723" s="29">
        <v>43.54</v>
      </c>
      <c r="H723" s="37"/>
      <c r="I723" s="7"/>
    </row>
    <row r="724" spans="1:9">
      <c r="A724" s="8">
        <f t="shared" si="5"/>
        <v>14</v>
      </c>
      <c r="B724" s="8" t="s">
        <v>720</v>
      </c>
      <c r="C724" s="13">
        <v>41364</v>
      </c>
      <c r="D724" s="9">
        <v>41364</v>
      </c>
      <c r="E724" s="9"/>
      <c r="F724" s="10" t="s">
        <v>721</v>
      </c>
      <c r="G724" s="29">
        <v>47.54</v>
      </c>
      <c r="H724" s="37"/>
      <c r="I724" s="7"/>
    </row>
    <row r="725" spans="1:9">
      <c r="A725" s="8">
        <f t="shared" si="5"/>
        <v>15</v>
      </c>
      <c r="B725" s="8" t="s">
        <v>722</v>
      </c>
      <c r="C725" s="13">
        <v>41364</v>
      </c>
      <c r="D725" s="13">
        <v>41365</v>
      </c>
      <c r="E725" s="13"/>
      <c r="F725" s="10" t="s">
        <v>723</v>
      </c>
      <c r="G725" s="29">
        <v>135.94</v>
      </c>
      <c r="H725" s="37"/>
      <c r="I725" s="7"/>
    </row>
    <row r="726" spans="1:9">
      <c r="A726" s="8">
        <f t="shared" si="5"/>
        <v>16</v>
      </c>
      <c r="B726" s="8" t="s">
        <v>724</v>
      </c>
      <c r="C726" s="13">
        <v>41384</v>
      </c>
      <c r="D726" s="13">
        <v>41385</v>
      </c>
      <c r="E726" s="13"/>
      <c r="F726" s="10" t="s">
        <v>725</v>
      </c>
      <c r="G726" s="29">
        <v>485.04</v>
      </c>
      <c r="H726" s="37"/>
      <c r="I726" s="7"/>
    </row>
    <row r="727" spans="1:9">
      <c r="A727" s="8">
        <f t="shared" si="5"/>
        <v>17</v>
      </c>
      <c r="B727" s="8" t="s">
        <v>726</v>
      </c>
      <c r="C727" s="9">
        <v>41385</v>
      </c>
      <c r="D727" s="9">
        <v>41388</v>
      </c>
      <c r="E727" s="9"/>
      <c r="F727" s="10" t="s">
        <v>727</v>
      </c>
      <c r="G727" s="29">
        <v>720.85</v>
      </c>
      <c r="H727" s="37"/>
      <c r="I727" s="8"/>
    </row>
    <row r="728" spans="1:9">
      <c r="A728" s="8"/>
      <c r="B728" s="8"/>
      <c r="C728" s="8"/>
      <c r="D728" s="8"/>
      <c r="E728" s="8"/>
      <c r="F728" s="4" t="s">
        <v>11</v>
      </c>
      <c r="G728" s="30">
        <f>SUM(G711:G727)</f>
        <v>2453.02</v>
      </c>
      <c r="H728" s="8"/>
      <c r="I728" s="8"/>
    </row>
    <row r="732" spans="1:9">
      <c r="B732" s="49" t="s">
        <v>12</v>
      </c>
    </row>
    <row r="734" spans="1:9" ht="21">
      <c r="A734" s="4" t="s">
        <v>576</v>
      </c>
      <c r="B734" s="4" t="s">
        <v>2</v>
      </c>
      <c r="C734" s="5" t="s">
        <v>3</v>
      </c>
      <c r="D734" s="4" t="s">
        <v>4</v>
      </c>
      <c r="E734" s="4"/>
      <c r="F734" s="4" t="s">
        <v>5</v>
      </c>
      <c r="G734" s="6" t="s">
        <v>6</v>
      </c>
      <c r="H734" s="7" t="s">
        <v>7</v>
      </c>
      <c r="I734" s="7" t="s">
        <v>8</v>
      </c>
    </row>
    <row r="735" spans="1:9">
      <c r="A735" s="8">
        <v>1</v>
      </c>
      <c r="B735" s="8" t="s">
        <v>728</v>
      </c>
      <c r="C735" s="13">
        <v>41314</v>
      </c>
      <c r="D735" s="9">
        <v>41314</v>
      </c>
      <c r="E735" s="9"/>
      <c r="F735" s="10" t="s">
        <v>729</v>
      </c>
      <c r="G735" s="29">
        <v>62.15</v>
      </c>
      <c r="H735" s="7"/>
      <c r="I735" s="7"/>
    </row>
    <row r="736" spans="1:9">
      <c r="A736" s="8">
        <f>1+A735</f>
        <v>2</v>
      </c>
      <c r="B736" s="8" t="s">
        <v>462</v>
      </c>
      <c r="C736" s="13">
        <v>41333</v>
      </c>
      <c r="D736" s="9">
        <v>41349</v>
      </c>
      <c r="E736" s="9"/>
      <c r="F736" s="10" t="s">
        <v>730</v>
      </c>
      <c r="G736" s="29">
        <v>2730.52</v>
      </c>
      <c r="H736" s="7"/>
      <c r="I736" s="7"/>
    </row>
    <row r="737" spans="1:10">
      <c r="A737" s="8">
        <f t="shared" ref="A737:A772" si="6">1+A736</f>
        <v>3</v>
      </c>
      <c r="B737" s="8" t="s">
        <v>464</v>
      </c>
      <c r="C737" s="13">
        <v>41328</v>
      </c>
      <c r="D737" s="9">
        <v>41348</v>
      </c>
      <c r="E737" s="9"/>
      <c r="F737" s="10" t="s">
        <v>731</v>
      </c>
      <c r="G737" s="29">
        <v>5255.85</v>
      </c>
      <c r="H737" s="7"/>
      <c r="I737" s="7"/>
    </row>
    <row r="738" spans="1:10">
      <c r="A738" s="8">
        <f t="shared" si="6"/>
        <v>4</v>
      </c>
      <c r="B738" s="8" t="s">
        <v>497</v>
      </c>
      <c r="C738" s="13">
        <v>41345</v>
      </c>
      <c r="D738" s="9">
        <v>41345</v>
      </c>
      <c r="E738" s="9"/>
      <c r="F738" s="10" t="s">
        <v>498</v>
      </c>
      <c r="G738" s="29">
        <v>66.64</v>
      </c>
      <c r="H738" s="7"/>
      <c r="I738" s="7"/>
      <c r="J738" s="1" t="s">
        <v>574</v>
      </c>
    </row>
    <row r="739" spans="1:10">
      <c r="A739" s="8">
        <f t="shared" si="6"/>
        <v>5</v>
      </c>
      <c r="B739" s="8" t="s">
        <v>499</v>
      </c>
      <c r="C739" s="13">
        <v>41345</v>
      </c>
      <c r="D739" s="9">
        <v>41345</v>
      </c>
      <c r="E739" s="9"/>
      <c r="F739" s="10" t="s">
        <v>618</v>
      </c>
      <c r="G739" s="29">
        <v>43.54</v>
      </c>
      <c r="H739" s="7"/>
      <c r="I739" s="7"/>
      <c r="J739" s="1" t="s">
        <v>574</v>
      </c>
    </row>
    <row r="740" spans="1:10">
      <c r="A740" s="8">
        <f t="shared" si="6"/>
        <v>6</v>
      </c>
      <c r="B740" s="8" t="s">
        <v>641</v>
      </c>
      <c r="C740" s="13">
        <v>41340</v>
      </c>
      <c r="D740" s="9">
        <v>41342</v>
      </c>
      <c r="E740" s="9"/>
      <c r="F740" s="10" t="s">
        <v>642</v>
      </c>
      <c r="G740" s="29">
        <v>551.20000000000005</v>
      </c>
      <c r="H740" s="7"/>
      <c r="I740" s="7"/>
      <c r="J740" s="1" t="s">
        <v>574</v>
      </c>
    </row>
    <row r="741" spans="1:10">
      <c r="A741" s="8">
        <f t="shared" si="6"/>
        <v>7</v>
      </c>
      <c r="B741" s="8" t="s">
        <v>657</v>
      </c>
      <c r="C741" s="13">
        <v>41352</v>
      </c>
      <c r="D741" s="9">
        <v>41352</v>
      </c>
      <c r="E741" s="9"/>
      <c r="F741" s="10" t="s">
        <v>707</v>
      </c>
      <c r="G741" s="29">
        <v>46.64</v>
      </c>
      <c r="H741" s="7"/>
      <c r="I741" s="7"/>
      <c r="J741" s="1" t="s">
        <v>574</v>
      </c>
    </row>
    <row r="742" spans="1:10">
      <c r="A742" s="8">
        <f t="shared" si="6"/>
        <v>8</v>
      </c>
      <c r="B742" s="8" t="s">
        <v>678</v>
      </c>
      <c r="C742" s="13">
        <v>41353</v>
      </c>
      <c r="D742" s="9">
        <v>41353</v>
      </c>
      <c r="E742" s="9"/>
      <c r="F742" s="10" t="s">
        <v>732</v>
      </c>
      <c r="G742" s="29">
        <v>43.54</v>
      </c>
      <c r="H742" s="7"/>
      <c r="I742" s="7"/>
      <c r="J742" s="1" t="s">
        <v>574</v>
      </c>
    </row>
    <row r="743" spans="1:10">
      <c r="A743" s="8">
        <f t="shared" si="6"/>
        <v>9</v>
      </c>
      <c r="B743" s="8" t="s">
        <v>696</v>
      </c>
      <c r="C743" s="13">
        <v>41361</v>
      </c>
      <c r="D743" s="9">
        <v>41361</v>
      </c>
      <c r="E743" s="9"/>
      <c r="F743" s="10" t="s">
        <v>697</v>
      </c>
      <c r="G743" s="29">
        <v>106.27</v>
      </c>
      <c r="H743" s="7"/>
      <c r="I743" s="7"/>
      <c r="J743" s="1" t="s">
        <v>574</v>
      </c>
    </row>
    <row r="744" spans="1:10">
      <c r="A744" s="8">
        <f t="shared" si="6"/>
        <v>10</v>
      </c>
      <c r="B744" s="8" t="s">
        <v>733</v>
      </c>
      <c r="C744" s="13">
        <v>41361</v>
      </c>
      <c r="D744" s="9">
        <v>41361</v>
      </c>
      <c r="E744" s="9"/>
      <c r="F744" s="10" t="s">
        <v>734</v>
      </c>
      <c r="G744" s="29">
        <v>43.54</v>
      </c>
      <c r="H744" s="7"/>
      <c r="I744" s="7"/>
    </row>
    <row r="745" spans="1:10">
      <c r="A745" s="8">
        <f t="shared" si="6"/>
        <v>11</v>
      </c>
      <c r="B745" s="8" t="s">
        <v>735</v>
      </c>
      <c r="C745" s="13">
        <v>41357</v>
      </c>
      <c r="D745" s="9">
        <v>41357</v>
      </c>
      <c r="E745" s="9"/>
      <c r="F745" s="10" t="s">
        <v>736</v>
      </c>
      <c r="G745" s="29">
        <v>43.54</v>
      </c>
      <c r="H745" s="7"/>
      <c r="I745" s="7"/>
    </row>
    <row r="746" spans="1:10">
      <c r="A746" s="8">
        <f t="shared" si="6"/>
        <v>12</v>
      </c>
      <c r="B746" s="8" t="s">
        <v>737</v>
      </c>
      <c r="C746" s="13">
        <v>41357</v>
      </c>
      <c r="D746" s="9">
        <v>41357</v>
      </c>
      <c r="E746" s="9"/>
      <c r="F746" s="10" t="s">
        <v>738</v>
      </c>
      <c r="G746" s="29">
        <v>220.15</v>
      </c>
      <c r="H746" s="7"/>
      <c r="I746" s="7"/>
    </row>
    <row r="747" spans="1:10">
      <c r="A747" s="8">
        <f t="shared" si="6"/>
        <v>13</v>
      </c>
      <c r="B747" s="8" t="s">
        <v>739</v>
      </c>
      <c r="C747" s="13">
        <v>41358</v>
      </c>
      <c r="D747" s="9">
        <v>41358</v>
      </c>
      <c r="E747" s="9"/>
      <c r="F747" s="10" t="s">
        <v>740</v>
      </c>
      <c r="G747" s="29">
        <v>46.64</v>
      </c>
      <c r="H747" s="7"/>
      <c r="I747" s="7"/>
    </row>
    <row r="748" spans="1:10">
      <c r="A748" s="8">
        <f t="shared" si="6"/>
        <v>14</v>
      </c>
      <c r="B748" s="8" t="s">
        <v>741</v>
      </c>
      <c r="C748" s="13">
        <v>41358</v>
      </c>
      <c r="D748" s="9">
        <v>41358</v>
      </c>
      <c r="E748" s="9"/>
      <c r="F748" s="10" t="s">
        <v>742</v>
      </c>
      <c r="G748" s="29">
        <v>43.54</v>
      </c>
      <c r="H748" s="7"/>
      <c r="I748" s="7"/>
    </row>
    <row r="749" spans="1:10">
      <c r="A749" s="8">
        <f t="shared" si="6"/>
        <v>15</v>
      </c>
      <c r="B749" s="8" t="s">
        <v>743</v>
      </c>
      <c r="C749" s="13">
        <v>41357</v>
      </c>
      <c r="D749" s="9">
        <v>41357</v>
      </c>
      <c r="E749" s="9"/>
      <c r="F749" s="10" t="s">
        <v>744</v>
      </c>
      <c r="G749" s="29">
        <v>367.17</v>
      </c>
      <c r="H749" s="7"/>
      <c r="I749" s="7"/>
    </row>
    <row r="750" spans="1:10">
      <c r="A750" s="8">
        <f t="shared" si="6"/>
        <v>16</v>
      </c>
      <c r="B750" s="8" t="s">
        <v>745</v>
      </c>
      <c r="C750" s="13">
        <v>41357</v>
      </c>
      <c r="D750" s="9">
        <v>41357</v>
      </c>
      <c r="E750" s="9"/>
      <c r="F750" s="10" t="s">
        <v>746</v>
      </c>
      <c r="G750" s="29">
        <v>172.16</v>
      </c>
      <c r="H750" s="7"/>
      <c r="I750" s="7"/>
    </row>
    <row r="751" spans="1:10">
      <c r="A751" s="8">
        <f t="shared" si="6"/>
        <v>17</v>
      </c>
      <c r="B751" s="8" t="s">
        <v>747</v>
      </c>
      <c r="C751" s="13">
        <v>41357</v>
      </c>
      <c r="D751" s="9">
        <v>41357</v>
      </c>
      <c r="E751" s="9"/>
      <c r="F751" s="10" t="s">
        <v>748</v>
      </c>
      <c r="G751" s="29">
        <v>238.88</v>
      </c>
      <c r="H751" s="7"/>
      <c r="I751" s="7"/>
    </row>
    <row r="752" spans="1:10">
      <c r="A752" s="8">
        <f t="shared" si="6"/>
        <v>18</v>
      </c>
      <c r="B752" s="8" t="s">
        <v>749</v>
      </c>
      <c r="C752" s="13">
        <v>41357</v>
      </c>
      <c r="D752" s="9">
        <v>41357</v>
      </c>
      <c r="E752" s="9"/>
      <c r="F752" s="10" t="s">
        <v>750</v>
      </c>
      <c r="G752" s="29">
        <v>181.71</v>
      </c>
      <c r="H752" s="7"/>
      <c r="I752" s="7"/>
    </row>
    <row r="753" spans="1:9">
      <c r="A753" s="8">
        <f t="shared" si="6"/>
        <v>19</v>
      </c>
      <c r="B753" s="8" t="s">
        <v>751</v>
      </c>
      <c r="C753" s="13">
        <v>41357</v>
      </c>
      <c r="D753" s="9">
        <v>41357</v>
      </c>
      <c r="E753" s="9"/>
      <c r="F753" s="10" t="s">
        <v>752</v>
      </c>
      <c r="G753" s="29">
        <v>189.5</v>
      </c>
      <c r="H753" s="7"/>
      <c r="I753" s="7"/>
    </row>
    <row r="754" spans="1:9">
      <c r="A754" s="8">
        <f t="shared" si="6"/>
        <v>20</v>
      </c>
      <c r="B754" s="8" t="s">
        <v>753</v>
      </c>
      <c r="C754" s="13">
        <v>41357</v>
      </c>
      <c r="D754" s="9">
        <v>41357</v>
      </c>
      <c r="E754" s="9"/>
      <c r="F754" s="10" t="s">
        <v>754</v>
      </c>
      <c r="G754" s="29">
        <v>51.82</v>
      </c>
      <c r="H754" s="7"/>
      <c r="I754" s="7"/>
    </row>
    <row r="755" spans="1:9">
      <c r="A755" s="8">
        <f t="shared" si="6"/>
        <v>21</v>
      </c>
      <c r="B755" s="8" t="s">
        <v>755</v>
      </c>
      <c r="C755" s="13">
        <v>41346</v>
      </c>
      <c r="D755" s="9">
        <v>41346</v>
      </c>
      <c r="E755" s="9"/>
      <c r="F755" s="10" t="s">
        <v>756</v>
      </c>
      <c r="G755" s="29">
        <v>172.39</v>
      </c>
      <c r="H755" s="7"/>
      <c r="I755" s="7"/>
    </row>
    <row r="756" spans="1:9">
      <c r="A756" s="8">
        <f t="shared" si="6"/>
        <v>22</v>
      </c>
      <c r="B756" s="8" t="s">
        <v>757</v>
      </c>
      <c r="C756" s="13">
        <v>41346</v>
      </c>
      <c r="D756" s="9">
        <v>41346</v>
      </c>
      <c r="E756" s="9"/>
      <c r="F756" s="10" t="s">
        <v>758</v>
      </c>
      <c r="G756" s="29">
        <v>43.54</v>
      </c>
      <c r="H756" s="7"/>
      <c r="I756" s="7"/>
    </row>
    <row r="757" spans="1:9">
      <c r="A757" s="8">
        <f t="shared" si="6"/>
        <v>23</v>
      </c>
      <c r="B757" s="8" t="s">
        <v>759</v>
      </c>
      <c r="C757" s="13">
        <v>41346</v>
      </c>
      <c r="D757" s="9">
        <v>41346</v>
      </c>
      <c r="E757" s="9"/>
      <c r="F757" s="10" t="s">
        <v>760</v>
      </c>
      <c r="G757" s="29">
        <v>116.98</v>
      </c>
      <c r="H757" s="7"/>
      <c r="I757" s="7"/>
    </row>
    <row r="758" spans="1:9">
      <c r="A758" s="8">
        <f t="shared" si="6"/>
        <v>24</v>
      </c>
      <c r="B758" s="8" t="s">
        <v>761</v>
      </c>
      <c r="C758" s="13">
        <v>41357</v>
      </c>
      <c r="D758" s="9">
        <v>41357</v>
      </c>
      <c r="E758" s="9"/>
      <c r="F758" s="10" t="s">
        <v>762</v>
      </c>
      <c r="G758" s="29">
        <v>100.3</v>
      </c>
      <c r="H758" s="7"/>
      <c r="I758" s="7"/>
    </row>
    <row r="759" spans="1:9">
      <c r="A759" s="8">
        <f t="shared" si="6"/>
        <v>25</v>
      </c>
      <c r="B759" s="8" t="s">
        <v>763</v>
      </c>
      <c r="C759" s="13">
        <v>41358</v>
      </c>
      <c r="D759" s="9">
        <v>41360</v>
      </c>
      <c r="E759" s="9"/>
      <c r="F759" s="10" t="s">
        <v>764</v>
      </c>
      <c r="G759" s="29">
        <v>78.7</v>
      </c>
      <c r="H759" s="37"/>
      <c r="I759" s="7"/>
    </row>
    <row r="760" spans="1:9">
      <c r="A760" s="8">
        <f t="shared" si="6"/>
        <v>26</v>
      </c>
      <c r="B760" s="8" t="s">
        <v>765</v>
      </c>
      <c r="C760" s="13">
        <v>41361</v>
      </c>
      <c r="D760" s="9">
        <v>41361</v>
      </c>
      <c r="E760" s="9"/>
      <c r="F760" s="10" t="s">
        <v>766</v>
      </c>
      <c r="G760" s="29">
        <v>43.54</v>
      </c>
      <c r="H760" s="37"/>
      <c r="I760" s="7"/>
    </row>
    <row r="761" spans="1:9">
      <c r="A761" s="8">
        <f t="shared" si="6"/>
        <v>27</v>
      </c>
      <c r="B761" s="8" t="s">
        <v>767</v>
      </c>
      <c r="C761" s="13">
        <v>41361</v>
      </c>
      <c r="D761" s="9">
        <v>41362</v>
      </c>
      <c r="E761" s="9"/>
      <c r="F761" s="10" t="s">
        <v>768</v>
      </c>
      <c r="G761" s="29">
        <v>246.21</v>
      </c>
      <c r="H761" s="37"/>
      <c r="I761" s="7"/>
    </row>
    <row r="762" spans="1:9">
      <c r="A762" s="8">
        <f t="shared" si="6"/>
        <v>28</v>
      </c>
      <c r="B762" s="8" t="s">
        <v>690</v>
      </c>
      <c r="C762" s="13">
        <v>41381</v>
      </c>
      <c r="D762" s="9">
        <v>41381</v>
      </c>
      <c r="E762" s="9"/>
      <c r="F762" s="10" t="s">
        <v>691</v>
      </c>
      <c r="G762" s="29">
        <v>382.83</v>
      </c>
      <c r="H762" s="37"/>
      <c r="I762" s="7"/>
    </row>
    <row r="763" spans="1:9">
      <c r="A763" s="8">
        <f t="shared" si="6"/>
        <v>29</v>
      </c>
      <c r="B763" s="8" t="s">
        <v>726</v>
      </c>
      <c r="C763" s="13">
        <v>41385</v>
      </c>
      <c r="D763" s="9">
        <v>41388</v>
      </c>
      <c r="E763" s="9"/>
      <c r="F763" s="10" t="s">
        <v>769</v>
      </c>
      <c r="G763" s="29">
        <v>1052.77</v>
      </c>
      <c r="H763" s="37"/>
      <c r="I763" s="7"/>
    </row>
    <row r="764" spans="1:9">
      <c r="A764" s="8">
        <f t="shared" si="6"/>
        <v>30</v>
      </c>
      <c r="B764" s="8" t="s">
        <v>770</v>
      </c>
      <c r="C764" s="13">
        <v>41365</v>
      </c>
      <c r="D764" s="9">
        <v>41365</v>
      </c>
      <c r="E764" s="9"/>
      <c r="F764" s="10" t="s">
        <v>771</v>
      </c>
      <c r="G764" s="29">
        <v>169.15</v>
      </c>
      <c r="H764" s="37"/>
      <c r="I764" s="7"/>
    </row>
    <row r="765" spans="1:9">
      <c r="A765" s="8">
        <f t="shared" si="6"/>
        <v>31</v>
      </c>
      <c r="B765" s="8" t="s">
        <v>772</v>
      </c>
      <c r="C765" s="13">
        <v>41365</v>
      </c>
      <c r="D765" s="13">
        <v>41365</v>
      </c>
      <c r="E765" s="13"/>
      <c r="F765" s="10" t="s">
        <v>773</v>
      </c>
      <c r="G765" s="29">
        <v>23.92</v>
      </c>
      <c r="H765" s="37"/>
      <c r="I765" s="7"/>
    </row>
    <row r="766" spans="1:9">
      <c r="A766" s="8">
        <f t="shared" si="6"/>
        <v>32</v>
      </c>
      <c r="B766" s="8" t="s">
        <v>774</v>
      </c>
      <c r="C766" s="13">
        <v>41365</v>
      </c>
      <c r="D766" s="9">
        <v>41365</v>
      </c>
      <c r="E766" s="9"/>
      <c r="F766" s="10" t="s">
        <v>775</v>
      </c>
      <c r="G766" s="29">
        <v>110.06</v>
      </c>
      <c r="H766" s="37"/>
      <c r="I766" s="7"/>
    </row>
    <row r="767" spans="1:9">
      <c r="A767" s="8">
        <f t="shared" si="6"/>
        <v>33</v>
      </c>
      <c r="B767" s="8" t="s">
        <v>776</v>
      </c>
      <c r="C767" s="13">
        <v>41365</v>
      </c>
      <c r="D767" s="9">
        <v>41365</v>
      </c>
      <c r="E767" s="9"/>
      <c r="F767" s="10" t="s">
        <v>777</v>
      </c>
      <c r="G767" s="29">
        <v>93.13</v>
      </c>
      <c r="H767" s="37"/>
      <c r="I767" s="7"/>
    </row>
    <row r="768" spans="1:9">
      <c r="A768" s="8">
        <f t="shared" si="6"/>
        <v>34</v>
      </c>
      <c r="B768" s="8" t="s">
        <v>778</v>
      </c>
      <c r="C768" s="13">
        <v>41368</v>
      </c>
      <c r="D768" s="9">
        <v>41368</v>
      </c>
      <c r="E768" s="9"/>
      <c r="F768" s="10" t="s">
        <v>779</v>
      </c>
      <c r="G768" s="29">
        <v>137.72999999999999</v>
      </c>
      <c r="H768" s="37"/>
      <c r="I768" s="7"/>
    </row>
    <row r="769" spans="1:10">
      <c r="A769" s="8">
        <f t="shared" si="6"/>
        <v>35</v>
      </c>
      <c r="B769" s="8" t="s">
        <v>780</v>
      </c>
      <c r="C769" s="13">
        <v>41370</v>
      </c>
      <c r="D769" s="9">
        <v>41370</v>
      </c>
      <c r="E769" s="9"/>
      <c r="F769" s="10" t="s">
        <v>781</v>
      </c>
      <c r="G769" s="29">
        <v>138.16</v>
      </c>
      <c r="H769" s="37"/>
      <c r="I769" s="7"/>
    </row>
    <row r="770" spans="1:10">
      <c r="A770" s="8">
        <f t="shared" si="6"/>
        <v>36</v>
      </c>
      <c r="B770" s="8" t="s">
        <v>782</v>
      </c>
      <c r="C770" s="13">
        <v>41370</v>
      </c>
      <c r="D770" s="9">
        <v>41370</v>
      </c>
      <c r="E770" s="9"/>
      <c r="F770" s="10" t="s">
        <v>783</v>
      </c>
      <c r="G770" s="29">
        <v>23.58</v>
      </c>
      <c r="H770" s="37"/>
      <c r="I770" s="7"/>
    </row>
    <row r="771" spans="1:10">
      <c r="A771" s="8">
        <f t="shared" si="6"/>
        <v>37</v>
      </c>
      <c r="B771" s="8" t="s">
        <v>784</v>
      </c>
      <c r="C771" s="13">
        <v>41370</v>
      </c>
      <c r="D771" s="9">
        <v>41370</v>
      </c>
      <c r="E771" s="9"/>
      <c r="F771" s="10" t="s">
        <v>785</v>
      </c>
      <c r="G771" s="29">
        <v>23.58</v>
      </c>
      <c r="H771" s="37"/>
      <c r="I771" s="7"/>
    </row>
    <row r="772" spans="1:10">
      <c r="A772" s="8">
        <f t="shared" si="6"/>
        <v>38</v>
      </c>
      <c r="B772" s="8" t="s">
        <v>786</v>
      </c>
      <c r="C772" s="13">
        <v>41334</v>
      </c>
      <c r="D772" s="9">
        <v>41334</v>
      </c>
      <c r="E772" s="9"/>
      <c r="F772" s="10" t="s">
        <v>787</v>
      </c>
      <c r="G772" s="29">
        <v>914.62</v>
      </c>
      <c r="H772" s="37"/>
      <c r="I772" s="7"/>
    </row>
    <row r="773" spans="1:10">
      <c r="A773" s="8"/>
      <c r="B773" s="8"/>
      <c r="C773" s="8"/>
      <c r="D773" s="8"/>
      <c r="E773" s="8"/>
      <c r="F773" s="4" t="s">
        <v>11</v>
      </c>
      <c r="G773" s="30">
        <f>SUM(G735:G772)</f>
        <v>14376.19</v>
      </c>
      <c r="H773" s="8"/>
      <c r="I773" s="8"/>
    </row>
    <row r="775" spans="1:10">
      <c r="I775" s="1" t="s">
        <v>788</v>
      </c>
    </row>
    <row r="776" spans="1:10">
      <c r="B776" s="49" t="s">
        <v>260</v>
      </c>
    </row>
    <row r="778" spans="1:10" ht="21">
      <c r="A778" s="4" t="s">
        <v>576</v>
      </c>
      <c r="B778" s="4" t="s">
        <v>2</v>
      </c>
      <c r="C778" s="5" t="s">
        <v>3</v>
      </c>
      <c r="D778" s="4" t="s">
        <v>4</v>
      </c>
      <c r="E778" s="4"/>
      <c r="F778" s="4" t="s">
        <v>5</v>
      </c>
      <c r="G778" s="6" t="s">
        <v>6</v>
      </c>
      <c r="H778" s="7" t="s">
        <v>7</v>
      </c>
      <c r="I778" s="7" t="s">
        <v>8</v>
      </c>
    </row>
    <row r="779" spans="1:10">
      <c r="A779" s="4">
        <v>1</v>
      </c>
      <c r="B779" s="8" t="s">
        <v>668</v>
      </c>
      <c r="C779" s="13">
        <v>41335</v>
      </c>
      <c r="D779" s="9">
        <v>41335</v>
      </c>
      <c r="E779" s="9"/>
      <c r="F779" s="10" t="s">
        <v>669</v>
      </c>
      <c r="G779" s="29">
        <v>103.68</v>
      </c>
      <c r="H779" s="38"/>
      <c r="I779" s="7"/>
      <c r="J779" s="1" t="s">
        <v>574</v>
      </c>
    </row>
    <row r="780" spans="1:10">
      <c r="A780" s="4"/>
      <c r="B780" s="4"/>
      <c r="C780" s="5"/>
      <c r="D780" s="4"/>
      <c r="E780" s="4"/>
      <c r="F780" s="4" t="s">
        <v>11</v>
      </c>
      <c r="G780" s="30">
        <f>SUM(G779)</f>
        <v>103.68</v>
      </c>
      <c r="H780" s="7"/>
      <c r="I780" s="7"/>
    </row>
    <row r="783" spans="1:10">
      <c r="B783" s="49" t="s">
        <v>789</v>
      </c>
    </row>
    <row r="785" spans="1:10" ht="21">
      <c r="A785" s="4" t="s">
        <v>576</v>
      </c>
      <c r="B785" s="4" t="s">
        <v>2</v>
      </c>
      <c r="C785" s="5" t="s">
        <v>3</v>
      </c>
      <c r="D785" s="4" t="s">
        <v>4</v>
      </c>
      <c r="E785" s="4"/>
      <c r="F785" s="4" t="s">
        <v>5</v>
      </c>
      <c r="G785" s="6" t="s">
        <v>6</v>
      </c>
      <c r="H785" s="7" t="s">
        <v>7</v>
      </c>
      <c r="I785" s="7" t="s">
        <v>8</v>
      </c>
    </row>
    <row r="786" spans="1:10">
      <c r="A786" s="4">
        <v>1</v>
      </c>
      <c r="B786" s="8" t="s">
        <v>702</v>
      </c>
      <c r="C786" s="43">
        <v>41363</v>
      </c>
      <c r="D786" s="44">
        <v>41363</v>
      </c>
      <c r="E786" s="44"/>
      <c r="F786" s="10" t="s">
        <v>703</v>
      </c>
      <c r="G786" s="29">
        <v>262.66000000000003</v>
      </c>
      <c r="H786" s="7"/>
      <c r="I786" s="7"/>
      <c r="J786" s="1" t="s">
        <v>574</v>
      </c>
    </row>
    <row r="787" spans="1:10">
      <c r="A787" s="4"/>
      <c r="B787" s="4"/>
      <c r="C787" s="5"/>
      <c r="D787" s="4"/>
      <c r="E787" s="4"/>
      <c r="F787" s="4" t="s">
        <v>11</v>
      </c>
      <c r="G787" s="30">
        <f>SUM(G786)</f>
        <v>262.66000000000003</v>
      </c>
      <c r="H787" s="7"/>
      <c r="I787" s="7"/>
    </row>
    <row r="791" spans="1:10">
      <c r="B791" s="49" t="s">
        <v>614</v>
      </c>
    </row>
    <row r="793" spans="1:10" ht="21">
      <c r="A793" s="4" t="s">
        <v>576</v>
      </c>
      <c r="B793" s="4" t="s">
        <v>2</v>
      </c>
      <c r="C793" s="5" t="s">
        <v>3</v>
      </c>
      <c r="D793" s="4" t="s">
        <v>4</v>
      </c>
      <c r="E793" s="4"/>
      <c r="F793" s="4" t="s">
        <v>5</v>
      </c>
      <c r="G793" s="6" t="s">
        <v>6</v>
      </c>
      <c r="H793" s="7" t="s">
        <v>7</v>
      </c>
      <c r="I793" s="7" t="s">
        <v>8</v>
      </c>
    </row>
    <row r="794" spans="1:10">
      <c r="A794" s="4">
        <v>1</v>
      </c>
      <c r="B794" s="8" t="s">
        <v>668</v>
      </c>
      <c r="C794" s="13">
        <v>41335</v>
      </c>
      <c r="D794" s="9">
        <v>41335</v>
      </c>
      <c r="E794" s="9"/>
      <c r="F794" s="10" t="s">
        <v>669</v>
      </c>
      <c r="G794" s="29">
        <v>115.19</v>
      </c>
      <c r="H794" s="7"/>
      <c r="I794" s="7"/>
      <c r="J794" s="1" t="s">
        <v>574</v>
      </c>
    </row>
    <row r="795" spans="1:10">
      <c r="A795" s="4"/>
      <c r="B795" s="4"/>
      <c r="C795" s="5"/>
      <c r="D795" s="4"/>
      <c r="E795" s="4"/>
      <c r="F795" s="4" t="s">
        <v>11</v>
      </c>
      <c r="G795" s="30">
        <f>SUM(G794)</f>
        <v>115.19</v>
      </c>
      <c r="H795" s="7"/>
      <c r="I795" s="7"/>
    </row>
    <row r="798" spans="1:10">
      <c r="B798" s="49" t="s">
        <v>503</v>
      </c>
    </row>
    <row r="800" spans="1:10" ht="21">
      <c r="A800" s="4" t="s">
        <v>576</v>
      </c>
      <c r="B800" s="4" t="s">
        <v>2</v>
      </c>
      <c r="C800" s="5" t="s">
        <v>3</v>
      </c>
      <c r="D800" s="4" t="s">
        <v>4</v>
      </c>
      <c r="E800" s="4"/>
      <c r="F800" s="4" t="s">
        <v>5</v>
      </c>
      <c r="G800" s="6" t="s">
        <v>6</v>
      </c>
      <c r="H800" s="7" t="s">
        <v>7</v>
      </c>
      <c r="I800" s="7" t="s">
        <v>8</v>
      </c>
    </row>
    <row r="801" spans="1:10">
      <c r="A801" s="4">
        <v>1</v>
      </c>
      <c r="B801" s="8" t="s">
        <v>196</v>
      </c>
      <c r="C801" s="13">
        <v>41304</v>
      </c>
      <c r="D801" s="9">
        <v>41305</v>
      </c>
      <c r="E801" s="9"/>
      <c r="F801" s="10" t="s">
        <v>197</v>
      </c>
      <c r="G801" s="29">
        <v>134.84</v>
      </c>
      <c r="H801" s="45"/>
      <c r="I801" s="7"/>
      <c r="J801" s="1" t="s">
        <v>574</v>
      </c>
    </row>
    <row r="802" spans="1:10">
      <c r="A802" s="4"/>
      <c r="B802" s="4"/>
      <c r="C802" s="5"/>
      <c r="D802" s="4"/>
      <c r="E802" s="4"/>
      <c r="F802" s="4" t="s">
        <v>11</v>
      </c>
      <c r="G802" s="30">
        <f>SUM(G801)</f>
        <v>134.84</v>
      </c>
      <c r="H802" s="7"/>
      <c r="I802" s="7"/>
    </row>
    <row r="805" spans="1:10">
      <c r="B805" s="49" t="s">
        <v>265</v>
      </c>
    </row>
    <row r="807" spans="1:10" ht="21">
      <c r="A807" s="4" t="s">
        <v>576</v>
      </c>
      <c r="B807" s="4" t="s">
        <v>2</v>
      </c>
      <c r="C807" s="5" t="s">
        <v>3</v>
      </c>
      <c r="D807" s="4" t="s">
        <v>4</v>
      </c>
      <c r="E807" s="4"/>
      <c r="F807" s="4" t="s">
        <v>5</v>
      </c>
      <c r="G807" s="6" t="s">
        <v>6</v>
      </c>
      <c r="H807" s="7" t="s">
        <v>7</v>
      </c>
      <c r="I807" s="7" t="s">
        <v>8</v>
      </c>
    </row>
    <row r="808" spans="1:10">
      <c r="A808" s="4">
        <v>1</v>
      </c>
      <c r="B808" s="8" t="s">
        <v>790</v>
      </c>
      <c r="C808" s="13">
        <v>41369</v>
      </c>
      <c r="D808" s="9">
        <v>41369</v>
      </c>
      <c r="E808" s="9"/>
      <c r="F808" s="10" t="s">
        <v>791</v>
      </c>
      <c r="G808" s="29">
        <v>413.51</v>
      </c>
      <c r="H808" s="45"/>
      <c r="I808" s="7"/>
    </row>
    <row r="809" spans="1:10">
      <c r="A809" s="4"/>
      <c r="B809" s="4"/>
      <c r="C809" s="5"/>
      <c r="D809" s="4"/>
      <c r="E809" s="4"/>
      <c r="F809" s="4" t="s">
        <v>11</v>
      </c>
      <c r="G809" s="30">
        <f>SUM(G808)</f>
        <v>413.51</v>
      </c>
      <c r="H809" s="7"/>
      <c r="I809" s="7"/>
    </row>
    <row r="812" spans="1:10">
      <c r="B812" s="49" t="s">
        <v>12</v>
      </c>
    </row>
    <row r="814" spans="1:10" ht="21">
      <c r="A814" s="4" t="s">
        <v>576</v>
      </c>
      <c r="B814" s="4" t="s">
        <v>2</v>
      </c>
      <c r="C814" s="5" t="s">
        <v>3</v>
      </c>
      <c r="D814" s="4" t="s">
        <v>4</v>
      </c>
      <c r="E814" s="4"/>
      <c r="F814" s="4" t="s">
        <v>5</v>
      </c>
      <c r="G814" s="6" t="s">
        <v>6</v>
      </c>
      <c r="H814" s="7" t="s">
        <v>7</v>
      </c>
      <c r="I814" s="7" t="s">
        <v>8</v>
      </c>
    </row>
    <row r="815" spans="1:10">
      <c r="A815" s="8">
        <v>1</v>
      </c>
      <c r="B815" s="8" t="s">
        <v>460</v>
      </c>
      <c r="C815" s="13">
        <v>41323</v>
      </c>
      <c r="D815" s="9">
        <v>41323</v>
      </c>
      <c r="E815" s="9"/>
      <c r="F815" s="10" t="s">
        <v>667</v>
      </c>
      <c r="G815" s="29">
        <v>42.2</v>
      </c>
      <c r="H815" s="7"/>
      <c r="I815" s="7"/>
      <c r="J815" s="1" t="s">
        <v>574</v>
      </c>
    </row>
    <row r="816" spans="1:10">
      <c r="A816" s="8">
        <f>1+A815</f>
        <v>2</v>
      </c>
      <c r="B816" s="8" t="s">
        <v>792</v>
      </c>
      <c r="C816" s="13">
        <v>41337</v>
      </c>
      <c r="D816" s="9">
        <v>41338</v>
      </c>
      <c r="E816" s="9"/>
      <c r="F816" s="10" t="s">
        <v>793</v>
      </c>
      <c r="G816" s="29">
        <v>486.44</v>
      </c>
      <c r="H816" s="7"/>
      <c r="I816" s="7"/>
    </row>
    <row r="817" spans="1:9">
      <c r="A817" s="8">
        <f t="shared" ref="A817:A842" si="7">1+A816</f>
        <v>3</v>
      </c>
      <c r="B817" s="8" t="s">
        <v>794</v>
      </c>
      <c r="C817" s="13">
        <v>41363</v>
      </c>
      <c r="D817" s="9">
        <v>41363</v>
      </c>
      <c r="E817" s="9"/>
      <c r="F817" s="10" t="s">
        <v>795</v>
      </c>
      <c r="G817" s="29">
        <v>110.36</v>
      </c>
      <c r="H817" s="7"/>
      <c r="I817" s="7"/>
    </row>
    <row r="818" spans="1:9">
      <c r="A818" s="8">
        <f t="shared" si="7"/>
        <v>4</v>
      </c>
      <c r="B818" s="8" t="s">
        <v>796</v>
      </c>
      <c r="C818" s="13">
        <v>41355</v>
      </c>
      <c r="D818" s="9">
        <v>41361</v>
      </c>
      <c r="E818" s="9"/>
      <c r="F818" s="10" t="s">
        <v>797</v>
      </c>
      <c r="G818" s="29">
        <v>652.07000000000005</v>
      </c>
      <c r="H818" s="7"/>
      <c r="I818" s="7"/>
    </row>
    <row r="819" spans="1:9">
      <c r="A819" s="8">
        <f t="shared" si="7"/>
        <v>5</v>
      </c>
      <c r="B819" s="8" t="s">
        <v>798</v>
      </c>
      <c r="C819" s="13">
        <v>41344</v>
      </c>
      <c r="D819" s="9">
        <v>41358</v>
      </c>
      <c r="E819" s="9"/>
      <c r="F819" s="10" t="s">
        <v>799</v>
      </c>
      <c r="G819" s="29">
        <v>1976.43</v>
      </c>
      <c r="H819" s="7"/>
      <c r="I819" s="7"/>
    </row>
    <row r="820" spans="1:9">
      <c r="A820" s="8">
        <f t="shared" si="7"/>
        <v>6</v>
      </c>
      <c r="B820" s="8" t="s">
        <v>800</v>
      </c>
      <c r="C820" s="13">
        <v>41344</v>
      </c>
      <c r="D820" s="9">
        <v>41353</v>
      </c>
      <c r="E820" s="9"/>
      <c r="F820" s="10" t="s">
        <v>638</v>
      </c>
      <c r="G820" s="29">
        <v>1479.66</v>
      </c>
      <c r="H820" s="7"/>
      <c r="I820" s="7"/>
    </row>
    <row r="821" spans="1:9">
      <c r="A821" s="8">
        <f t="shared" si="7"/>
        <v>7</v>
      </c>
      <c r="B821" s="8" t="s">
        <v>801</v>
      </c>
      <c r="C821" s="13">
        <v>41352</v>
      </c>
      <c r="D821" s="9">
        <v>41355</v>
      </c>
      <c r="E821" s="9"/>
      <c r="F821" s="10" t="s">
        <v>802</v>
      </c>
      <c r="G821" s="29">
        <v>774.56</v>
      </c>
      <c r="H821" s="7"/>
      <c r="I821" s="7"/>
    </row>
    <row r="822" spans="1:9">
      <c r="A822" s="8">
        <f t="shared" si="7"/>
        <v>8</v>
      </c>
      <c r="B822" s="8" t="s">
        <v>803</v>
      </c>
      <c r="C822" s="13">
        <v>41357</v>
      </c>
      <c r="D822" s="9">
        <v>41367</v>
      </c>
      <c r="E822" s="9"/>
      <c r="F822" s="10" t="s">
        <v>804</v>
      </c>
      <c r="G822" s="29">
        <v>1403.38</v>
      </c>
      <c r="H822" s="7"/>
      <c r="I822" s="7"/>
    </row>
    <row r="823" spans="1:9">
      <c r="A823" s="8">
        <f t="shared" si="7"/>
        <v>9</v>
      </c>
      <c r="B823" s="8" t="s">
        <v>805</v>
      </c>
      <c r="C823" s="13">
        <v>41361</v>
      </c>
      <c r="D823" s="9">
        <v>41366</v>
      </c>
      <c r="E823" s="9"/>
      <c r="F823" s="10" t="s">
        <v>806</v>
      </c>
      <c r="G823" s="29">
        <v>625.91</v>
      </c>
      <c r="H823" s="7"/>
      <c r="I823" s="7"/>
    </row>
    <row r="824" spans="1:9">
      <c r="A824" s="8">
        <f t="shared" si="7"/>
        <v>10</v>
      </c>
      <c r="B824" s="8" t="s">
        <v>807</v>
      </c>
      <c r="C824" s="13">
        <v>41371</v>
      </c>
      <c r="D824" s="9">
        <v>41371</v>
      </c>
      <c r="E824" s="9"/>
      <c r="F824" s="10" t="s">
        <v>808</v>
      </c>
      <c r="G824" s="29">
        <v>148.37</v>
      </c>
      <c r="H824" s="7"/>
      <c r="I824" s="7"/>
    </row>
    <row r="825" spans="1:9">
      <c r="A825" s="8">
        <f t="shared" si="7"/>
        <v>11</v>
      </c>
      <c r="B825" s="8" t="s">
        <v>809</v>
      </c>
      <c r="C825" s="13">
        <v>41371</v>
      </c>
      <c r="D825" s="9">
        <v>41371</v>
      </c>
      <c r="E825" s="9"/>
      <c r="F825" s="10" t="s">
        <v>810</v>
      </c>
      <c r="G825" s="29">
        <v>23.58</v>
      </c>
      <c r="H825" s="7"/>
      <c r="I825" s="7"/>
    </row>
    <row r="826" spans="1:9">
      <c r="A826" s="8">
        <f t="shared" si="7"/>
        <v>12</v>
      </c>
      <c r="B826" s="8" t="s">
        <v>811</v>
      </c>
      <c r="C826" s="13">
        <v>41371</v>
      </c>
      <c r="D826" s="9">
        <v>41371</v>
      </c>
      <c r="E826" s="9"/>
      <c r="F826" s="10" t="s">
        <v>812</v>
      </c>
      <c r="G826" s="29">
        <v>45.42</v>
      </c>
      <c r="H826" s="7"/>
      <c r="I826" s="7"/>
    </row>
    <row r="827" spans="1:9">
      <c r="A827" s="8">
        <f t="shared" si="7"/>
        <v>13</v>
      </c>
      <c r="B827" s="8" t="s">
        <v>813</v>
      </c>
      <c r="C827" s="13">
        <v>41373</v>
      </c>
      <c r="D827" s="9">
        <v>41373</v>
      </c>
      <c r="E827" s="9"/>
      <c r="F827" s="10" t="s">
        <v>814</v>
      </c>
      <c r="G827" s="29">
        <v>30.63</v>
      </c>
      <c r="H827" s="7"/>
      <c r="I827" s="7"/>
    </row>
    <row r="828" spans="1:9">
      <c r="A828" s="8">
        <f t="shared" si="7"/>
        <v>14</v>
      </c>
      <c r="B828" s="8" t="s">
        <v>815</v>
      </c>
      <c r="C828" s="13">
        <v>41374</v>
      </c>
      <c r="D828" s="9">
        <v>41374</v>
      </c>
      <c r="E828" s="9"/>
      <c r="F828" s="10" t="s">
        <v>816</v>
      </c>
      <c r="G828" s="29">
        <v>23.58</v>
      </c>
      <c r="H828" s="7"/>
      <c r="I828" s="7"/>
    </row>
    <row r="829" spans="1:9">
      <c r="A829" s="8">
        <f t="shared" si="7"/>
        <v>15</v>
      </c>
      <c r="B829" s="8" t="s">
        <v>817</v>
      </c>
      <c r="C829" s="13">
        <v>41394</v>
      </c>
      <c r="D829" s="9">
        <v>41394</v>
      </c>
      <c r="E829" s="9"/>
      <c r="F829" s="10" t="s">
        <v>818</v>
      </c>
      <c r="G829" s="29">
        <v>23.58</v>
      </c>
      <c r="H829" s="7"/>
      <c r="I829" s="7"/>
    </row>
    <row r="830" spans="1:9">
      <c r="A830" s="8">
        <f t="shared" si="7"/>
        <v>16</v>
      </c>
      <c r="B830" s="8" t="s">
        <v>819</v>
      </c>
      <c r="C830" s="13">
        <v>41375</v>
      </c>
      <c r="D830" s="9">
        <v>41375</v>
      </c>
      <c r="E830" s="9"/>
      <c r="F830" s="10" t="s">
        <v>820</v>
      </c>
      <c r="G830" s="29">
        <v>23.58</v>
      </c>
      <c r="H830" s="7"/>
      <c r="I830" s="7"/>
    </row>
    <row r="831" spans="1:9">
      <c r="A831" s="8">
        <f t="shared" si="7"/>
        <v>17</v>
      </c>
      <c r="B831" s="8" t="s">
        <v>821</v>
      </c>
      <c r="C831" s="13">
        <v>41375</v>
      </c>
      <c r="D831" s="9">
        <v>41375</v>
      </c>
      <c r="E831" s="9"/>
      <c r="F831" s="10" t="s">
        <v>822</v>
      </c>
      <c r="G831" s="29">
        <v>23.58</v>
      </c>
      <c r="H831" s="7"/>
      <c r="I831" s="7"/>
    </row>
    <row r="832" spans="1:9">
      <c r="A832" s="8">
        <f t="shared" si="7"/>
        <v>18</v>
      </c>
      <c r="B832" s="8" t="s">
        <v>823</v>
      </c>
      <c r="C832" s="9">
        <v>41375</v>
      </c>
      <c r="D832" s="9">
        <v>41375</v>
      </c>
      <c r="E832" s="9"/>
      <c r="F832" s="10" t="s">
        <v>824</v>
      </c>
      <c r="G832" s="29">
        <v>67.709999999999994</v>
      </c>
      <c r="H832" s="7"/>
      <c r="I832" s="7"/>
    </row>
    <row r="833" spans="1:9">
      <c r="A833" s="8">
        <f t="shared" si="7"/>
        <v>19</v>
      </c>
      <c r="B833" s="8" t="s">
        <v>825</v>
      </c>
      <c r="C833" s="9">
        <v>41378</v>
      </c>
      <c r="D833" s="9">
        <v>41378</v>
      </c>
      <c r="E833" s="9"/>
      <c r="F833" s="10" t="s">
        <v>826</v>
      </c>
      <c r="G833" s="29">
        <v>23.58</v>
      </c>
      <c r="H833" s="7"/>
      <c r="I833" s="7"/>
    </row>
    <row r="834" spans="1:9">
      <c r="A834" s="8">
        <f t="shared" si="7"/>
        <v>20</v>
      </c>
      <c r="B834" s="8" t="s">
        <v>827</v>
      </c>
      <c r="C834" s="9">
        <v>41376</v>
      </c>
      <c r="D834" s="9">
        <v>41376</v>
      </c>
      <c r="E834" s="9"/>
      <c r="F834" s="10" t="s">
        <v>828</v>
      </c>
      <c r="G834" s="29">
        <v>29.43</v>
      </c>
      <c r="H834" s="7"/>
      <c r="I834" s="7"/>
    </row>
    <row r="835" spans="1:9">
      <c r="A835" s="8">
        <f t="shared" si="7"/>
        <v>21</v>
      </c>
      <c r="B835" s="8" t="s">
        <v>829</v>
      </c>
      <c r="C835" s="9">
        <v>41376</v>
      </c>
      <c r="D835" s="9">
        <v>41376</v>
      </c>
      <c r="E835" s="9"/>
      <c r="F835" s="10" t="s">
        <v>830</v>
      </c>
      <c r="G835" s="29">
        <v>45.77</v>
      </c>
      <c r="H835" s="7"/>
      <c r="I835" s="7"/>
    </row>
    <row r="836" spans="1:9">
      <c r="A836" s="8">
        <f t="shared" si="7"/>
        <v>22</v>
      </c>
      <c r="B836" s="8" t="s">
        <v>831</v>
      </c>
      <c r="C836" s="9">
        <v>41376</v>
      </c>
      <c r="D836" s="9">
        <v>41376</v>
      </c>
      <c r="E836" s="9"/>
      <c r="F836" s="10" t="s">
        <v>832</v>
      </c>
      <c r="G836" s="29">
        <v>23.58</v>
      </c>
      <c r="H836" s="7"/>
      <c r="I836" s="7"/>
    </row>
    <row r="837" spans="1:9">
      <c r="A837" s="8">
        <f t="shared" si="7"/>
        <v>23</v>
      </c>
      <c r="B837" s="8" t="s">
        <v>833</v>
      </c>
      <c r="C837" s="9">
        <v>41377</v>
      </c>
      <c r="D837" s="9">
        <v>41377</v>
      </c>
      <c r="E837" s="9"/>
      <c r="F837" s="10" t="s">
        <v>834</v>
      </c>
      <c r="G837" s="29">
        <v>212.25</v>
      </c>
      <c r="H837" s="7"/>
      <c r="I837" s="7"/>
    </row>
    <row r="838" spans="1:9">
      <c r="A838" s="8">
        <f t="shared" si="7"/>
        <v>24</v>
      </c>
      <c r="B838" s="8" t="s">
        <v>835</v>
      </c>
      <c r="C838" s="9">
        <v>41378</v>
      </c>
      <c r="D838" s="9">
        <v>41378</v>
      </c>
      <c r="E838" s="9"/>
      <c r="F838" s="10" t="s">
        <v>836</v>
      </c>
      <c r="G838" s="29">
        <v>23.58</v>
      </c>
      <c r="H838" s="7"/>
      <c r="I838" s="7"/>
    </row>
    <row r="839" spans="1:9">
      <c r="A839" s="8">
        <f t="shared" si="7"/>
        <v>25</v>
      </c>
      <c r="B839" s="8" t="s">
        <v>837</v>
      </c>
      <c r="C839" s="9">
        <v>41378</v>
      </c>
      <c r="D839" s="9">
        <v>41378</v>
      </c>
      <c r="E839" s="9"/>
      <c r="F839" s="10" t="s">
        <v>838</v>
      </c>
      <c r="G839" s="29">
        <v>129.38999999999999</v>
      </c>
      <c r="H839" s="7"/>
      <c r="I839" s="7"/>
    </row>
    <row r="840" spans="1:9">
      <c r="A840" s="8">
        <f t="shared" si="7"/>
        <v>26</v>
      </c>
      <c r="B840" s="8" t="s">
        <v>839</v>
      </c>
      <c r="C840" s="9">
        <v>41379</v>
      </c>
      <c r="D840" s="9">
        <v>41379</v>
      </c>
      <c r="E840" s="9"/>
      <c r="F840" s="10" t="s">
        <v>840</v>
      </c>
      <c r="G840" s="29">
        <v>194.4</v>
      </c>
      <c r="H840" s="7"/>
      <c r="I840" s="7"/>
    </row>
    <row r="841" spans="1:9">
      <c r="A841" s="8">
        <f t="shared" si="7"/>
        <v>27</v>
      </c>
      <c r="B841" s="8" t="s">
        <v>841</v>
      </c>
      <c r="C841" s="9">
        <v>41380</v>
      </c>
      <c r="D841" s="9">
        <v>41380</v>
      </c>
      <c r="E841" s="9"/>
      <c r="F841" s="10" t="s">
        <v>842</v>
      </c>
      <c r="G841" s="29">
        <v>200.45</v>
      </c>
      <c r="H841" s="7"/>
      <c r="I841" s="7"/>
    </row>
    <row r="842" spans="1:9">
      <c r="A842" s="8">
        <f t="shared" si="7"/>
        <v>28</v>
      </c>
      <c r="B842" s="8" t="s">
        <v>843</v>
      </c>
      <c r="C842" s="9">
        <v>41381</v>
      </c>
      <c r="D842" s="9">
        <v>41381</v>
      </c>
      <c r="E842" s="9"/>
      <c r="F842" s="10" t="s">
        <v>844</v>
      </c>
      <c r="G842" s="29">
        <v>111.54</v>
      </c>
      <c r="H842" s="7"/>
      <c r="I842" s="7"/>
    </row>
    <row r="843" spans="1:9">
      <c r="A843" s="8"/>
      <c r="B843" s="8"/>
      <c r="C843" s="9"/>
      <c r="D843" s="9"/>
      <c r="E843" s="9"/>
      <c r="F843" s="4" t="s">
        <v>11</v>
      </c>
      <c r="G843" s="30">
        <f>SUM(G815:G842)</f>
        <v>8955.01</v>
      </c>
      <c r="H843" s="7"/>
      <c r="I843" s="7"/>
    </row>
    <row r="844" spans="1:9">
      <c r="A844" s="22"/>
      <c r="B844" s="22"/>
      <c r="C844" s="31"/>
      <c r="D844" s="31"/>
      <c r="E844" s="31"/>
      <c r="F844" s="32"/>
      <c r="G844" s="33"/>
      <c r="H844" s="35"/>
      <c r="I844" s="35"/>
    </row>
    <row r="847" spans="1:9">
      <c r="B847" s="49" t="s">
        <v>265</v>
      </c>
    </row>
    <row r="849" spans="1:9" ht="21">
      <c r="A849" s="4" t="s">
        <v>576</v>
      </c>
      <c r="B849" s="4" t="s">
        <v>2</v>
      </c>
      <c r="C849" s="5" t="s">
        <v>3</v>
      </c>
      <c r="D849" s="4" t="s">
        <v>4</v>
      </c>
      <c r="E849" s="4"/>
      <c r="F849" s="4" t="s">
        <v>5</v>
      </c>
      <c r="G849" s="6" t="s">
        <v>6</v>
      </c>
      <c r="H849" s="7" t="s">
        <v>7</v>
      </c>
      <c r="I849" s="7" t="s">
        <v>8</v>
      </c>
    </row>
    <row r="850" spans="1:9">
      <c r="A850" s="4">
        <v>1</v>
      </c>
      <c r="B850" s="8" t="s">
        <v>845</v>
      </c>
      <c r="C850" s="13">
        <v>41349</v>
      </c>
      <c r="D850" s="9">
        <v>41360</v>
      </c>
      <c r="E850" s="9"/>
      <c r="F850" s="10" t="s">
        <v>846</v>
      </c>
      <c r="G850" s="29">
        <v>1930.25</v>
      </c>
      <c r="H850" s="45"/>
      <c r="I850" s="7"/>
    </row>
    <row r="851" spans="1:9">
      <c r="A851" s="4"/>
      <c r="B851" s="4"/>
      <c r="C851" s="5"/>
      <c r="D851" s="4"/>
      <c r="E851" s="4"/>
      <c r="F851" s="4" t="s">
        <v>11</v>
      </c>
      <c r="G851" s="30">
        <f>SUM(G850)</f>
        <v>1930.25</v>
      </c>
      <c r="H851" s="7"/>
      <c r="I851" s="7"/>
    </row>
    <row r="854" spans="1:9">
      <c r="B854" s="49" t="s">
        <v>1</v>
      </c>
    </row>
    <row r="856" spans="1:9" ht="21">
      <c r="A856" s="4" t="s">
        <v>576</v>
      </c>
      <c r="B856" s="4" t="s">
        <v>2</v>
      </c>
      <c r="C856" s="5" t="s">
        <v>3</v>
      </c>
      <c r="D856" s="4" t="s">
        <v>4</v>
      </c>
      <c r="E856" s="4"/>
      <c r="F856" s="4" t="s">
        <v>5</v>
      </c>
      <c r="G856" s="6" t="s">
        <v>6</v>
      </c>
      <c r="H856" s="7" t="s">
        <v>7</v>
      </c>
      <c r="I856" s="7" t="s">
        <v>8</v>
      </c>
    </row>
    <row r="857" spans="1:9">
      <c r="A857" s="4">
        <v>1</v>
      </c>
      <c r="B857" s="8" t="s">
        <v>847</v>
      </c>
      <c r="C857" s="13">
        <v>41341</v>
      </c>
      <c r="D857" s="9">
        <v>41351</v>
      </c>
      <c r="E857" s="9"/>
      <c r="F857" s="10" t="s">
        <v>848</v>
      </c>
      <c r="G857" s="29">
        <v>1535.99</v>
      </c>
      <c r="H857" s="45"/>
      <c r="I857" s="7"/>
    </row>
    <row r="858" spans="1:9">
      <c r="A858" s="4">
        <v>2</v>
      </c>
      <c r="B858" s="8" t="s">
        <v>849</v>
      </c>
      <c r="C858" s="13">
        <v>41364</v>
      </c>
      <c r="D858" s="9">
        <v>41400</v>
      </c>
      <c r="E858" s="9"/>
      <c r="F858" s="10" t="s">
        <v>850</v>
      </c>
      <c r="G858" s="29">
        <v>5446.93</v>
      </c>
      <c r="H858" s="45"/>
      <c r="I858" s="7"/>
    </row>
    <row r="859" spans="1:9">
      <c r="A859" s="4"/>
      <c r="B859" s="4"/>
      <c r="C859" s="5"/>
      <c r="D859" s="4"/>
      <c r="E859" s="4"/>
      <c r="F859" s="4" t="s">
        <v>11</v>
      </c>
      <c r="G859" s="30">
        <f>SUM(G857)</f>
        <v>1535.99</v>
      </c>
      <c r="H859" s="7"/>
      <c r="I859" s="7"/>
    </row>
    <row r="862" spans="1:9">
      <c r="B862" s="49" t="s">
        <v>380</v>
      </c>
    </row>
    <row r="864" spans="1:9" ht="21">
      <c r="A864" s="4" t="s">
        <v>576</v>
      </c>
      <c r="B864" s="4" t="s">
        <v>2</v>
      </c>
      <c r="C864" s="5" t="s">
        <v>3</v>
      </c>
      <c r="D864" s="4" t="s">
        <v>4</v>
      </c>
      <c r="E864" s="4"/>
      <c r="F864" s="4" t="s">
        <v>5</v>
      </c>
      <c r="G864" s="6" t="s">
        <v>6</v>
      </c>
      <c r="H864" s="7" t="s">
        <v>7</v>
      </c>
      <c r="I864" s="7" t="s">
        <v>8</v>
      </c>
    </row>
    <row r="865" spans="1:9">
      <c r="A865" s="4">
        <v>1</v>
      </c>
      <c r="B865" s="8" t="s">
        <v>851</v>
      </c>
      <c r="C865" s="13">
        <v>41405</v>
      </c>
      <c r="D865" s="9">
        <v>41408</v>
      </c>
      <c r="E865" s="9"/>
      <c r="F865" s="10" t="s">
        <v>852</v>
      </c>
      <c r="G865" s="29">
        <v>478.06</v>
      </c>
      <c r="H865" s="45"/>
      <c r="I865" s="7"/>
    </row>
    <row r="866" spans="1:9">
      <c r="A866" s="4"/>
      <c r="B866" s="4"/>
      <c r="C866" s="5"/>
      <c r="D866" s="4"/>
      <c r="E866" s="4"/>
      <c r="F866" s="4" t="s">
        <v>11</v>
      </c>
      <c r="G866" s="30">
        <f>SUM(G865)</f>
        <v>478.06</v>
      </c>
      <c r="H866" s="7"/>
      <c r="I866" s="7"/>
    </row>
    <row r="869" spans="1:9">
      <c r="B869" s="49" t="s">
        <v>12</v>
      </c>
    </row>
    <row r="871" spans="1:9" ht="21">
      <c r="A871" s="4" t="s">
        <v>576</v>
      </c>
      <c r="B871" s="4" t="s">
        <v>2</v>
      </c>
      <c r="C871" s="5" t="s">
        <v>3</v>
      </c>
      <c r="D871" s="4" t="s">
        <v>4</v>
      </c>
      <c r="E871" s="4"/>
      <c r="F871" s="4" t="s">
        <v>5</v>
      </c>
      <c r="G871" s="6" t="s">
        <v>6</v>
      </c>
      <c r="H871" s="7" t="s">
        <v>7</v>
      </c>
      <c r="I871" s="7" t="s">
        <v>8</v>
      </c>
    </row>
    <row r="872" spans="1:9">
      <c r="A872" s="8">
        <v>1</v>
      </c>
      <c r="B872" s="8" t="s">
        <v>853</v>
      </c>
      <c r="C872" s="13">
        <v>41383</v>
      </c>
      <c r="D872" s="9">
        <v>41389</v>
      </c>
      <c r="E872" s="9"/>
      <c r="F872" s="10" t="s">
        <v>854</v>
      </c>
      <c r="G872" s="29">
        <v>869.27</v>
      </c>
      <c r="H872" s="7"/>
      <c r="I872" s="7"/>
    </row>
    <row r="873" spans="1:9">
      <c r="A873" s="8">
        <f>1+A872</f>
        <v>2</v>
      </c>
      <c r="B873" s="8" t="s">
        <v>855</v>
      </c>
      <c r="C873" s="13">
        <v>41384</v>
      </c>
      <c r="D873" s="9">
        <v>41388</v>
      </c>
      <c r="E873" s="9"/>
      <c r="F873" s="10" t="s">
        <v>856</v>
      </c>
      <c r="G873" s="29">
        <v>1840.37</v>
      </c>
      <c r="H873" s="7"/>
      <c r="I873" s="7"/>
    </row>
    <row r="874" spans="1:9">
      <c r="A874" s="8">
        <f>1+A873</f>
        <v>3</v>
      </c>
      <c r="B874" s="8" t="s">
        <v>857</v>
      </c>
      <c r="C874" s="13">
        <v>41385</v>
      </c>
      <c r="D874" s="9">
        <v>41398</v>
      </c>
      <c r="E874" s="9"/>
      <c r="F874" s="10" t="s">
        <v>858</v>
      </c>
      <c r="G874" s="29">
        <v>1727.61</v>
      </c>
      <c r="H874" s="7"/>
      <c r="I874" s="7"/>
    </row>
    <row r="875" spans="1:9">
      <c r="A875" s="8"/>
      <c r="B875" s="8" t="s">
        <v>859</v>
      </c>
      <c r="C875" s="13">
        <v>41412</v>
      </c>
      <c r="D875" s="9">
        <v>41412</v>
      </c>
      <c r="E875" s="9"/>
      <c r="F875" s="10" t="s">
        <v>860</v>
      </c>
      <c r="G875" s="29">
        <v>335.42</v>
      </c>
      <c r="H875" s="7"/>
      <c r="I875" s="7"/>
    </row>
    <row r="876" spans="1:9">
      <c r="A876" s="8"/>
      <c r="B876" s="8"/>
      <c r="C876" s="13"/>
      <c r="D876" s="9"/>
      <c r="E876" s="9"/>
      <c r="F876" s="4" t="s">
        <v>11</v>
      </c>
      <c r="G876" s="30">
        <f>SUM(G872:G875)</f>
        <v>4772.67</v>
      </c>
      <c r="H876" s="7"/>
      <c r="I876" s="7"/>
    </row>
    <row r="879" spans="1:9">
      <c r="B879" s="49" t="s">
        <v>265</v>
      </c>
    </row>
    <row r="881" spans="1:9" ht="21">
      <c r="A881" s="4" t="s">
        <v>576</v>
      </c>
      <c r="B881" s="4" t="s">
        <v>2</v>
      </c>
      <c r="C881" s="5" t="s">
        <v>3</v>
      </c>
      <c r="D881" s="4" t="s">
        <v>4</v>
      </c>
      <c r="E881" s="4"/>
      <c r="F881" s="4" t="s">
        <v>5</v>
      </c>
      <c r="G881" s="6" t="s">
        <v>6</v>
      </c>
      <c r="H881" s="7" t="s">
        <v>7</v>
      </c>
      <c r="I881" s="7" t="s">
        <v>8</v>
      </c>
    </row>
    <row r="882" spans="1:9">
      <c r="A882" s="4">
        <v>1</v>
      </c>
      <c r="B882" s="8" t="s">
        <v>861</v>
      </c>
      <c r="C882" s="13">
        <v>41389</v>
      </c>
      <c r="D882" s="9">
        <v>41393</v>
      </c>
      <c r="E882" s="9"/>
      <c r="F882" s="10" t="s">
        <v>862</v>
      </c>
      <c r="G882" s="29">
        <v>1008.57</v>
      </c>
      <c r="H882" s="45"/>
      <c r="I882" s="7"/>
    </row>
    <row r="883" spans="1:9">
      <c r="A883" s="4">
        <v>2</v>
      </c>
      <c r="B883" s="8" t="s">
        <v>863</v>
      </c>
      <c r="C883" s="13">
        <v>41405</v>
      </c>
      <c r="D883" s="9">
        <v>41410</v>
      </c>
      <c r="E883" s="9"/>
      <c r="F883" s="10" t="s">
        <v>864</v>
      </c>
      <c r="G883" s="29">
        <v>1503.88</v>
      </c>
      <c r="H883" s="45"/>
      <c r="I883" s="7"/>
    </row>
    <row r="884" spans="1:9">
      <c r="A884" s="4"/>
      <c r="B884" s="4"/>
      <c r="C884" s="5"/>
      <c r="D884" s="4"/>
      <c r="E884" s="4"/>
      <c r="F884" s="4" t="s">
        <v>11</v>
      </c>
      <c r="G884" s="30">
        <f>SUM(G882:G883)</f>
        <v>2512.4500000000003</v>
      </c>
      <c r="H884" s="7"/>
      <c r="I884" s="7"/>
    </row>
    <row r="887" spans="1:9">
      <c r="B887" s="49" t="s">
        <v>380</v>
      </c>
    </row>
    <row r="889" spans="1:9" ht="21">
      <c r="A889" s="4" t="s">
        <v>576</v>
      </c>
      <c r="B889" s="4" t="s">
        <v>2</v>
      </c>
      <c r="C889" s="5" t="s">
        <v>3</v>
      </c>
      <c r="D889" s="4" t="s">
        <v>4</v>
      </c>
      <c r="E889" s="4"/>
      <c r="F889" s="4" t="s">
        <v>5</v>
      </c>
      <c r="G889" s="6" t="s">
        <v>6</v>
      </c>
      <c r="H889" s="7" t="s">
        <v>7</v>
      </c>
      <c r="I889" s="7" t="s">
        <v>8</v>
      </c>
    </row>
    <row r="890" spans="1:9">
      <c r="A890" s="4">
        <v>1</v>
      </c>
      <c r="B890" s="8" t="s">
        <v>865</v>
      </c>
      <c r="C890" s="13">
        <v>41381</v>
      </c>
      <c r="D890" s="9">
        <v>41389</v>
      </c>
      <c r="E890" s="9"/>
      <c r="F890" s="10" t="s">
        <v>866</v>
      </c>
      <c r="G890" s="29">
        <v>1452.13</v>
      </c>
      <c r="H890" s="45"/>
      <c r="I890" s="7"/>
    </row>
    <row r="891" spans="1:9">
      <c r="A891" s="4"/>
      <c r="B891" s="4"/>
      <c r="C891" s="5"/>
      <c r="D891" s="4"/>
      <c r="E891" s="4"/>
      <c r="F891" s="4" t="s">
        <v>11</v>
      </c>
      <c r="G891" s="30">
        <f>SUM(G890)</f>
        <v>1452.13</v>
      </c>
      <c r="H891" s="7"/>
      <c r="I891" s="7"/>
    </row>
    <row r="894" spans="1:9">
      <c r="B894" s="49" t="s">
        <v>12</v>
      </c>
    </row>
    <row r="896" spans="1:9" ht="21">
      <c r="A896" s="4" t="s">
        <v>576</v>
      </c>
      <c r="B896" s="4" t="s">
        <v>2</v>
      </c>
      <c r="C896" s="5" t="s">
        <v>3</v>
      </c>
      <c r="D896" s="4" t="s">
        <v>4</v>
      </c>
      <c r="E896" s="4"/>
      <c r="F896" s="4" t="s">
        <v>5</v>
      </c>
      <c r="G896" s="6" t="s">
        <v>6</v>
      </c>
      <c r="H896" s="7" t="s">
        <v>7</v>
      </c>
      <c r="I896" s="7" t="s">
        <v>8</v>
      </c>
    </row>
    <row r="897" spans="1:9">
      <c r="A897" s="8">
        <v>1</v>
      </c>
      <c r="B897" s="8" t="s">
        <v>867</v>
      </c>
      <c r="C897" s="13">
        <v>41353</v>
      </c>
      <c r="D897" s="9">
        <v>41360</v>
      </c>
      <c r="E897" s="9"/>
      <c r="F897" s="10" t="s">
        <v>868</v>
      </c>
      <c r="G897" s="29">
        <v>1208.7</v>
      </c>
      <c r="H897" s="37">
        <v>41424</v>
      </c>
      <c r="I897" s="7"/>
    </row>
    <row r="898" spans="1:9" ht="19.5" customHeight="1">
      <c r="A898" s="8">
        <f>1+A897</f>
        <v>2</v>
      </c>
      <c r="B898" s="8" t="s">
        <v>869</v>
      </c>
      <c r="C898" s="13" t="s">
        <v>870</v>
      </c>
      <c r="D898" s="9">
        <v>41397</v>
      </c>
      <c r="E898" s="9"/>
      <c r="F898" s="10" t="s">
        <v>871</v>
      </c>
      <c r="G898" s="29">
        <v>3364.46</v>
      </c>
      <c r="H898" s="37">
        <v>41424</v>
      </c>
      <c r="I898" s="7"/>
    </row>
    <row r="899" spans="1:9">
      <c r="A899" s="8">
        <f>1+A898</f>
        <v>3</v>
      </c>
      <c r="B899" s="8" t="s">
        <v>872</v>
      </c>
      <c r="C899" s="13">
        <v>41371</v>
      </c>
      <c r="D899" s="9">
        <v>41400</v>
      </c>
      <c r="E899" s="9"/>
      <c r="F899" s="10" t="s">
        <v>873</v>
      </c>
      <c r="G899" s="29">
        <v>6362.85</v>
      </c>
      <c r="H899" s="37">
        <v>41424</v>
      </c>
      <c r="I899" s="7"/>
    </row>
    <row r="900" spans="1:9">
      <c r="A900" s="8">
        <f t="shared" ref="A900:A931" si="8">1+A899</f>
        <v>4</v>
      </c>
      <c r="B900" s="8" t="s">
        <v>874</v>
      </c>
      <c r="C900" s="13">
        <v>41369</v>
      </c>
      <c r="D900" s="9">
        <v>41369</v>
      </c>
      <c r="E900" s="9"/>
      <c r="F900" s="10" t="s">
        <v>875</v>
      </c>
      <c r="G900" s="29">
        <v>82.71</v>
      </c>
      <c r="H900" s="37">
        <v>41424</v>
      </c>
      <c r="I900" s="7"/>
    </row>
    <row r="901" spans="1:9">
      <c r="A901" s="8">
        <f t="shared" si="8"/>
        <v>5</v>
      </c>
      <c r="B901" s="8" t="s">
        <v>876</v>
      </c>
      <c r="C901" s="13">
        <v>41368</v>
      </c>
      <c r="D901" s="9">
        <v>41368</v>
      </c>
      <c r="E901" s="9"/>
      <c r="F901" s="10" t="s">
        <v>877</v>
      </c>
      <c r="G901" s="29">
        <v>114.85</v>
      </c>
      <c r="H901" s="37">
        <v>41424</v>
      </c>
      <c r="I901" s="7"/>
    </row>
    <row r="902" spans="1:9">
      <c r="A902" s="8">
        <f t="shared" si="8"/>
        <v>6</v>
      </c>
      <c r="B902" s="8" t="s">
        <v>878</v>
      </c>
      <c r="C902" s="13">
        <v>41369</v>
      </c>
      <c r="D902" s="9">
        <v>41369</v>
      </c>
      <c r="E902" s="9"/>
      <c r="F902" s="10" t="s">
        <v>879</v>
      </c>
      <c r="G902" s="29">
        <v>72.36</v>
      </c>
      <c r="H902" s="37">
        <v>41424</v>
      </c>
      <c r="I902" s="7"/>
    </row>
    <row r="903" spans="1:9">
      <c r="A903" s="8">
        <f t="shared" si="8"/>
        <v>7</v>
      </c>
      <c r="B903" s="8" t="s">
        <v>880</v>
      </c>
      <c r="C903" s="13">
        <v>41381</v>
      </c>
      <c r="D903" s="9">
        <v>41381</v>
      </c>
      <c r="E903" s="9"/>
      <c r="F903" s="10" t="s">
        <v>881</v>
      </c>
      <c r="G903" s="29">
        <v>63.94</v>
      </c>
      <c r="H903" s="37">
        <v>41424</v>
      </c>
      <c r="I903" s="7"/>
    </row>
    <row r="904" spans="1:9">
      <c r="A904" s="8">
        <f t="shared" si="8"/>
        <v>8</v>
      </c>
      <c r="B904" s="8" t="s">
        <v>882</v>
      </c>
      <c r="C904" s="13">
        <v>41381</v>
      </c>
      <c r="D904" s="9">
        <v>41381</v>
      </c>
      <c r="E904" s="9"/>
      <c r="F904" s="10" t="s">
        <v>883</v>
      </c>
      <c r="G904" s="29">
        <v>43.54</v>
      </c>
      <c r="H904" s="37">
        <v>41424</v>
      </c>
      <c r="I904" s="7"/>
    </row>
    <row r="905" spans="1:9">
      <c r="A905" s="8">
        <f t="shared" si="8"/>
        <v>9</v>
      </c>
      <c r="B905" s="8" t="s">
        <v>884</v>
      </c>
      <c r="C905" s="13">
        <v>41382</v>
      </c>
      <c r="D905" s="9">
        <v>41382</v>
      </c>
      <c r="E905" s="9"/>
      <c r="F905" s="10" t="s">
        <v>885</v>
      </c>
      <c r="G905" s="29">
        <v>43.54</v>
      </c>
      <c r="H905" s="37">
        <v>41424</v>
      </c>
      <c r="I905" s="7"/>
    </row>
    <row r="906" spans="1:9">
      <c r="A906" s="8">
        <f t="shared" si="8"/>
        <v>10</v>
      </c>
      <c r="B906" s="8" t="s">
        <v>886</v>
      </c>
      <c r="C906" s="13">
        <v>41383</v>
      </c>
      <c r="D906" s="9">
        <v>41384</v>
      </c>
      <c r="E906" s="9"/>
      <c r="F906" s="10" t="s">
        <v>887</v>
      </c>
      <c r="G906" s="29">
        <v>574.63</v>
      </c>
      <c r="H906" s="37">
        <v>41424</v>
      </c>
      <c r="I906" s="7"/>
    </row>
    <row r="907" spans="1:9">
      <c r="A907" s="8">
        <f t="shared" si="8"/>
        <v>11</v>
      </c>
      <c r="B907" s="8" t="s">
        <v>888</v>
      </c>
      <c r="C907" s="13">
        <v>41384</v>
      </c>
      <c r="D907" s="9">
        <v>41385</v>
      </c>
      <c r="E907" s="9"/>
      <c r="F907" s="10" t="s">
        <v>889</v>
      </c>
      <c r="G907" s="29">
        <v>144.63999999999999</v>
      </c>
      <c r="H907" s="37">
        <v>41424</v>
      </c>
      <c r="I907" s="7"/>
    </row>
    <row r="908" spans="1:9">
      <c r="A908" s="8">
        <f t="shared" si="8"/>
        <v>12</v>
      </c>
      <c r="B908" s="8" t="s">
        <v>890</v>
      </c>
      <c r="C908" s="13">
        <v>41384</v>
      </c>
      <c r="D908" s="9">
        <v>41385</v>
      </c>
      <c r="E908" s="9"/>
      <c r="F908" s="10" t="s">
        <v>891</v>
      </c>
      <c r="G908" s="29">
        <v>50.59</v>
      </c>
      <c r="H908" s="37">
        <v>41424</v>
      </c>
      <c r="I908" s="7"/>
    </row>
    <row r="909" spans="1:9">
      <c r="A909" s="8">
        <f t="shared" si="8"/>
        <v>13</v>
      </c>
      <c r="B909" s="8" t="s">
        <v>892</v>
      </c>
      <c r="C909" s="13">
        <v>41384</v>
      </c>
      <c r="D909" s="9">
        <v>41384</v>
      </c>
      <c r="E909" s="9"/>
      <c r="F909" s="10" t="s">
        <v>893</v>
      </c>
      <c r="G909" s="29">
        <v>43.54</v>
      </c>
      <c r="H909" s="37">
        <v>41424</v>
      </c>
      <c r="I909" s="7"/>
    </row>
    <row r="910" spans="1:9">
      <c r="A910" s="8">
        <f t="shared" si="8"/>
        <v>14</v>
      </c>
      <c r="B910" s="8" t="s">
        <v>894</v>
      </c>
      <c r="C910" s="13">
        <v>41385</v>
      </c>
      <c r="D910" s="9">
        <v>41385</v>
      </c>
      <c r="E910" s="9"/>
      <c r="F910" s="10" t="s">
        <v>895</v>
      </c>
      <c r="G910" s="29">
        <v>55.1</v>
      </c>
      <c r="H910" s="37">
        <v>41424</v>
      </c>
      <c r="I910" s="7"/>
    </row>
    <row r="911" spans="1:9">
      <c r="A911" s="8">
        <f t="shared" si="8"/>
        <v>15</v>
      </c>
      <c r="B911" s="8" t="s">
        <v>896</v>
      </c>
      <c r="C911" s="13">
        <v>41385</v>
      </c>
      <c r="D911" s="9">
        <v>41385</v>
      </c>
      <c r="E911" s="9"/>
      <c r="F911" s="10" t="s">
        <v>897</v>
      </c>
      <c r="G911" s="29">
        <v>43.54</v>
      </c>
      <c r="H911" s="37">
        <v>41424</v>
      </c>
      <c r="I911" s="7"/>
    </row>
    <row r="912" spans="1:9">
      <c r="A912" s="8">
        <f t="shared" si="8"/>
        <v>16</v>
      </c>
      <c r="B912" s="8" t="s">
        <v>898</v>
      </c>
      <c r="C912" s="13">
        <v>41386</v>
      </c>
      <c r="D912" s="9">
        <v>41386</v>
      </c>
      <c r="E912" s="9"/>
      <c r="F912" s="10" t="s">
        <v>899</v>
      </c>
      <c r="G912" s="29">
        <v>43.54</v>
      </c>
      <c r="H912" s="37">
        <v>41424</v>
      </c>
      <c r="I912" s="7"/>
    </row>
    <row r="913" spans="1:9">
      <c r="A913" s="8">
        <f t="shared" si="8"/>
        <v>17</v>
      </c>
      <c r="B913" s="8" t="s">
        <v>900</v>
      </c>
      <c r="C913" s="13">
        <v>41386</v>
      </c>
      <c r="D913" s="9">
        <v>41386</v>
      </c>
      <c r="E913" s="9"/>
      <c r="F913" s="10" t="s">
        <v>901</v>
      </c>
      <c r="G913" s="29">
        <v>43.54</v>
      </c>
      <c r="H913" s="37">
        <v>41424</v>
      </c>
      <c r="I913" s="7"/>
    </row>
    <row r="914" spans="1:9">
      <c r="A914" s="8">
        <f t="shared" si="8"/>
        <v>18</v>
      </c>
      <c r="B914" s="8" t="s">
        <v>902</v>
      </c>
      <c r="C914" s="13">
        <v>41386</v>
      </c>
      <c r="D914" s="9">
        <v>41386</v>
      </c>
      <c r="E914" s="9"/>
      <c r="F914" s="10" t="s">
        <v>903</v>
      </c>
      <c r="G914" s="29">
        <v>43.54</v>
      </c>
      <c r="H914" s="37">
        <v>41424</v>
      </c>
      <c r="I914" s="7"/>
    </row>
    <row r="915" spans="1:9">
      <c r="A915" s="8">
        <f t="shared" si="8"/>
        <v>19</v>
      </c>
      <c r="B915" s="8" t="s">
        <v>904</v>
      </c>
      <c r="C915" s="13">
        <v>41387</v>
      </c>
      <c r="D915" s="9">
        <v>41387</v>
      </c>
      <c r="E915" s="9"/>
      <c r="F915" s="10" t="s">
        <v>905</v>
      </c>
      <c r="G915" s="29">
        <v>43.54</v>
      </c>
      <c r="H915" s="37">
        <v>41424</v>
      </c>
      <c r="I915" s="7"/>
    </row>
    <row r="916" spans="1:9">
      <c r="A916" s="8">
        <f t="shared" si="8"/>
        <v>20</v>
      </c>
      <c r="B916" s="8" t="s">
        <v>906</v>
      </c>
      <c r="C916" s="13">
        <v>41387</v>
      </c>
      <c r="D916" s="9">
        <v>41387</v>
      </c>
      <c r="E916" s="9"/>
      <c r="F916" s="10" t="s">
        <v>907</v>
      </c>
      <c r="G916" s="29">
        <v>45.39</v>
      </c>
      <c r="H916" s="37">
        <v>41424</v>
      </c>
      <c r="I916" s="7"/>
    </row>
    <row r="917" spans="1:9">
      <c r="A917" s="8">
        <f t="shared" si="8"/>
        <v>21</v>
      </c>
      <c r="B917" s="8" t="s">
        <v>908</v>
      </c>
      <c r="C917" s="13">
        <v>41387</v>
      </c>
      <c r="D917" s="9">
        <v>41387</v>
      </c>
      <c r="E917" s="9"/>
      <c r="F917" s="10" t="s">
        <v>909</v>
      </c>
      <c r="G917" s="29">
        <v>70.7</v>
      </c>
      <c r="H917" s="37">
        <v>41424</v>
      </c>
      <c r="I917" s="7"/>
    </row>
    <row r="918" spans="1:9">
      <c r="A918" s="8">
        <f t="shared" si="8"/>
        <v>22</v>
      </c>
      <c r="B918" s="8" t="s">
        <v>910</v>
      </c>
      <c r="C918" s="13">
        <v>41387</v>
      </c>
      <c r="D918" s="9">
        <v>41387</v>
      </c>
      <c r="E918" s="9"/>
      <c r="F918" s="10" t="s">
        <v>911</v>
      </c>
      <c r="G918" s="29">
        <v>159.61000000000001</v>
      </c>
      <c r="H918" s="37">
        <v>41424</v>
      </c>
      <c r="I918" s="7"/>
    </row>
    <row r="919" spans="1:9">
      <c r="A919" s="8">
        <f t="shared" si="8"/>
        <v>23</v>
      </c>
      <c r="B919" s="8" t="s">
        <v>912</v>
      </c>
      <c r="C919" s="13">
        <v>41388</v>
      </c>
      <c r="D919" s="9">
        <v>41388</v>
      </c>
      <c r="E919" s="9"/>
      <c r="F919" s="10" t="s">
        <v>913</v>
      </c>
      <c r="G919" s="29">
        <v>43.54</v>
      </c>
      <c r="H919" s="37">
        <v>41424</v>
      </c>
      <c r="I919" s="7"/>
    </row>
    <row r="920" spans="1:9">
      <c r="A920" s="8">
        <f t="shared" si="8"/>
        <v>24</v>
      </c>
      <c r="B920" s="8" t="s">
        <v>914</v>
      </c>
      <c r="C920" s="13">
        <v>41389</v>
      </c>
      <c r="D920" s="9">
        <v>41389</v>
      </c>
      <c r="E920" s="9"/>
      <c r="F920" s="10" t="s">
        <v>911</v>
      </c>
      <c r="G920" s="29">
        <v>86.03</v>
      </c>
      <c r="H920" s="37">
        <v>41424</v>
      </c>
      <c r="I920" s="7"/>
    </row>
    <row r="921" spans="1:9">
      <c r="A921" s="8">
        <f t="shared" si="8"/>
        <v>25</v>
      </c>
      <c r="B921" s="8" t="s">
        <v>915</v>
      </c>
      <c r="C921" s="13">
        <v>41391</v>
      </c>
      <c r="D921" s="9">
        <v>41391</v>
      </c>
      <c r="E921" s="9"/>
      <c r="F921" s="10" t="s">
        <v>916</v>
      </c>
      <c r="G921" s="29">
        <v>45.63</v>
      </c>
      <c r="H921" s="37">
        <v>41424</v>
      </c>
      <c r="I921" s="7"/>
    </row>
    <row r="922" spans="1:9">
      <c r="A922" s="8">
        <f t="shared" si="8"/>
        <v>26</v>
      </c>
      <c r="B922" s="8" t="s">
        <v>917</v>
      </c>
      <c r="C922" s="13">
        <v>41391</v>
      </c>
      <c r="D922" s="9">
        <v>41391</v>
      </c>
      <c r="E922" s="9"/>
      <c r="F922" s="10" t="s">
        <v>918</v>
      </c>
      <c r="G922" s="29">
        <v>44.93</v>
      </c>
      <c r="H922" s="37">
        <v>41424</v>
      </c>
      <c r="I922" s="7"/>
    </row>
    <row r="923" spans="1:9">
      <c r="A923" s="8">
        <f t="shared" si="8"/>
        <v>27</v>
      </c>
      <c r="B923" s="8" t="s">
        <v>919</v>
      </c>
      <c r="C923" s="13">
        <v>41391</v>
      </c>
      <c r="D923" s="9">
        <v>41391</v>
      </c>
      <c r="E923" s="9"/>
      <c r="F923" s="10" t="s">
        <v>920</v>
      </c>
      <c r="G923" s="29">
        <v>121.56</v>
      </c>
      <c r="H923" s="37">
        <v>41424</v>
      </c>
      <c r="I923" s="7"/>
    </row>
    <row r="924" spans="1:9">
      <c r="A924" s="8">
        <f t="shared" si="8"/>
        <v>28</v>
      </c>
      <c r="B924" s="8" t="s">
        <v>921</v>
      </c>
      <c r="C924" s="13">
        <v>41391</v>
      </c>
      <c r="D924" s="9">
        <v>41391</v>
      </c>
      <c r="E924" s="9"/>
      <c r="F924" s="10" t="s">
        <v>922</v>
      </c>
      <c r="G924" s="29">
        <v>114.96</v>
      </c>
      <c r="H924" s="37">
        <v>41424</v>
      </c>
      <c r="I924" s="7"/>
    </row>
    <row r="925" spans="1:9">
      <c r="A925" s="8">
        <f t="shared" si="8"/>
        <v>29</v>
      </c>
      <c r="B925" s="8" t="s">
        <v>923</v>
      </c>
      <c r="C925" s="13">
        <v>41393</v>
      </c>
      <c r="D925" s="9">
        <v>41393</v>
      </c>
      <c r="E925" s="9"/>
      <c r="F925" s="10" t="s">
        <v>924</v>
      </c>
      <c r="G925" s="29">
        <v>43.54</v>
      </c>
      <c r="H925" s="37">
        <v>41424</v>
      </c>
      <c r="I925" s="7"/>
    </row>
    <row r="926" spans="1:9">
      <c r="A926" s="8">
        <f t="shared" si="8"/>
        <v>30</v>
      </c>
      <c r="B926" s="8" t="s">
        <v>925</v>
      </c>
      <c r="C926" s="13">
        <v>41394</v>
      </c>
      <c r="D926" s="9">
        <v>41394</v>
      </c>
      <c r="E926" s="9"/>
      <c r="F926" s="10" t="s">
        <v>926</v>
      </c>
      <c r="G926" s="29">
        <v>107.5</v>
      </c>
      <c r="H926" s="37">
        <v>41424</v>
      </c>
      <c r="I926" s="7"/>
    </row>
    <row r="927" spans="1:9">
      <c r="A927" s="8">
        <f t="shared" si="8"/>
        <v>31</v>
      </c>
      <c r="B927" s="8" t="s">
        <v>927</v>
      </c>
      <c r="C927" s="13">
        <v>41413</v>
      </c>
      <c r="D927" s="9">
        <v>41413</v>
      </c>
      <c r="E927" s="9"/>
      <c r="F927" s="10" t="s">
        <v>928</v>
      </c>
      <c r="G927" s="29">
        <v>263.25</v>
      </c>
      <c r="H927" s="37">
        <v>41424</v>
      </c>
      <c r="I927" s="7"/>
    </row>
    <row r="928" spans="1:9">
      <c r="A928" s="8">
        <f t="shared" si="8"/>
        <v>32</v>
      </c>
      <c r="B928" s="8" t="s">
        <v>929</v>
      </c>
      <c r="C928" s="13">
        <v>41413</v>
      </c>
      <c r="D928" s="9">
        <v>41413</v>
      </c>
      <c r="E928" s="9"/>
      <c r="F928" s="10" t="s">
        <v>930</v>
      </c>
      <c r="G928" s="29">
        <v>45.34</v>
      </c>
      <c r="H928" s="37">
        <v>41424</v>
      </c>
      <c r="I928" s="7"/>
    </row>
    <row r="929" spans="1:9">
      <c r="A929" s="8">
        <f t="shared" si="8"/>
        <v>33</v>
      </c>
      <c r="B929" s="8" t="s">
        <v>931</v>
      </c>
      <c r="C929" s="13">
        <v>41397</v>
      </c>
      <c r="D929" s="9">
        <v>41407</v>
      </c>
      <c r="E929" s="9"/>
      <c r="F929" s="10" t="s">
        <v>932</v>
      </c>
      <c r="G929" s="29">
        <v>1897.95</v>
      </c>
      <c r="H929" s="37">
        <v>41424</v>
      </c>
      <c r="I929" s="7"/>
    </row>
    <row r="930" spans="1:9">
      <c r="A930" s="8">
        <f t="shared" si="8"/>
        <v>34</v>
      </c>
      <c r="B930" s="8" t="s">
        <v>933</v>
      </c>
      <c r="C930" s="13">
        <v>41398</v>
      </c>
      <c r="D930" s="9">
        <v>41409</v>
      </c>
      <c r="E930" s="9"/>
      <c r="F930" s="10" t="s">
        <v>934</v>
      </c>
      <c r="G930" s="29">
        <v>2024.59</v>
      </c>
      <c r="H930" s="37">
        <v>41424</v>
      </c>
      <c r="I930" s="7"/>
    </row>
    <row r="931" spans="1:9">
      <c r="A931" s="8">
        <f t="shared" si="8"/>
        <v>35</v>
      </c>
      <c r="B931" s="8" t="s">
        <v>935</v>
      </c>
      <c r="C931" s="13">
        <v>41415</v>
      </c>
      <c r="D931" s="9">
        <v>41418</v>
      </c>
      <c r="E931" s="9"/>
      <c r="F931" s="10" t="s">
        <v>936</v>
      </c>
      <c r="G931" s="29">
        <v>617.38</v>
      </c>
      <c r="H931" s="37">
        <v>41424</v>
      </c>
      <c r="I931" s="7"/>
    </row>
    <row r="932" spans="1:9">
      <c r="A932" s="8"/>
      <c r="B932" s="8"/>
      <c r="C932" s="13"/>
      <c r="D932" s="9"/>
      <c r="E932" s="9"/>
      <c r="F932" s="4" t="s">
        <v>11</v>
      </c>
      <c r="G932" s="30">
        <f>SUM(G897:G931)</f>
        <v>18175.05000000001</v>
      </c>
      <c r="H932" s="7"/>
      <c r="I932" s="7"/>
    </row>
    <row r="935" spans="1:9">
      <c r="B935" s="49" t="s">
        <v>503</v>
      </c>
    </row>
    <row r="937" spans="1:9" ht="21">
      <c r="A937" s="4" t="s">
        <v>576</v>
      </c>
      <c r="B937" s="4" t="s">
        <v>2</v>
      </c>
      <c r="C937" s="5" t="s">
        <v>3</v>
      </c>
      <c r="D937" s="4" t="s">
        <v>4</v>
      </c>
      <c r="E937" s="4"/>
      <c r="F937" s="4" t="s">
        <v>5</v>
      </c>
      <c r="G937" s="6" t="s">
        <v>6</v>
      </c>
      <c r="H937" s="7" t="s">
        <v>7</v>
      </c>
      <c r="I937" s="7" t="s">
        <v>8</v>
      </c>
    </row>
    <row r="938" spans="1:9">
      <c r="A938" s="4">
        <v>1</v>
      </c>
      <c r="B938" s="8" t="s">
        <v>937</v>
      </c>
      <c r="C938" s="13">
        <v>41381</v>
      </c>
      <c r="D938" s="9">
        <v>41381</v>
      </c>
      <c r="E938" s="9"/>
      <c r="F938" s="10" t="s">
        <v>938</v>
      </c>
      <c r="G938" s="29">
        <v>46.52</v>
      </c>
      <c r="H938" s="37">
        <v>41424</v>
      </c>
      <c r="I938" s="7"/>
    </row>
    <row r="939" spans="1:9">
      <c r="A939" s="4"/>
      <c r="B939" s="4"/>
      <c r="C939" s="5"/>
      <c r="D939" s="4"/>
      <c r="E939" s="4"/>
      <c r="F939" s="4" t="s">
        <v>11</v>
      </c>
      <c r="G939" s="30">
        <f>SUM(G938)</f>
        <v>46.52</v>
      </c>
      <c r="H939" s="7"/>
      <c r="I939" s="7"/>
    </row>
    <row r="942" spans="1:9">
      <c r="B942" s="49" t="s">
        <v>265</v>
      </c>
    </row>
    <row r="944" spans="1:9" ht="21">
      <c r="A944" s="4" t="s">
        <v>576</v>
      </c>
      <c r="B944" s="4" t="s">
        <v>2</v>
      </c>
      <c r="C944" s="5" t="s">
        <v>3</v>
      </c>
      <c r="D944" s="4" t="s">
        <v>4</v>
      </c>
      <c r="E944" s="4"/>
      <c r="F944" s="4" t="s">
        <v>5</v>
      </c>
      <c r="G944" s="6" t="s">
        <v>6</v>
      </c>
      <c r="H944" s="7" t="s">
        <v>7</v>
      </c>
      <c r="I944" s="7" t="s">
        <v>8</v>
      </c>
    </row>
    <row r="945" spans="1:10">
      <c r="A945" s="4">
        <v>1</v>
      </c>
      <c r="B945" s="8" t="s">
        <v>939</v>
      </c>
      <c r="C945" s="13">
        <v>41383</v>
      </c>
      <c r="D945" s="9">
        <v>41383</v>
      </c>
      <c r="E945" s="9"/>
      <c r="F945" s="10" t="s">
        <v>940</v>
      </c>
      <c r="G945" s="29">
        <v>43.54</v>
      </c>
      <c r="H945" s="37">
        <v>41424</v>
      </c>
      <c r="I945" s="7"/>
    </row>
    <row r="946" spans="1:10">
      <c r="A946" s="4"/>
      <c r="B946" s="4"/>
      <c r="C946" s="5"/>
      <c r="D946" s="4"/>
      <c r="E946" s="4"/>
      <c r="F946" s="4" t="s">
        <v>11</v>
      </c>
      <c r="G946" s="30">
        <f>SUM(G945)</f>
        <v>43.54</v>
      </c>
      <c r="H946" s="7"/>
      <c r="I946" s="7"/>
    </row>
    <row r="949" spans="1:10">
      <c r="B949" s="49" t="s">
        <v>380</v>
      </c>
    </row>
    <row r="951" spans="1:10" ht="21">
      <c r="A951" s="4" t="s">
        <v>576</v>
      </c>
      <c r="B951" s="4" t="s">
        <v>2</v>
      </c>
      <c r="C951" s="5" t="s">
        <v>3</v>
      </c>
      <c r="D951" s="4" t="s">
        <v>4</v>
      </c>
      <c r="E951" s="4"/>
      <c r="F951" s="4" t="s">
        <v>5</v>
      </c>
      <c r="G951" s="6" t="s">
        <v>6</v>
      </c>
      <c r="H951" s="7" t="s">
        <v>7</v>
      </c>
      <c r="I951" s="7" t="s">
        <v>8</v>
      </c>
    </row>
    <row r="952" spans="1:10">
      <c r="A952" s="4">
        <v>1</v>
      </c>
      <c r="B952" s="8" t="s">
        <v>941</v>
      </c>
      <c r="C952" s="13">
        <v>41388</v>
      </c>
      <c r="D952" s="9">
        <v>41388</v>
      </c>
      <c r="E952" s="9"/>
      <c r="F952" s="10" t="s">
        <v>942</v>
      </c>
      <c r="G952" s="29">
        <v>46.18</v>
      </c>
      <c r="H952" s="37">
        <v>41424</v>
      </c>
      <c r="I952" s="7"/>
    </row>
    <row r="953" spans="1:10">
      <c r="A953" s="4"/>
      <c r="B953" s="4"/>
      <c r="C953" s="5"/>
      <c r="D953" s="4"/>
      <c r="E953" s="4"/>
      <c r="F953" s="4" t="s">
        <v>11</v>
      </c>
      <c r="G953" s="30">
        <f>SUM(G952)</f>
        <v>46.18</v>
      </c>
      <c r="H953" s="7"/>
      <c r="I953" s="7"/>
    </row>
    <row r="956" spans="1:10">
      <c r="B956" s="49" t="s">
        <v>12</v>
      </c>
    </row>
    <row r="958" spans="1:10" ht="21">
      <c r="A958" s="4" t="s">
        <v>576</v>
      </c>
      <c r="B958" s="4" t="s">
        <v>2</v>
      </c>
      <c r="C958" s="5" t="s">
        <v>3</v>
      </c>
      <c r="D958" s="4" t="s">
        <v>4</v>
      </c>
      <c r="E958" s="4"/>
      <c r="F958" s="4" t="s">
        <v>5</v>
      </c>
      <c r="G958" s="6" t="s">
        <v>6</v>
      </c>
      <c r="H958" s="7" t="s">
        <v>7</v>
      </c>
      <c r="I958" s="7" t="s">
        <v>8</v>
      </c>
    </row>
    <row r="959" spans="1:10">
      <c r="A959" s="8">
        <v>1</v>
      </c>
      <c r="B959" s="8" t="s">
        <v>728</v>
      </c>
      <c r="C959" s="13">
        <v>41314</v>
      </c>
      <c r="D959" s="9">
        <v>41314</v>
      </c>
      <c r="E959" s="9"/>
      <c r="F959" s="10" t="s">
        <v>729</v>
      </c>
      <c r="G959" s="29">
        <v>62.15</v>
      </c>
      <c r="H959" s="12">
        <v>41429</v>
      </c>
      <c r="I959" s="7"/>
      <c r="J959" s="1" t="s">
        <v>574</v>
      </c>
    </row>
    <row r="960" spans="1:10">
      <c r="A960" s="8">
        <f>1+A959</f>
        <v>2</v>
      </c>
      <c r="B960" s="8" t="s">
        <v>499</v>
      </c>
      <c r="C960" s="13">
        <v>41345</v>
      </c>
      <c r="D960" s="9">
        <v>41345</v>
      </c>
      <c r="E960" s="9"/>
      <c r="F960" s="10" t="s">
        <v>618</v>
      </c>
      <c r="G960" s="29">
        <v>43.54</v>
      </c>
      <c r="H960" s="12">
        <v>41429</v>
      </c>
      <c r="I960" s="7"/>
      <c r="J960" s="1" t="s">
        <v>574</v>
      </c>
    </row>
    <row r="961" spans="1:10">
      <c r="A961" s="8">
        <f t="shared" ref="A961:A987" si="9">1+A960</f>
        <v>3</v>
      </c>
      <c r="B961" s="8" t="s">
        <v>678</v>
      </c>
      <c r="C961" s="13">
        <v>41353</v>
      </c>
      <c r="D961" s="9">
        <v>41353</v>
      </c>
      <c r="E961" s="9"/>
      <c r="F961" s="10" t="s">
        <v>679</v>
      </c>
      <c r="G961" s="29">
        <v>43.54</v>
      </c>
      <c r="H961" s="12">
        <v>41429</v>
      </c>
      <c r="I961" s="7"/>
      <c r="J961" s="1" t="s">
        <v>574</v>
      </c>
    </row>
    <row r="962" spans="1:10">
      <c r="A962" s="8">
        <f t="shared" si="9"/>
        <v>4</v>
      </c>
      <c r="B962" s="8" t="s">
        <v>755</v>
      </c>
      <c r="C962" s="13">
        <v>41346</v>
      </c>
      <c r="D962" s="9">
        <v>41346</v>
      </c>
      <c r="E962" s="9"/>
      <c r="F962" s="10" t="s">
        <v>943</v>
      </c>
      <c r="G962" s="29">
        <v>172.39</v>
      </c>
      <c r="H962" s="12">
        <v>41429</v>
      </c>
      <c r="I962" s="7"/>
      <c r="J962" s="1" t="s">
        <v>574</v>
      </c>
    </row>
    <row r="963" spans="1:10">
      <c r="A963" s="8">
        <f t="shared" si="9"/>
        <v>5</v>
      </c>
      <c r="B963" s="8" t="s">
        <v>800</v>
      </c>
      <c r="C963" s="13">
        <v>41344</v>
      </c>
      <c r="D963" s="9">
        <v>41353</v>
      </c>
      <c r="E963" s="9"/>
      <c r="F963" s="10" t="s">
        <v>638</v>
      </c>
      <c r="G963" s="29">
        <v>1479.66</v>
      </c>
      <c r="H963" s="12">
        <v>41429</v>
      </c>
      <c r="I963" s="7"/>
      <c r="J963" s="1" t="s">
        <v>574</v>
      </c>
    </row>
    <row r="964" spans="1:10">
      <c r="A964" s="8">
        <f t="shared" si="9"/>
        <v>6</v>
      </c>
      <c r="B964" s="8" t="s">
        <v>801</v>
      </c>
      <c r="C964" s="13">
        <v>41352</v>
      </c>
      <c r="D964" s="9">
        <v>41355</v>
      </c>
      <c r="E964" s="9"/>
      <c r="F964" s="10" t="s">
        <v>802</v>
      </c>
      <c r="G964" s="29">
        <v>774.56</v>
      </c>
      <c r="H964" s="12">
        <v>41429</v>
      </c>
      <c r="I964" s="7"/>
      <c r="J964" s="1" t="s">
        <v>574</v>
      </c>
    </row>
    <row r="965" spans="1:10">
      <c r="A965" s="8">
        <f t="shared" si="9"/>
        <v>7</v>
      </c>
      <c r="B965" s="8" t="s">
        <v>865</v>
      </c>
      <c r="C965" s="13">
        <v>41381</v>
      </c>
      <c r="D965" s="9">
        <v>41389</v>
      </c>
      <c r="E965" s="9"/>
      <c r="F965" s="10" t="s">
        <v>866</v>
      </c>
      <c r="G965" s="29">
        <v>1452.13</v>
      </c>
      <c r="H965" s="12">
        <v>41429</v>
      </c>
      <c r="I965" s="7"/>
      <c r="J965" s="1" t="s">
        <v>574</v>
      </c>
    </row>
    <row r="966" spans="1:10">
      <c r="A966" s="8">
        <f t="shared" si="9"/>
        <v>8</v>
      </c>
      <c r="B966" s="8" t="s">
        <v>780</v>
      </c>
      <c r="C966" s="13">
        <v>41370</v>
      </c>
      <c r="D966" s="9">
        <v>41370</v>
      </c>
      <c r="E966" s="9"/>
      <c r="F966" s="10" t="s">
        <v>781</v>
      </c>
      <c r="G966" s="29">
        <v>138.16</v>
      </c>
      <c r="H966" s="12">
        <v>41429</v>
      </c>
      <c r="I966" s="7"/>
      <c r="J966" s="1" t="s">
        <v>574</v>
      </c>
    </row>
    <row r="967" spans="1:10">
      <c r="A967" s="8">
        <f t="shared" si="9"/>
        <v>9</v>
      </c>
      <c r="B967" s="8" t="s">
        <v>807</v>
      </c>
      <c r="C967" s="13">
        <v>41371</v>
      </c>
      <c r="D967" s="9">
        <v>41371</v>
      </c>
      <c r="E967" s="9"/>
      <c r="F967" s="10" t="s">
        <v>808</v>
      </c>
      <c r="G967" s="29">
        <v>148.37</v>
      </c>
      <c r="H967" s="12">
        <v>41429</v>
      </c>
      <c r="I967" s="7"/>
      <c r="J967" s="1" t="s">
        <v>574</v>
      </c>
    </row>
    <row r="968" spans="1:10">
      <c r="A968" s="8">
        <f t="shared" si="9"/>
        <v>10</v>
      </c>
      <c r="B968" s="8" t="s">
        <v>813</v>
      </c>
      <c r="C968" s="13">
        <v>41373</v>
      </c>
      <c r="D968" s="9">
        <v>41373</v>
      </c>
      <c r="E968" s="9"/>
      <c r="F968" s="10" t="s">
        <v>814</v>
      </c>
      <c r="G968" s="29">
        <v>30.63</v>
      </c>
      <c r="H968" s="12">
        <v>41429</v>
      </c>
      <c r="I968" s="7"/>
      <c r="J968" s="1" t="s">
        <v>574</v>
      </c>
    </row>
    <row r="969" spans="1:10">
      <c r="A969" s="8">
        <f t="shared" si="9"/>
        <v>11</v>
      </c>
      <c r="B969" s="8" t="s">
        <v>815</v>
      </c>
      <c r="C969" s="13">
        <v>41374</v>
      </c>
      <c r="D969" s="9">
        <v>41374</v>
      </c>
      <c r="E969" s="9"/>
      <c r="F969" s="10" t="s">
        <v>816</v>
      </c>
      <c r="G969" s="29">
        <v>23.58</v>
      </c>
      <c r="H969" s="12">
        <v>41429</v>
      </c>
      <c r="I969" s="7"/>
      <c r="J969" s="1" t="s">
        <v>574</v>
      </c>
    </row>
    <row r="970" spans="1:10">
      <c r="A970" s="8">
        <f t="shared" si="9"/>
        <v>12</v>
      </c>
      <c r="B970" s="8" t="s">
        <v>786</v>
      </c>
      <c r="C970" s="13">
        <v>41397</v>
      </c>
      <c r="D970" s="9">
        <v>41397</v>
      </c>
      <c r="E970" s="9"/>
      <c r="F970" s="10" t="s">
        <v>787</v>
      </c>
      <c r="G970" s="29">
        <v>914.62</v>
      </c>
      <c r="H970" s="12">
        <v>41429</v>
      </c>
      <c r="I970" s="7"/>
      <c r="J970" s="1" t="s">
        <v>574</v>
      </c>
    </row>
    <row r="971" spans="1:10">
      <c r="A971" s="8">
        <f t="shared" si="9"/>
        <v>13</v>
      </c>
      <c r="B971" s="8" t="s">
        <v>944</v>
      </c>
      <c r="C971" s="13">
        <v>41422</v>
      </c>
      <c r="D971" s="9">
        <v>41423</v>
      </c>
      <c r="E971" s="9"/>
      <c r="F971" s="10" t="s">
        <v>945</v>
      </c>
      <c r="G971" s="29">
        <v>451.62</v>
      </c>
      <c r="H971" s="12">
        <v>41429</v>
      </c>
      <c r="I971" s="7"/>
    </row>
    <row r="972" spans="1:10">
      <c r="A972" s="8">
        <f t="shared" si="9"/>
        <v>14</v>
      </c>
      <c r="B972" s="8" t="s">
        <v>946</v>
      </c>
      <c r="C972" s="13">
        <v>41397</v>
      </c>
      <c r="D972" s="9">
        <v>41397</v>
      </c>
      <c r="E972" s="9"/>
      <c r="F972" s="10" t="s">
        <v>947</v>
      </c>
      <c r="G972" s="29">
        <v>45.08</v>
      </c>
      <c r="H972" s="12">
        <v>41429</v>
      </c>
      <c r="I972" s="7"/>
    </row>
    <row r="973" spans="1:10">
      <c r="A973" s="8">
        <f t="shared" si="9"/>
        <v>15</v>
      </c>
      <c r="B973" s="8" t="s">
        <v>948</v>
      </c>
      <c r="C973" s="13">
        <v>41396</v>
      </c>
      <c r="D973" s="9">
        <v>41396</v>
      </c>
      <c r="E973" s="9"/>
      <c r="F973" s="10" t="s">
        <v>949</v>
      </c>
      <c r="G973" s="29">
        <v>77.83</v>
      </c>
      <c r="H973" s="12">
        <v>41429</v>
      </c>
      <c r="I973" s="7"/>
    </row>
    <row r="974" spans="1:10">
      <c r="A974" s="8">
        <f t="shared" si="9"/>
        <v>16</v>
      </c>
      <c r="B974" s="8" t="s">
        <v>950</v>
      </c>
      <c r="C974" s="13">
        <v>41395</v>
      </c>
      <c r="D974" s="9">
        <v>41395</v>
      </c>
      <c r="E974" s="9"/>
      <c r="F974" s="10" t="s">
        <v>951</v>
      </c>
      <c r="G974" s="29">
        <v>44.93</v>
      </c>
      <c r="H974" s="12">
        <v>41429</v>
      </c>
      <c r="I974" s="7"/>
    </row>
    <row r="975" spans="1:10">
      <c r="A975" s="8">
        <f t="shared" si="9"/>
        <v>17</v>
      </c>
      <c r="B975" s="8" t="s">
        <v>952</v>
      </c>
      <c r="C975" s="13">
        <v>41397</v>
      </c>
      <c r="D975" s="9">
        <v>41397</v>
      </c>
      <c r="E975" s="9"/>
      <c r="F975" s="10" t="s">
        <v>953</v>
      </c>
      <c r="G975" s="29">
        <v>91.48</v>
      </c>
      <c r="H975" s="12">
        <v>41429</v>
      </c>
      <c r="I975" s="7"/>
    </row>
    <row r="976" spans="1:10">
      <c r="A976" s="8">
        <f t="shared" si="9"/>
        <v>18</v>
      </c>
      <c r="B976" s="8" t="s">
        <v>954</v>
      </c>
      <c r="C976" s="13">
        <v>41397</v>
      </c>
      <c r="D976" s="9">
        <v>41397</v>
      </c>
      <c r="E976" s="9"/>
      <c r="F976" s="10" t="s">
        <v>955</v>
      </c>
      <c r="G976" s="29">
        <v>43.54</v>
      </c>
      <c r="H976" s="12">
        <v>41429</v>
      </c>
      <c r="I976" s="7"/>
    </row>
    <row r="977" spans="1:9">
      <c r="A977" s="8">
        <f t="shared" si="9"/>
        <v>19</v>
      </c>
      <c r="B977" s="8" t="s">
        <v>956</v>
      </c>
      <c r="C977" s="13">
        <v>41397</v>
      </c>
      <c r="D977" s="9">
        <v>41397</v>
      </c>
      <c r="E977" s="9"/>
      <c r="F977" s="10" t="s">
        <v>957</v>
      </c>
      <c r="G977" s="29">
        <v>53.25</v>
      </c>
      <c r="H977" s="12">
        <v>41429</v>
      </c>
      <c r="I977" s="7"/>
    </row>
    <row r="978" spans="1:9">
      <c r="A978" s="8">
        <f t="shared" si="9"/>
        <v>20</v>
      </c>
      <c r="B978" s="8" t="s">
        <v>958</v>
      </c>
      <c r="C978" s="13">
        <v>41398</v>
      </c>
      <c r="D978" s="9">
        <v>41398</v>
      </c>
      <c r="E978" s="9"/>
      <c r="F978" s="10" t="s">
        <v>959</v>
      </c>
      <c r="G978" s="29">
        <v>104.75</v>
      </c>
      <c r="H978" s="12">
        <v>41429</v>
      </c>
      <c r="I978" s="7"/>
    </row>
    <row r="979" spans="1:9">
      <c r="A979" s="8">
        <f t="shared" si="9"/>
        <v>21</v>
      </c>
      <c r="B979" s="8" t="s">
        <v>960</v>
      </c>
      <c r="C979" s="13">
        <v>41398</v>
      </c>
      <c r="D979" s="9">
        <v>41398</v>
      </c>
      <c r="E979" s="9"/>
      <c r="F979" s="10" t="s">
        <v>961</v>
      </c>
      <c r="G979" s="29">
        <v>385.22</v>
      </c>
      <c r="H979" s="12">
        <v>41429</v>
      </c>
      <c r="I979" s="7"/>
    </row>
    <row r="980" spans="1:9">
      <c r="A980" s="8">
        <f t="shared" si="9"/>
        <v>22</v>
      </c>
      <c r="B980" s="8" t="s">
        <v>962</v>
      </c>
      <c r="C980" s="13">
        <v>41398</v>
      </c>
      <c r="D980" s="9">
        <v>41398</v>
      </c>
      <c r="E980" s="9"/>
      <c r="F980" s="10" t="s">
        <v>963</v>
      </c>
      <c r="G980" s="29">
        <v>52.99</v>
      </c>
      <c r="H980" s="12">
        <v>41429</v>
      </c>
      <c r="I980" s="7"/>
    </row>
    <row r="981" spans="1:9">
      <c r="A981" s="8">
        <f t="shared" si="9"/>
        <v>23</v>
      </c>
      <c r="B981" s="8" t="s">
        <v>964</v>
      </c>
      <c r="C981" s="13">
        <v>41402</v>
      </c>
      <c r="D981" s="9">
        <v>41402</v>
      </c>
      <c r="E981" s="9"/>
      <c r="F981" s="10" t="s">
        <v>965</v>
      </c>
      <c r="G981" s="29">
        <v>48.23</v>
      </c>
      <c r="H981" s="12">
        <v>41429</v>
      </c>
      <c r="I981" s="7"/>
    </row>
    <row r="982" spans="1:9">
      <c r="A982" s="8">
        <f t="shared" si="9"/>
        <v>24</v>
      </c>
      <c r="B982" s="8" t="s">
        <v>966</v>
      </c>
      <c r="C982" s="13">
        <v>41402</v>
      </c>
      <c r="D982" s="9">
        <v>41402</v>
      </c>
      <c r="E982" s="9"/>
      <c r="F982" s="10" t="s">
        <v>967</v>
      </c>
      <c r="G982" s="29">
        <v>106.27</v>
      </c>
      <c r="H982" s="12">
        <v>41429</v>
      </c>
      <c r="I982" s="7"/>
    </row>
    <row r="983" spans="1:9">
      <c r="A983" s="8">
        <f t="shared" si="9"/>
        <v>25</v>
      </c>
      <c r="B983" s="8" t="s">
        <v>968</v>
      </c>
      <c r="C983" s="13">
        <v>41400</v>
      </c>
      <c r="D983" s="9">
        <v>41401</v>
      </c>
      <c r="E983" s="9"/>
      <c r="F983" s="10" t="s">
        <v>969</v>
      </c>
      <c r="G983" s="29">
        <v>209.36</v>
      </c>
      <c r="H983" s="12">
        <v>41429</v>
      </c>
      <c r="I983" s="7"/>
    </row>
    <row r="984" spans="1:9">
      <c r="A984" s="8">
        <f t="shared" si="9"/>
        <v>26</v>
      </c>
      <c r="B984" s="8" t="s">
        <v>970</v>
      </c>
      <c r="C984" s="13">
        <v>41400</v>
      </c>
      <c r="D984" s="9">
        <v>41400</v>
      </c>
      <c r="E984" s="9"/>
      <c r="F984" s="10" t="s">
        <v>971</v>
      </c>
      <c r="G984" s="29">
        <v>106.27</v>
      </c>
      <c r="H984" s="12">
        <v>41429</v>
      </c>
      <c r="I984" s="7"/>
    </row>
    <row r="985" spans="1:9">
      <c r="A985" s="8">
        <f t="shared" si="9"/>
        <v>27</v>
      </c>
      <c r="B985" s="8" t="s">
        <v>786</v>
      </c>
      <c r="C985" s="13">
        <v>41400</v>
      </c>
      <c r="D985" s="9">
        <v>41400</v>
      </c>
      <c r="E985" s="9"/>
      <c r="F985" s="10" t="s">
        <v>972</v>
      </c>
      <c r="G985" s="29">
        <v>43.54</v>
      </c>
      <c r="H985" s="12">
        <v>41429</v>
      </c>
      <c r="I985" s="7"/>
    </row>
    <row r="986" spans="1:9">
      <c r="A986" s="8">
        <f t="shared" si="9"/>
        <v>28</v>
      </c>
      <c r="B986" s="8" t="s">
        <v>973</v>
      </c>
      <c r="C986" s="13">
        <v>41400</v>
      </c>
      <c r="D986" s="9">
        <v>41400</v>
      </c>
      <c r="E986" s="9"/>
      <c r="F986" s="10" t="s">
        <v>974</v>
      </c>
      <c r="G986" s="29">
        <v>43.54</v>
      </c>
      <c r="H986" s="12">
        <v>41429</v>
      </c>
      <c r="I986" s="7"/>
    </row>
    <row r="987" spans="1:9">
      <c r="A987" s="8">
        <f t="shared" si="9"/>
        <v>29</v>
      </c>
      <c r="B987" s="8" t="s">
        <v>851</v>
      </c>
      <c r="C987" s="13">
        <v>41409</v>
      </c>
      <c r="D987" s="9">
        <v>41416</v>
      </c>
      <c r="E987" s="9"/>
      <c r="F987" s="10" t="s">
        <v>975</v>
      </c>
      <c r="G987" s="29">
        <v>1554.49</v>
      </c>
      <c r="H987" s="12">
        <v>41429</v>
      </c>
      <c r="I987" s="7"/>
    </row>
    <row r="988" spans="1:9">
      <c r="A988" s="8"/>
      <c r="B988" s="8"/>
      <c r="C988" s="13"/>
      <c r="D988" s="9"/>
      <c r="E988" s="9"/>
      <c r="F988" s="4" t="s">
        <v>11</v>
      </c>
      <c r="G988" s="30">
        <f>SUM(G959:G987)</f>
        <v>8745.7199999999993</v>
      </c>
      <c r="H988" s="7"/>
      <c r="I988" s="7"/>
    </row>
    <row r="991" spans="1:9">
      <c r="B991" s="49" t="s">
        <v>12</v>
      </c>
    </row>
    <row r="993" spans="1:9" ht="21">
      <c r="A993" s="4" t="s">
        <v>576</v>
      </c>
      <c r="B993" s="4" t="s">
        <v>2</v>
      </c>
      <c r="C993" s="5" t="s">
        <v>3</v>
      </c>
      <c r="D993" s="4" t="s">
        <v>4</v>
      </c>
      <c r="E993" s="4"/>
      <c r="F993" s="4" t="s">
        <v>5</v>
      </c>
      <c r="G993" s="6" t="s">
        <v>6</v>
      </c>
      <c r="H993" s="7" t="s">
        <v>7</v>
      </c>
      <c r="I993" s="7" t="s">
        <v>8</v>
      </c>
    </row>
    <row r="994" spans="1:9">
      <c r="A994" s="8">
        <v>1</v>
      </c>
      <c r="B994" s="8" t="s">
        <v>976</v>
      </c>
      <c r="C994" s="13">
        <v>41400</v>
      </c>
      <c r="D994" s="9">
        <v>41400</v>
      </c>
      <c r="E994" s="9"/>
      <c r="F994" s="10" t="s">
        <v>977</v>
      </c>
      <c r="G994" s="29">
        <v>43.54</v>
      </c>
      <c r="H994" s="12">
        <v>41429</v>
      </c>
      <c r="I994" s="7"/>
    </row>
    <row r="995" spans="1:9">
      <c r="A995" s="8">
        <f>1+A994</f>
        <v>2</v>
      </c>
      <c r="B995" s="8" t="s">
        <v>978</v>
      </c>
      <c r="C995" s="13">
        <v>41400</v>
      </c>
      <c r="D995" s="9">
        <v>41400</v>
      </c>
      <c r="E995" s="9"/>
      <c r="F995" s="10" t="s">
        <v>979</v>
      </c>
      <c r="G995" s="29">
        <v>48.29</v>
      </c>
      <c r="H995" s="12">
        <v>41429</v>
      </c>
      <c r="I995" s="7"/>
    </row>
    <row r="996" spans="1:9">
      <c r="A996" s="8">
        <f t="shared" ref="A996:A1008" si="10">1+A995</f>
        <v>3</v>
      </c>
      <c r="B996" s="8" t="s">
        <v>980</v>
      </c>
      <c r="C996" s="13">
        <v>41399</v>
      </c>
      <c r="D996" s="9">
        <v>41399</v>
      </c>
      <c r="E996" s="9"/>
      <c r="F996" s="10" t="s">
        <v>981</v>
      </c>
      <c r="G996" s="29">
        <v>46.49</v>
      </c>
      <c r="H996" s="12">
        <v>41429</v>
      </c>
      <c r="I996" s="7"/>
    </row>
    <row r="997" spans="1:9">
      <c r="A997" s="8">
        <f t="shared" si="10"/>
        <v>4</v>
      </c>
      <c r="B997" s="8" t="s">
        <v>982</v>
      </c>
      <c r="C997" s="13">
        <v>41399</v>
      </c>
      <c r="D997" s="9">
        <v>41400</v>
      </c>
      <c r="E997" s="9"/>
      <c r="F997" s="10" t="s">
        <v>983</v>
      </c>
      <c r="G997" s="29">
        <v>185.79</v>
      </c>
      <c r="H997" s="12">
        <v>41429</v>
      </c>
      <c r="I997" s="7"/>
    </row>
    <row r="998" spans="1:9">
      <c r="A998" s="8">
        <f t="shared" si="10"/>
        <v>5</v>
      </c>
      <c r="B998" s="8" t="s">
        <v>984</v>
      </c>
      <c r="C998" s="13">
        <v>41406</v>
      </c>
      <c r="D998" s="9">
        <v>41406</v>
      </c>
      <c r="E998" s="9"/>
      <c r="F998" s="10" t="s">
        <v>985</v>
      </c>
      <c r="G998" s="29">
        <v>43.54</v>
      </c>
      <c r="H998" s="12">
        <v>41429</v>
      </c>
      <c r="I998" s="7"/>
    </row>
    <row r="999" spans="1:9">
      <c r="A999" s="8">
        <f t="shared" si="10"/>
        <v>6</v>
      </c>
      <c r="B999" s="8" t="s">
        <v>984</v>
      </c>
      <c r="C999" s="13">
        <v>41399</v>
      </c>
      <c r="D999" s="9">
        <v>41399</v>
      </c>
      <c r="E999" s="9"/>
      <c r="F999" s="10" t="s">
        <v>986</v>
      </c>
      <c r="G999" s="29">
        <v>43.54</v>
      </c>
      <c r="H999" s="12">
        <v>41429</v>
      </c>
      <c r="I999" s="7"/>
    </row>
    <row r="1000" spans="1:9">
      <c r="A1000" s="8">
        <f t="shared" si="10"/>
        <v>7</v>
      </c>
      <c r="B1000" s="8" t="s">
        <v>987</v>
      </c>
      <c r="C1000" s="13">
        <v>41406</v>
      </c>
      <c r="D1000" s="9">
        <v>41406</v>
      </c>
      <c r="E1000" s="9"/>
      <c r="F1000" s="10" t="s">
        <v>988</v>
      </c>
      <c r="G1000" s="29">
        <v>130.22999999999999</v>
      </c>
      <c r="H1000" s="12">
        <v>41429</v>
      </c>
      <c r="I1000" s="7"/>
    </row>
    <row r="1001" spans="1:9">
      <c r="A1001" s="8">
        <f t="shared" si="10"/>
        <v>8</v>
      </c>
      <c r="B1001" s="8" t="s">
        <v>989</v>
      </c>
      <c r="C1001" s="13">
        <v>41406</v>
      </c>
      <c r="D1001" s="9">
        <v>41409</v>
      </c>
      <c r="E1001" s="9"/>
      <c r="F1001" s="10" t="s">
        <v>990</v>
      </c>
      <c r="G1001" s="29">
        <v>169.46</v>
      </c>
      <c r="H1001" s="12">
        <v>41429</v>
      </c>
      <c r="I1001" s="7"/>
    </row>
    <row r="1002" spans="1:9">
      <c r="A1002" s="8">
        <f t="shared" si="10"/>
        <v>9</v>
      </c>
      <c r="B1002" s="8" t="s">
        <v>991</v>
      </c>
      <c r="C1002" s="13">
        <v>41406</v>
      </c>
      <c r="D1002" s="9">
        <v>41406</v>
      </c>
      <c r="E1002" s="9"/>
      <c r="F1002" s="10" t="s">
        <v>992</v>
      </c>
      <c r="G1002" s="29">
        <v>61.8</v>
      </c>
      <c r="H1002" s="12">
        <v>41429</v>
      </c>
      <c r="I1002" s="7"/>
    </row>
    <row r="1003" spans="1:9">
      <c r="A1003" s="8">
        <f t="shared" si="10"/>
        <v>10</v>
      </c>
      <c r="B1003" s="8" t="s">
        <v>993</v>
      </c>
      <c r="C1003" s="13">
        <v>41406</v>
      </c>
      <c r="D1003" s="13">
        <v>41406</v>
      </c>
      <c r="E1003" s="13"/>
      <c r="F1003" s="10" t="s">
        <v>994</v>
      </c>
      <c r="G1003" s="29">
        <v>43.54</v>
      </c>
      <c r="H1003" s="12">
        <v>41429</v>
      </c>
      <c r="I1003" s="7"/>
    </row>
    <row r="1004" spans="1:9">
      <c r="A1004" s="8">
        <f t="shared" si="10"/>
        <v>11</v>
      </c>
      <c r="B1004" s="8" t="s">
        <v>995</v>
      </c>
      <c r="C1004" s="13">
        <v>41404</v>
      </c>
      <c r="D1004" s="13">
        <v>41404</v>
      </c>
      <c r="E1004" s="13"/>
      <c r="F1004" s="10" t="s">
        <v>996</v>
      </c>
      <c r="G1004" s="29">
        <v>43.54</v>
      </c>
      <c r="H1004" s="12">
        <v>41429</v>
      </c>
      <c r="I1004" s="7"/>
    </row>
    <row r="1005" spans="1:9">
      <c r="A1005" s="8">
        <f t="shared" si="10"/>
        <v>12</v>
      </c>
      <c r="B1005" s="8" t="s">
        <v>997</v>
      </c>
      <c r="C1005" s="13">
        <v>41403</v>
      </c>
      <c r="D1005" s="9">
        <v>41403</v>
      </c>
      <c r="E1005" s="9"/>
      <c r="F1005" s="10" t="s">
        <v>998</v>
      </c>
      <c r="G1005" s="29">
        <v>241.11</v>
      </c>
      <c r="H1005" s="12">
        <v>41429</v>
      </c>
      <c r="I1005" s="7"/>
    </row>
    <row r="1006" spans="1:9">
      <c r="A1006" s="8">
        <f t="shared" si="10"/>
        <v>13</v>
      </c>
      <c r="B1006" s="8" t="s">
        <v>999</v>
      </c>
      <c r="C1006" s="13">
        <v>41402</v>
      </c>
      <c r="D1006" s="9">
        <v>41402</v>
      </c>
      <c r="E1006" s="9"/>
      <c r="F1006" s="10" t="s">
        <v>1000</v>
      </c>
      <c r="G1006" s="29">
        <v>102.84</v>
      </c>
      <c r="H1006" s="12">
        <v>41429</v>
      </c>
      <c r="I1006" s="7"/>
    </row>
    <row r="1007" spans="1:9">
      <c r="A1007" s="8">
        <f t="shared" si="10"/>
        <v>14</v>
      </c>
      <c r="B1007" s="8" t="s">
        <v>1001</v>
      </c>
      <c r="C1007" s="13">
        <v>41402</v>
      </c>
      <c r="D1007" s="9">
        <v>41402</v>
      </c>
      <c r="E1007" s="9"/>
      <c r="F1007" s="10" t="s">
        <v>1002</v>
      </c>
      <c r="G1007" s="29">
        <v>106.27</v>
      </c>
      <c r="H1007" s="12">
        <v>41429</v>
      </c>
      <c r="I1007" s="7"/>
    </row>
    <row r="1008" spans="1:9">
      <c r="A1008" s="8">
        <f t="shared" si="10"/>
        <v>15</v>
      </c>
      <c r="B1008" s="8" t="s">
        <v>1003</v>
      </c>
      <c r="C1008" s="13">
        <v>41402</v>
      </c>
      <c r="D1008" s="13">
        <v>41402</v>
      </c>
      <c r="E1008" s="13"/>
      <c r="F1008" s="10" t="s">
        <v>1004</v>
      </c>
      <c r="G1008" s="29">
        <v>112.11</v>
      </c>
      <c r="H1008" s="12">
        <v>41429</v>
      </c>
      <c r="I1008" s="7"/>
    </row>
    <row r="1009" spans="1:10" ht="15" customHeight="1">
      <c r="A1009" s="8"/>
      <c r="B1009" s="8"/>
      <c r="C1009" s="8"/>
      <c r="D1009" s="8"/>
      <c r="E1009" s="8"/>
      <c r="F1009" s="4" t="s">
        <v>11</v>
      </c>
      <c r="G1009" s="30">
        <f>SUM(G994:G1008)</f>
        <v>1422.0899999999997</v>
      </c>
      <c r="H1009" s="12"/>
      <c r="I1009" s="8"/>
    </row>
    <row r="1012" spans="1:10">
      <c r="B1012" s="49" t="s">
        <v>12</v>
      </c>
    </row>
    <row r="1014" spans="1:10" ht="21">
      <c r="A1014" s="4" t="s">
        <v>576</v>
      </c>
      <c r="B1014" s="4" t="s">
        <v>2</v>
      </c>
      <c r="C1014" s="5" t="s">
        <v>3</v>
      </c>
      <c r="D1014" s="4" t="s">
        <v>4</v>
      </c>
      <c r="E1014" s="4"/>
      <c r="F1014" s="4" t="s">
        <v>5</v>
      </c>
      <c r="G1014" s="6" t="s">
        <v>6</v>
      </c>
      <c r="H1014" s="7" t="s">
        <v>7</v>
      </c>
      <c r="I1014" s="7" t="s">
        <v>8</v>
      </c>
    </row>
    <row r="1015" spans="1:10">
      <c r="A1015" s="8">
        <v>1</v>
      </c>
      <c r="B1015" s="8" t="s">
        <v>757</v>
      </c>
      <c r="C1015" s="13">
        <v>41387</v>
      </c>
      <c r="D1015" s="9">
        <v>41387</v>
      </c>
      <c r="E1015" s="9"/>
      <c r="F1015" s="10" t="s">
        <v>905</v>
      </c>
      <c r="G1015" s="29">
        <v>43.54</v>
      </c>
      <c r="H1015" s="12">
        <v>41436</v>
      </c>
      <c r="I1015" s="7"/>
      <c r="J1015" s="1" t="s">
        <v>574</v>
      </c>
    </row>
    <row r="1016" spans="1:10">
      <c r="A1016" s="8">
        <f>1+A1015</f>
        <v>2</v>
      </c>
      <c r="B1016" s="8" t="s">
        <v>1005</v>
      </c>
      <c r="C1016" s="13">
        <v>41405</v>
      </c>
      <c r="D1016" s="9">
        <v>41405</v>
      </c>
      <c r="E1016" s="9"/>
      <c r="F1016" s="10" t="s">
        <v>1006</v>
      </c>
      <c r="G1016" s="29">
        <v>43.54</v>
      </c>
      <c r="H1016" s="12">
        <v>41436</v>
      </c>
      <c r="I1016" s="7"/>
    </row>
    <row r="1017" spans="1:10">
      <c r="A1017" s="8">
        <f t="shared" ref="A1017:A1055" si="11">1+A1016</f>
        <v>3</v>
      </c>
      <c r="B1017" s="8" t="s">
        <v>1007</v>
      </c>
      <c r="C1017" s="13">
        <v>41405</v>
      </c>
      <c r="D1017" s="9">
        <v>41405</v>
      </c>
      <c r="E1017" s="9"/>
      <c r="F1017" s="10" t="s">
        <v>1008</v>
      </c>
      <c r="G1017" s="29">
        <v>50.29</v>
      </c>
      <c r="H1017" s="12">
        <v>41436</v>
      </c>
      <c r="I1017" s="7"/>
    </row>
    <row r="1018" spans="1:10">
      <c r="A1018" s="8">
        <f t="shared" si="11"/>
        <v>4</v>
      </c>
      <c r="B1018" s="8" t="s">
        <v>1009</v>
      </c>
      <c r="C1018" s="13">
        <v>41403</v>
      </c>
      <c r="D1018" s="9">
        <v>41403</v>
      </c>
      <c r="E1018" s="9"/>
      <c r="F1018" s="10" t="s">
        <v>1010</v>
      </c>
      <c r="G1018" s="29">
        <v>57.5</v>
      </c>
      <c r="H1018" s="12">
        <v>41436</v>
      </c>
      <c r="I1018" s="7"/>
    </row>
    <row r="1019" spans="1:10">
      <c r="A1019" s="8">
        <f t="shared" si="11"/>
        <v>5</v>
      </c>
      <c r="B1019" s="8" t="s">
        <v>1011</v>
      </c>
      <c r="C1019" s="13">
        <v>41402</v>
      </c>
      <c r="D1019" s="13">
        <v>41402</v>
      </c>
      <c r="E1019" s="13"/>
      <c r="F1019" s="10" t="s">
        <v>1012</v>
      </c>
      <c r="G1019" s="29">
        <v>86.03</v>
      </c>
      <c r="H1019" s="12">
        <v>41436</v>
      </c>
      <c r="I1019" s="7"/>
    </row>
    <row r="1020" spans="1:10">
      <c r="A1020" s="8">
        <f t="shared" si="11"/>
        <v>6</v>
      </c>
      <c r="B1020" s="8" t="s">
        <v>1013</v>
      </c>
      <c r="C1020" s="13">
        <v>41411</v>
      </c>
      <c r="D1020" s="9">
        <v>41411</v>
      </c>
      <c r="E1020" s="9"/>
      <c r="F1020" s="10" t="s">
        <v>1014</v>
      </c>
      <c r="G1020" s="29">
        <v>103.3</v>
      </c>
      <c r="H1020" s="12">
        <v>41436</v>
      </c>
      <c r="I1020" s="7"/>
    </row>
    <row r="1021" spans="1:10">
      <c r="A1021" s="8">
        <f t="shared" si="11"/>
        <v>7</v>
      </c>
      <c r="B1021" s="8" t="s">
        <v>1015</v>
      </c>
      <c r="C1021" s="13">
        <v>41410</v>
      </c>
      <c r="D1021" s="9">
        <v>41410</v>
      </c>
      <c r="E1021" s="9"/>
      <c r="F1021" s="10" t="s">
        <v>1016</v>
      </c>
      <c r="G1021" s="29">
        <v>105.06</v>
      </c>
      <c r="H1021" s="12">
        <v>41436</v>
      </c>
      <c r="I1021" s="7"/>
    </row>
    <row r="1022" spans="1:10">
      <c r="A1022" s="8">
        <f t="shared" si="11"/>
        <v>8</v>
      </c>
      <c r="B1022" s="8" t="s">
        <v>1017</v>
      </c>
      <c r="C1022" s="13">
        <v>41409</v>
      </c>
      <c r="D1022" s="9">
        <v>41409</v>
      </c>
      <c r="E1022" s="9"/>
      <c r="F1022" s="10" t="s">
        <v>1018</v>
      </c>
      <c r="G1022" s="29">
        <v>104.56</v>
      </c>
      <c r="H1022" s="12">
        <v>41436</v>
      </c>
      <c r="I1022" s="7"/>
    </row>
    <row r="1023" spans="1:10">
      <c r="A1023" s="8">
        <f t="shared" si="11"/>
        <v>9</v>
      </c>
      <c r="B1023" s="8" t="s">
        <v>1019</v>
      </c>
      <c r="C1023" s="13">
        <v>41408</v>
      </c>
      <c r="D1023" s="9">
        <v>41408</v>
      </c>
      <c r="E1023" s="9"/>
      <c r="F1023" s="10" t="s">
        <v>994</v>
      </c>
      <c r="G1023" s="29">
        <v>43.54</v>
      </c>
      <c r="H1023" s="12">
        <v>41436</v>
      </c>
      <c r="I1023" s="7"/>
    </row>
    <row r="1024" spans="1:10">
      <c r="A1024" s="8">
        <f>1+A1023</f>
        <v>10</v>
      </c>
      <c r="B1024" s="8" t="s">
        <v>1020</v>
      </c>
      <c r="C1024" s="13">
        <v>41408</v>
      </c>
      <c r="D1024" s="9">
        <v>41408</v>
      </c>
      <c r="E1024" s="9"/>
      <c r="F1024" s="10" t="s">
        <v>1021</v>
      </c>
      <c r="G1024" s="29">
        <v>45.75</v>
      </c>
      <c r="H1024" s="12">
        <v>41436</v>
      </c>
      <c r="I1024" s="7"/>
    </row>
    <row r="1025" spans="1:9">
      <c r="A1025" s="8">
        <f t="shared" si="11"/>
        <v>11</v>
      </c>
      <c r="B1025" s="8" t="s">
        <v>1022</v>
      </c>
      <c r="C1025" s="13">
        <v>41424</v>
      </c>
      <c r="D1025" s="13">
        <v>41424</v>
      </c>
      <c r="E1025" s="13"/>
      <c r="F1025" s="10" t="s">
        <v>1023</v>
      </c>
      <c r="G1025" s="29">
        <v>301.58999999999997</v>
      </c>
      <c r="H1025" s="12">
        <v>41436</v>
      </c>
      <c r="I1025" s="7"/>
    </row>
    <row r="1026" spans="1:9">
      <c r="A1026" s="8">
        <f t="shared" si="11"/>
        <v>12</v>
      </c>
      <c r="B1026" s="8" t="s">
        <v>1024</v>
      </c>
      <c r="C1026" s="13">
        <v>41407</v>
      </c>
      <c r="D1026" s="9">
        <v>41407</v>
      </c>
      <c r="E1026" s="9"/>
      <c r="F1026" s="10" t="s">
        <v>1025</v>
      </c>
      <c r="G1026" s="29">
        <v>43.54</v>
      </c>
      <c r="H1026" s="12">
        <v>41436</v>
      </c>
      <c r="I1026" s="7"/>
    </row>
    <row r="1027" spans="1:9">
      <c r="A1027" s="8">
        <f t="shared" si="11"/>
        <v>13</v>
      </c>
      <c r="B1027" s="8" t="s">
        <v>1026</v>
      </c>
      <c r="C1027" s="13">
        <v>41407</v>
      </c>
      <c r="D1027" s="9">
        <v>41407</v>
      </c>
      <c r="E1027" s="9"/>
      <c r="F1027" s="10" t="s">
        <v>1027</v>
      </c>
      <c r="G1027" s="29">
        <v>43.54</v>
      </c>
      <c r="H1027" s="12">
        <v>41436</v>
      </c>
      <c r="I1027" s="7"/>
    </row>
    <row r="1028" spans="1:9">
      <c r="A1028" s="8">
        <f t="shared" si="11"/>
        <v>14</v>
      </c>
      <c r="B1028" s="8" t="s">
        <v>1028</v>
      </c>
      <c r="C1028" s="13">
        <v>41407</v>
      </c>
      <c r="D1028" s="9">
        <v>41407</v>
      </c>
      <c r="E1028" s="9"/>
      <c r="F1028" s="10" t="s">
        <v>1029</v>
      </c>
      <c r="G1028" s="29">
        <v>103.79</v>
      </c>
      <c r="H1028" s="12">
        <v>41436</v>
      </c>
      <c r="I1028" s="7"/>
    </row>
    <row r="1029" spans="1:9">
      <c r="A1029" s="8">
        <f t="shared" si="11"/>
        <v>15</v>
      </c>
      <c r="B1029" s="8" t="s">
        <v>1030</v>
      </c>
      <c r="C1029" s="13">
        <v>41422</v>
      </c>
      <c r="D1029" s="9">
        <v>41422</v>
      </c>
      <c r="E1029" s="9"/>
      <c r="F1029" s="10" t="s">
        <v>1031</v>
      </c>
      <c r="G1029" s="29">
        <v>55.55</v>
      </c>
      <c r="H1029" s="12">
        <v>41436</v>
      </c>
      <c r="I1029" s="7"/>
    </row>
    <row r="1030" spans="1:9">
      <c r="A1030" s="8">
        <f t="shared" si="11"/>
        <v>16</v>
      </c>
      <c r="B1030" s="8" t="s">
        <v>1032</v>
      </c>
      <c r="C1030" s="13">
        <v>41407</v>
      </c>
      <c r="D1030" s="13">
        <v>41407</v>
      </c>
      <c r="E1030" s="13"/>
      <c r="F1030" s="10" t="s">
        <v>1033</v>
      </c>
      <c r="G1030" s="29">
        <v>197.62</v>
      </c>
      <c r="H1030" s="12">
        <v>41436</v>
      </c>
      <c r="I1030" s="7"/>
    </row>
    <row r="1031" spans="1:9">
      <c r="A1031" s="8">
        <f t="shared" si="11"/>
        <v>17</v>
      </c>
      <c r="B1031" s="8" t="s">
        <v>1034</v>
      </c>
      <c r="C1031" s="13">
        <v>41406</v>
      </c>
      <c r="D1031" s="13">
        <v>41406</v>
      </c>
      <c r="E1031" s="13"/>
      <c r="F1031" s="10" t="s">
        <v>1035</v>
      </c>
      <c r="G1031" s="29">
        <v>62.15</v>
      </c>
      <c r="H1031" s="12">
        <v>41436</v>
      </c>
      <c r="I1031" s="7"/>
    </row>
    <row r="1032" spans="1:9">
      <c r="A1032" s="8">
        <f t="shared" si="11"/>
        <v>18</v>
      </c>
      <c r="B1032" s="8" t="s">
        <v>1036</v>
      </c>
      <c r="C1032" s="13">
        <v>41406</v>
      </c>
      <c r="D1032" s="9">
        <v>41406</v>
      </c>
      <c r="E1032" s="9"/>
      <c r="F1032" s="10" t="s">
        <v>1037</v>
      </c>
      <c r="G1032" s="29">
        <v>103.61</v>
      </c>
      <c r="H1032" s="12">
        <v>41436</v>
      </c>
      <c r="I1032" s="7"/>
    </row>
    <row r="1033" spans="1:9">
      <c r="A1033" s="8">
        <f t="shared" si="11"/>
        <v>19</v>
      </c>
      <c r="B1033" s="8" t="s">
        <v>1038</v>
      </c>
      <c r="C1033" s="13">
        <v>41406</v>
      </c>
      <c r="D1033" s="9">
        <v>41406</v>
      </c>
      <c r="E1033" s="9"/>
      <c r="F1033" s="10" t="s">
        <v>1039</v>
      </c>
      <c r="G1033" s="29">
        <v>52.48</v>
      </c>
      <c r="H1033" s="12">
        <v>41436</v>
      </c>
      <c r="I1033" s="7"/>
    </row>
    <row r="1034" spans="1:9">
      <c r="A1034" s="8">
        <f t="shared" si="11"/>
        <v>20</v>
      </c>
      <c r="B1034" s="8" t="s">
        <v>1040</v>
      </c>
      <c r="C1034" s="13">
        <v>41412</v>
      </c>
      <c r="D1034" s="13">
        <v>41412</v>
      </c>
      <c r="E1034" s="13"/>
      <c r="F1034" s="10" t="s">
        <v>1041</v>
      </c>
      <c r="G1034" s="29">
        <v>109.42</v>
      </c>
      <c r="H1034" s="12">
        <v>41436</v>
      </c>
      <c r="I1034" s="7"/>
    </row>
    <row r="1035" spans="1:9">
      <c r="A1035" s="8">
        <f t="shared" si="11"/>
        <v>21</v>
      </c>
      <c r="B1035" s="8" t="s">
        <v>1042</v>
      </c>
      <c r="C1035" s="13">
        <v>41411</v>
      </c>
      <c r="D1035" s="13">
        <v>41411</v>
      </c>
      <c r="E1035" s="13"/>
      <c r="F1035" s="10" t="s">
        <v>1043</v>
      </c>
      <c r="G1035" s="29">
        <v>123.48</v>
      </c>
      <c r="H1035" s="12">
        <v>41436</v>
      </c>
      <c r="I1035" s="7"/>
    </row>
    <row r="1036" spans="1:9">
      <c r="A1036" s="8">
        <f t="shared" si="11"/>
        <v>22</v>
      </c>
      <c r="B1036" s="8" t="s">
        <v>1044</v>
      </c>
      <c r="C1036" s="13">
        <v>41411</v>
      </c>
      <c r="D1036" s="13">
        <v>41411</v>
      </c>
      <c r="E1036" s="13"/>
      <c r="F1036" s="10" t="s">
        <v>1045</v>
      </c>
      <c r="G1036" s="29">
        <v>109.48</v>
      </c>
      <c r="H1036" s="12">
        <v>41436</v>
      </c>
      <c r="I1036" s="7"/>
    </row>
    <row r="1037" spans="1:9">
      <c r="A1037" s="8">
        <f t="shared" si="11"/>
        <v>23</v>
      </c>
      <c r="B1037" s="8" t="s">
        <v>1046</v>
      </c>
      <c r="C1037" s="13">
        <v>41411</v>
      </c>
      <c r="D1037" s="13">
        <v>41411</v>
      </c>
      <c r="E1037" s="13"/>
      <c r="F1037" s="10" t="s">
        <v>1047</v>
      </c>
      <c r="G1037" s="29">
        <v>43.54</v>
      </c>
      <c r="H1037" s="12">
        <v>41436</v>
      </c>
      <c r="I1037" s="7"/>
    </row>
    <row r="1038" spans="1:9">
      <c r="A1038" s="8">
        <f t="shared" si="11"/>
        <v>24</v>
      </c>
      <c r="B1038" s="8" t="s">
        <v>1048</v>
      </c>
      <c r="C1038" s="13">
        <v>41413</v>
      </c>
      <c r="D1038" s="9">
        <v>41413</v>
      </c>
      <c r="E1038" s="9"/>
      <c r="F1038" s="10" t="s">
        <v>1049</v>
      </c>
      <c r="G1038" s="29">
        <v>177.57</v>
      </c>
      <c r="H1038" s="12">
        <v>41436</v>
      </c>
      <c r="I1038" s="7"/>
    </row>
    <row r="1039" spans="1:9">
      <c r="A1039" s="8">
        <f t="shared" si="11"/>
        <v>25</v>
      </c>
      <c r="B1039" s="8" t="s">
        <v>1050</v>
      </c>
      <c r="C1039" s="13">
        <v>41413</v>
      </c>
      <c r="D1039" s="13">
        <v>41413</v>
      </c>
      <c r="E1039" s="13"/>
      <c r="F1039" s="10" t="s">
        <v>1051</v>
      </c>
      <c r="G1039" s="29">
        <v>45.34</v>
      </c>
      <c r="H1039" s="12">
        <v>41436</v>
      </c>
      <c r="I1039" s="7"/>
    </row>
    <row r="1040" spans="1:9">
      <c r="A1040" s="8">
        <f t="shared" si="11"/>
        <v>26</v>
      </c>
      <c r="B1040" s="8" t="s">
        <v>1052</v>
      </c>
      <c r="C1040" s="13">
        <v>41413</v>
      </c>
      <c r="D1040" s="13">
        <v>41413</v>
      </c>
      <c r="E1040" s="13"/>
      <c r="F1040" s="10" t="s">
        <v>854</v>
      </c>
      <c r="G1040" s="29">
        <v>98.74</v>
      </c>
      <c r="H1040" s="12">
        <v>41436</v>
      </c>
      <c r="I1040" s="7"/>
    </row>
    <row r="1041" spans="1:9">
      <c r="A1041" s="8">
        <f t="shared" si="11"/>
        <v>27</v>
      </c>
      <c r="B1041" s="8" t="s">
        <v>1053</v>
      </c>
      <c r="C1041" s="13">
        <v>41413</v>
      </c>
      <c r="D1041" s="13">
        <v>41413</v>
      </c>
      <c r="E1041" s="13"/>
      <c r="F1041" s="10" t="s">
        <v>936</v>
      </c>
      <c r="G1041" s="29">
        <v>146.44999999999999</v>
      </c>
      <c r="H1041" s="12">
        <v>41436</v>
      </c>
      <c r="I1041" s="7"/>
    </row>
    <row r="1042" spans="1:9">
      <c r="A1042" s="8">
        <f t="shared" si="11"/>
        <v>28</v>
      </c>
      <c r="B1042" s="8" t="s">
        <v>1054</v>
      </c>
      <c r="C1042" s="13">
        <v>41413</v>
      </c>
      <c r="D1042" s="13">
        <v>41413</v>
      </c>
      <c r="E1042" s="13"/>
      <c r="F1042" s="10" t="s">
        <v>1055</v>
      </c>
      <c r="G1042" s="29">
        <v>44.64</v>
      </c>
      <c r="H1042" s="12">
        <v>41436</v>
      </c>
      <c r="I1042" s="7"/>
    </row>
    <row r="1043" spans="1:9">
      <c r="A1043" s="8">
        <f t="shared" si="11"/>
        <v>29</v>
      </c>
      <c r="B1043" s="8" t="s">
        <v>1056</v>
      </c>
      <c r="C1043" s="13">
        <v>41419</v>
      </c>
      <c r="D1043" s="13">
        <v>41419</v>
      </c>
      <c r="E1043" s="13"/>
      <c r="F1043" s="10" t="s">
        <v>1057</v>
      </c>
      <c r="G1043" s="29">
        <v>57.89</v>
      </c>
      <c r="H1043" s="12">
        <v>41436</v>
      </c>
      <c r="I1043" s="7"/>
    </row>
    <row r="1044" spans="1:9">
      <c r="A1044" s="8">
        <f t="shared" si="11"/>
        <v>30</v>
      </c>
      <c r="B1044" s="8" t="s">
        <v>1058</v>
      </c>
      <c r="C1044" s="13">
        <v>41417</v>
      </c>
      <c r="D1044" s="13">
        <v>41417</v>
      </c>
      <c r="E1044" s="13"/>
      <c r="F1044" s="10" t="s">
        <v>1059</v>
      </c>
      <c r="G1044" s="29">
        <v>52.39</v>
      </c>
      <c r="H1044" s="12">
        <v>41436</v>
      </c>
      <c r="I1044" s="7"/>
    </row>
    <row r="1045" spans="1:9">
      <c r="A1045" s="8">
        <f t="shared" si="11"/>
        <v>31</v>
      </c>
      <c r="B1045" s="8" t="s">
        <v>1060</v>
      </c>
      <c r="C1045" s="13">
        <v>41417</v>
      </c>
      <c r="D1045" s="13">
        <v>41417</v>
      </c>
      <c r="E1045" s="13"/>
      <c r="F1045" s="10" t="s">
        <v>1061</v>
      </c>
      <c r="G1045" s="29">
        <v>48.55</v>
      </c>
      <c r="H1045" s="12">
        <v>41436</v>
      </c>
      <c r="I1045" s="7"/>
    </row>
    <row r="1046" spans="1:9">
      <c r="A1046" s="8">
        <f t="shared" si="11"/>
        <v>32</v>
      </c>
      <c r="B1046" s="8" t="s">
        <v>1062</v>
      </c>
      <c r="C1046" s="13">
        <v>41417</v>
      </c>
      <c r="D1046" s="13">
        <v>41417</v>
      </c>
      <c r="E1046" s="13"/>
      <c r="F1046" s="10" t="s">
        <v>1063</v>
      </c>
      <c r="G1046" s="29">
        <v>64.64</v>
      </c>
      <c r="H1046" s="12">
        <v>41436</v>
      </c>
      <c r="I1046" s="7"/>
    </row>
    <row r="1047" spans="1:9">
      <c r="A1047" s="8">
        <f t="shared" si="11"/>
        <v>33</v>
      </c>
      <c r="B1047" s="8" t="s">
        <v>1064</v>
      </c>
      <c r="C1047" s="13">
        <v>41417</v>
      </c>
      <c r="D1047" s="13">
        <v>41417</v>
      </c>
      <c r="E1047" s="13"/>
      <c r="F1047" s="10" t="s">
        <v>1065</v>
      </c>
      <c r="G1047" s="29">
        <v>86.03</v>
      </c>
      <c r="H1047" s="12">
        <v>41436</v>
      </c>
      <c r="I1047" s="7"/>
    </row>
    <row r="1048" spans="1:9">
      <c r="A1048" s="8">
        <f t="shared" si="11"/>
        <v>34</v>
      </c>
      <c r="B1048" s="8" t="s">
        <v>1066</v>
      </c>
      <c r="C1048" s="13">
        <v>41417</v>
      </c>
      <c r="D1048" s="13">
        <v>41417</v>
      </c>
      <c r="E1048" s="13"/>
      <c r="F1048" s="10" t="s">
        <v>1067</v>
      </c>
      <c r="G1048" s="29">
        <v>44.09</v>
      </c>
      <c r="H1048" s="12">
        <v>41436</v>
      </c>
      <c r="I1048" s="7"/>
    </row>
    <row r="1049" spans="1:9">
      <c r="A1049" s="8">
        <f t="shared" si="11"/>
        <v>35</v>
      </c>
      <c r="B1049" s="8" t="s">
        <v>1068</v>
      </c>
      <c r="C1049" s="13">
        <v>41416</v>
      </c>
      <c r="D1049" s="13">
        <v>41416</v>
      </c>
      <c r="E1049" s="13"/>
      <c r="F1049" s="10" t="s">
        <v>1069</v>
      </c>
      <c r="G1049" s="29">
        <v>44.01</v>
      </c>
      <c r="H1049" s="12">
        <v>41436</v>
      </c>
      <c r="I1049" s="7"/>
    </row>
    <row r="1050" spans="1:9">
      <c r="A1050" s="8">
        <f t="shared" si="11"/>
        <v>36</v>
      </c>
      <c r="B1050" s="8" t="s">
        <v>1070</v>
      </c>
      <c r="C1050" s="13">
        <v>41415</v>
      </c>
      <c r="D1050" s="13">
        <v>41415</v>
      </c>
      <c r="E1050" s="13"/>
      <c r="F1050" s="10" t="s">
        <v>1071</v>
      </c>
      <c r="G1050" s="29">
        <v>43.67</v>
      </c>
      <c r="H1050" s="12">
        <v>41436</v>
      </c>
      <c r="I1050" s="7"/>
    </row>
    <row r="1051" spans="1:9">
      <c r="A1051" s="8">
        <f t="shared" si="11"/>
        <v>37</v>
      </c>
      <c r="B1051" s="8" t="s">
        <v>1072</v>
      </c>
      <c r="C1051" s="13">
        <v>41415</v>
      </c>
      <c r="D1051" s="13">
        <v>41415</v>
      </c>
      <c r="E1051" s="13"/>
      <c r="F1051" s="10" t="s">
        <v>1073</v>
      </c>
      <c r="G1051" s="29">
        <v>107.41</v>
      </c>
      <c r="H1051" s="12">
        <v>41436</v>
      </c>
      <c r="I1051" s="7"/>
    </row>
    <row r="1052" spans="1:9">
      <c r="A1052" s="8">
        <f t="shared" si="11"/>
        <v>38</v>
      </c>
      <c r="B1052" s="8" t="s">
        <v>1074</v>
      </c>
      <c r="C1052" s="13">
        <v>41414</v>
      </c>
      <c r="D1052" s="13">
        <v>41414</v>
      </c>
      <c r="E1052" s="13"/>
      <c r="F1052" s="10" t="s">
        <v>1051</v>
      </c>
      <c r="G1052" s="29">
        <v>208.99</v>
      </c>
      <c r="H1052" s="12">
        <v>41436</v>
      </c>
      <c r="I1052" s="7"/>
    </row>
    <row r="1053" spans="1:9">
      <c r="A1053" s="8">
        <f t="shared" si="11"/>
        <v>39</v>
      </c>
      <c r="B1053" s="8" t="s">
        <v>1075</v>
      </c>
      <c r="C1053" s="13">
        <v>41414</v>
      </c>
      <c r="D1053" s="13">
        <v>41414</v>
      </c>
      <c r="E1053" s="13"/>
      <c r="F1053" s="10" t="s">
        <v>1076</v>
      </c>
      <c r="G1053" s="29">
        <v>130.46</v>
      </c>
      <c r="H1053" s="12">
        <v>41436</v>
      </c>
      <c r="I1053" s="7"/>
    </row>
    <row r="1054" spans="1:9">
      <c r="A1054" s="8">
        <f t="shared" si="11"/>
        <v>40</v>
      </c>
      <c r="B1054" s="8" t="s">
        <v>1077</v>
      </c>
      <c r="C1054" s="13">
        <v>41414</v>
      </c>
      <c r="D1054" s="13">
        <v>41414</v>
      </c>
      <c r="E1054" s="13"/>
      <c r="F1054" s="10" t="s">
        <v>1078</v>
      </c>
      <c r="G1054" s="29">
        <v>145.15</v>
      </c>
      <c r="H1054" s="12">
        <v>41436</v>
      </c>
      <c r="I1054" s="7"/>
    </row>
    <row r="1055" spans="1:9">
      <c r="A1055" s="8">
        <f t="shared" si="11"/>
        <v>41</v>
      </c>
      <c r="B1055" s="8" t="s">
        <v>1079</v>
      </c>
      <c r="C1055" s="13">
        <v>41417</v>
      </c>
      <c r="D1055" s="13">
        <v>41417</v>
      </c>
      <c r="E1055" s="13"/>
      <c r="F1055" s="10" t="s">
        <v>1080</v>
      </c>
      <c r="G1055" s="29">
        <v>43.54</v>
      </c>
      <c r="H1055" s="12">
        <v>41436</v>
      </c>
      <c r="I1055" s="7"/>
    </row>
    <row r="1056" spans="1:9">
      <c r="A1056" s="8"/>
      <c r="B1056" s="8"/>
      <c r="C1056" s="8"/>
      <c r="D1056" s="8"/>
      <c r="E1056" s="8"/>
      <c r="F1056" s="4" t="s">
        <v>11</v>
      </c>
      <c r="G1056" s="30">
        <f>SUM(G1015:G1055)</f>
        <v>3622.4599999999996</v>
      </c>
      <c r="H1056" s="8"/>
      <c r="I1056" s="8"/>
    </row>
    <row r="1059" spans="1:10">
      <c r="B1059" s="49" t="s">
        <v>12</v>
      </c>
    </row>
    <row r="1061" spans="1:10" ht="21">
      <c r="A1061" s="4" t="s">
        <v>576</v>
      </c>
      <c r="B1061" s="4" t="s">
        <v>2</v>
      </c>
      <c r="C1061" s="5" t="s">
        <v>3</v>
      </c>
      <c r="D1061" s="4" t="s">
        <v>4</v>
      </c>
      <c r="E1061" s="4"/>
      <c r="F1061" s="4" t="s">
        <v>5</v>
      </c>
      <c r="G1061" s="6" t="s">
        <v>6</v>
      </c>
      <c r="H1061" s="7" t="s">
        <v>7</v>
      </c>
      <c r="I1061" s="7" t="s">
        <v>8</v>
      </c>
    </row>
    <row r="1062" spans="1:10">
      <c r="A1062" s="8">
        <v>1</v>
      </c>
      <c r="B1062" s="8" t="s">
        <v>499</v>
      </c>
      <c r="C1062" s="13">
        <v>41345</v>
      </c>
      <c r="D1062" s="9">
        <v>41345</v>
      </c>
      <c r="E1062" s="9"/>
      <c r="F1062" s="10" t="s">
        <v>618</v>
      </c>
      <c r="G1062" s="29">
        <v>43.54</v>
      </c>
      <c r="H1062" s="12">
        <v>41451</v>
      </c>
      <c r="I1062" s="7"/>
      <c r="J1062" s="1" t="s">
        <v>574</v>
      </c>
    </row>
    <row r="1063" spans="1:10">
      <c r="A1063" s="8">
        <f>1+A1062</f>
        <v>2</v>
      </c>
      <c r="B1063" s="8" t="s">
        <v>678</v>
      </c>
      <c r="C1063" s="13">
        <v>41353</v>
      </c>
      <c r="D1063" s="9">
        <v>41353</v>
      </c>
      <c r="E1063" s="9"/>
      <c r="F1063" s="10" t="s">
        <v>679</v>
      </c>
      <c r="G1063" s="29">
        <v>43.54</v>
      </c>
      <c r="H1063" s="12">
        <v>41451</v>
      </c>
      <c r="I1063" s="7"/>
      <c r="J1063" s="1" t="s">
        <v>574</v>
      </c>
    </row>
    <row r="1064" spans="1:10">
      <c r="A1064" s="8">
        <f t="shared" ref="A1064:A1089" si="12">1+A1063</f>
        <v>3</v>
      </c>
      <c r="B1064" s="8" t="s">
        <v>755</v>
      </c>
      <c r="C1064" s="13">
        <v>41346</v>
      </c>
      <c r="D1064" s="13">
        <v>41346</v>
      </c>
      <c r="E1064" s="13"/>
      <c r="F1064" s="10" t="s">
        <v>943</v>
      </c>
      <c r="G1064" s="29">
        <v>172.39</v>
      </c>
      <c r="H1064" s="12">
        <v>41451</v>
      </c>
      <c r="I1064" s="7"/>
      <c r="J1064" s="1" t="s">
        <v>574</v>
      </c>
    </row>
    <row r="1065" spans="1:10">
      <c r="A1065" s="8">
        <f t="shared" si="12"/>
        <v>4</v>
      </c>
      <c r="B1065" s="8" t="s">
        <v>869</v>
      </c>
      <c r="C1065" s="13">
        <v>41377</v>
      </c>
      <c r="D1065" s="13">
        <v>41397</v>
      </c>
      <c r="E1065" s="13"/>
      <c r="F1065" s="10" t="s">
        <v>871</v>
      </c>
      <c r="G1065" s="29">
        <v>3364.46</v>
      </c>
      <c r="H1065" s="12">
        <v>41451</v>
      </c>
      <c r="I1065" s="7"/>
      <c r="J1065" s="1" t="s">
        <v>574</v>
      </c>
    </row>
    <row r="1066" spans="1:10">
      <c r="A1066" s="8">
        <f t="shared" si="12"/>
        <v>5</v>
      </c>
      <c r="B1066" s="8" t="s">
        <v>1081</v>
      </c>
      <c r="C1066" s="13">
        <v>41383</v>
      </c>
      <c r="D1066" s="9">
        <v>41384</v>
      </c>
      <c r="E1066" s="9"/>
      <c r="F1066" s="10" t="s">
        <v>1082</v>
      </c>
      <c r="G1066" s="29">
        <v>108.23</v>
      </c>
      <c r="H1066" s="12">
        <v>41451</v>
      </c>
      <c r="I1066" s="7"/>
    </row>
    <row r="1067" spans="1:10">
      <c r="A1067" s="8">
        <f t="shared" si="12"/>
        <v>6</v>
      </c>
      <c r="B1067" s="8" t="s">
        <v>878</v>
      </c>
      <c r="C1067" s="13">
        <v>41369</v>
      </c>
      <c r="D1067" s="13">
        <v>41369</v>
      </c>
      <c r="E1067" s="13"/>
      <c r="F1067" s="10" t="s">
        <v>879</v>
      </c>
      <c r="G1067" s="29">
        <v>72.36</v>
      </c>
      <c r="H1067" s="12">
        <v>41451</v>
      </c>
      <c r="I1067" s="7"/>
      <c r="J1067" s="1" t="s">
        <v>574</v>
      </c>
    </row>
    <row r="1068" spans="1:10">
      <c r="A1068" s="8">
        <f t="shared" si="12"/>
        <v>7</v>
      </c>
      <c r="B1068" s="8" t="s">
        <v>927</v>
      </c>
      <c r="C1068" s="13">
        <v>41413</v>
      </c>
      <c r="D1068" s="13">
        <v>41413</v>
      </c>
      <c r="E1068" s="13"/>
      <c r="F1068" s="10" t="s">
        <v>928</v>
      </c>
      <c r="G1068" s="29">
        <v>263.25</v>
      </c>
      <c r="H1068" s="12">
        <v>41451</v>
      </c>
      <c r="I1068" s="7"/>
      <c r="J1068" s="1" t="s">
        <v>574</v>
      </c>
    </row>
    <row r="1069" spans="1:10">
      <c r="A1069" s="8">
        <f t="shared" si="12"/>
        <v>8</v>
      </c>
      <c r="B1069" s="8" t="s">
        <v>968</v>
      </c>
      <c r="C1069" s="13">
        <v>41400</v>
      </c>
      <c r="D1069" s="13">
        <v>41400</v>
      </c>
      <c r="E1069" s="13"/>
      <c r="F1069" s="10" t="s">
        <v>986</v>
      </c>
      <c r="G1069" s="29">
        <v>209.36</v>
      </c>
      <c r="H1069" s="12">
        <v>41451</v>
      </c>
      <c r="I1069" s="7"/>
      <c r="J1069" s="1" t="s">
        <v>574</v>
      </c>
    </row>
    <row r="1070" spans="1:10">
      <c r="A1070" s="8">
        <f t="shared" si="12"/>
        <v>9</v>
      </c>
      <c r="B1070" s="8" t="s">
        <v>970</v>
      </c>
      <c r="C1070" s="13">
        <v>41400</v>
      </c>
      <c r="D1070" s="13">
        <v>41400</v>
      </c>
      <c r="E1070" s="13"/>
      <c r="F1070" s="10" t="s">
        <v>971</v>
      </c>
      <c r="G1070" s="29">
        <v>106.27</v>
      </c>
      <c r="H1070" s="12">
        <v>41451</v>
      </c>
      <c r="I1070" s="7"/>
      <c r="J1070" s="1" t="s">
        <v>574</v>
      </c>
    </row>
    <row r="1071" spans="1:10">
      <c r="A1071" s="8">
        <f t="shared" si="12"/>
        <v>10</v>
      </c>
      <c r="B1071" s="8" t="s">
        <v>984</v>
      </c>
      <c r="C1071" s="13" t="s">
        <v>1083</v>
      </c>
      <c r="D1071" s="13">
        <v>41399</v>
      </c>
      <c r="E1071" s="13"/>
      <c r="F1071" s="10" t="s">
        <v>986</v>
      </c>
      <c r="G1071" s="29">
        <v>43.54</v>
      </c>
      <c r="H1071" s="12">
        <v>41451</v>
      </c>
      <c r="I1071" s="7"/>
      <c r="J1071" s="1" t="s">
        <v>574</v>
      </c>
    </row>
    <row r="1072" spans="1:10">
      <c r="A1072" s="8">
        <f t="shared" si="12"/>
        <v>11</v>
      </c>
      <c r="B1072" s="8" t="s">
        <v>989</v>
      </c>
      <c r="C1072" s="13">
        <v>41406</v>
      </c>
      <c r="D1072" s="13">
        <v>41406</v>
      </c>
      <c r="E1072" s="13"/>
      <c r="F1072" s="10" t="s">
        <v>1084</v>
      </c>
      <c r="G1072" s="29">
        <v>169.46</v>
      </c>
      <c r="H1072" s="12">
        <v>41451</v>
      </c>
      <c r="I1072" s="7"/>
      <c r="J1072" s="1" t="s">
        <v>574</v>
      </c>
    </row>
    <row r="1073" spans="1:257">
      <c r="A1073" s="8">
        <f t="shared" si="12"/>
        <v>12</v>
      </c>
      <c r="B1073" s="8" t="s">
        <v>1044</v>
      </c>
      <c r="C1073" s="13">
        <v>41411</v>
      </c>
      <c r="D1073" s="13">
        <v>41411</v>
      </c>
      <c r="E1073" s="13"/>
      <c r="F1073" s="10" t="s">
        <v>1045</v>
      </c>
      <c r="G1073" s="29">
        <v>109.48</v>
      </c>
      <c r="H1073" s="12">
        <v>41451</v>
      </c>
      <c r="I1073" s="7"/>
      <c r="J1073" s="1" t="s">
        <v>574</v>
      </c>
    </row>
    <row r="1074" spans="1:257">
      <c r="A1074" s="8">
        <f t="shared" si="12"/>
        <v>13</v>
      </c>
      <c r="B1074" s="8" t="s">
        <v>1048</v>
      </c>
      <c r="C1074" s="13">
        <v>41413</v>
      </c>
      <c r="D1074" s="13">
        <v>41413</v>
      </c>
      <c r="E1074" s="13"/>
      <c r="F1074" s="10" t="s">
        <v>1049</v>
      </c>
      <c r="G1074" s="29">
        <v>177.57</v>
      </c>
      <c r="H1074" s="12">
        <v>41451</v>
      </c>
      <c r="I1074" s="7"/>
      <c r="J1074" s="1" t="s">
        <v>574</v>
      </c>
    </row>
    <row r="1075" spans="1:257">
      <c r="A1075" s="8">
        <f t="shared" si="12"/>
        <v>14</v>
      </c>
      <c r="B1075" s="8" t="s">
        <v>1072</v>
      </c>
      <c r="C1075" s="13">
        <v>41415</v>
      </c>
      <c r="D1075" s="13">
        <v>41415</v>
      </c>
      <c r="E1075" s="13"/>
      <c r="F1075" s="10" t="s">
        <v>1073</v>
      </c>
      <c r="G1075" s="29">
        <v>107.41</v>
      </c>
      <c r="H1075" s="12">
        <v>41451</v>
      </c>
      <c r="I1075" s="7"/>
      <c r="J1075" s="1" t="s">
        <v>574</v>
      </c>
    </row>
    <row r="1076" spans="1:257">
      <c r="A1076" s="8">
        <f t="shared" si="12"/>
        <v>15</v>
      </c>
      <c r="B1076" s="8" t="s">
        <v>1074</v>
      </c>
      <c r="C1076" s="13">
        <v>41414</v>
      </c>
      <c r="D1076" s="13">
        <v>41414</v>
      </c>
      <c r="E1076" s="13"/>
      <c r="F1076" s="10" t="s">
        <v>1051</v>
      </c>
      <c r="G1076" s="29">
        <v>208.99</v>
      </c>
      <c r="H1076" s="12">
        <v>41451</v>
      </c>
      <c r="I1076" s="7"/>
      <c r="J1076" s="1" t="s">
        <v>574</v>
      </c>
    </row>
    <row r="1077" spans="1:257">
      <c r="A1077" s="8">
        <f t="shared" si="12"/>
        <v>16</v>
      </c>
      <c r="B1077" s="8" t="s">
        <v>1085</v>
      </c>
      <c r="C1077" s="13">
        <v>41417</v>
      </c>
      <c r="D1077" s="9">
        <v>41417</v>
      </c>
      <c r="E1077" s="9"/>
      <c r="F1077" s="10" t="s">
        <v>1086</v>
      </c>
      <c r="G1077" s="29">
        <v>43.54</v>
      </c>
      <c r="H1077" s="12">
        <v>41451</v>
      </c>
      <c r="I1077" s="7"/>
    </row>
    <row r="1078" spans="1:257">
      <c r="A1078" s="8">
        <f t="shared" si="12"/>
        <v>17</v>
      </c>
      <c r="B1078" s="8" t="s">
        <v>1087</v>
      </c>
      <c r="C1078" s="13">
        <v>41417</v>
      </c>
      <c r="D1078" s="13">
        <v>41417</v>
      </c>
      <c r="E1078" s="13"/>
      <c r="F1078" s="10" t="s">
        <v>1088</v>
      </c>
      <c r="G1078" s="29">
        <v>52.7</v>
      </c>
      <c r="H1078" s="12">
        <v>41451</v>
      </c>
      <c r="I1078" s="7"/>
    </row>
    <row r="1079" spans="1:257">
      <c r="A1079" s="8">
        <f t="shared" si="12"/>
        <v>18</v>
      </c>
      <c r="B1079" s="8" t="s">
        <v>1089</v>
      </c>
      <c r="C1079" s="13">
        <v>41413</v>
      </c>
      <c r="D1079" s="13">
        <v>41413</v>
      </c>
      <c r="E1079" s="13"/>
      <c r="F1079" s="10" t="s">
        <v>1090</v>
      </c>
      <c r="G1079" s="29">
        <v>106.25</v>
      </c>
      <c r="H1079" s="12">
        <v>41451</v>
      </c>
      <c r="I1079" s="7"/>
    </row>
    <row r="1080" spans="1:257">
      <c r="A1080" s="8">
        <f t="shared" si="12"/>
        <v>19</v>
      </c>
      <c r="B1080" s="8" t="s">
        <v>1091</v>
      </c>
      <c r="C1080" s="13">
        <v>41412</v>
      </c>
      <c r="D1080" s="13">
        <v>41412</v>
      </c>
      <c r="E1080" s="13"/>
      <c r="F1080" s="10" t="s">
        <v>1092</v>
      </c>
      <c r="G1080" s="29">
        <v>52.31</v>
      </c>
      <c r="H1080" s="12">
        <v>41451</v>
      </c>
      <c r="I1080" s="7"/>
    </row>
    <row r="1081" spans="1:257">
      <c r="A1081" s="8">
        <f t="shared" si="12"/>
        <v>20</v>
      </c>
      <c r="B1081" s="8" t="s">
        <v>1093</v>
      </c>
      <c r="C1081" s="13">
        <v>41412</v>
      </c>
      <c r="D1081" s="13">
        <v>41412</v>
      </c>
      <c r="E1081" s="13"/>
      <c r="F1081" s="10" t="s">
        <v>1094</v>
      </c>
      <c r="G1081" s="29">
        <v>46.51</v>
      </c>
      <c r="H1081" s="12">
        <v>41451</v>
      </c>
      <c r="I1081" s="7"/>
      <c r="IW1081" s="13">
        <v>41412</v>
      </c>
    </row>
    <row r="1082" spans="1:257">
      <c r="A1082" s="8">
        <f t="shared" si="12"/>
        <v>21</v>
      </c>
      <c r="B1082" s="8" t="s">
        <v>1095</v>
      </c>
      <c r="C1082" s="13">
        <v>41412</v>
      </c>
      <c r="D1082" s="13">
        <v>41412</v>
      </c>
      <c r="E1082" s="13"/>
      <c r="F1082" s="10" t="s">
        <v>1096</v>
      </c>
      <c r="G1082" s="29">
        <v>55.39</v>
      </c>
      <c r="H1082" s="12">
        <v>41451</v>
      </c>
      <c r="I1082" s="7"/>
    </row>
    <row r="1083" spans="1:257">
      <c r="A1083" s="8">
        <f t="shared" si="12"/>
        <v>22</v>
      </c>
      <c r="B1083" s="8" t="s">
        <v>1097</v>
      </c>
      <c r="C1083" s="13">
        <v>41412</v>
      </c>
      <c r="D1083" s="13">
        <v>41412</v>
      </c>
      <c r="E1083" s="13"/>
      <c r="F1083" s="10" t="s">
        <v>1098</v>
      </c>
      <c r="G1083" s="29">
        <v>76.64</v>
      </c>
      <c r="H1083" s="12">
        <v>41451</v>
      </c>
      <c r="I1083" s="7"/>
    </row>
    <row r="1084" spans="1:257">
      <c r="A1084" s="8">
        <f t="shared" si="12"/>
        <v>23</v>
      </c>
      <c r="B1084" s="8" t="s">
        <v>1099</v>
      </c>
      <c r="C1084" s="13">
        <v>41425</v>
      </c>
      <c r="D1084" s="13">
        <v>41425</v>
      </c>
      <c r="E1084" s="13"/>
      <c r="F1084" s="10" t="s">
        <v>1100</v>
      </c>
      <c r="G1084" s="29">
        <v>45.94</v>
      </c>
      <c r="H1084" s="12">
        <v>41451</v>
      </c>
      <c r="I1084" s="7"/>
    </row>
    <row r="1085" spans="1:257">
      <c r="A1085" s="8">
        <f t="shared" si="12"/>
        <v>24</v>
      </c>
      <c r="B1085" s="8" t="s">
        <v>1101</v>
      </c>
      <c r="C1085" s="13">
        <v>41425</v>
      </c>
      <c r="D1085" s="13">
        <v>41425</v>
      </c>
      <c r="E1085" s="13"/>
      <c r="F1085" s="10" t="s">
        <v>1102</v>
      </c>
      <c r="G1085" s="29">
        <v>139.27000000000001</v>
      </c>
      <c r="H1085" s="12">
        <v>41451</v>
      </c>
      <c r="I1085" s="7"/>
    </row>
    <row r="1086" spans="1:257">
      <c r="A1086" s="8">
        <f t="shared" si="12"/>
        <v>25</v>
      </c>
      <c r="B1086" s="8" t="s">
        <v>1103</v>
      </c>
      <c r="C1086" s="13">
        <v>41424</v>
      </c>
      <c r="D1086" s="9">
        <v>41424</v>
      </c>
      <c r="E1086" s="9"/>
      <c r="F1086" s="10" t="s">
        <v>1104</v>
      </c>
      <c r="G1086" s="29">
        <v>211.39</v>
      </c>
      <c r="H1086" s="12">
        <v>41451</v>
      </c>
      <c r="I1086" s="7"/>
    </row>
    <row r="1087" spans="1:257">
      <c r="A1087" s="8">
        <f t="shared" si="12"/>
        <v>26</v>
      </c>
      <c r="B1087" s="8" t="s">
        <v>1105</v>
      </c>
      <c r="C1087" s="13">
        <v>41423</v>
      </c>
      <c r="D1087" s="13">
        <v>41423</v>
      </c>
      <c r="E1087" s="13"/>
      <c r="F1087" s="10" t="s">
        <v>1106</v>
      </c>
      <c r="G1087" s="29">
        <v>43.54</v>
      </c>
      <c r="H1087" s="12">
        <v>41451</v>
      </c>
      <c r="I1087" s="7"/>
    </row>
    <row r="1088" spans="1:257">
      <c r="A1088" s="8">
        <f t="shared" si="12"/>
        <v>27</v>
      </c>
      <c r="B1088" s="8" t="s">
        <v>1107</v>
      </c>
      <c r="C1088" s="13">
        <v>41423</v>
      </c>
      <c r="D1088" s="13">
        <v>41423</v>
      </c>
      <c r="E1088" s="13"/>
      <c r="F1088" s="10" t="s">
        <v>1108</v>
      </c>
      <c r="G1088" s="29">
        <v>140.68</v>
      </c>
      <c r="H1088" s="12">
        <v>41451</v>
      </c>
      <c r="I1088" s="7"/>
    </row>
    <row r="1089" spans="1:10">
      <c r="A1089" s="8">
        <f t="shared" si="12"/>
        <v>28</v>
      </c>
      <c r="B1089" s="8" t="s">
        <v>1109</v>
      </c>
      <c r="C1089" s="13">
        <v>41423</v>
      </c>
      <c r="D1089" s="13">
        <v>41423</v>
      </c>
      <c r="E1089" s="13"/>
      <c r="F1089" s="10" t="s">
        <v>1110</v>
      </c>
      <c r="G1089" s="29">
        <v>128.03</v>
      </c>
      <c r="H1089" s="12">
        <v>41451</v>
      </c>
      <c r="I1089" s="7"/>
    </row>
    <row r="1090" spans="1:10" ht="18" customHeight="1">
      <c r="A1090" s="8"/>
      <c r="B1090" s="8"/>
      <c r="C1090" s="8"/>
      <c r="D1090" s="8"/>
      <c r="E1090" s="8"/>
      <c r="F1090" s="4" t="s">
        <v>11</v>
      </c>
      <c r="G1090" s="30">
        <f>SUM(G1062:G1089)</f>
        <v>6342.0400000000009</v>
      </c>
      <c r="H1090" s="8"/>
      <c r="I1090" s="8"/>
    </row>
    <row r="1093" spans="1:10">
      <c r="B1093" s="49" t="s">
        <v>614</v>
      </c>
    </row>
    <row r="1095" spans="1:10" ht="21">
      <c r="A1095" s="4" t="s">
        <v>576</v>
      </c>
      <c r="B1095" s="4" t="s">
        <v>2</v>
      </c>
      <c r="C1095" s="5" t="s">
        <v>3</v>
      </c>
      <c r="D1095" s="4" t="s">
        <v>4</v>
      </c>
      <c r="E1095" s="4"/>
      <c r="F1095" s="4" t="s">
        <v>5</v>
      </c>
      <c r="G1095" s="6" t="s">
        <v>6</v>
      </c>
      <c r="H1095" s="7" t="s">
        <v>7</v>
      </c>
      <c r="I1095" s="7" t="s">
        <v>8</v>
      </c>
    </row>
    <row r="1096" spans="1:10">
      <c r="A1096" s="8">
        <v>1</v>
      </c>
      <c r="B1096" s="8" t="s">
        <v>933</v>
      </c>
      <c r="C1096" s="13">
        <v>41398</v>
      </c>
      <c r="D1096" s="9">
        <v>41409</v>
      </c>
      <c r="E1096" s="9"/>
      <c r="F1096" s="10" t="s">
        <v>934</v>
      </c>
      <c r="G1096" s="29">
        <v>2024.59</v>
      </c>
      <c r="H1096" s="12">
        <v>41451</v>
      </c>
      <c r="I1096" s="7"/>
      <c r="J1096" s="1" t="s">
        <v>574</v>
      </c>
    </row>
    <row r="1097" spans="1:10">
      <c r="A1097" s="8"/>
      <c r="B1097" s="8"/>
      <c r="C1097" s="13"/>
      <c r="D1097" s="9"/>
      <c r="E1097" s="9"/>
      <c r="F1097" s="4" t="s">
        <v>11</v>
      </c>
      <c r="G1097" s="30">
        <f>SUM(G1096)</f>
        <v>2024.59</v>
      </c>
      <c r="H1097" s="12"/>
      <c r="I1097" s="7"/>
    </row>
    <row r="1100" spans="1:10">
      <c r="B1100" s="49" t="s">
        <v>265</v>
      </c>
      <c r="D1100" s="49"/>
      <c r="E1100" s="49"/>
    </row>
    <row r="1102" spans="1:10" ht="21">
      <c r="A1102" s="4" t="s">
        <v>576</v>
      </c>
      <c r="B1102" s="4" t="s">
        <v>2</v>
      </c>
      <c r="C1102" s="5" t="s">
        <v>3</v>
      </c>
      <c r="D1102" s="4" t="s">
        <v>4</v>
      </c>
      <c r="E1102" s="4"/>
      <c r="F1102" s="4" t="s">
        <v>5</v>
      </c>
      <c r="G1102" s="6" t="s">
        <v>6</v>
      </c>
      <c r="H1102" s="7" t="s">
        <v>7</v>
      </c>
      <c r="I1102" s="7" t="s">
        <v>8</v>
      </c>
    </row>
    <row r="1103" spans="1:10">
      <c r="A1103" s="8">
        <v>1</v>
      </c>
      <c r="B1103" s="8" t="s">
        <v>960</v>
      </c>
      <c r="C1103" s="13">
        <v>41398</v>
      </c>
      <c r="D1103" s="13">
        <v>41398</v>
      </c>
      <c r="E1103" s="13"/>
      <c r="F1103" s="10" t="s">
        <v>961</v>
      </c>
      <c r="G1103" s="29">
        <v>385.22</v>
      </c>
      <c r="H1103" s="12">
        <v>41451</v>
      </c>
      <c r="I1103" s="7"/>
      <c r="J1103" s="1" t="s">
        <v>574</v>
      </c>
    </row>
    <row r="1104" spans="1:10">
      <c r="A1104" s="8">
        <f>1+A1103</f>
        <v>2</v>
      </c>
      <c r="B1104" s="8" t="s">
        <v>1070</v>
      </c>
      <c r="C1104" s="13">
        <v>41415</v>
      </c>
      <c r="D1104" s="9">
        <v>41415</v>
      </c>
      <c r="E1104" s="9"/>
      <c r="F1104" s="10" t="s">
        <v>1071</v>
      </c>
      <c r="G1104" s="29">
        <v>43.67</v>
      </c>
      <c r="H1104" s="12">
        <v>41451</v>
      </c>
      <c r="I1104" s="7"/>
      <c r="J1104" s="1" t="s">
        <v>574</v>
      </c>
    </row>
    <row r="1105" spans="1:10">
      <c r="A1105" s="8">
        <f>1+A1104</f>
        <v>3</v>
      </c>
      <c r="B1105" s="8" t="s">
        <v>1111</v>
      </c>
      <c r="C1105" s="13">
        <v>41423</v>
      </c>
      <c r="D1105" s="13">
        <v>41423</v>
      </c>
      <c r="E1105" s="13"/>
      <c r="F1105" s="10" t="s">
        <v>1112</v>
      </c>
      <c r="G1105" s="29">
        <v>95.73</v>
      </c>
      <c r="H1105" s="12">
        <v>41451</v>
      </c>
      <c r="I1105" s="7"/>
    </row>
    <row r="1106" spans="1:10" ht="17.25" customHeight="1">
      <c r="A1106" s="8"/>
      <c r="B1106" s="8"/>
      <c r="C1106" s="8"/>
      <c r="D1106" s="8"/>
      <c r="E1106" s="8"/>
      <c r="F1106" s="4" t="s">
        <v>11</v>
      </c>
      <c r="G1106" s="30">
        <f>SUM(G1103:G1105)</f>
        <v>524.62</v>
      </c>
      <c r="H1106" s="8"/>
      <c r="I1106" s="8"/>
    </row>
    <row r="1109" spans="1:10">
      <c r="B1109" s="49" t="s">
        <v>12</v>
      </c>
    </row>
    <row r="1111" spans="1:10" ht="21">
      <c r="A1111" s="4" t="s">
        <v>576</v>
      </c>
      <c r="B1111" s="4" t="s">
        <v>2</v>
      </c>
      <c r="C1111" s="5" t="s">
        <v>3</v>
      </c>
      <c r="D1111" s="4" t="s">
        <v>4</v>
      </c>
      <c r="E1111" s="4"/>
      <c r="F1111" s="4" t="s">
        <v>5</v>
      </c>
      <c r="G1111" s="6" t="s">
        <v>6</v>
      </c>
      <c r="H1111" s="7" t="s">
        <v>7</v>
      </c>
      <c r="I1111" s="7" t="s">
        <v>8</v>
      </c>
    </row>
    <row r="1112" spans="1:10">
      <c r="A1112" s="8">
        <v>1</v>
      </c>
      <c r="B1112" s="8" t="s">
        <v>1113</v>
      </c>
      <c r="C1112" s="13">
        <v>41425</v>
      </c>
      <c r="D1112" s="9">
        <v>41425</v>
      </c>
      <c r="E1112" s="9"/>
      <c r="F1112" s="10" t="s">
        <v>1114</v>
      </c>
      <c r="G1112" s="29">
        <v>618.37</v>
      </c>
      <c r="H1112" s="12">
        <v>41472</v>
      </c>
      <c r="I1112" s="7"/>
    </row>
    <row r="1113" spans="1:10">
      <c r="A1113" s="8">
        <f>1+A1112</f>
        <v>2</v>
      </c>
      <c r="B1113" s="8" t="s">
        <v>1115</v>
      </c>
      <c r="C1113" s="13">
        <v>41423</v>
      </c>
      <c r="D1113" s="9">
        <v>41423</v>
      </c>
      <c r="E1113" s="9"/>
      <c r="F1113" s="10" t="s">
        <v>1116</v>
      </c>
      <c r="G1113" s="29">
        <v>126.13</v>
      </c>
      <c r="H1113" s="12">
        <v>41472</v>
      </c>
      <c r="I1113" s="7"/>
    </row>
    <row r="1114" spans="1:10">
      <c r="A1114" s="8">
        <f t="shared" ref="A1114:A1145" si="13">1+A1113</f>
        <v>3</v>
      </c>
      <c r="B1114" s="8" t="s">
        <v>1117</v>
      </c>
      <c r="C1114" s="13">
        <v>41423</v>
      </c>
      <c r="D1114" s="13">
        <v>41423</v>
      </c>
      <c r="E1114" s="13"/>
      <c r="F1114" s="10" t="s">
        <v>1118</v>
      </c>
      <c r="G1114" s="29">
        <v>43.54</v>
      </c>
      <c r="H1114" s="12">
        <v>41472</v>
      </c>
      <c r="I1114" s="7"/>
    </row>
    <row r="1115" spans="1:10">
      <c r="A1115" s="8">
        <f t="shared" si="13"/>
        <v>4</v>
      </c>
      <c r="B1115" s="8" t="s">
        <v>1119</v>
      </c>
      <c r="C1115" s="13">
        <v>41423</v>
      </c>
      <c r="D1115" s="13">
        <v>41423</v>
      </c>
      <c r="E1115" s="13"/>
      <c r="F1115" s="10" t="s">
        <v>1120</v>
      </c>
      <c r="G1115" s="29">
        <v>117.84</v>
      </c>
      <c r="H1115" s="12">
        <v>41472</v>
      </c>
      <c r="I1115" s="7"/>
    </row>
    <row r="1116" spans="1:10">
      <c r="A1116" s="8">
        <f t="shared" si="13"/>
        <v>5</v>
      </c>
      <c r="B1116" s="8" t="s">
        <v>1121</v>
      </c>
      <c r="C1116" s="13">
        <v>41422</v>
      </c>
      <c r="D1116" s="9">
        <v>41422</v>
      </c>
      <c r="E1116" s="9"/>
      <c r="F1116" s="10" t="s">
        <v>1122</v>
      </c>
      <c r="G1116" s="29">
        <v>46.6</v>
      </c>
      <c r="H1116" s="12">
        <v>41472</v>
      </c>
      <c r="I1116" s="7"/>
    </row>
    <row r="1117" spans="1:10">
      <c r="A1117" s="8">
        <f t="shared" si="13"/>
        <v>6</v>
      </c>
      <c r="B1117" s="8" t="s">
        <v>1123</v>
      </c>
      <c r="C1117" s="13">
        <v>41422</v>
      </c>
      <c r="D1117" s="13">
        <v>41422</v>
      </c>
      <c r="E1117" s="13"/>
      <c r="F1117" s="10" t="s">
        <v>1124</v>
      </c>
      <c r="G1117" s="29">
        <v>89.09</v>
      </c>
      <c r="H1117" s="12">
        <v>41472</v>
      </c>
      <c r="I1117" s="7"/>
    </row>
    <row r="1118" spans="1:10">
      <c r="A1118" s="8">
        <f t="shared" si="13"/>
        <v>7</v>
      </c>
      <c r="B1118" s="8" t="s">
        <v>1125</v>
      </c>
      <c r="C1118" s="13">
        <v>41422</v>
      </c>
      <c r="D1118" s="13">
        <v>41422</v>
      </c>
      <c r="E1118" s="13"/>
      <c r="F1118" s="10" t="s">
        <v>1126</v>
      </c>
      <c r="G1118" s="29">
        <v>89.09</v>
      </c>
      <c r="H1118" s="12">
        <v>41472</v>
      </c>
      <c r="I1118" s="7"/>
      <c r="J1118" s="1" t="s">
        <v>577</v>
      </c>
    </row>
    <row r="1119" spans="1:10">
      <c r="A1119" s="8">
        <f t="shared" si="13"/>
        <v>8</v>
      </c>
      <c r="B1119" s="8" t="s">
        <v>1127</v>
      </c>
      <c r="C1119" s="13">
        <v>41422</v>
      </c>
      <c r="D1119" s="13">
        <v>41422</v>
      </c>
      <c r="E1119" s="13"/>
      <c r="F1119" s="10" t="s">
        <v>1128</v>
      </c>
      <c r="G1119" s="29">
        <v>141.13</v>
      </c>
      <c r="H1119" s="12">
        <v>41472</v>
      </c>
      <c r="I1119" s="7"/>
    </row>
    <row r="1120" spans="1:10">
      <c r="A1120" s="8">
        <f t="shared" si="13"/>
        <v>9</v>
      </c>
      <c r="B1120" s="8" t="s">
        <v>1129</v>
      </c>
      <c r="C1120" s="13">
        <v>41421</v>
      </c>
      <c r="D1120" s="13">
        <v>41421</v>
      </c>
      <c r="E1120" s="13"/>
      <c r="F1120" s="10" t="s">
        <v>1130</v>
      </c>
      <c r="G1120" s="29">
        <v>208.78</v>
      </c>
      <c r="H1120" s="12">
        <v>41472</v>
      </c>
      <c r="I1120" s="7"/>
    </row>
    <row r="1121" spans="1:10">
      <c r="A1121" s="8">
        <f t="shared" si="13"/>
        <v>10</v>
      </c>
      <c r="B1121" s="8" t="s">
        <v>1131</v>
      </c>
      <c r="C1121" s="13">
        <v>41420</v>
      </c>
      <c r="D1121" s="13">
        <v>41420</v>
      </c>
      <c r="E1121" s="13"/>
      <c r="F1121" s="10" t="s">
        <v>1132</v>
      </c>
      <c r="G1121" s="29">
        <v>51.01</v>
      </c>
      <c r="H1121" s="12">
        <v>41472</v>
      </c>
      <c r="I1121" s="7"/>
    </row>
    <row r="1122" spans="1:10">
      <c r="A1122" s="8">
        <f t="shared" si="13"/>
        <v>11</v>
      </c>
      <c r="B1122" s="8" t="s">
        <v>1133</v>
      </c>
      <c r="C1122" s="13">
        <v>41420</v>
      </c>
      <c r="D1122" s="13">
        <v>41420</v>
      </c>
      <c r="E1122" s="13"/>
      <c r="F1122" s="10" t="s">
        <v>1134</v>
      </c>
      <c r="G1122" s="29">
        <v>62.32</v>
      </c>
      <c r="H1122" s="12">
        <v>41472</v>
      </c>
      <c r="I1122" s="7"/>
      <c r="J1122" s="1" t="s">
        <v>574</v>
      </c>
    </row>
    <row r="1123" spans="1:10">
      <c r="A1123" s="8">
        <f t="shared" si="13"/>
        <v>12</v>
      </c>
      <c r="B1123" s="8" t="s">
        <v>1135</v>
      </c>
      <c r="C1123" s="13">
        <v>41420</v>
      </c>
      <c r="D1123" s="13">
        <v>41420</v>
      </c>
      <c r="E1123" s="13"/>
      <c r="F1123" s="10" t="s">
        <v>1136</v>
      </c>
      <c r="G1123" s="29">
        <v>64.62</v>
      </c>
      <c r="H1123" s="12">
        <v>41472</v>
      </c>
      <c r="I1123" s="7"/>
    </row>
    <row r="1124" spans="1:10">
      <c r="A1124" s="8">
        <f t="shared" si="13"/>
        <v>13</v>
      </c>
      <c r="B1124" s="8" t="s">
        <v>1137</v>
      </c>
      <c r="C1124" s="13">
        <v>41420</v>
      </c>
      <c r="D1124" s="13">
        <v>41420</v>
      </c>
      <c r="E1124" s="13"/>
      <c r="F1124" s="10" t="s">
        <v>1138</v>
      </c>
      <c r="G1124" s="29">
        <v>58.68</v>
      </c>
      <c r="H1124" s="12">
        <v>41472</v>
      </c>
      <c r="I1124" s="7"/>
    </row>
    <row r="1125" spans="1:10">
      <c r="A1125" s="8">
        <f t="shared" si="13"/>
        <v>14</v>
      </c>
      <c r="B1125" s="8" t="s">
        <v>1139</v>
      </c>
      <c r="C1125" s="13">
        <v>41419</v>
      </c>
      <c r="D1125" s="13">
        <v>41419</v>
      </c>
      <c r="E1125" s="13"/>
      <c r="F1125" s="10" t="s">
        <v>1140</v>
      </c>
      <c r="G1125" s="29">
        <v>214.52</v>
      </c>
      <c r="H1125" s="12">
        <v>41472</v>
      </c>
      <c r="I1125" s="7"/>
    </row>
    <row r="1126" spans="1:10">
      <c r="A1126" s="8">
        <f t="shared" si="13"/>
        <v>15</v>
      </c>
      <c r="B1126" s="8" t="s">
        <v>1141</v>
      </c>
      <c r="C1126" s="13">
        <v>41419</v>
      </c>
      <c r="D1126" s="13">
        <v>41419</v>
      </c>
      <c r="E1126" s="13"/>
      <c r="F1126" s="10" t="s">
        <v>1142</v>
      </c>
      <c r="G1126" s="29">
        <v>61.15</v>
      </c>
      <c r="H1126" s="12">
        <v>41472</v>
      </c>
      <c r="I1126" s="7"/>
    </row>
    <row r="1127" spans="1:10">
      <c r="A1127" s="8">
        <f t="shared" si="13"/>
        <v>16</v>
      </c>
      <c r="B1127" s="8" t="s">
        <v>1143</v>
      </c>
      <c r="C1127" s="13">
        <v>41419</v>
      </c>
      <c r="D1127" s="9">
        <v>41419</v>
      </c>
      <c r="E1127" s="9"/>
      <c r="F1127" s="10" t="s">
        <v>1144</v>
      </c>
      <c r="G1127" s="29">
        <v>46.2</v>
      </c>
      <c r="H1127" s="12">
        <v>41472</v>
      </c>
      <c r="I1127" s="7"/>
    </row>
    <row r="1128" spans="1:10">
      <c r="A1128" s="8">
        <f t="shared" si="13"/>
        <v>17</v>
      </c>
      <c r="B1128" s="8" t="s">
        <v>1145</v>
      </c>
      <c r="C1128" s="13">
        <v>41419</v>
      </c>
      <c r="D1128" s="13">
        <v>41419</v>
      </c>
      <c r="E1128" s="13"/>
      <c r="F1128" s="10" t="s">
        <v>1146</v>
      </c>
      <c r="G1128" s="29">
        <v>67.16</v>
      </c>
      <c r="H1128" s="12">
        <v>41472</v>
      </c>
      <c r="I1128" s="7"/>
    </row>
    <row r="1129" spans="1:10">
      <c r="A1129" s="8">
        <f t="shared" si="13"/>
        <v>18</v>
      </c>
      <c r="B1129" s="8" t="s">
        <v>1147</v>
      </c>
      <c r="C1129" s="13">
        <v>41419</v>
      </c>
      <c r="D1129" s="13">
        <v>41419</v>
      </c>
      <c r="E1129" s="13"/>
      <c r="F1129" s="10" t="s">
        <v>1148</v>
      </c>
      <c r="G1129" s="29">
        <v>64.69</v>
      </c>
      <c r="H1129" s="12">
        <v>41472</v>
      </c>
      <c r="I1129" s="7"/>
    </row>
    <row r="1130" spans="1:10">
      <c r="A1130" s="8">
        <f t="shared" si="13"/>
        <v>19</v>
      </c>
      <c r="B1130" s="8" t="s">
        <v>1149</v>
      </c>
      <c r="C1130" s="13">
        <v>41419</v>
      </c>
      <c r="D1130" s="13">
        <v>41419</v>
      </c>
      <c r="E1130" s="13"/>
      <c r="F1130" s="10" t="s">
        <v>1150</v>
      </c>
      <c r="G1130" s="29">
        <v>72.349999999999994</v>
      </c>
      <c r="H1130" s="12">
        <v>41472</v>
      </c>
      <c r="I1130" s="7"/>
    </row>
    <row r="1131" spans="1:10">
      <c r="A1131" s="8">
        <f t="shared" si="13"/>
        <v>20</v>
      </c>
      <c r="B1131" s="8" t="s">
        <v>1151</v>
      </c>
      <c r="C1131" s="13">
        <v>41419</v>
      </c>
      <c r="D1131" s="13">
        <v>41419</v>
      </c>
      <c r="E1131" s="13"/>
      <c r="F1131" s="10" t="s">
        <v>1152</v>
      </c>
      <c r="G1131" s="29">
        <v>52.14</v>
      </c>
      <c r="H1131" s="12">
        <v>41472</v>
      </c>
      <c r="I1131" s="7"/>
    </row>
    <row r="1132" spans="1:10">
      <c r="A1132" s="8">
        <f t="shared" si="13"/>
        <v>21</v>
      </c>
      <c r="B1132" s="8" t="s">
        <v>1153</v>
      </c>
      <c r="C1132" s="13">
        <v>41419</v>
      </c>
      <c r="D1132" s="13">
        <v>41419</v>
      </c>
      <c r="E1132" s="13"/>
      <c r="F1132" s="10" t="s">
        <v>1154</v>
      </c>
      <c r="G1132" s="29">
        <v>44.71</v>
      </c>
      <c r="H1132" s="12">
        <v>41472</v>
      </c>
      <c r="I1132" s="7"/>
    </row>
    <row r="1133" spans="1:10">
      <c r="A1133" s="8">
        <f t="shared" si="13"/>
        <v>22</v>
      </c>
      <c r="B1133" s="8" t="s">
        <v>1155</v>
      </c>
      <c r="C1133" s="13">
        <v>41419</v>
      </c>
      <c r="D1133" s="13">
        <v>41419</v>
      </c>
      <c r="E1133" s="13"/>
      <c r="F1133" s="10" t="s">
        <v>1156</v>
      </c>
      <c r="G1133" s="29">
        <v>73.650000000000006</v>
      </c>
      <c r="H1133" s="12">
        <v>41472</v>
      </c>
      <c r="I1133" s="7"/>
    </row>
    <row r="1134" spans="1:10">
      <c r="A1134" s="8">
        <f t="shared" si="13"/>
        <v>23</v>
      </c>
      <c r="B1134" s="8" t="s">
        <v>1157</v>
      </c>
      <c r="C1134" s="13">
        <v>41419</v>
      </c>
      <c r="D1134" s="13">
        <v>41419</v>
      </c>
      <c r="E1134" s="13"/>
      <c r="F1134" s="10" t="s">
        <v>1158</v>
      </c>
      <c r="G1134" s="29">
        <v>47.19</v>
      </c>
      <c r="H1134" s="12">
        <v>41472</v>
      </c>
      <c r="I1134" s="7"/>
    </row>
    <row r="1135" spans="1:10">
      <c r="A1135" s="8">
        <f t="shared" si="13"/>
        <v>24</v>
      </c>
      <c r="B1135" s="8" t="s">
        <v>1159</v>
      </c>
      <c r="C1135" s="13">
        <v>41419</v>
      </c>
      <c r="D1135" s="13">
        <v>41419</v>
      </c>
      <c r="E1135" s="13"/>
      <c r="F1135" s="10" t="s">
        <v>1160</v>
      </c>
      <c r="G1135" s="29">
        <v>46.14</v>
      </c>
      <c r="H1135" s="12">
        <v>41472</v>
      </c>
      <c r="I1135" s="7"/>
    </row>
    <row r="1136" spans="1:10">
      <c r="A1136" s="8">
        <f t="shared" si="13"/>
        <v>25</v>
      </c>
      <c r="B1136" s="8" t="s">
        <v>1161</v>
      </c>
      <c r="C1136" s="13">
        <v>41419</v>
      </c>
      <c r="D1136" s="9">
        <v>41419</v>
      </c>
      <c r="E1136" s="9"/>
      <c r="F1136" s="10" t="s">
        <v>1162</v>
      </c>
      <c r="G1136" s="29">
        <v>65.61</v>
      </c>
      <c r="H1136" s="12">
        <v>41472</v>
      </c>
      <c r="I1136" s="7"/>
    </row>
    <row r="1137" spans="1:10">
      <c r="A1137" s="8">
        <f t="shared" si="13"/>
        <v>26</v>
      </c>
      <c r="B1137" s="8" t="s">
        <v>1163</v>
      </c>
      <c r="C1137" s="13">
        <v>41419</v>
      </c>
      <c r="D1137" s="13">
        <v>41419</v>
      </c>
      <c r="E1137" s="13"/>
      <c r="F1137" s="10" t="s">
        <v>1164</v>
      </c>
      <c r="G1137" s="29">
        <v>43.54</v>
      </c>
      <c r="H1137" s="12">
        <v>41472</v>
      </c>
      <c r="I1137" s="7"/>
    </row>
    <row r="1138" spans="1:10">
      <c r="A1138" s="8">
        <f t="shared" si="13"/>
        <v>27</v>
      </c>
      <c r="B1138" s="8" t="s">
        <v>1165</v>
      </c>
      <c r="C1138" s="13">
        <v>41419</v>
      </c>
      <c r="D1138" s="13">
        <v>41419</v>
      </c>
      <c r="E1138" s="13"/>
      <c r="F1138" s="10" t="s">
        <v>1166</v>
      </c>
      <c r="G1138" s="29">
        <v>60.25</v>
      </c>
      <c r="H1138" s="12">
        <v>41472</v>
      </c>
      <c r="I1138" s="7"/>
      <c r="J1138" s="1" t="s">
        <v>574</v>
      </c>
    </row>
    <row r="1139" spans="1:10">
      <c r="A1139" s="8">
        <f t="shared" si="13"/>
        <v>28</v>
      </c>
      <c r="B1139" s="8" t="s">
        <v>1167</v>
      </c>
      <c r="C1139" s="13">
        <v>41419</v>
      </c>
      <c r="D1139" s="13">
        <v>41419</v>
      </c>
      <c r="E1139" s="13"/>
      <c r="F1139" s="10" t="s">
        <v>1168</v>
      </c>
      <c r="G1139" s="29">
        <v>45.9</v>
      </c>
      <c r="H1139" s="12">
        <v>41472</v>
      </c>
      <c r="I1139" s="7"/>
    </row>
    <row r="1140" spans="1:10">
      <c r="A1140" s="8">
        <f t="shared" si="13"/>
        <v>29</v>
      </c>
      <c r="B1140" s="8" t="s">
        <v>1169</v>
      </c>
      <c r="C1140" s="13">
        <v>41419</v>
      </c>
      <c r="D1140" s="13">
        <v>41419</v>
      </c>
      <c r="E1140" s="13"/>
      <c r="F1140" s="10" t="s">
        <v>1170</v>
      </c>
      <c r="G1140" s="29">
        <v>45.9</v>
      </c>
      <c r="H1140" s="12">
        <v>41472</v>
      </c>
      <c r="I1140" s="7"/>
      <c r="J1140" s="1" t="s">
        <v>574</v>
      </c>
    </row>
    <row r="1141" spans="1:10">
      <c r="A1141" s="8">
        <f t="shared" si="13"/>
        <v>30</v>
      </c>
      <c r="B1141" s="8" t="s">
        <v>1171</v>
      </c>
      <c r="C1141" s="13">
        <v>41419</v>
      </c>
      <c r="D1141" s="13">
        <v>41419</v>
      </c>
      <c r="E1141" s="13"/>
      <c r="F1141" s="10" t="s">
        <v>1172</v>
      </c>
      <c r="G1141" s="29">
        <v>53.4</v>
      </c>
      <c r="H1141" s="12">
        <v>41472</v>
      </c>
      <c r="I1141" s="7"/>
    </row>
    <row r="1142" spans="1:10">
      <c r="A1142" s="8">
        <f t="shared" si="13"/>
        <v>31</v>
      </c>
      <c r="B1142" s="8" t="s">
        <v>1173</v>
      </c>
      <c r="C1142" s="13">
        <v>41419</v>
      </c>
      <c r="D1142" s="13">
        <v>41419</v>
      </c>
      <c r="E1142" s="13"/>
      <c r="F1142" s="10" t="s">
        <v>1174</v>
      </c>
      <c r="G1142" s="29">
        <v>45.9</v>
      </c>
      <c r="H1142" s="12">
        <v>41472</v>
      </c>
      <c r="I1142" s="7"/>
    </row>
    <row r="1143" spans="1:10">
      <c r="A1143" s="8">
        <f t="shared" si="13"/>
        <v>32</v>
      </c>
      <c r="B1143" s="8" t="s">
        <v>1175</v>
      </c>
      <c r="C1143" s="13">
        <v>41418</v>
      </c>
      <c r="D1143" s="13">
        <v>41418</v>
      </c>
      <c r="E1143" s="13"/>
      <c r="F1143" s="10" t="s">
        <v>1166</v>
      </c>
      <c r="G1143" s="29">
        <v>49.26</v>
      </c>
      <c r="H1143" s="12">
        <v>41472</v>
      </c>
      <c r="I1143" s="7"/>
    </row>
    <row r="1144" spans="1:10">
      <c r="A1144" s="8">
        <f t="shared" si="13"/>
        <v>33</v>
      </c>
      <c r="B1144" s="8" t="s">
        <v>1176</v>
      </c>
      <c r="C1144" s="13">
        <v>41419</v>
      </c>
      <c r="D1144" s="13">
        <v>41419</v>
      </c>
      <c r="E1144" s="13"/>
      <c r="F1144" s="10" t="s">
        <v>1177</v>
      </c>
      <c r="G1144" s="29">
        <v>84.37</v>
      </c>
      <c r="H1144" s="12">
        <v>41472</v>
      </c>
      <c r="I1144" s="7"/>
    </row>
    <row r="1145" spans="1:10">
      <c r="A1145" s="8">
        <f t="shared" si="13"/>
        <v>34</v>
      </c>
      <c r="B1145" s="8" t="s">
        <v>1178</v>
      </c>
      <c r="C1145" s="13">
        <v>41434</v>
      </c>
      <c r="D1145" s="13">
        <v>41434</v>
      </c>
      <c r="E1145" s="13"/>
      <c r="F1145" s="10" t="s">
        <v>1179</v>
      </c>
      <c r="G1145" s="29">
        <v>107.75</v>
      </c>
      <c r="H1145" s="12">
        <v>41472</v>
      </c>
      <c r="I1145" s="7"/>
    </row>
    <row r="1146" spans="1:10">
      <c r="A1146" s="8"/>
      <c r="B1146" s="8"/>
      <c r="C1146" s="8"/>
      <c r="D1146" s="8"/>
      <c r="E1146" s="8"/>
      <c r="F1146" s="4" t="s">
        <v>11</v>
      </c>
      <c r="G1146" s="30">
        <f>SUM(G1112:G1145)</f>
        <v>3108.9800000000005</v>
      </c>
      <c r="H1146" s="8"/>
      <c r="I1146" s="8"/>
    </row>
    <row r="1149" spans="1:10">
      <c r="B1149" s="49" t="s">
        <v>265</v>
      </c>
    </row>
    <row r="1151" spans="1:10" ht="21">
      <c r="A1151" s="4" t="s">
        <v>576</v>
      </c>
      <c r="B1151" s="4" t="s">
        <v>2</v>
      </c>
      <c r="C1151" s="5" t="s">
        <v>3</v>
      </c>
      <c r="D1151" s="4" t="s">
        <v>4</v>
      </c>
      <c r="E1151" s="4"/>
      <c r="F1151" s="4" t="s">
        <v>5</v>
      </c>
      <c r="G1151" s="6" t="s">
        <v>6</v>
      </c>
      <c r="H1151" s="7" t="s">
        <v>7</v>
      </c>
      <c r="I1151" s="7" t="s">
        <v>8</v>
      </c>
    </row>
    <row r="1152" spans="1:10" ht="21">
      <c r="A1152" s="8">
        <v>1</v>
      </c>
      <c r="B1152" s="8" t="s">
        <v>1180</v>
      </c>
      <c r="C1152" s="13">
        <v>41466</v>
      </c>
      <c r="D1152" s="13">
        <v>41466</v>
      </c>
      <c r="E1152" s="13"/>
      <c r="F1152" s="10" t="s">
        <v>1181</v>
      </c>
      <c r="G1152" s="29">
        <v>208.01</v>
      </c>
      <c r="H1152" s="12">
        <v>41472</v>
      </c>
      <c r="I1152" s="7"/>
      <c r="J1152" s="1" t="s">
        <v>1607</v>
      </c>
    </row>
    <row r="1153" spans="1:9">
      <c r="A1153" s="8"/>
      <c r="B1153" s="8"/>
      <c r="C1153" s="13"/>
      <c r="D1153" s="9"/>
      <c r="E1153" s="9"/>
      <c r="F1153" s="4" t="s">
        <v>11</v>
      </c>
      <c r="G1153" s="29">
        <v>208.01</v>
      </c>
      <c r="H1153" s="12"/>
      <c r="I1153" s="7"/>
    </row>
    <row r="1156" spans="1:9">
      <c r="B1156" s="49" t="s">
        <v>12</v>
      </c>
    </row>
    <row r="1158" spans="1:9" ht="21">
      <c r="A1158" s="4" t="s">
        <v>576</v>
      </c>
      <c r="B1158" s="4" t="s">
        <v>2</v>
      </c>
      <c r="C1158" s="5" t="s">
        <v>3</v>
      </c>
      <c r="D1158" s="4" t="s">
        <v>4</v>
      </c>
      <c r="E1158" s="4"/>
      <c r="F1158" s="4" t="s">
        <v>5</v>
      </c>
      <c r="G1158" s="6" t="s">
        <v>6</v>
      </c>
      <c r="H1158" s="7" t="s">
        <v>7</v>
      </c>
      <c r="I1158" s="7" t="s">
        <v>8</v>
      </c>
    </row>
    <row r="1159" spans="1:9">
      <c r="A1159" s="8">
        <v>1</v>
      </c>
      <c r="B1159" s="8" t="s">
        <v>1182</v>
      </c>
      <c r="C1159" s="13">
        <v>41419</v>
      </c>
      <c r="D1159" s="9">
        <v>41421</v>
      </c>
      <c r="E1159" s="9"/>
      <c r="F1159" s="10" t="s">
        <v>1183</v>
      </c>
      <c r="G1159" s="29">
        <v>387.7</v>
      </c>
      <c r="H1159" s="12">
        <v>41477</v>
      </c>
      <c r="I1159" s="7"/>
    </row>
    <row r="1160" spans="1:9">
      <c r="A1160" s="8">
        <f>1+A1159</f>
        <v>2</v>
      </c>
      <c r="B1160" s="8" t="s">
        <v>1184</v>
      </c>
      <c r="C1160" s="13">
        <v>41419</v>
      </c>
      <c r="D1160" s="9">
        <v>41419</v>
      </c>
      <c r="E1160" s="9"/>
      <c r="F1160" s="10" t="s">
        <v>1185</v>
      </c>
      <c r="G1160" s="29">
        <v>66.040000000000006</v>
      </c>
      <c r="H1160" s="12">
        <v>41477</v>
      </c>
      <c r="I1160" s="7"/>
    </row>
    <row r="1161" spans="1:9">
      <c r="A1161" s="8">
        <f t="shared" ref="A1161:A1166" si="14">1+A1160</f>
        <v>3</v>
      </c>
      <c r="B1161" s="8" t="s">
        <v>1186</v>
      </c>
      <c r="C1161" s="13">
        <v>41418</v>
      </c>
      <c r="D1161" s="13">
        <v>41418</v>
      </c>
      <c r="E1161" s="13"/>
      <c r="F1161" s="10" t="s">
        <v>1187</v>
      </c>
      <c r="G1161" s="29">
        <v>111.56</v>
      </c>
      <c r="H1161" s="12">
        <v>41477</v>
      </c>
      <c r="I1161" s="7"/>
    </row>
    <row r="1162" spans="1:9">
      <c r="A1162" s="8">
        <f t="shared" si="14"/>
        <v>4</v>
      </c>
      <c r="B1162" s="8" t="s">
        <v>1188</v>
      </c>
      <c r="C1162" s="13">
        <v>41417</v>
      </c>
      <c r="D1162" s="13">
        <v>41417</v>
      </c>
      <c r="E1162" s="13"/>
      <c r="F1162" s="10" t="s">
        <v>1189</v>
      </c>
      <c r="G1162" s="29">
        <v>50.58</v>
      </c>
      <c r="H1162" s="12">
        <v>41477</v>
      </c>
      <c r="I1162" s="7"/>
    </row>
    <row r="1163" spans="1:9">
      <c r="A1163" s="8">
        <f t="shared" si="14"/>
        <v>5</v>
      </c>
      <c r="B1163" s="8" t="s">
        <v>1190</v>
      </c>
      <c r="C1163" s="13">
        <v>41417</v>
      </c>
      <c r="D1163" s="9">
        <v>41417</v>
      </c>
      <c r="E1163" s="9"/>
      <c r="F1163" s="10" t="s">
        <v>1191</v>
      </c>
      <c r="G1163" s="29">
        <v>43.54</v>
      </c>
      <c r="H1163" s="12">
        <v>41477</v>
      </c>
      <c r="I1163" s="7"/>
    </row>
    <row r="1164" spans="1:9">
      <c r="A1164" s="8">
        <f t="shared" si="14"/>
        <v>6</v>
      </c>
      <c r="B1164" s="8" t="s">
        <v>1192</v>
      </c>
      <c r="C1164" s="13">
        <v>41419</v>
      </c>
      <c r="D1164" s="13">
        <v>41420</v>
      </c>
      <c r="E1164" s="13"/>
      <c r="F1164" s="10" t="s">
        <v>1193</v>
      </c>
      <c r="G1164" s="29">
        <v>397.43</v>
      </c>
      <c r="H1164" s="12">
        <v>41477</v>
      </c>
      <c r="I1164" s="7"/>
    </row>
    <row r="1165" spans="1:9">
      <c r="A1165" s="8">
        <f t="shared" si="14"/>
        <v>7</v>
      </c>
      <c r="B1165" s="8" t="s">
        <v>1194</v>
      </c>
      <c r="C1165" s="13">
        <v>41419</v>
      </c>
      <c r="D1165" s="13">
        <v>41420</v>
      </c>
      <c r="E1165" s="13"/>
      <c r="F1165" s="10" t="s">
        <v>1195</v>
      </c>
      <c r="G1165" s="29">
        <v>215.02</v>
      </c>
      <c r="H1165" s="12">
        <v>41477</v>
      </c>
      <c r="I1165" s="7"/>
    </row>
    <row r="1166" spans="1:9">
      <c r="A1166" s="8">
        <f t="shared" si="14"/>
        <v>8</v>
      </c>
      <c r="B1166" s="8" t="s">
        <v>1196</v>
      </c>
      <c r="C1166" s="13">
        <v>41419</v>
      </c>
      <c r="D1166" s="13">
        <v>41419</v>
      </c>
      <c r="E1166" s="13"/>
      <c r="F1166" s="10" t="s">
        <v>1197</v>
      </c>
      <c r="G1166" s="29">
        <v>164.15</v>
      </c>
      <c r="H1166" s="12">
        <v>41477</v>
      </c>
      <c r="I1166" s="7"/>
    </row>
    <row r="1167" spans="1:9">
      <c r="A1167" s="8">
        <v>9</v>
      </c>
      <c r="B1167" s="8" t="s">
        <v>1198</v>
      </c>
      <c r="C1167" s="13">
        <v>41419</v>
      </c>
      <c r="D1167" s="13">
        <v>41419</v>
      </c>
      <c r="E1167" s="13"/>
      <c r="F1167" s="10" t="s">
        <v>1199</v>
      </c>
      <c r="G1167" s="29">
        <v>459.56</v>
      </c>
      <c r="H1167" s="12">
        <v>41477</v>
      </c>
      <c r="I1167" s="7"/>
    </row>
    <row r="1168" spans="1:9">
      <c r="A1168" s="8">
        <v>10</v>
      </c>
      <c r="B1168" s="8" t="s">
        <v>1200</v>
      </c>
      <c r="C1168" s="13">
        <v>41418</v>
      </c>
      <c r="D1168" s="13">
        <v>41418</v>
      </c>
      <c r="E1168" s="13"/>
      <c r="F1168" s="10" t="s">
        <v>1201</v>
      </c>
      <c r="G1168" s="29">
        <v>222.65</v>
      </c>
      <c r="H1168" s="12">
        <v>41477</v>
      </c>
      <c r="I1168" s="7"/>
    </row>
    <row r="1169" spans="1:10">
      <c r="A1169" s="8">
        <v>11</v>
      </c>
      <c r="B1169" s="8" t="s">
        <v>1202</v>
      </c>
      <c r="C1169" s="13">
        <v>41452</v>
      </c>
      <c r="D1169" s="13">
        <v>41452</v>
      </c>
      <c r="E1169" s="13"/>
      <c r="F1169" s="10" t="s">
        <v>1203</v>
      </c>
      <c r="G1169" s="29">
        <v>75.25</v>
      </c>
      <c r="H1169" s="12">
        <v>41477</v>
      </c>
      <c r="I1169" s="7"/>
    </row>
    <row r="1170" spans="1:10">
      <c r="A1170" s="8">
        <f>1+A1169</f>
        <v>12</v>
      </c>
      <c r="B1170" s="8" t="s">
        <v>1204</v>
      </c>
      <c r="C1170" s="13">
        <v>41448</v>
      </c>
      <c r="D1170" s="13">
        <v>41448</v>
      </c>
      <c r="E1170" s="13"/>
      <c r="F1170" s="10" t="s">
        <v>1205</v>
      </c>
      <c r="G1170" s="29">
        <v>50.59</v>
      </c>
      <c r="H1170" s="12">
        <v>41477</v>
      </c>
      <c r="I1170" s="7"/>
    </row>
    <row r="1171" spans="1:10">
      <c r="A1171" s="8">
        <f>1+A1170</f>
        <v>13</v>
      </c>
      <c r="B1171" s="8" t="s">
        <v>1206</v>
      </c>
      <c r="C1171" s="13">
        <v>41449</v>
      </c>
      <c r="D1171" s="13">
        <v>41449</v>
      </c>
      <c r="E1171" s="13"/>
      <c r="F1171" s="10" t="s">
        <v>1207</v>
      </c>
      <c r="G1171" s="29">
        <v>43.54</v>
      </c>
      <c r="H1171" s="12">
        <v>41477</v>
      </c>
      <c r="I1171" s="7"/>
    </row>
    <row r="1172" spans="1:10">
      <c r="A1172" s="8">
        <v>14</v>
      </c>
      <c r="B1172" s="8" t="s">
        <v>1208</v>
      </c>
      <c r="C1172" s="13">
        <v>41448</v>
      </c>
      <c r="D1172" s="13">
        <v>41448</v>
      </c>
      <c r="E1172" s="13"/>
      <c r="F1172" s="10" t="s">
        <v>1209</v>
      </c>
      <c r="G1172" s="29">
        <v>43.54</v>
      </c>
      <c r="H1172" s="12">
        <v>41477</v>
      </c>
      <c r="I1172" s="7"/>
    </row>
    <row r="1173" spans="1:10">
      <c r="A1173" s="8">
        <v>15</v>
      </c>
      <c r="B1173" s="8" t="s">
        <v>1210</v>
      </c>
      <c r="C1173" s="13">
        <v>41448</v>
      </c>
      <c r="D1173" s="13">
        <v>41448</v>
      </c>
      <c r="E1173" s="13"/>
      <c r="F1173" s="10" t="s">
        <v>1211</v>
      </c>
      <c r="G1173" s="29">
        <v>46.29</v>
      </c>
      <c r="H1173" s="12">
        <v>41477</v>
      </c>
      <c r="I1173" s="7"/>
    </row>
    <row r="1174" spans="1:10">
      <c r="A1174" s="8">
        <f>1+A1173</f>
        <v>16</v>
      </c>
      <c r="B1174" s="8" t="s">
        <v>1212</v>
      </c>
      <c r="C1174" s="13">
        <v>41451</v>
      </c>
      <c r="D1174" s="13">
        <v>41451</v>
      </c>
      <c r="E1174" s="13"/>
      <c r="F1174" s="10" t="s">
        <v>1213</v>
      </c>
      <c r="G1174" s="29">
        <v>78.78</v>
      </c>
      <c r="H1174" s="12">
        <v>41477</v>
      </c>
      <c r="I1174" s="7"/>
    </row>
    <row r="1175" spans="1:10">
      <c r="A1175" s="8">
        <f t="shared" ref="A1175:A1184" si="15">1+A1174</f>
        <v>17</v>
      </c>
      <c r="B1175" s="8" t="s">
        <v>1214</v>
      </c>
      <c r="C1175" s="13">
        <v>41451</v>
      </c>
      <c r="D1175" s="13">
        <v>41451</v>
      </c>
      <c r="E1175" s="13"/>
      <c r="F1175" s="10" t="s">
        <v>1215</v>
      </c>
      <c r="G1175" s="29">
        <v>52.34</v>
      </c>
      <c r="H1175" s="12">
        <v>41477</v>
      </c>
      <c r="I1175" s="7"/>
      <c r="J1175" s="1" t="s">
        <v>574</v>
      </c>
    </row>
    <row r="1176" spans="1:10">
      <c r="A1176" s="8">
        <f t="shared" si="15"/>
        <v>18</v>
      </c>
      <c r="B1176" s="8" t="s">
        <v>1216</v>
      </c>
      <c r="C1176" s="13">
        <v>41452</v>
      </c>
      <c r="D1176" s="13">
        <v>41452</v>
      </c>
      <c r="E1176" s="13"/>
      <c r="F1176" s="10" t="s">
        <v>1217</v>
      </c>
      <c r="G1176" s="29">
        <v>119.64</v>
      </c>
      <c r="H1176" s="12">
        <v>41477</v>
      </c>
      <c r="I1176" s="7"/>
    </row>
    <row r="1177" spans="1:10">
      <c r="A1177" s="8">
        <f t="shared" si="15"/>
        <v>19</v>
      </c>
      <c r="B1177" s="8" t="s">
        <v>1218</v>
      </c>
      <c r="C1177" s="13">
        <v>41449</v>
      </c>
      <c r="D1177" s="13">
        <v>41449</v>
      </c>
      <c r="E1177" s="13"/>
      <c r="F1177" s="10" t="s">
        <v>1219</v>
      </c>
      <c r="G1177" s="29">
        <v>65.19</v>
      </c>
      <c r="H1177" s="12">
        <v>41477</v>
      </c>
      <c r="I1177" s="7"/>
    </row>
    <row r="1178" spans="1:10">
      <c r="A1178" s="8">
        <f t="shared" si="15"/>
        <v>20</v>
      </c>
      <c r="B1178" s="8" t="s">
        <v>1220</v>
      </c>
      <c r="C1178" s="13">
        <v>41450</v>
      </c>
      <c r="D1178" s="13">
        <v>41450</v>
      </c>
      <c r="E1178" s="13"/>
      <c r="F1178" s="10" t="s">
        <v>1221</v>
      </c>
      <c r="G1178" s="29">
        <v>43.54</v>
      </c>
      <c r="H1178" s="12">
        <v>41477</v>
      </c>
      <c r="I1178" s="7"/>
    </row>
    <row r="1179" spans="1:10">
      <c r="A1179" s="8">
        <f t="shared" si="15"/>
        <v>21</v>
      </c>
      <c r="B1179" s="8" t="s">
        <v>1222</v>
      </c>
      <c r="C1179" s="13">
        <v>41451</v>
      </c>
      <c r="D1179" s="13">
        <v>41451</v>
      </c>
      <c r="E1179" s="13"/>
      <c r="F1179" s="10" t="s">
        <v>1223</v>
      </c>
      <c r="G1179" s="29">
        <v>65.61</v>
      </c>
      <c r="H1179" s="12">
        <v>41477</v>
      </c>
      <c r="I1179" s="7"/>
    </row>
    <row r="1180" spans="1:10">
      <c r="A1180" s="8">
        <f t="shared" si="15"/>
        <v>22</v>
      </c>
      <c r="B1180" s="8" t="s">
        <v>1224</v>
      </c>
      <c r="C1180" s="13">
        <v>41451</v>
      </c>
      <c r="D1180" s="13">
        <v>41451</v>
      </c>
      <c r="E1180" s="13"/>
      <c r="F1180" s="10" t="s">
        <v>1225</v>
      </c>
      <c r="G1180" s="29">
        <v>43.54</v>
      </c>
      <c r="H1180" s="12">
        <v>41477</v>
      </c>
      <c r="I1180" s="7"/>
    </row>
    <row r="1181" spans="1:10">
      <c r="A1181" s="8">
        <f t="shared" si="15"/>
        <v>23</v>
      </c>
      <c r="B1181" s="8" t="s">
        <v>1226</v>
      </c>
      <c r="C1181" s="13">
        <v>41448</v>
      </c>
      <c r="D1181" s="13">
        <v>41448</v>
      </c>
      <c r="E1181" s="13"/>
      <c r="F1181" s="10" t="s">
        <v>1227</v>
      </c>
      <c r="G1181" s="29">
        <v>44.42</v>
      </c>
      <c r="H1181" s="12">
        <v>41477</v>
      </c>
      <c r="I1181" s="7"/>
    </row>
    <row r="1182" spans="1:10">
      <c r="A1182" s="8">
        <f t="shared" si="15"/>
        <v>24</v>
      </c>
      <c r="B1182" s="8" t="s">
        <v>1228</v>
      </c>
      <c r="C1182" s="13">
        <v>41448</v>
      </c>
      <c r="D1182" s="13">
        <v>41448</v>
      </c>
      <c r="E1182" s="13"/>
      <c r="F1182" s="10" t="s">
        <v>1229</v>
      </c>
      <c r="G1182" s="29">
        <v>71.25</v>
      </c>
      <c r="H1182" s="12">
        <v>41477</v>
      </c>
      <c r="I1182" s="7"/>
    </row>
    <row r="1183" spans="1:10">
      <c r="A1183" s="8">
        <f t="shared" si="15"/>
        <v>25</v>
      </c>
      <c r="B1183" s="8" t="s">
        <v>1230</v>
      </c>
      <c r="C1183" s="13">
        <v>41450</v>
      </c>
      <c r="D1183" s="13">
        <v>41450</v>
      </c>
      <c r="E1183" s="13"/>
      <c r="F1183" s="10" t="s">
        <v>1231</v>
      </c>
      <c r="G1183" s="29">
        <v>198.2</v>
      </c>
      <c r="H1183" s="12">
        <v>41477</v>
      </c>
      <c r="I1183" s="7"/>
    </row>
    <row r="1184" spans="1:10">
      <c r="A1184" s="8">
        <f t="shared" si="15"/>
        <v>26</v>
      </c>
      <c r="B1184" s="8" t="s">
        <v>1232</v>
      </c>
      <c r="C1184" s="13">
        <v>41451</v>
      </c>
      <c r="D1184" s="13">
        <v>41451</v>
      </c>
      <c r="E1184" s="13"/>
      <c r="F1184" s="10" t="s">
        <v>1233</v>
      </c>
      <c r="G1184" s="29">
        <v>168.29</v>
      </c>
      <c r="H1184" s="12">
        <v>41477</v>
      </c>
      <c r="I1184" s="7"/>
    </row>
    <row r="1185" spans="1:9">
      <c r="A1185" s="8"/>
      <c r="B1185" s="8"/>
      <c r="C1185" s="8"/>
      <c r="D1185" s="8"/>
      <c r="E1185" s="8"/>
      <c r="F1185" s="4" t="s">
        <v>11</v>
      </c>
      <c r="G1185" s="30">
        <f>SUM(G1159:G1184)</f>
        <v>3328.2400000000002</v>
      </c>
      <c r="H1185" s="8"/>
      <c r="I1185" s="8"/>
    </row>
    <row r="1188" spans="1:9">
      <c r="B1188" s="49" t="s">
        <v>12</v>
      </c>
    </row>
    <row r="1190" spans="1:9" ht="21">
      <c r="A1190" s="4" t="s">
        <v>576</v>
      </c>
      <c r="B1190" s="4" t="s">
        <v>2</v>
      </c>
      <c r="C1190" s="5" t="s">
        <v>3</v>
      </c>
      <c r="D1190" s="4" t="s">
        <v>4</v>
      </c>
      <c r="E1190" s="4"/>
      <c r="F1190" s="4" t="s">
        <v>5</v>
      </c>
      <c r="G1190" s="6" t="s">
        <v>6</v>
      </c>
      <c r="H1190" s="7" t="s">
        <v>7</v>
      </c>
      <c r="I1190" s="7" t="s">
        <v>8</v>
      </c>
    </row>
    <row r="1191" spans="1:9">
      <c r="A1191" s="8">
        <v>1</v>
      </c>
      <c r="B1191" s="8" t="s">
        <v>1234</v>
      </c>
      <c r="C1191" s="13">
        <v>41434</v>
      </c>
      <c r="D1191" s="9">
        <v>41434</v>
      </c>
      <c r="E1191" s="9"/>
      <c r="F1191" s="10" t="s">
        <v>1235</v>
      </c>
      <c r="G1191" s="29">
        <v>420.43</v>
      </c>
      <c r="H1191" s="7"/>
      <c r="I1191" s="7"/>
    </row>
    <row r="1192" spans="1:9">
      <c r="A1192" s="8">
        <f>1+A1191</f>
        <v>2</v>
      </c>
      <c r="B1192" s="8" t="s">
        <v>1236</v>
      </c>
      <c r="C1192" s="13">
        <v>41434</v>
      </c>
      <c r="D1192" s="9">
        <v>41434</v>
      </c>
      <c r="E1192" s="9"/>
      <c r="F1192" s="10" t="s">
        <v>1237</v>
      </c>
      <c r="G1192" s="29">
        <v>52.99</v>
      </c>
      <c r="H1192" s="7"/>
      <c r="I1192" s="7"/>
    </row>
    <row r="1193" spans="1:9">
      <c r="A1193" s="8">
        <f t="shared" ref="A1193:A1244" si="16">1+A1192</f>
        <v>3</v>
      </c>
      <c r="B1193" s="8" t="s">
        <v>1238</v>
      </c>
      <c r="C1193" s="13">
        <v>41434</v>
      </c>
      <c r="D1193" s="9">
        <v>41434</v>
      </c>
      <c r="E1193" s="9"/>
      <c r="F1193" s="10" t="s">
        <v>1239</v>
      </c>
      <c r="G1193" s="29">
        <v>52.99</v>
      </c>
      <c r="H1193" s="12"/>
      <c r="I1193" s="7"/>
    </row>
    <row r="1194" spans="1:9">
      <c r="A1194" s="8">
        <f t="shared" si="16"/>
        <v>4</v>
      </c>
      <c r="B1194" s="8" t="s">
        <v>1240</v>
      </c>
      <c r="C1194" s="13">
        <v>41434</v>
      </c>
      <c r="D1194" s="9">
        <v>41434</v>
      </c>
      <c r="E1194" s="9"/>
      <c r="F1194" s="10" t="s">
        <v>1241</v>
      </c>
      <c r="G1194" s="29">
        <v>48.29</v>
      </c>
      <c r="H1194" s="12"/>
      <c r="I1194" s="7"/>
    </row>
    <row r="1195" spans="1:9">
      <c r="A1195" s="8">
        <f t="shared" si="16"/>
        <v>5</v>
      </c>
      <c r="B1195" s="8" t="s">
        <v>1242</v>
      </c>
      <c r="C1195" s="13">
        <v>41434</v>
      </c>
      <c r="D1195" s="13">
        <v>41434</v>
      </c>
      <c r="E1195" s="13"/>
      <c r="F1195" s="10" t="s">
        <v>1243</v>
      </c>
      <c r="G1195" s="29">
        <v>48.29</v>
      </c>
      <c r="H1195" s="12"/>
      <c r="I1195" s="7"/>
    </row>
    <row r="1196" spans="1:9">
      <c r="A1196" s="8">
        <f t="shared" si="16"/>
        <v>6</v>
      </c>
      <c r="B1196" s="8" t="s">
        <v>1244</v>
      </c>
      <c r="C1196" s="13">
        <v>41435</v>
      </c>
      <c r="D1196" s="13">
        <v>41435</v>
      </c>
      <c r="E1196" s="13"/>
      <c r="F1196" s="10" t="s">
        <v>1245</v>
      </c>
      <c r="G1196" s="29">
        <v>66.38</v>
      </c>
      <c r="H1196" s="12"/>
      <c r="I1196" s="7"/>
    </row>
    <row r="1197" spans="1:9">
      <c r="A1197" s="8">
        <f t="shared" si="16"/>
        <v>7</v>
      </c>
      <c r="B1197" s="8" t="s">
        <v>1246</v>
      </c>
      <c r="C1197" s="13">
        <v>41434</v>
      </c>
      <c r="D1197" s="9">
        <v>41435</v>
      </c>
      <c r="E1197" s="9"/>
      <c r="F1197" s="10" t="s">
        <v>1247</v>
      </c>
      <c r="G1197" s="29">
        <v>114.61</v>
      </c>
      <c r="H1197" s="12"/>
      <c r="I1197" s="7"/>
    </row>
    <row r="1198" spans="1:9">
      <c r="A1198" s="8">
        <f t="shared" si="16"/>
        <v>8</v>
      </c>
      <c r="B1198" s="8" t="s">
        <v>1248</v>
      </c>
      <c r="C1198" s="13">
        <v>41436</v>
      </c>
      <c r="D1198" s="13">
        <v>41436</v>
      </c>
      <c r="E1198" s="13"/>
      <c r="F1198" s="10" t="s">
        <v>1249</v>
      </c>
      <c r="G1198" s="29">
        <v>43.54</v>
      </c>
      <c r="H1198" s="12"/>
      <c r="I1198" s="7"/>
    </row>
    <row r="1199" spans="1:9">
      <c r="A1199" s="8">
        <f t="shared" si="16"/>
        <v>9</v>
      </c>
      <c r="B1199" s="8" t="s">
        <v>1250</v>
      </c>
      <c r="C1199" s="13">
        <v>41436</v>
      </c>
      <c r="D1199" s="13">
        <v>41436</v>
      </c>
      <c r="E1199" s="13"/>
      <c r="F1199" s="10" t="s">
        <v>1251</v>
      </c>
      <c r="G1199" s="29">
        <v>43.54</v>
      </c>
      <c r="H1199" s="12"/>
      <c r="I1199" s="7"/>
    </row>
    <row r="1200" spans="1:9">
      <c r="A1200" s="8">
        <f t="shared" si="16"/>
        <v>10</v>
      </c>
      <c r="B1200" s="8" t="s">
        <v>1252</v>
      </c>
      <c r="C1200" s="13">
        <v>41436</v>
      </c>
      <c r="D1200" s="13">
        <v>41436</v>
      </c>
      <c r="E1200" s="13"/>
      <c r="F1200" s="10" t="s">
        <v>1253</v>
      </c>
      <c r="G1200" s="29">
        <v>125.22</v>
      </c>
      <c r="H1200" s="12"/>
      <c r="I1200" s="7"/>
    </row>
    <row r="1201" spans="1:9">
      <c r="A1201" s="8">
        <f t="shared" si="16"/>
        <v>11</v>
      </c>
      <c r="B1201" s="8" t="s">
        <v>1254</v>
      </c>
      <c r="C1201" s="13">
        <v>41436</v>
      </c>
      <c r="D1201" s="13">
        <v>41436</v>
      </c>
      <c r="E1201" s="13"/>
      <c r="F1201" s="10" t="s">
        <v>1255</v>
      </c>
      <c r="G1201" s="29">
        <v>48.72</v>
      </c>
      <c r="H1201" s="12"/>
      <c r="I1201" s="7"/>
    </row>
    <row r="1202" spans="1:9">
      <c r="A1202" s="8">
        <f t="shared" si="16"/>
        <v>12</v>
      </c>
      <c r="B1202" s="8" t="s">
        <v>1256</v>
      </c>
      <c r="C1202" s="13">
        <v>41436</v>
      </c>
      <c r="D1202" s="13">
        <v>41436</v>
      </c>
      <c r="E1202" s="13"/>
      <c r="F1202" s="10" t="s">
        <v>1257</v>
      </c>
      <c r="G1202" s="29">
        <v>121.13</v>
      </c>
      <c r="H1202" s="12"/>
      <c r="I1202" s="7"/>
    </row>
    <row r="1203" spans="1:9">
      <c r="A1203" s="8">
        <f t="shared" si="16"/>
        <v>13</v>
      </c>
      <c r="B1203" s="8" t="s">
        <v>1258</v>
      </c>
      <c r="C1203" s="13">
        <v>41437</v>
      </c>
      <c r="D1203" s="13">
        <v>41437</v>
      </c>
      <c r="E1203" s="13"/>
      <c r="F1203" s="10" t="s">
        <v>1259</v>
      </c>
      <c r="G1203" s="29">
        <v>138.38999999999999</v>
      </c>
      <c r="H1203" s="12"/>
      <c r="I1203" s="7"/>
    </row>
    <row r="1204" spans="1:9">
      <c r="A1204" s="8">
        <f t="shared" si="16"/>
        <v>14</v>
      </c>
      <c r="B1204" s="8" t="s">
        <v>1260</v>
      </c>
      <c r="C1204" s="13">
        <v>41437</v>
      </c>
      <c r="D1204" s="13">
        <v>41437</v>
      </c>
      <c r="E1204" s="13"/>
      <c r="F1204" s="10" t="s">
        <v>1261</v>
      </c>
      <c r="G1204" s="29">
        <v>43.54</v>
      </c>
      <c r="H1204" s="12"/>
      <c r="I1204" s="7"/>
    </row>
    <row r="1205" spans="1:9">
      <c r="A1205" s="8">
        <f t="shared" si="16"/>
        <v>15</v>
      </c>
      <c r="B1205" s="8" t="s">
        <v>1262</v>
      </c>
      <c r="C1205" s="13">
        <v>41437</v>
      </c>
      <c r="D1205" s="13">
        <v>41437</v>
      </c>
      <c r="E1205" s="13"/>
      <c r="F1205" s="10" t="s">
        <v>1263</v>
      </c>
      <c r="G1205" s="29">
        <v>48.04</v>
      </c>
      <c r="H1205" s="12"/>
      <c r="I1205" s="7"/>
    </row>
    <row r="1206" spans="1:9">
      <c r="A1206" s="8">
        <f t="shared" si="16"/>
        <v>16</v>
      </c>
      <c r="B1206" s="8" t="s">
        <v>1264</v>
      </c>
      <c r="C1206" s="13">
        <v>41439</v>
      </c>
      <c r="D1206" s="13">
        <v>41439</v>
      </c>
      <c r="E1206" s="13"/>
      <c r="F1206" s="10" t="s">
        <v>1265</v>
      </c>
      <c r="G1206" s="29">
        <v>44.84</v>
      </c>
      <c r="H1206" s="12"/>
      <c r="I1206" s="7"/>
    </row>
    <row r="1207" spans="1:9">
      <c r="A1207" s="8">
        <f t="shared" si="16"/>
        <v>17</v>
      </c>
      <c r="B1207" s="8" t="s">
        <v>1266</v>
      </c>
      <c r="C1207" s="13">
        <v>41439</v>
      </c>
      <c r="D1207" s="13">
        <v>41439</v>
      </c>
      <c r="E1207" s="13"/>
      <c r="F1207" s="10" t="s">
        <v>1267</v>
      </c>
      <c r="G1207" s="29">
        <v>120.22</v>
      </c>
      <c r="H1207" s="12"/>
      <c r="I1207" s="7"/>
    </row>
    <row r="1208" spans="1:9">
      <c r="A1208" s="8">
        <f t="shared" si="16"/>
        <v>18</v>
      </c>
      <c r="B1208" s="8" t="s">
        <v>1268</v>
      </c>
      <c r="C1208" s="13">
        <v>41439</v>
      </c>
      <c r="D1208" s="13">
        <v>41439</v>
      </c>
      <c r="E1208" s="13"/>
      <c r="F1208" s="10" t="s">
        <v>1269</v>
      </c>
      <c r="G1208" s="29">
        <v>43.54</v>
      </c>
      <c r="H1208" s="12"/>
      <c r="I1208" s="7"/>
    </row>
    <row r="1209" spans="1:9">
      <c r="A1209" s="8">
        <f t="shared" si="16"/>
        <v>19</v>
      </c>
      <c r="B1209" s="8" t="s">
        <v>1270</v>
      </c>
      <c r="C1209" s="13">
        <v>41439</v>
      </c>
      <c r="D1209" s="13">
        <v>41439</v>
      </c>
      <c r="E1209" s="13"/>
      <c r="F1209" s="10" t="s">
        <v>1271</v>
      </c>
      <c r="G1209" s="29">
        <v>43.54</v>
      </c>
      <c r="H1209" s="12"/>
      <c r="I1209" s="7"/>
    </row>
    <row r="1210" spans="1:9">
      <c r="A1210" s="8">
        <f t="shared" si="16"/>
        <v>20</v>
      </c>
      <c r="B1210" s="8" t="s">
        <v>1272</v>
      </c>
      <c r="C1210" s="13">
        <v>41439</v>
      </c>
      <c r="D1210" s="13">
        <v>41439</v>
      </c>
      <c r="E1210" s="13"/>
      <c r="F1210" s="10" t="s">
        <v>1273</v>
      </c>
      <c r="G1210" s="29">
        <v>43.54</v>
      </c>
      <c r="H1210" s="12"/>
      <c r="I1210" s="7"/>
    </row>
    <row r="1211" spans="1:9">
      <c r="A1211" s="8">
        <f t="shared" si="16"/>
        <v>21</v>
      </c>
      <c r="B1211" s="8" t="s">
        <v>1274</v>
      </c>
      <c r="C1211" s="13">
        <v>41439</v>
      </c>
      <c r="D1211" s="13">
        <v>41439</v>
      </c>
      <c r="E1211" s="13"/>
      <c r="F1211" s="10" t="s">
        <v>1275</v>
      </c>
      <c r="G1211" s="29">
        <v>43.64</v>
      </c>
      <c r="H1211" s="12"/>
      <c r="I1211" s="7"/>
    </row>
    <row r="1212" spans="1:9">
      <c r="A1212" s="8">
        <f t="shared" si="16"/>
        <v>22</v>
      </c>
      <c r="B1212" s="8" t="s">
        <v>1276</v>
      </c>
      <c r="C1212" s="13">
        <v>41439</v>
      </c>
      <c r="D1212" s="13">
        <v>41439</v>
      </c>
      <c r="E1212" s="13"/>
      <c r="F1212" s="10" t="s">
        <v>1277</v>
      </c>
      <c r="G1212" s="29">
        <v>64.34</v>
      </c>
      <c r="H1212" s="12"/>
      <c r="I1212" s="7"/>
    </row>
    <row r="1213" spans="1:9">
      <c r="A1213" s="8">
        <f t="shared" si="16"/>
        <v>23</v>
      </c>
      <c r="B1213" s="8" t="s">
        <v>1278</v>
      </c>
      <c r="C1213" s="13">
        <v>41443</v>
      </c>
      <c r="D1213" s="13">
        <v>41443</v>
      </c>
      <c r="E1213" s="13"/>
      <c r="F1213" s="10" t="s">
        <v>1279</v>
      </c>
      <c r="G1213" s="29">
        <v>43.54</v>
      </c>
      <c r="H1213" s="12"/>
      <c r="I1213" s="7"/>
    </row>
    <row r="1214" spans="1:9">
      <c r="A1214" s="8">
        <f t="shared" si="16"/>
        <v>24</v>
      </c>
      <c r="B1214" s="8" t="s">
        <v>1280</v>
      </c>
      <c r="C1214" s="13">
        <v>41440</v>
      </c>
      <c r="D1214" s="13">
        <v>41440</v>
      </c>
      <c r="E1214" s="13"/>
      <c r="F1214" s="10" t="s">
        <v>1281</v>
      </c>
      <c r="G1214" s="29">
        <v>43.54</v>
      </c>
      <c r="H1214" s="12"/>
      <c r="I1214" s="7"/>
    </row>
    <row r="1215" spans="1:9">
      <c r="A1215" s="8">
        <f t="shared" si="16"/>
        <v>25</v>
      </c>
      <c r="B1215" s="8" t="s">
        <v>1282</v>
      </c>
      <c r="C1215" s="13">
        <v>41439</v>
      </c>
      <c r="D1215" s="13">
        <v>41439</v>
      </c>
      <c r="E1215" s="13"/>
      <c r="F1215" s="10" t="s">
        <v>1283</v>
      </c>
      <c r="G1215" s="29">
        <v>46.18</v>
      </c>
      <c r="H1215" s="12"/>
      <c r="I1215" s="7"/>
    </row>
    <row r="1216" spans="1:9">
      <c r="A1216" s="8">
        <f t="shared" si="16"/>
        <v>26</v>
      </c>
      <c r="B1216" s="8" t="s">
        <v>1284</v>
      </c>
      <c r="C1216" s="13">
        <v>41440</v>
      </c>
      <c r="D1216" s="13">
        <v>41440</v>
      </c>
      <c r="E1216" s="13"/>
      <c r="F1216" s="10" t="s">
        <v>1285</v>
      </c>
      <c r="G1216" s="29">
        <v>43.54</v>
      </c>
      <c r="H1216" s="12"/>
      <c r="I1216" s="7"/>
    </row>
    <row r="1217" spans="1:10">
      <c r="A1217" s="8">
        <f t="shared" si="16"/>
        <v>27</v>
      </c>
      <c r="B1217" s="8" t="s">
        <v>1286</v>
      </c>
      <c r="C1217" s="13">
        <v>41441</v>
      </c>
      <c r="D1217" s="13">
        <v>41441</v>
      </c>
      <c r="E1217" s="13"/>
      <c r="F1217" s="10" t="s">
        <v>1287</v>
      </c>
      <c r="G1217" s="29">
        <v>109.26</v>
      </c>
      <c r="H1217" s="12"/>
      <c r="I1217" s="7"/>
      <c r="J1217" s="1" t="s">
        <v>574</v>
      </c>
    </row>
    <row r="1218" spans="1:10">
      <c r="A1218" s="8">
        <f t="shared" si="16"/>
        <v>28</v>
      </c>
      <c r="B1218" s="8" t="s">
        <v>1288</v>
      </c>
      <c r="C1218" s="13">
        <v>41441</v>
      </c>
      <c r="D1218" s="13">
        <v>41441</v>
      </c>
      <c r="E1218" s="13"/>
      <c r="F1218" s="10" t="s">
        <v>1289</v>
      </c>
      <c r="G1218" s="29">
        <v>49.41</v>
      </c>
      <c r="H1218" s="12"/>
      <c r="I1218" s="7"/>
    </row>
    <row r="1219" spans="1:10">
      <c r="A1219" s="8">
        <f t="shared" si="16"/>
        <v>29</v>
      </c>
      <c r="B1219" s="8" t="s">
        <v>1290</v>
      </c>
      <c r="C1219" s="13">
        <v>41441</v>
      </c>
      <c r="D1219" s="13">
        <v>41441</v>
      </c>
      <c r="E1219" s="13"/>
      <c r="F1219" s="10" t="s">
        <v>1291</v>
      </c>
      <c r="G1219" s="29">
        <v>70.290000000000006</v>
      </c>
      <c r="H1219" s="12"/>
      <c r="I1219" s="7"/>
    </row>
    <row r="1220" spans="1:10">
      <c r="A1220" s="8">
        <f t="shared" si="16"/>
        <v>30</v>
      </c>
      <c r="B1220" s="8" t="s">
        <v>1292</v>
      </c>
      <c r="C1220" s="13">
        <v>41442</v>
      </c>
      <c r="D1220" s="13">
        <v>41442</v>
      </c>
      <c r="E1220" s="13"/>
      <c r="F1220" s="10" t="s">
        <v>1293</v>
      </c>
      <c r="G1220" s="29">
        <v>43.54</v>
      </c>
      <c r="H1220" s="12"/>
      <c r="I1220" s="7"/>
    </row>
    <row r="1221" spans="1:10">
      <c r="A1221" s="8">
        <f t="shared" si="16"/>
        <v>31</v>
      </c>
      <c r="B1221" s="8" t="s">
        <v>1294</v>
      </c>
      <c r="C1221" s="13">
        <v>41442</v>
      </c>
      <c r="D1221" s="13">
        <v>41442</v>
      </c>
      <c r="E1221" s="13"/>
      <c r="F1221" s="10" t="s">
        <v>1295</v>
      </c>
      <c r="G1221" s="29">
        <v>43.54</v>
      </c>
      <c r="H1221" s="12"/>
      <c r="I1221" s="7"/>
    </row>
    <row r="1222" spans="1:10" ht="31.5">
      <c r="A1222" s="8">
        <f t="shared" si="16"/>
        <v>32</v>
      </c>
      <c r="B1222" s="8" t="s">
        <v>1296</v>
      </c>
      <c r="C1222" s="13">
        <v>41443</v>
      </c>
      <c r="D1222" s="13">
        <v>41443</v>
      </c>
      <c r="E1222" s="13"/>
      <c r="F1222" s="10" t="s">
        <v>1297</v>
      </c>
      <c r="G1222" s="29">
        <v>107.33</v>
      </c>
      <c r="H1222" s="12"/>
      <c r="I1222" s="7"/>
      <c r="J1222" s="1" t="s">
        <v>1608</v>
      </c>
    </row>
    <row r="1223" spans="1:10">
      <c r="A1223" s="8">
        <f t="shared" si="16"/>
        <v>33</v>
      </c>
      <c r="B1223" s="8" t="s">
        <v>1298</v>
      </c>
      <c r="C1223" s="13">
        <v>41437</v>
      </c>
      <c r="D1223" s="13">
        <v>41438</v>
      </c>
      <c r="E1223" s="13"/>
      <c r="F1223" s="10" t="s">
        <v>1299</v>
      </c>
      <c r="G1223" s="29">
        <v>159.03</v>
      </c>
      <c r="H1223" s="12"/>
      <c r="I1223" s="7"/>
      <c r="J1223" s="1" t="s">
        <v>577</v>
      </c>
    </row>
    <row r="1224" spans="1:10">
      <c r="A1224" s="8">
        <f t="shared" si="16"/>
        <v>34</v>
      </c>
      <c r="B1224" s="8" t="s">
        <v>1300</v>
      </c>
      <c r="C1224" s="13">
        <v>41426</v>
      </c>
      <c r="D1224" s="13">
        <v>41426</v>
      </c>
      <c r="E1224" s="13"/>
      <c r="F1224" s="10" t="s">
        <v>1301</v>
      </c>
      <c r="G1224" s="29">
        <v>45.67</v>
      </c>
      <c r="H1224" s="12"/>
      <c r="I1224" s="7"/>
    </row>
    <row r="1225" spans="1:10">
      <c r="A1225" s="8">
        <f t="shared" si="16"/>
        <v>35</v>
      </c>
      <c r="B1225" s="8" t="s">
        <v>1302</v>
      </c>
      <c r="C1225" s="13">
        <v>41426</v>
      </c>
      <c r="D1225" s="13">
        <v>41427</v>
      </c>
      <c r="E1225" s="13"/>
      <c r="F1225" s="10" t="s">
        <v>1303</v>
      </c>
      <c r="G1225" s="29">
        <v>236.06</v>
      </c>
      <c r="H1225" s="12"/>
      <c r="I1225" s="7"/>
    </row>
    <row r="1226" spans="1:10">
      <c r="A1226" s="8">
        <f t="shared" si="16"/>
        <v>36</v>
      </c>
      <c r="B1226" s="8" t="s">
        <v>1304</v>
      </c>
      <c r="C1226" s="13">
        <v>41427</v>
      </c>
      <c r="D1226" s="13">
        <v>41427</v>
      </c>
      <c r="E1226" s="13"/>
      <c r="F1226" s="10" t="s">
        <v>1305</v>
      </c>
      <c r="G1226" s="29">
        <v>128.55000000000001</v>
      </c>
      <c r="H1226" s="12"/>
      <c r="I1226" s="7"/>
    </row>
    <row r="1227" spans="1:10">
      <c r="A1227" s="8">
        <f t="shared" si="16"/>
        <v>37</v>
      </c>
      <c r="B1227" s="8" t="s">
        <v>1306</v>
      </c>
      <c r="C1227" s="13">
        <v>41427</v>
      </c>
      <c r="D1227" s="13">
        <v>41427</v>
      </c>
      <c r="E1227" s="13"/>
      <c r="F1227" s="10" t="s">
        <v>1307</v>
      </c>
      <c r="G1227" s="29">
        <v>77.03</v>
      </c>
      <c r="H1227" s="12"/>
      <c r="I1227" s="7"/>
    </row>
    <row r="1228" spans="1:10">
      <c r="A1228" s="8">
        <f t="shared" si="16"/>
        <v>38</v>
      </c>
      <c r="B1228" s="8" t="s">
        <v>1308</v>
      </c>
      <c r="C1228" s="13">
        <v>41427</v>
      </c>
      <c r="D1228" s="13">
        <v>41427</v>
      </c>
      <c r="E1228" s="13"/>
      <c r="F1228" s="10" t="s">
        <v>1309</v>
      </c>
      <c r="G1228" s="29">
        <v>47.41</v>
      </c>
      <c r="H1228" s="12"/>
      <c r="I1228" s="7"/>
    </row>
    <row r="1229" spans="1:10">
      <c r="A1229" s="8">
        <f t="shared" si="16"/>
        <v>39</v>
      </c>
      <c r="B1229" s="8" t="s">
        <v>1310</v>
      </c>
      <c r="C1229" s="13">
        <v>41427</v>
      </c>
      <c r="D1229" s="13">
        <v>41427</v>
      </c>
      <c r="E1229" s="13"/>
      <c r="F1229" s="10" t="s">
        <v>1311</v>
      </c>
      <c r="G1229" s="29">
        <v>68.94</v>
      </c>
      <c r="H1229" s="12"/>
      <c r="I1229" s="7"/>
    </row>
    <row r="1230" spans="1:10">
      <c r="A1230" s="8">
        <f t="shared" si="16"/>
        <v>40</v>
      </c>
      <c r="B1230" s="8" t="s">
        <v>1312</v>
      </c>
      <c r="C1230" s="13">
        <v>41427</v>
      </c>
      <c r="D1230" s="13">
        <v>41427</v>
      </c>
      <c r="E1230" s="13"/>
      <c r="F1230" s="10" t="s">
        <v>1313</v>
      </c>
      <c r="G1230" s="29">
        <v>48.86</v>
      </c>
      <c r="H1230" s="12"/>
      <c r="I1230" s="7"/>
    </row>
    <row r="1231" spans="1:10">
      <c r="A1231" s="8">
        <f t="shared" si="16"/>
        <v>41</v>
      </c>
      <c r="B1231" s="8" t="s">
        <v>1314</v>
      </c>
      <c r="C1231" s="13">
        <v>41428</v>
      </c>
      <c r="D1231" s="13">
        <v>41428</v>
      </c>
      <c r="E1231" s="13"/>
      <c r="F1231" s="10" t="s">
        <v>1315</v>
      </c>
      <c r="G1231" s="29">
        <v>65.61</v>
      </c>
      <c r="H1231" s="12"/>
      <c r="I1231" s="7"/>
    </row>
    <row r="1232" spans="1:10">
      <c r="A1232" s="8">
        <f t="shared" si="16"/>
        <v>42</v>
      </c>
      <c r="B1232" s="8" t="s">
        <v>1316</v>
      </c>
      <c r="C1232" s="13">
        <v>41428</v>
      </c>
      <c r="D1232" s="13">
        <v>41428</v>
      </c>
      <c r="E1232" s="13"/>
      <c r="F1232" s="10" t="s">
        <v>1317</v>
      </c>
      <c r="G1232" s="29">
        <v>43.95</v>
      </c>
      <c r="H1232" s="12"/>
      <c r="I1232" s="7"/>
    </row>
    <row r="1233" spans="1:10">
      <c r="A1233" s="8">
        <f t="shared" si="16"/>
        <v>43</v>
      </c>
      <c r="B1233" s="8" t="s">
        <v>1318</v>
      </c>
      <c r="C1233" s="13">
        <v>41428</v>
      </c>
      <c r="D1233" s="13">
        <v>41428</v>
      </c>
      <c r="E1233" s="13"/>
      <c r="F1233" s="10" t="s">
        <v>1319</v>
      </c>
      <c r="G1233" s="29">
        <v>50.59</v>
      </c>
      <c r="H1233" s="12"/>
      <c r="I1233" s="7"/>
    </row>
    <row r="1234" spans="1:10">
      <c r="A1234" s="8">
        <f t="shared" si="16"/>
        <v>44</v>
      </c>
      <c r="B1234" s="8" t="s">
        <v>1320</v>
      </c>
      <c r="C1234" s="13">
        <v>41428</v>
      </c>
      <c r="D1234" s="13">
        <v>41428</v>
      </c>
      <c r="E1234" s="13"/>
      <c r="F1234" s="10" t="s">
        <v>1321</v>
      </c>
      <c r="G1234" s="29">
        <v>62.19</v>
      </c>
      <c r="H1234" s="12"/>
      <c r="I1234" s="7"/>
    </row>
    <row r="1235" spans="1:10">
      <c r="A1235" s="8">
        <f t="shared" si="16"/>
        <v>45</v>
      </c>
      <c r="B1235" s="8" t="s">
        <v>1322</v>
      </c>
      <c r="C1235" s="13">
        <v>41428</v>
      </c>
      <c r="D1235" s="13">
        <v>41428</v>
      </c>
      <c r="E1235" s="13"/>
      <c r="F1235" s="10" t="s">
        <v>1323</v>
      </c>
      <c r="G1235" s="29">
        <v>43.54</v>
      </c>
      <c r="H1235" s="12"/>
      <c r="I1235" s="7"/>
    </row>
    <row r="1236" spans="1:10">
      <c r="A1236" s="8">
        <f t="shared" si="16"/>
        <v>46</v>
      </c>
      <c r="B1236" s="8" t="s">
        <v>1324</v>
      </c>
      <c r="C1236" s="13">
        <v>41428</v>
      </c>
      <c r="D1236" s="13">
        <v>41428</v>
      </c>
      <c r="E1236" s="13"/>
      <c r="F1236" s="10" t="s">
        <v>1325</v>
      </c>
      <c r="G1236" s="29">
        <v>44.93</v>
      </c>
      <c r="H1236" s="12"/>
      <c r="I1236" s="7"/>
    </row>
    <row r="1237" spans="1:10">
      <c r="A1237" s="8">
        <f t="shared" si="16"/>
        <v>47</v>
      </c>
      <c r="B1237" s="8" t="s">
        <v>1326</v>
      </c>
      <c r="C1237" s="13">
        <v>41429</v>
      </c>
      <c r="D1237" s="13">
        <v>41430</v>
      </c>
      <c r="E1237" s="13"/>
      <c r="F1237" s="10" t="s">
        <v>1327</v>
      </c>
      <c r="G1237" s="29">
        <v>270.35000000000002</v>
      </c>
      <c r="H1237" s="12"/>
      <c r="I1237" s="7"/>
    </row>
    <row r="1238" spans="1:10">
      <c r="A1238" s="8">
        <f t="shared" si="16"/>
        <v>48</v>
      </c>
      <c r="B1238" s="8" t="s">
        <v>1328</v>
      </c>
      <c r="C1238" s="13">
        <v>41429</v>
      </c>
      <c r="D1238" s="13">
        <v>41430</v>
      </c>
      <c r="E1238" s="13"/>
      <c r="F1238" s="10" t="s">
        <v>1329</v>
      </c>
      <c r="G1238" s="29">
        <v>81.27</v>
      </c>
      <c r="H1238" s="12"/>
      <c r="I1238" s="7"/>
    </row>
    <row r="1239" spans="1:10">
      <c r="A1239" s="8">
        <f t="shared" si="16"/>
        <v>49</v>
      </c>
      <c r="B1239" s="8" t="s">
        <v>1330</v>
      </c>
      <c r="C1239" s="13">
        <v>41429</v>
      </c>
      <c r="D1239" s="13">
        <v>41430</v>
      </c>
      <c r="E1239" s="13"/>
      <c r="F1239" s="10" t="s">
        <v>1331</v>
      </c>
      <c r="G1239" s="29">
        <v>187.23</v>
      </c>
      <c r="H1239" s="12"/>
      <c r="I1239" s="7"/>
    </row>
    <row r="1240" spans="1:10">
      <c r="A1240" s="8">
        <f t="shared" si="16"/>
        <v>50</v>
      </c>
      <c r="B1240" s="8" t="s">
        <v>1332</v>
      </c>
      <c r="C1240" s="13">
        <v>41430</v>
      </c>
      <c r="D1240" s="13">
        <v>41431</v>
      </c>
      <c r="E1240" s="13"/>
      <c r="F1240" s="10" t="s">
        <v>1333</v>
      </c>
      <c r="G1240" s="29">
        <v>98.04</v>
      </c>
      <c r="H1240" s="12"/>
      <c r="I1240" s="7"/>
      <c r="J1240" s="1" t="s">
        <v>574</v>
      </c>
    </row>
    <row r="1241" spans="1:10">
      <c r="A1241" s="8">
        <f t="shared" si="16"/>
        <v>51</v>
      </c>
      <c r="B1241" s="8" t="s">
        <v>1334</v>
      </c>
      <c r="C1241" s="13">
        <v>41429</v>
      </c>
      <c r="D1241" s="13">
        <v>41430</v>
      </c>
      <c r="E1241" s="13"/>
      <c r="F1241" s="10" t="s">
        <v>1335</v>
      </c>
      <c r="G1241" s="29">
        <v>170.23</v>
      </c>
      <c r="H1241" s="12"/>
      <c r="I1241" s="7"/>
    </row>
    <row r="1242" spans="1:10">
      <c r="A1242" s="8">
        <f t="shared" si="16"/>
        <v>52</v>
      </c>
      <c r="B1242" s="8" t="s">
        <v>1336</v>
      </c>
      <c r="C1242" s="13">
        <v>41474</v>
      </c>
      <c r="D1242" s="13">
        <v>41477</v>
      </c>
      <c r="E1242" s="13"/>
      <c r="F1242" s="10" t="s">
        <v>1337</v>
      </c>
      <c r="G1242" s="29">
        <v>424.93</v>
      </c>
      <c r="H1242" s="12"/>
      <c r="I1242" s="7"/>
    </row>
    <row r="1243" spans="1:10" ht="31.5">
      <c r="A1243" s="8">
        <f t="shared" si="16"/>
        <v>53</v>
      </c>
      <c r="B1243" s="8" t="s">
        <v>1338</v>
      </c>
      <c r="C1243" s="13">
        <v>41477</v>
      </c>
      <c r="D1243" s="13">
        <v>41477</v>
      </c>
      <c r="E1243" s="13"/>
      <c r="F1243" s="10" t="s">
        <v>1339</v>
      </c>
      <c r="G1243" s="29">
        <v>451.05</v>
      </c>
      <c r="H1243" s="12"/>
      <c r="I1243" s="7"/>
      <c r="J1243" s="1" t="s">
        <v>1609</v>
      </c>
    </row>
    <row r="1244" spans="1:10">
      <c r="A1244" s="8">
        <f t="shared" si="16"/>
        <v>54</v>
      </c>
      <c r="B1244" s="8" t="s">
        <v>1340</v>
      </c>
      <c r="C1244" s="13">
        <v>41478</v>
      </c>
      <c r="D1244" s="13">
        <v>41478</v>
      </c>
      <c r="E1244" s="13"/>
      <c r="F1244" s="10" t="s">
        <v>1341</v>
      </c>
      <c r="G1244" s="29">
        <v>75.23</v>
      </c>
      <c r="H1244" s="12"/>
      <c r="I1244" s="7"/>
    </row>
    <row r="1245" spans="1:10">
      <c r="A1245" s="8"/>
      <c r="B1245" s="8"/>
      <c r="C1245" s="8"/>
      <c r="D1245" s="8"/>
      <c r="E1245" s="8"/>
      <c r="F1245" s="4" t="s">
        <v>11</v>
      </c>
      <c r="G1245" s="30">
        <f>SUM(G1191:G1244)</f>
        <v>5300.619999999999</v>
      </c>
      <c r="H1245" s="8"/>
      <c r="I1245" s="8"/>
    </row>
    <row r="1248" spans="1:10">
      <c r="B1248" s="49" t="s">
        <v>1342</v>
      </c>
    </row>
    <row r="1250" spans="1:9" ht="21">
      <c r="A1250" s="4" t="s">
        <v>576</v>
      </c>
      <c r="B1250" s="4" t="s">
        <v>2</v>
      </c>
      <c r="C1250" s="5" t="s">
        <v>3</v>
      </c>
      <c r="D1250" s="4" t="s">
        <v>4</v>
      </c>
      <c r="E1250" s="4"/>
      <c r="F1250" s="4" t="s">
        <v>5</v>
      </c>
      <c r="G1250" s="6" t="s">
        <v>6</v>
      </c>
      <c r="H1250" s="7" t="s">
        <v>7</v>
      </c>
      <c r="I1250" s="7" t="s">
        <v>8</v>
      </c>
    </row>
    <row r="1251" spans="1:9">
      <c r="A1251" s="8">
        <v>1</v>
      </c>
      <c r="B1251" s="8" t="s">
        <v>1343</v>
      </c>
      <c r="C1251" s="13">
        <v>41436</v>
      </c>
      <c r="D1251" s="13">
        <v>41436</v>
      </c>
      <c r="E1251" s="13"/>
      <c r="F1251" s="10" t="s">
        <v>1344</v>
      </c>
      <c r="G1251" s="29">
        <v>52.25</v>
      </c>
      <c r="H1251" s="12"/>
      <c r="I1251" s="7"/>
    </row>
    <row r="1252" spans="1:9">
      <c r="A1252" s="8"/>
      <c r="B1252" s="8"/>
      <c r="C1252" s="13"/>
      <c r="D1252" s="9"/>
      <c r="E1252" s="9"/>
      <c r="F1252" s="4" t="s">
        <v>11</v>
      </c>
      <c r="G1252" s="30">
        <f>SUM(G1251)</f>
        <v>52.25</v>
      </c>
      <c r="H1252" s="12"/>
      <c r="I1252" s="7"/>
    </row>
    <row r="1255" spans="1:9">
      <c r="B1255" s="49" t="s">
        <v>614</v>
      </c>
    </row>
    <row r="1257" spans="1:9" ht="21">
      <c r="A1257" s="4" t="s">
        <v>576</v>
      </c>
      <c r="B1257" s="4" t="s">
        <v>2</v>
      </c>
      <c r="C1257" s="5" t="s">
        <v>3</v>
      </c>
      <c r="D1257" s="4" t="s">
        <v>4</v>
      </c>
      <c r="E1257" s="4"/>
      <c r="F1257" s="4" t="s">
        <v>5</v>
      </c>
      <c r="G1257" s="6" t="s">
        <v>6</v>
      </c>
      <c r="H1257" s="7" t="s">
        <v>7</v>
      </c>
      <c r="I1257" s="7" t="s">
        <v>8</v>
      </c>
    </row>
    <row r="1258" spans="1:9">
      <c r="A1258" s="8">
        <v>1</v>
      </c>
      <c r="B1258" s="8" t="s">
        <v>1345</v>
      </c>
      <c r="C1258" s="13">
        <v>41447</v>
      </c>
      <c r="D1258" s="9">
        <v>41450</v>
      </c>
      <c r="E1258" s="9"/>
      <c r="F1258" s="10" t="s">
        <v>1346</v>
      </c>
      <c r="G1258" s="29">
        <v>1318.79</v>
      </c>
      <c r="H1258" s="7"/>
      <c r="I1258" s="7"/>
    </row>
    <row r="1259" spans="1:9">
      <c r="A1259" s="8"/>
      <c r="B1259" s="8"/>
      <c r="C1259" s="13"/>
      <c r="D1259" s="13"/>
      <c r="E1259" s="13"/>
      <c r="F1259" s="4" t="s">
        <v>11</v>
      </c>
      <c r="G1259" s="30">
        <f>SUM(G1258:G1258)</f>
        <v>1318.79</v>
      </c>
      <c r="H1259" s="12"/>
      <c r="I1259" s="7"/>
    </row>
    <row r="1262" spans="1:9">
      <c r="B1262" s="49" t="s">
        <v>12</v>
      </c>
    </row>
    <row r="1264" spans="1:9" ht="21">
      <c r="A1264" s="4" t="s">
        <v>576</v>
      </c>
      <c r="B1264" s="4" t="s">
        <v>2</v>
      </c>
      <c r="C1264" s="5" t="s">
        <v>3</v>
      </c>
      <c r="D1264" s="4" t="s">
        <v>4</v>
      </c>
      <c r="E1264" s="4"/>
      <c r="F1264" s="4" t="s">
        <v>5</v>
      </c>
      <c r="G1264" s="6" t="s">
        <v>6</v>
      </c>
      <c r="H1264" s="7" t="s">
        <v>7</v>
      </c>
      <c r="I1264" s="7" t="s">
        <v>8</v>
      </c>
    </row>
    <row r="1265" spans="1:10">
      <c r="A1265" s="8">
        <v>1</v>
      </c>
      <c r="B1265" s="8" t="s">
        <v>1347</v>
      </c>
      <c r="C1265" s="13">
        <v>41427</v>
      </c>
      <c r="D1265" s="9">
        <v>41440</v>
      </c>
      <c r="E1265" s="9"/>
      <c r="F1265" s="10" t="s">
        <v>1348</v>
      </c>
      <c r="G1265" s="29">
        <v>1750.38</v>
      </c>
      <c r="H1265" s="7"/>
      <c r="I1265" s="7"/>
    </row>
    <row r="1266" spans="1:10">
      <c r="A1266" s="8"/>
      <c r="B1266" s="8"/>
      <c r="C1266" s="13"/>
      <c r="D1266" s="9"/>
      <c r="E1266" s="9"/>
      <c r="F1266" s="4" t="s">
        <v>11</v>
      </c>
      <c r="G1266" s="30">
        <f>SUM(G1265)</f>
        <v>1750.38</v>
      </c>
      <c r="H1266" s="12"/>
      <c r="I1266" s="7"/>
    </row>
    <row r="1269" spans="1:10">
      <c r="B1269" s="49" t="s">
        <v>12</v>
      </c>
    </row>
    <row r="1271" spans="1:10" ht="21">
      <c r="A1271" s="4" t="s">
        <v>576</v>
      </c>
      <c r="B1271" s="4" t="s">
        <v>2</v>
      </c>
      <c r="C1271" s="5" t="s">
        <v>3</v>
      </c>
      <c r="D1271" s="4" t="s">
        <v>4</v>
      </c>
      <c r="E1271" s="4"/>
      <c r="F1271" s="4" t="s">
        <v>5</v>
      </c>
      <c r="G1271" s="6" t="s">
        <v>6</v>
      </c>
      <c r="H1271" s="7" t="s">
        <v>7</v>
      </c>
      <c r="I1271" s="7" t="s">
        <v>8</v>
      </c>
    </row>
    <row r="1272" spans="1:10">
      <c r="A1272" s="8">
        <v>1</v>
      </c>
      <c r="B1272" s="8" t="s">
        <v>1349</v>
      </c>
      <c r="C1272" s="13">
        <v>41477</v>
      </c>
      <c r="D1272" s="9">
        <v>41477</v>
      </c>
      <c r="E1272" s="9"/>
      <c r="F1272" s="10" t="s">
        <v>1350</v>
      </c>
      <c r="G1272" s="29">
        <v>1193.5899999999999</v>
      </c>
      <c r="H1272" s="7"/>
      <c r="I1272" s="7"/>
    </row>
    <row r="1273" spans="1:10">
      <c r="A1273" s="8"/>
      <c r="B1273" s="8"/>
      <c r="C1273" s="13"/>
      <c r="D1273" s="9"/>
      <c r="E1273" s="9"/>
      <c r="F1273" s="4" t="s">
        <v>11</v>
      </c>
      <c r="G1273" s="30">
        <f>SUM(G1272)</f>
        <v>1193.5899999999999</v>
      </c>
      <c r="H1273" s="12"/>
      <c r="I1273" s="7"/>
    </row>
    <row r="1276" spans="1:10">
      <c r="B1276" s="49" t="s">
        <v>1351</v>
      </c>
    </row>
    <row r="1278" spans="1:10" ht="21">
      <c r="A1278" s="4" t="s">
        <v>576</v>
      </c>
      <c r="B1278" s="4" t="s">
        <v>2</v>
      </c>
      <c r="C1278" s="5" t="s">
        <v>3</v>
      </c>
      <c r="D1278" s="4" t="s">
        <v>4</v>
      </c>
      <c r="E1278" s="4"/>
      <c r="F1278" s="4" t="s">
        <v>5</v>
      </c>
      <c r="G1278" s="6" t="s">
        <v>6</v>
      </c>
      <c r="H1278" s="7" t="s">
        <v>7</v>
      </c>
      <c r="I1278" s="7" t="s">
        <v>8</v>
      </c>
    </row>
    <row r="1279" spans="1:10">
      <c r="A1279" s="8">
        <v>1</v>
      </c>
      <c r="B1279" s="8" t="s">
        <v>1352</v>
      </c>
      <c r="C1279" s="13">
        <v>41474</v>
      </c>
      <c r="D1279" s="9">
        <v>41475</v>
      </c>
      <c r="E1279" s="9"/>
      <c r="F1279" s="10" t="s">
        <v>1353</v>
      </c>
      <c r="G1279" s="29">
        <v>122.73</v>
      </c>
      <c r="H1279" s="7"/>
      <c r="I1279" s="7"/>
      <c r="J1279" s="1" t="s">
        <v>574</v>
      </c>
    </row>
    <row r="1280" spans="1:10">
      <c r="A1280" s="8"/>
      <c r="B1280" s="8"/>
      <c r="C1280" s="13"/>
      <c r="D1280" s="9"/>
      <c r="E1280" s="9"/>
      <c r="F1280" s="4" t="s">
        <v>11</v>
      </c>
      <c r="G1280" s="30">
        <f>SUM(G1279)</f>
        <v>122.73</v>
      </c>
      <c r="H1280" s="12"/>
      <c r="I1280" s="7"/>
    </row>
    <row r="1283" spans="1:9">
      <c r="B1283" s="49" t="s">
        <v>1342</v>
      </c>
    </row>
    <row r="1285" spans="1:9" ht="21">
      <c r="A1285" s="4" t="s">
        <v>576</v>
      </c>
      <c r="B1285" s="4" t="s">
        <v>2</v>
      </c>
      <c r="C1285" s="5" t="s">
        <v>3</v>
      </c>
      <c r="D1285" s="4" t="s">
        <v>4</v>
      </c>
      <c r="E1285" s="4"/>
      <c r="F1285" s="4" t="s">
        <v>5</v>
      </c>
      <c r="G1285" s="6" t="s">
        <v>6</v>
      </c>
      <c r="H1285" s="7" t="s">
        <v>7</v>
      </c>
      <c r="I1285" s="7" t="s">
        <v>8</v>
      </c>
    </row>
    <row r="1286" spans="1:9">
      <c r="A1286" s="8">
        <v>1</v>
      </c>
      <c r="B1286" s="8" t="s">
        <v>1354</v>
      </c>
      <c r="C1286" s="13">
        <v>41474</v>
      </c>
      <c r="D1286" s="13">
        <v>41474</v>
      </c>
      <c r="E1286" s="13"/>
      <c r="F1286" s="10" t="s">
        <v>1355</v>
      </c>
      <c r="G1286" s="29">
        <v>208.73</v>
      </c>
      <c r="H1286" s="12"/>
      <c r="I1286" s="7"/>
    </row>
    <row r="1287" spans="1:9">
      <c r="A1287" s="8"/>
      <c r="B1287" s="8"/>
      <c r="C1287" s="13"/>
      <c r="D1287" s="9"/>
      <c r="E1287" s="9"/>
      <c r="F1287" s="4" t="s">
        <v>11</v>
      </c>
      <c r="G1287" s="30">
        <f>SUM(G1286)</f>
        <v>208.73</v>
      </c>
      <c r="H1287" s="12"/>
      <c r="I1287" s="7"/>
    </row>
    <row r="1290" spans="1:9">
      <c r="B1290" s="49" t="s">
        <v>12</v>
      </c>
    </row>
    <row r="1292" spans="1:9" ht="21">
      <c r="A1292" s="4" t="s">
        <v>576</v>
      </c>
      <c r="B1292" s="4" t="s">
        <v>2</v>
      </c>
      <c r="C1292" s="5" t="s">
        <v>1356</v>
      </c>
      <c r="D1292" s="4" t="s">
        <v>4</v>
      </c>
      <c r="E1292" s="4"/>
      <c r="F1292" s="4" t="s">
        <v>5</v>
      </c>
      <c r="G1292" s="6" t="s">
        <v>6</v>
      </c>
      <c r="H1292" s="7" t="s">
        <v>7</v>
      </c>
      <c r="I1292" s="7" t="s">
        <v>8</v>
      </c>
    </row>
    <row r="1293" spans="1:9">
      <c r="A1293" s="8">
        <v>1</v>
      </c>
      <c r="B1293" s="8" t="s">
        <v>1357</v>
      </c>
      <c r="C1293" s="13">
        <v>41432</v>
      </c>
      <c r="D1293" s="9">
        <v>41438</v>
      </c>
      <c r="E1293" s="9"/>
      <c r="F1293" s="10" t="s">
        <v>1358</v>
      </c>
      <c r="G1293" s="29">
        <v>1521.04</v>
      </c>
      <c r="H1293" s="7"/>
      <c r="I1293" s="7"/>
    </row>
    <row r="1294" spans="1:9">
      <c r="A1294" s="8"/>
      <c r="B1294" s="8"/>
      <c r="C1294" s="13"/>
      <c r="D1294" s="9"/>
      <c r="E1294" s="9"/>
      <c r="F1294" s="4" t="s">
        <v>11</v>
      </c>
      <c r="G1294" s="30">
        <f>SUM(G1293)</f>
        <v>1521.04</v>
      </c>
      <c r="H1294" s="12"/>
      <c r="I1294" s="7"/>
    </row>
    <row r="1297" spans="1:10">
      <c r="B1297" s="49" t="s">
        <v>12</v>
      </c>
    </row>
    <row r="1299" spans="1:10" ht="21">
      <c r="A1299" s="4" t="s">
        <v>576</v>
      </c>
      <c r="B1299" s="4" t="s">
        <v>2</v>
      </c>
      <c r="C1299" s="5" t="s">
        <v>3</v>
      </c>
      <c r="D1299" s="4" t="s">
        <v>4</v>
      </c>
      <c r="E1299" s="4"/>
      <c r="F1299" s="4" t="s">
        <v>5</v>
      </c>
      <c r="G1299" s="6" t="s">
        <v>6</v>
      </c>
      <c r="H1299" s="7" t="s">
        <v>7</v>
      </c>
      <c r="I1299" s="7" t="s">
        <v>8</v>
      </c>
    </row>
    <row r="1300" spans="1:10">
      <c r="A1300" s="8">
        <v>1</v>
      </c>
      <c r="B1300" s="8" t="s">
        <v>1359</v>
      </c>
      <c r="C1300" s="13">
        <v>41430</v>
      </c>
      <c r="D1300" s="9">
        <v>41430</v>
      </c>
      <c r="E1300" s="9"/>
      <c r="F1300" s="10" t="s">
        <v>1360</v>
      </c>
      <c r="G1300" s="29">
        <v>58.49</v>
      </c>
      <c r="H1300" s="7"/>
      <c r="I1300" s="7"/>
    </row>
    <row r="1301" spans="1:10">
      <c r="A1301" s="8">
        <f>1+A1300</f>
        <v>2</v>
      </c>
      <c r="B1301" s="8" t="s">
        <v>1361</v>
      </c>
      <c r="C1301" s="13">
        <v>41431</v>
      </c>
      <c r="D1301" s="9">
        <v>41431</v>
      </c>
      <c r="E1301" s="9"/>
      <c r="F1301" s="10" t="s">
        <v>1362</v>
      </c>
      <c r="G1301" s="29">
        <v>54.07</v>
      </c>
      <c r="H1301" s="7"/>
      <c r="I1301" s="7"/>
    </row>
    <row r="1302" spans="1:10">
      <c r="A1302" s="8">
        <f t="shared" ref="A1302:A1344" si="17">1+A1301</f>
        <v>3</v>
      </c>
      <c r="B1302" s="8" t="s">
        <v>1363</v>
      </c>
      <c r="C1302" s="13">
        <v>41431</v>
      </c>
      <c r="D1302" s="9">
        <v>41431</v>
      </c>
      <c r="E1302" s="9"/>
      <c r="F1302" s="10" t="s">
        <v>1364</v>
      </c>
      <c r="G1302" s="29">
        <v>58.49</v>
      </c>
      <c r="H1302" s="12"/>
      <c r="I1302" s="7"/>
    </row>
    <row r="1303" spans="1:10">
      <c r="A1303" s="8">
        <f t="shared" si="17"/>
        <v>4</v>
      </c>
      <c r="B1303" s="8" t="s">
        <v>1365</v>
      </c>
      <c r="C1303" s="13">
        <v>41431</v>
      </c>
      <c r="D1303" s="9">
        <v>41431</v>
      </c>
      <c r="E1303" s="9"/>
      <c r="F1303" s="10" t="s">
        <v>1366</v>
      </c>
      <c r="G1303" s="29">
        <v>52.15</v>
      </c>
      <c r="H1303" s="12"/>
      <c r="I1303" s="7"/>
      <c r="J1303" s="1" t="s">
        <v>574</v>
      </c>
    </row>
    <row r="1304" spans="1:10">
      <c r="A1304" s="8">
        <f t="shared" si="17"/>
        <v>5</v>
      </c>
      <c r="B1304" s="8" t="s">
        <v>1367</v>
      </c>
      <c r="C1304" s="13">
        <v>41432</v>
      </c>
      <c r="D1304" s="13">
        <v>41432</v>
      </c>
      <c r="E1304" s="13"/>
      <c r="F1304" s="10" t="s">
        <v>1368</v>
      </c>
      <c r="G1304" s="29">
        <v>65.59</v>
      </c>
      <c r="H1304" s="12"/>
      <c r="I1304" s="7"/>
    </row>
    <row r="1305" spans="1:10">
      <c r="A1305" s="8">
        <f t="shared" si="17"/>
        <v>6</v>
      </c>
      <c r="B1305" s="8" t="s">
        <v>1369</v>
      </c>
      <c r="C1305" s="13">
        <v>41433</v>
      </c>
      <c r="D1305" s="13">
        <v>41433</v>
      </c>
      <c r="E1305" s="13"/>
      <c r="F1305" s="10" t="s">
        <v>1370</v>
      </c>
      <c r="G1305" s="29">
        <v>66.16</v>
      </c>
      <c r="H1305" s="12"/>
      <c r="I1305" s="7"/>
    </row>
    <row r="1306" spans="1:10">
      <c r="A1306" s="8">
        <f t="shared" si="17"/>
        <v>7</v>
      </c>
      <c r="B1306" s="8" t="s">
        <v>1371</v>
      </c>
      <c r="C1306" s="13">
        <v>41433</v>
      </c>
      <c r="D1306" s="9">
        <v>41433</v>
      </c>
      <c r="E1306" s="9"/>
      <c r="F1306" s="10" t="s">
        <v>1102</v>
      </c>
      <c r="G1306" s="29">
        <v>43.54</v>
      </c>
      <c r="H1306" s="12"/>
      <c r="I1306" s="7"/>
    </row>
    <row r="1307" spans="1:10">
      <c r="A1307" s="8">
        <f t="shared" si="17"/>
        <v>8</v>
      </c>
      <c r="B1307" s="8" t="s">
        <v>1372</v>
      </c>
      <c r="C1307" s="13">
        <v>41433</v>
      </c>
      <c r="D1307" s="13">
        <v>41433</v>
      </c>
      <c r="E1307" s="13"/>
      <c r="F1307" s="10" t="s">
        <v>1373</v>
      </c>
      <c r="G1307" s="29">
        <v>68.3</v>
      </c>
      <c r="H1307" s="12"/>
      <c r="I1307" s="7"/>
    </row>
    <row r="1308" spans="1:10">
      <c r="A1308" s="8">
        <f t="shared" si="17"/>
        <v>9</v>
      </c>
      <c r="B1308" s="8" t="s">
        <v>1374</v>
      </c>
      <c r="C1308" s="13">
        <v>41433</v>
      </c>
      <c r="D1308" s="13">
        <v>41433</v>
      </c>
      <c r="E1308" s="13"/>
      <c r="F1308" s="10" t="s">
        <v>1375</v>
      </c>
      <c r="G1308" s="29">
        <v>107.78</v>
      </c>
      <c r="H1308" s="12"/>
      <c r="I1308" s="7"/>
    </row>
    <row r="1309" spans="1:10">
      <c r="A1309" s="8">
        <f t="shared" si="17"/>
        <v>10</v>
      </c>
      <c r="B1309" s="8" t="s">
        <v>1376</v>
      </c>
      <c r="C1309" s="13">
        <v>41433</v>
      </c>
      <c r="D1309" s="13">
        <v>41435</v>
      </c>
      <c r="E1309" s="13"/>
      <c r="F1309" s="10" t="s">
        <v>1377</v>
      </c>
      <c r="G1309" s="29">
        <v>145.04</v>
      </c>
      <c r="H1309" s="12"/>
      <c r="I1309" s="7"/>
    </row>
    <row r="1310" spans="1:10">
      <c r="A1310" s="8">
        <f t="shared" si="17"/>
        <v>11</v>
      </c>
      <c r="B1310" s="8" t="s">
        <v>1378</v>
      </c>
      <c r="C1310" s="13">
        <v>41433</v>
      </c>
      <c r="D1310" s="13">
        <v>41434</v>
      </c>
      <c r="E1310" s="13"/>
      <c r="F1310" s="10" t="s">
        <v>1379</v>
      </c>
      <c r="G1310" s="29">
        <v>112.5</v>
      </c>
      <c r="H1310" s="12"/>
      <c r="I1310" s="7"/>
    </row>
    <row r="1311" spans="1:10">
      <c r="A1311" s="8">
        <f t="shared" si="17"/>
        <v>12</v>
      </c>
      <c r="B1311" s="8" t="s">
        <v>1380</v>
      </c>
      <c r="C1311" s="13">
        <v>41433</v>
      </c>
      <c r="D1311" s="13">
        <v>41433</v>
      </c>
      <c r="E1311" s="13"/>
      <c r="F1311" s="10" t="s">
        <v>1381</v>
      </c>
      <c r="G1311" s="29">
        <v>66.489999999999995</v>
      </c>
      <c r="H1311" s="12"/>
      <c r="I1311" s="7"/>
    </row>
    <row r="1312" spans="1:10">
      <c r="A1312" s="8">
        <f t="shared" si="17"/>
        <v>13</v>
      </c>
      <c r="B1312" s="8" t="s">
        <v>1382</v>
      </c>
      <c r="C1312" s="13">
        <v>41433</v>
      </c>
      <c r="D1312" s="13">
        <v>41434</v>
      </c>
      <c r="E1312" s="13"/>
      <c r="F1312" s="10" t="s">
        <v>1383</v>
      </c>
      <c r="G1312" s="29">
        <v>371.89</v>
      </c>
      <c r="H1312" s="12"/>
      <c r="I1312" s="7"/>
    </row>
    <row r="1313" spans="1:10">
      <c r="A1313" s="8">
        <f t="shared" si="17"/>
        <v>14</v>
      </c>
      <c r="B1313" s="8" t="s">
        <v>1384</v>
      </c>
      <c r="C1313" s="13">
        <v>41433</v>
      </c>
      <c r="D1313" s="13">
        <v>41433</v>
      </c>
      <c r="E1313" s="13"/>
      <c r="F1313" s="10" t="s">
        <v>1385</v>
      </c>
      <c r="G1313" s="29">
        <v>113.79</v>
      </c>
      <c r="H1313" s="12"/>
      <c r="I1313" s="7"/>
    </row>
    <row r="1314" spans="1:10">
      <c r="A1314" s="8">
        <f t="shared" si="17"/>
        <v>15</v>
      </c>
      <c r="B1314" s="8" t="s">
        <v>1386</v>
      </c>
      <c r="C1314" s="13">
        <v>41433</v>
      </c>
      <c r="D1314" s="13">
        <v>41433</v>
      </c>
      <c r="E1314" s="13"/>
      <c r="F1314" s="10" t="s">
        <v>1387</v>
      </c>
      <c r="G1314" s="29">
        <v>43.54</v>
      </c>
      <c r="H1314" s="12"/>
      <c r="I1314" s="7"/>
    </row>
    <row r="1315" spans="1:10">
      <c r="A1315" s="8">
        <f t="shared" si="17"/>
        <v>16</v>
      </c>
      <c r="B1315" s="8" t="s">
        <v>1388</v>
      </c>
      <c r="C1315" s="13">
        <v>41433</v>
      </c>
      <c r="D1315" s="13">
        <v>41433</v>
      </c>
      <c r="E1315" s="13"/>
      <c r="F1315" s="10" t="s">
        <v>1389</v>
      </c>
      <c r="G1315" s="29">
        <v>65.61</v>
      </c>
      <c r="H1315" s="12"/>
      <c r="I1315" s="7"/>
      <c r="J1315" s="1" t="s">
        <v>574</v>
      </c>
    </row>
    <row r="1316" spans="1:10">
      <c r="A1316" s="8">
        <f t="shared" si="17"/>
        <v>17</v>
      </c>
      <c r="B1316" s="8" t="s">
        <v>1390</v>
      </c>
      <c r="C1316" s="13">
        <v>41433</v>
      </c>
      <c r="D1316" s="13">
        <v>41433</v>
      </c>
      <c r="E1316" s="13"/>
      <c r="F1316" s="10" t="s">
        <v>1391</v>
      </c>
      <c r="G1316" s="29">
        <v>62.15</v>
      </c>
      <c r="H1316" s="12"/>
      <c r="I1316" s="7"/>
    </row>
    <row r="1317" spans="1:10">
      <c r="A1317" s="8">
        <f t="shared" si="17"/>
        <v>18</v>
      </c>
      <c r="B1317" s="8" t="s">
        <v>1392</v>
      </c>
      <c r="C1317" s="13">
        <v>41433</v>
      </c>
      <c r="D1317" s="13">
        <v>41433</v>
      </c>
      <c r="E1317" s="13"/>
      <c r="F1317" s="10" t="s">
        <v>1393</v>
      </c>
      <c r="G1317" s="29">
        <v>48.66</v>
      </c>
      <c r="H1317" s="12"/>
      <c r="I1317" s="7"/>
    </row>
    <row r="1318" spans="1:10">
      <c r="A1318" s="8">
        <f t="shared" si="17"/>
        <v>19</v>
      </c>
      <c r="B1318" s="8" t="s">
        <v>1394</v>
      </c>
      <c r="C1318" s="13">
        <v>41433</v>
      </c>
      <c r="D1318" s="13">
        <v>41433</v>
      </c>
      <c r="E1318" s="13"/>
      <c r="F1318" s="10" t="s">
        <v>1395</v>
      </c>
      <c r="G1318" s="29">
        <v>54.79</v>
      </c>
      <c r="H1318" s="12"/>
      <c r="I1318" s="7"/>
    </row>
    <row r="1319" spans="1:10">
      <c r="A1319" s="8">
        <f t="shared" si="17"/>
        <v>20</v>
      </c>
      <c r="B1319" s="8" t="s">
        <v>1396</v>
      </c>
      <c r="C1319" s="13">
        <v>41455</v>
      </c>
      <c r="D1319" s="13">
        <v>41455</v>
      </c>
      <c r="E1319" s="13"/>
      <c r="F1319" s="10" t="s">
        <v>1397</v>
      </c>
      <c r="G1319" s="29">
        <v>58.49</v>
      </c>
      <c r="H1319" s="12"/>
      <c r="I1319" s="7"/>
    </row>
    <row r="1320" spans="1:10">
      <c r="A1320" s="8">
        <f t="shared" si="17"/>
        <v>21</v>
      </c>
      <c r="B1320" s="8" t="s">
        <v>1398</v>
      </c>
      <c r="C1320" s="13">
        <v>41455</v>
      </c>
      <c r="D1320" s="13">
        <v>41455</v>
      </c>
      <c r="E1320" s="13"/>
      <c r="F1320" s="10" t="s">
        <v>1399</v>
      </c>
      <c r="G1320" s="29">
        <v>171.79</v>
      </c>
      <c r="H1320" s="12"/>
      <c r="I1320" s="7"/>
    </row>
    <row r="1321" spans="1:10">
      <c r="A1321" s="8">
        <f t="shared" si="17"/>
        <v>22</v>
      </c>
      <c r="B1321" s="8" t="s">
        <v>1400</v>
      </c>
      <c r="C1321" s="13">
        <v>41455</v>
      </c>
      <c r="D1321" s="13">
        <v>41455</v>
      </c>
      <c r="E1321" s="13"/>
      <c r="F1321" s="10" t="s">
        <v>1401</v>
      </c>
      <c r="G1321" s="29">
        <v>50.59</v>
      </c>
      <c r="H1321" s="12"/>
      <c r="I1321" s="7"/>
    </row>
    <row r="1322" spans="1:10">
      <c r="A1322" s="8">
        <f t="shared" si="17"/>
        <v>23</v>
      </c>
      <c r="B1322" s="8" t="s">
        <v>1402</v>
      </c>
      <c r="C1322" s="13">
        <v>41455</v>
      </c>
      <c r="D1322" s="13">
        <v>41455</v>
      </c>
      <c r="E1322" s="13"/>
      <c r="F1322" s="10" t="s">
        <v>1403</v>
      </c>
      <c r="G1322" s="29">
        <v>49.02</v>
      </c>
      <c r="H1322" s="12"/>
      <c r="I1322" s="7"/>
    </row>
    <row r="1323" spans="1:10">
      <c r="A1323" s="8">
        <f t="shared" si="17"/>
        <v>24</v>
      </c>
      <c r="B1323" s="8" t="s">
        <v>1404</v>
      </c>
      <c r="C1323" s="13">
        <v>41454</v>
      </c>
      <c r="D1323" s="13">
        <v>41454</v>
      </c>
      <c r="E1323" s="13"/>
      <c r="F1323" s="10" t="s">
        <v>1405</v>
      </c>
      <c r="G1323" s="29">
        <v>95.3</v>
      </c>
      <c r="H1323" s="12"/>
      <c r="I1323" s="7"/>
    </row>
    <row r="1324" spans="1:10">
      <c r="A1324" s="8">
        <f t="shared" si="17"/>
        <v>25</v>
      </c>
      <c r="B1324" s="8" t="s">
        <v>1406</v>
      </c>
      <c r="C1324" s="13">
        <v>41454</v>
      </c>
      <c r="D1324" s="13">
        <v>41454</v>
      </c>
      <c r="E1324" s="13"/>
      <c r="F1324" s="10" t="s">
        <v>1407</v>
      </c>
      <c r="G1324" s="29">
        <v>68.760000000000005</v>
      </c>
      <c r="H1324" s="12"/>
      <c r="I1324" s="7"/>
      <c r="J1324" s="1" t="s">
        <v>574</v>
      </c>
    </row>
    <row r="1325" spans="1:10">
      <c r="A1325" s="8">
        <f t="shared" si="17"/>
        <v>26</v>
      </c>
      <c r="B1325" s="8" t="s">
        <v>1408</v>
      </c>
      <c r="C1325" s="13">
        <v>41455</v>
      </c>
      <c r="D1325" s="13">
        <v>41455</v>
      </c>
      <c r="E1325" s="13"/>
      <c r="F1325" s="10" t="s">
        <v>1409</v>
      </c>
      <c r="G1325" s="29">
        <v>47.34</v>
      </c>
      <c r="H1325" s="12"/>
      <c r="I1325" s="7"/>
    </row>
    <row r="1326" spans="1:10">
      <c r="A1326" s="8">
        <f t="shared" si="17"/>
        <v>27</v>
      </c>
      <c r="B1326" s="8" t="s">
        <v>1410</v>
      </c>
      <c r="C1326" s="13">
        <v>41455</v>
      </c>
      <c r="D1326" s="13">
        <v>41455</v>
      </c>
      <c r="E1326" s="13"/>
      <c r="F1326" s="10" t="s">
        <v>1411</v>
      </c>
      <c r="G1326" s="29">
        <v>45.94</v>
      </c>
      <c r="H1326" s="12"/>
      <c r="I1326" s="7"/>
    </row>
    <row r="1327" spans="1:10">
      <c r="A1327" s="8">
        <f t="shared" si="17"/>
        <v>28</v>
      </c>
      <c r="B1327" s="8" t="s">
        <v>1412</v>
      </c>
      <c r="C1327" s="13">
        <v>41455</v>
      </c>
      <c r="D1327" s="13">
        <v>41455</v>
      </c>
      <c r="E1327" s="13"/>
      <c r="F1327" s="10" t="s">
        <v>1413</v>
      </c>
      <c r="G1327" s="29">
        <v>66.12</v>
      </c>
      <c r="H1327" s="12"/>
      <c r="I1327" s="7"/>
    </row>
    <row r="1328" spans="1:10">
      <c r="A1328" s="8">
        <f t="shared" si="17"/>
        <v>29</v>
      </c>
      <c r="B1328" s="8" t="s">
        <v>1414</v>
      </c>
      <c r="C1328" s="13">
        <v>41455</v>
      </c>
      <c r="D1328" s="13">
        <v>41455</v>
      </c>
      <c r="E1328" s="13"/>
      <c r="F1328" s="10" t="s">
        <v>1415</v>
      </c>
      <c r="G1328" s="29">
        <v>90.99</v>
      </c>
      <c r="H1328" s="12"/>
      <c r="I1328" s="7"/>
    </row>
    <row r="1329" spans="1:10">
      <c r="A1329" s="8">
        <f t="shared" si="17"/>
        <v>30</v>
      </c>
      <c r="B1329" s="8" t="s">
        <v>1416</v>
      </c>
      <c r="C1329" s="13">
        <v>41454</v>
      </c>
      <c r="D1329" s="13">
        <v>41454</v>
      </c>
      <c r="E1329" s="13"/>
      <c r="F1329" s="10" t="s">
        <v>1417</v>
      </c>
      <c r="G1329" s="29">
        <v>43.54</v>
      </c>
      <c r="H1329" s="12"/>
      <c r="I1329" s="7"/>
    </row>
    <row r="1330" spans="1:10">
      <c r="A1330" s="8">
        <f t="shared" si="17"/>
        <v>31</v>
      </c>
      <c r="B1330" s="8" t="s">
        <v>1418</v>
      </c>
      <c r="C1330" s="13">
        <v>41454</v>
      </c>
      <c r="D1330" s="13">
        <v>41454</v>
      </c>
      <c r="E1330" s="13"/>
      <c r="F1330" s="10" t="s">
        <v>1419</v>
      </c>
      <c r="G1330" s="29">
        <v>100.24</v>
      </c>
      <c r="H1330" s="12"/>
      <c r="I1330" s="7"/>
    </row>
    <row r="1331" spans="1:10">
      <c r="A1331" s="8">
        <f t="shared" si="17"/>
        <v>32</v>
      </c>
      <c r="B1331" s="8" t="s">
        <v>1420</v>
      </c>
      <c r="C1331" s="13">
        <v>41454</v>
      </c>
      <c r="D1331" s="13">
        <v>41454</v>
      </c>
      <c r="E1331" s="13"/>
      <c r="F1331" s="10" t="s">
        <v>1421</v>
      </c>
      <c r="G1331" s="29">
        <v>72.83</v>
      </c>
      <c r="H1331" s="12"/>
      <c r="I1331" s="7"/>
    </row>
    <row r="1332" spans="1:10">
      <c r="A1332" s="8">
        <f t="shared" si="17"/>
        <v>33</v>
      </c>
      <c r="B1332" s="8" t="s">
        <v>1422</v>
      </c>
      <c r="C1332" s="13">
        <v>41453</v>
      </c>
      <c r="D1332" s="13">
        <v>41453</v>
      </c>
      <c r="E1332" s="13"/>
      <c r="F1332" s="10" t="s">
        <v>1423</v>
      </c>
      <c r="G1332" s="29">
        <v>340.47</v>
      </c>
      <c r="H1332" s="12"/>
      <c r="I1332" s="7"/>
    </row>
    <row r="1333" spans="1:10">
      <c r="A1333" s="8">
        <f t="shared" si="17"/>
        <v>34</v>
      </c>
      <c r="B1333" s="8" t="s">
        <v>1424</v>
      </c>
      <c r="C1333" s="13">
        <v>41453</v>
      </c>
      <c r="D1333" s="13">
        <v>41453</v>
      </c>
      <c r="E1333" s="13"/>
      <c r="F1333" s="10" t="s">
        <v>1425</v>
      </c>
      <c r="G1333" s="29">
        <v>76.53</v>
      </c>
      <c r="H1333" s="12"/>
      <c r="I1333" s="7"/>
    </row>
    <row r="1334" spans="1:10">
      <c r="A1334" s="8">
        <f t="shared" si="17"/>
        <v>35</v>
      </c>
      <c r="B1334" s="8" t="s">
        <v>1426</v>
      </c>
      <c r="C1334" s="13">
        <v>41453</v>
      </c>
      <c r="D1334" s="13">
        <v>41453</v>
      </c>
      <c r="E1334" s="13"/>
      <c r="F1334" s="10" t="s">
        <v>1427</v>
      </c>
      <c r="G1334" s="29">
        <v>72.83</v>
      </c>
      <c r="H1334" s="12"/>
      <c r="I1334" s="7"/>
    </row>
    <row r="1335" spans="1:10">
      <c r="A1335" s="8">
        <f t="shared" si="17"/>
        <v>36</v>
      </c>
      <c r="B1335" s="8" t="s">
        <v>1428</v>
      </c>
      <c r="C1335" s="13">
        <v>41453</v>
      </c>
      <c r="D1335" s="13">
        <v>41453</v>
      </c>
      <c r="E1335" s="13"/>
      <c r="F1335" s="10" t="s">
        <v>1429</v>
      </c>
      <c r="G1335" s="29">
        <v>106.41</v>
      </c>
      <c r="H1335" s="12"/>
      <c r="I1335" s="7"/>
    </row>
    <row r="1336" spans="1:10">
      <c r="A1336" s="8">
        <f t="shared" si="17"/>
        <v>37</v>
      </c>
      <c r="B1336" s="8" t="s">
        <v>1430</v>
      </c>
      <c r="C1336" s="13">
        <v>41450</v>
      </c>
      <c r="D1336" s="13">
        <v>41451</v>
      </c>
      <c r="E1336" s="13"/>
      <c r="F1336" s="10" t="s">
        <v>1431</v>
      </c>
      <c r="G1336" s="29">
        <v>90.38</v>
      </c>
      <c r="H1336" s="12"/>
      <c r="I1336" s="7"/>
    </row>
    <row r="1337" spans="1:10">
      <c r="A1337" s="8">
        <f t="shared" si="17"/>
        <v>38</v>
      </c>
      <c r="B1337" s="8" t="s">
        <v>1432</v>
      </c>
      <c r="C1337" s="13">
        <v>41448</v>
      </c>
      <c r="D1337" s="13">
        <v>41448</v>
      </c>
      <c r="E1337" s="13"/>
      <c r="F1337" s="10" t="s">
        <v>1433</v>
      </c>
      <c r="G1337" s="29">
        <v>92.56</v>
      </c>
      <c r="H1337" s="12"/>
      <c r="I1337" s="7"/>
    </row>
    <row r="1338" spans="1:10">
      <c r="A1338" s="8">
        <f t="shared" si="17"/>
        <v>39</v>
      </c>
      <c r="B1338" s="8" t="s">
        <v>1434</v>
      </c>
      <c r="C1338" s="13">
        <v>41447</v>
      </c>
      <c r="D1338" s="13">
        <v>41448</v>
      </c>
      <c r="E1338" s="13"/>
      <c r="F1338" s="10" t="s">
        <v>1435</v>
      </c>
      <c r="G1338" s="29">
        <v>491.45</v>
      </c>
      <c r="H1338" s="12"/>
      <c r="I1338" s="7"/>
    </row>
    <row r="1339" spans="1:10">
      <c r="A1339" s="8">
        <f t="shared" si="17"/>
        <v>40</v>
      </c>
      <c r="B1339" s="8" t="s">
        <v>1436</v>
      </c>
      <c r="C1339" s="13">
        <v>41447</v>
      </c>
      <c r="D1339" s="13">
        <v>41447</v>
      </c>
      <c r="E1339" s="13"/>
      <c r="F1339" s="10" t="s">
        <v>1437</v>
      </c>
      <c r="G1339" s="29">
        <v>135.16999999999999</v>
      </c>
      <c r="H1339" s="12"/>
      <c r="I1339" s="7"/>
    </row>
    <row r="1340" spans="1:10">
      <c r="A1340" s="8">
        <f t="shared" si="17"/>
        <v>41</v>
      </c>
      <c r="B1340" s="8" t="s">
        <v>1438</v>
      </c>
      <c r="C1340" s="13">
        <v>41446</v>
      </c>
      <c r="D1340" s="13">
        <v>41446</v>
      </c>
      <c r="E1340" s="13"/>
      <c r="F1340" s="10" t="s">
        <v>983</v>
      </c>
      <c r="G1340" s="29">
        <v>72.83</v>
      </c>
      <c r="H1340" s="12"/>
      <c r="I1340" s="7"/>
    </row>
    <row r="1341" spans="1:10" ht="31.5">
      <c r="A1341" s="8">
        <f t="shared" si="17"/>
        <v>42</v>
      </c>
      <c r="B1341" s="8" t="s">
        <v>1439</v>
      </c>
      <c r="C1341" s="13">
        <v>41445</v>
      </c>
      <c r="D1341" s="13">
        <v>41445</v>
      </c>
      <c r="E1341" s="13"/>
      <c r="F1341" s="10" t="s">
        <v>1440</v>
      </c>
      <c r="G1341" s="29">
        <v>72.83</v>
      </c>
      <c r="H1341" s="12"/>
      <c r="I1341" s="7"/>
      <c r="J1341" s="1" t="s">
        <v>1610</v>
      </c>
    </row>
    <row r="1342" spans="1:10">
      <c r="A1342" s="8">
        <f t="shared" si="17"/>
        <v>43</v>
      </c>
      <c r="B1342" s="8" t="s">
        <v>1441</v>
      </c>
      <c r="C1342" s="13">
        <v>41445</v>
      </c>
      <c r="D1342" s="13">
        <v>41445</v>
      </c>
      <c r="E1342" s="13"/>
      <c r="F1342" s="10" t="s">
        <v>1442</v>
      </c>
      <c r="G1342" s="29">
        <v>74.94</v>
      </c>
      <c r="H1342" s="12"/>
      <c r="I1342" s="7"/>
      <c r="J1342" s="1" t="s">
        <v>574</v>
      </c>
    </row>
    <row r="1343" spans="1:10">
      <c r="A1343" s="8">
        <f t="shared" si="17"/>
        <v>44</v>
      </c>
      <c r="B1343" s="8" t="s">
        <v>1443</v>
      </c>
      <c r="C1343" s="13">
        <v>41444</v>
      </c>
      <c r="D1343" s="13">
        <v>41444</v>
      </c>
      <c r="E1343" s="13"/>
      <c r="F1343" s="10" t="s">
        <v>1444</v>
      </c>
      <c r="G1343" s="29">
        <v>80.56</v>
      </c>
      <c r="H1343" s="12"/>
      <c r="I1343" s="7"/>
    </row>
    <row r="1344" spans="1:10">
      <c r="A1344" s="8">
        <f t="shared" si="17"/>
        <v>45</v>
      </c>
      <c r="B1344" s="8" t="s">
        <v>1445</v>
      </c>
      <c r="C1344" s="13">
        <v>41453</v>
      </c>
      <c r="D1344" s="13">
        <v>41453</v>
      </c>
      <c r="E1344" s="13"/>
      <c r="F1344" s="10" t="s">
        <v>1446</v>
      </c>
      <c r="G1344" s="29">
        <v>100.75</v>
      </c>
      <c r="H1344" s="12"/>
      <c r="I1344" s="7"/>
    </row>
    <row r="1345" spans="1:10">
      <c r="A1345" s="8"/>
      <c r="B1345" s="8"/>
      <c r="C1345" s="8"/>
      <c r="D1345" s="8"/>
      <c r="E1345" s="8"/>
      <c r="F1345" s="4" t="s">
        <v>11</v>
      </c>
      <c r="G1345" s="30">
        <f>SUM(G1300:G1344)</f>
        <v>4427.6899999999996</v>
      </c>
      <c r="H1345" s="8"/>
      <c r="I1345" s="8"/>
    </row>
    <row r="1348" spans="1:10">
      <c r="B1348" s="49" t="s">
        <v>1342</v>
      </c>
    </row>
    <row r="1350" spans="1:10" ht="21">
      <c r="A1350" s="4" t="s">
        <v>576</v>
      </c>
      <c r="B1350" s="4" t="s">
        <v>2</v>
      </c>
      <c r="C1350" s="5" t="s">
        <v>3</v>
      </c>
      <c r="D1350" s="4" t="s">
        <v>4</v>
      </c>
      <c r="E1350" s="4"/>
      <c r="F1350" s="4" t="s">
        <v>5</v>
      </c>
      <c r="G1350" s="6" t="s">
        <v>6</v>
      </c>
      <c r="H1350" s="7" t="s">
        <v>7</v>
      </c>
      <c r="I1350" s="7" t="s">
        <v>8</v>
      </c>
    </row>
    <row r="1351" spans="1:10">
      <c r="A1351" s="8">
        <v>1</v>
      </c>
      <c r="B1351" s="8" t="s">
        <v>1447</v>
      </c>
      <c r="C1351" s="13">
        <v>41430</v>
      </c>
      <c r="D1351" s="13">
        <v>41430</v>
      </c>
      <c r="E1351" s="13"/>
      <c r="F1351" s="10" t="s">
        <v>1448</v>
      </c>
      <c r="G1351" s="29">
        <v>68.010000000000005</v>
      </c>
      <c r="H1351" s="12"/>
      <c r="I1351" s="7"/>
    </row>
    <row r="1352" spans="1:10">
      <c r="A1352" s="8"/>
      <c r="B1352" s="8"/>
      <c r="C1352" s="13"/>
      <c r="D1352" s="9"/>
      <c r="E1352" s="9"/>
      <c r="F1352" s="4" t="s">
        <v>11</v>
      </c>
      <c r="G1352" s="30">
        <f>SUM(G1351)</f>
        <v>68.010000000000005</v>
      </c>
      <c r="H1352" s="12"/>
      <c r="I1352" s="7"/>
    </row>
    <row r="1355" spans="1:10">
      <c r="B1355" s="49" t="s">
        <v>503</v>
      </c>
    </row>
    <row r="1357" spans="1:10" ht="21">
      <c r="A1357" s="4" t="s">
        <v>576</v>
      </c>
      <c r="B1357" s="4" t="s">
        <v>2</v>
      </c>
      <c r="C1357" s="5" t="s">
        <v>3</v>
      </c>
      <c r="D1357" s="4" t="s">
        <v>4</v>
      </c>
      <c r="E1357" s="4"/>
      <c r="F1357" s="4" t="s">
        <v>5</v>
      </c>
      <c r="G1357" s="6" t="s">
        <v>6</v>
      </c>
      <c r="H1357" s="7" t="s">
        <v>7</v>
      </c>
      <c r="I1357" s="7" t="s">
        <v>8</v>
      </c>
    </row>
    <row r="1358" spans="1:10">
      <c r="A1358" s="8">
        <v>1</v>
      </c>
      <c r="B1358" s="8" t="s">
        <v>1449</v>
      </c>
      <c r="C1358" s="13">
        <v>41447</v>
      </c>
      <c r="D1358" s="13">
        <v>41448</v>
      </c>
      <c r="E1358" s="13"/>
      <c r="F1358" s="10" t="s">
        <v>1450</v>
      </c>
      <c r="G1358" s="29">
        <v>202.7</v>
      </c>
      <c r="H1358" s="12"/>
      <c r="I1358" s="7"/>
      <c r="J1358" s="1" t="s">
        <v>574</v>
      </c>
    </row>
    <row r="1359" spans="1:10">
      <c r="A1359" s="8"/>
      <c r="B1359" s="8"/>
      <c r="C1359" s="13"/>
      <c r="D1359" s="9"/>
      <c r="E1359" s="9"/>
      <c r="F1359" s="4" t="s">
        <v>11</v>
      </c>
      <c r="G1359" s="30">
        <f>SUM(G1358)</f>
        <v>202.7</v>
      </c>
      <c r="H1359" s="12"/>
      <c r="I1359" s="7"/>
    </row>
    <row r="1362" spans="1:9">
      <c r="B1362" s="49" t="s">
        <v>1451</v>
      </c>
    </row>
    <row r="1364" spans="1:9" ht="21">
      <c r="A1364" s="4" t="s">
        <v>576</v>
      </c>
      <c r="B1364" s="4" t="s">
        <v>2</v>
      </c>
      <c r="C1364" s="5" t="s">
        <v>3</v>
      </c>
      <c r="D1364" s="4" t="s">
        <v>4</v>
      </c>
      <c r="E1364" s="4"/>
      <c r="F1364" s="4" t="s">
        <v>5</v>
      </c>
      <c r="G1364" s="6" t="s">
        <v>6</v>
      </c>
      <c r="H1364" s="7" t="s">
        <v>7</v>
      </c>
      <c r="I1364" s="7" t="s">
        <v>8</v>
      </c>
    </row>
    <row r="1365" spans="1:9">
      <c r="A1365" s="8">
        <v>1</v>
      </c>
      <c r="B1365" s="8" t="s">
        <v>1452</v>
      </c>
      <c r="C1365" s="13">
        <v>41455</v>
      </c>
      <c r="D1365" s="13">
        <v>41459</v>
      </c>
      <c r="E1365" s="13"/>
      <c r="F1365" s="10" t="s">
        <v>1453</v>
      </c>
      <c r="G1365" s="29">
        <v>700.97</v>
      </c>
      <c r="H1365" s="12"/>
      <c r="I1365" s="7"/>
    </row>
    <row r="1366" spans="1:9">
      <c r="A1366" s="8"/>
      <c r="B1366" s="8"/>
      <c r="C1366" s="13"/>
      <c r="D1366" s="9"/>
      <c r="E1366" s="9"/>
      <c r="F1366" s="4" t="s">
        <v>11</v>
      </c>
      <c r="G1366" s="30">
        <f>SUM(G1365)</f>
        <v>700.97</v>
      </c>
      <c r="H1366" s="12"/>
      <c r="I1366" s="7"/>
    </row>
    <row r="1369" spans="1:9">
      <c r="B1369" s="49" t="s">
        <v>1451</v>
      </c>
    </row>
    <row r="1371" spans="1:9" ht="21">
      <c r="A1371" s="4" t="s">
        <v>576</v>
      </c>
      <c r="B1371" s="4" t="s">
        <v>2</v>
      </c>
      <c r="C1371" s="5" t="s">
        <v>3</v>
      </c>
      <c r="D1371" s="4" t="s">
        <v>4</v>
      </c>
      <c r="E1371" s="4"/>
      <c r="F1371" s="4" t="s">
        <v>5</v>
      </c>
      <c r="G1371" s="6" t="s">
        <v>6</v>
      </c>
      <c r="H1371" s="7" t="s">
        <v>7</v>
      </c>
      <c r="I1371" s="7" t="s">
        <v>8</v>
      </c>
    </row>
    <row r="1372" spans="1:9">
      <c r="A1372" s="8">
        <v>1</v>
      </c>
      <c r="B1372" s="8" t="s">
        <v>1454</v>
      </c>
      <c r="C1372" s="13">
        <v>41468</v>
      </c>
      <c r="D1372" s="13">
        <v>41487</v>
      </c>
      <c r="E1372" s="13"/>
      <c r="F1372" s="10" t="s">
        <v>1455</v>
      </c>
      <c r="G1372" s="29">
        <v>4130.71</v>
      </c>
      <c r="H1372" s="12"/>
      <c r="I1372" s="7"/>
    </row>
    <row r="1373" spans="1:9">
      <c r="A1373" s="8"/>
      <c r="B1373" s="8"/>
      <c r="C1373" s="13"/>
      <c r="D1373" s="9"/>
      <c r="E1373" s="9"/>
      <c r="F1373" s="4" t="s">
        <v>11</v>
      </c>
      <c r="G1373" s="30">
        <f>SUM(G1372)</f>
        <v>4130.71</v>
      </c>
      <c r="H1373" s="12"/>
      <c r="I1373" s="7"/>
    </row>
    <row r="1377" spans="1:10">
      <c r="B1377" s="49" t="s">
        <v>12</v>
      </c>
    </row>
    <row r="1379" spans="1:10" ht="21">
      <c r="A1379" s="4" t="s">
        <v>576</v>
      </c>
      <c r="B1379" s="4" t="s">
        <v>2</v>
      </c>
      <c r="C1379" s="5" t="s">
        <v>3</v>
      </c>
      <c r="D1379" s="4" t="s">
        <v>4</v>
      </c>
      <c r="E1379" s="4"/>
      <c r="F1379" s="4" t="s">
        <v>5</v>
      </c>
      <c r="G1379" s="6" t="s">
        <v>6</v>
      </c>
      <c r="H1379" s="7" t="s">
        <v>7</v>
      </c>
      <c r="I1379" s="7" t="s">
        <v>8</v>
      </c>
    </row>
    <row r="1380" spans="1:10">
      <c r="A1380" s="8">
        <v>1</v>
      </c>
      <c r="B1380" s="8" t="s">
        <v>1456</v>
      </c>
      <c r="C1380" s="13">
        <v>41456</v>
      </c>
      <c r="D1380" s="9">
        <v>41457</v>
      </c>
      <c r="E1380" s="9"/>
      <c r="F1380" s="10" t="s">
        <v>319</v>
      </c>
      <c r="G1380" s="29">
        <v>190.89</v>
      </c>
      <c r="H1380" s="7"/>
      <c r="I1380" s="7"/>
    </row>
    <row r="1381" spans="1:10">
      <c r="A1381" s="8">
        <f>1+A1380</f>
        <v>2</v>
      </c>
      <c r="B1381" s="8" t="s">
        <v>1457</v>
      </c>
      <c r="C1381" s="13">
        <v>41456</v>
      </c>
      <c r="D1381" s="9">
        <v>41456</v>
      </c>
      <c r="E1381" s="9"/>
      <c r="F1381" s="10" t="s">
        <v>1458</v>
      </c>
      <c r="G1381" s="29">
        <v>45.94</v>
      </c>
      <c r="H1381" s="7"/>
      <c r="I1381" s="7"/>
    </row>
    <row r="1382" spans="1:10">
      <c r="A1382" s="8">
        <f t="shared" ref="A1382:A1407" si="18">1+A1381</f>
        <v>3</v>
      </c>
      <c r="B1382" s="8" t="s">
        <v>1459</v>
      </c>
      <c r="C1382" s="13">
        <v>41456</v>
      </c>
      <c r="D1382" s="9">
        <v>41456</v>
      </c>
      <c r="E1382" s="9"/>
      <c r="F1382" s="10" t="s">
        <v>1460</v>
      </c>
      <c r="G1382" s="29">
        <v>63.07</v>
      </c>
      <c r="H1382" s="7"/>
      <c r="I1382" s="7"/>
    </row>
    <row r="1383" spans="1:10">
      <c r="A1383" s="8">
        <f t="shared" si="18"/>
        <v>4</v>
      </c>
      <c r="B1383" s="8" t="s">
        <v>1461</v>
      </c>
      <c r="C1383" s="13">
        <v>41456</v>
      </c>
      <c r="D1383" s="9">
        <v>41456</v>
      </c>
      <c r="E1383" s="9"/>
      <c r="F1383" s="10" t="s">
        <v>1462</v>
      </c>
      <c r="G1383" s="29">
        <v>43.54</v>
      </c>
      <c r="H1383" s="7"/>
      <c r="I1383" s="7"/>
    </row>
    <row r="1384" spans="1:10">
      <c r="A1384" s="8">
        <f t="shared" si="18"/>
        <v>5</v>
      </c>
      <c r="B1384" s="8" t="s">
        <v>1463</v>
      </c>
      <c r="C1384" s="13">
        <v>41456</v>
      </c>
      <c r="D1384" s="9">
        <v>41456</v>
      </c>
      <c r="E1384" s="9"/>
      <c r="F1384" s="10" t="s">
        <v>1464</v>
      </c>
      <c r="G1384" s="29">
        <v>50.48</v>
      </c>
      <c r="H1384" s="7"/>
      <c r="I1384" s="7"/>
    </row>
    <row r="1385" spans="1:10">
      <c r="A1385" s="8">
        <f t="shared" si="18"/>
        <v>6</v>
      </c>
      <c r="B1385" s="8" t="s">
        <v>1465</v>
      </c>
      <c r="C1385" s="13">
        <v>41457</v>
      </c>
      <c r="D1385" s="9">
        <v>41457</v>
      </c>
      <c r="E1385" s="9"/>
      <c r="F1385" s="10" t="s">
        <v>1466</v>
      </c>
      <c r="G1385" s="29">
        <v>46.59</v>
      </c>
      <c r="H1385" s="7"/>
      <c r="I1385" s="7"/>
    </row>
    <row r="1386" spans="1:10">
      <c r="A1386" s="8">
        <f t="shared" si="18"/>
        <v>7</v>
      </c>
      <c r="B1386" s="8" t="s">
        <v>1467</v>
      </c>
      <c r="C1386" s="13">
        <v>41457</v>
      </c>
      <c r="D1386" s="9">
        <v>41457</v>
      </c>
      <c r="E1386" s="9"/>
      <c r="F1386" s="10" t="s">
        <v>1468</v>
      </c>
      <c r="G1386" s="29">
        <v>55.52</v>
      </c>
      <c r="H1386" s="7"/>
      <c r="I1386" s="7"/>
      <c r="J1386" s="1" t="s">
        <v>574</v>
      </c>
    </row>
    <row r="1387" spans="1:10">
      <c r="A1387" s="8">
        <f t="shared" si="18"/>
        <v>8</v>
      </c>
      <c r="B1387" s="8" t="s">
        <v>1469</v>
      </c>
      <c r="C1387" s="13">
        <v>41458</v>
      </c>
      <c r="D1387" s="9">
        <v>41458</v>
      </c>
      <c r="E1387" s="9"/>
      <c r="F1387" s="10" t="s">
        <v>1470</v>
      </c>
      <c r="G1387" s="29">
        <v>43.54</v>
      </c>
      <c r="H1387" s="7"/>
      <c r="I1387" s="7"/>
    </row>
    <row r="1388" spans="1:10">
      <c r="A1388" s="8">
        <f t="shared" si="18"/>
        <v>9</v>
      </c>
      <c r="B1388" s="8" t="s">
        <v>1471</v>
      </c>
      <c r="C1388" s="13">
        <v>41458</v>
      </c>
      <c r="D1388" s="9">
        <v>41458</v>
      </c>
      <c r="E1388" s="9"/>
      <c r="F1388" s="10" t="s">
        <v>1472</v>
      </c>
      <c r="G1388" s="29">
        <v>68.819999999999993</v>
      </c>
      <c r="H1388" s="7"/>
      <c r="I1388" s="7"/>
    </row>
    <row r="1389" spans="1:10">
      <c r="A1389" s="8">
        <f t="shared" si="18"/>
        <v>10</v>
      </c>
      <c r="B1389" s="8" t="s">
        <v>1473</v>
      </c>
      <c r="C1389" s="13">
        <v>41457</v>
      </c>
      <c r="D1389" s="9">
        <v>41457</v>
      </c>
      <c r="E1389" s="9"/>
      <c r="F1389" s="10" t="s">
        <v>1474</v>
      </c>
      <c r="G1389" s="29">
        <v>81.23</v>
      </c>
      <c r="H1389" s="7"/>
      <c r="I1389" s="7"/>
    </row>
    <row r="1390" spans="1:10">
      <c r="A1390" s="8">
        <f t="shared" si="18"/>
        <v>11</v>
      </c>
      <c r="B1390" s="8" t="s">
        <v>1475</v>
      </c>
      <c r="C1390" s="13">
        <v>41460</v>
      </c>
      <c r="D1390" s="9">
        <v>41460</v>
      </c>
      <c r="E1390" s="9"/>
      <c r="F1390" s="10" t="s">
        <v>1476</v>
      </c>
      <c r="G1390" s="29">
        <v>99.45</v>
      </c>
      <c r="H1390" s="7"/>
      <c r="I1390" s="7"/>
    </row>
    <row r="1391" spans="1:10">
      <c r="A1391" s="8">
        <f t="shared" si="18"/>
        <v>12</v>
      </c>
      <c r="B1391" s="8" t="s">
        <v>1477</v>
      </c>
      <c r="C1391" s="13">
        <v>41460</v>
      </c>
      <c r="D1391" s="9">
        <v>41460</v>
      </c>
      <c r="E1391" s="9"/>
      <c r="F1391" s="10" t="s">
        <v>1478</v>
      </c>
      <c r="G1391" s="29">
        <v>47.69</v>
      </c>
      <c r="H1391" s="7"/>
      <c r="I1391" s="7"/>
    </row>
    <row r="1392" spans="1:10">
      <c r="A1392" s="8">
        <f t="shared" si="18"/>
        <v>13</v>
      </c>
      <c r="B1392" s="8" t="s">
        <v>1479</v>
      </c>
      <c r="C1392" s="13">
        <v>41461</v>
      </c>
      <c r="D1392" s="9">
        <v>41461</v>
      </c>
      <c r="E1392" s="9"/>
      <c r="F1392" s="10" t="s">
        <v>1480</v>
      </c>
      <c r="G1392" s="29">
        <v>43.54</v>
      </c>
      <c r="H1392" s="7"/>
      <c r="I1392" s="7"/>
    </row>
    <row r="1393" spans="1:10">
      <c r="A1393" s="8">
        <f t="shared" si="18"/>
        <v>14</v>
      </c>
      <c r="B1393" s="8" t="s">
        <v>1481</v>
      </c>
      <c r="C1393" s="13">
        <v>41462</v>
      </c>
      <c r="D1393" s="9">
        <v>41462</v>
      </c>
      <c r="E1393" s="9"/>
      <c r="F1393" s="10" t="s">
        <v>1482</v>
      </c>
      <c r="G1393" s="29">
        <v>55.6</v>
      </c>
      <c r="H1393" s="7"/>
      <c r="I1393" s="7"/>
    </row>
    <row r="1394" spans="1:10">
      <c r="A1394" s="8">
        <f t="shared" si="18"/>
        <v>15</v>
      </c>
      <c r="B1394" s="8" t="s">
        <v>1483</v>
      </c>
      <c r="C1394" s="13">
        <v>41462</v>
      </c>
      <c r="D1394" s="9">
        <v>41462</v>
      </c>
      <c r="E1394" s="9"/>
      <c r="F1394" s="10" t="s">
        <v>1484</v>
      </c>
      <c r="G1394" s="29">
        <v>44.57</v>
      </c>
      <c r="H1394" s="7"/>
      <c r="I1394" s="7"/>
    </row>
    <row r="1395" spans="1:10">
      <c r="A1395" s="8">
        <f t="shared" si="18"/>
        <v>16</v>
      </c>
      <c r="B1395" s="8" t="s">
        <v>1485</v>
      </c>
      <c r="C1395" s="13">
        <v>41462</v>
      </c>
      <c r="D1395" s="9">
        <v>41494</v>
      </c>
      <c r="E1395" s="9"/>
      <c r="F1395" s="10" t="s">
        <v>1486</v>
      </c>
      <c r="G1395" s="29">
        <v>250.6</v>
      </c>
      <c r="H1395" s="7"/>
      <c r="I1395" s="7"/>
    </row>
    <row r="1396" spans="1:10">
      <c r="A1396" s="8">
        <f t="shared" si="18"/>
        <v>17</v>
      </c>
      <c r="B1396" s="8" t="s">
        <v>1487</v>
      </c>
      <c r="C1396" s="13">
        <v>41463</v>
      </c>
      <c r="D1396" s="9">
        <v>41464</v>
      </c>
      <c r="E1396" s="9"/>
      <c r="F1396" s="10" t="s">
        <v>1488</v>
      </c>
      <c r="G1396" s="29">
        <v>52.15</v>
      </c>
      <c r="H1396" s="12"/>
      <c r="I1396" s="7"/>
    </row>
    <row r="1397" spans="1:10" ht="31.5">
      <c r="A1397" s="8">
        <f t="shared" si="18"/>
        <v>18</v>
      </c>
      <c r="B1397" s="8" t="s">
        <v>1489</v>
      </c>
      <c r="C1397" s="13">
        <v>41464</v>
      </c>
      <c r="D1397" s="13">
        <v>41464</v>
      </c>
      <c r="E1397" s="13"/>
      <c r="F1397" s="10" t="s">
        <v>1490</v>
      </c>
      <c r="G1397" s="29">
        <v>122.05</v>
      </c>
      <c r="H1397" s="12"/>
      <c r="I1397" s="7"/>
      <c r="J1397" s="1" t="s">
        <v>1611</v>
      </c>
    </row>
    <row r="1398" spans="1:10">
      <c r="A1398" s="8">
        <f t="shared" si="18"/>
        <v>19</v>
      </c>
      <c r="B1398" s="8" t="s">
        <v>1491</v>
      </c>
      <c r="C1398" s="13">
        <v>41464</v>
      </c>
      <c r="D1398" s="13">
        <v>41464</v>
      </c>
      <c r="E1398" s="13"/>
      <c r="F1398" s="10" t="s">
        <v>1492</v>
      </c>
      <c r="G1398" s="29">
        <v>216.24</v>
      </c>
      <c r="H1398" s="12"/>
      <c r="I1398" s="7"/>
    </row>
    <row r="1399" spans="1:10">
      <c r="A1399" s="8">
        <f t="shared" si="18"/>
        <v>20</v>
      </c>
      <c r="B1399" s="8" t="s">
        <v>1493</v>
      </c>
      <c r="C1399" s="13">
        <v>41464</v>
      </c>
      <c r="D1399" s="13">
        <v>41464</v>
      </c>
      <c r="E1399" s="13"/>
      <c r="F1399" s="10" t="s">
        <v>1494</v>
      </c>
      <c r="G1399" s="29">
        <v>45.18</v>
      </c>
      <c r="H1399" s="12"/>
      <c r="I1399" s="7"/>
    </row>
    <row r="1400" spans="1:10">
      <c r="A1400" s="8">
        <f t="shared" si="18"/>
        <v>21</v>
      </c>
      <c r="B1400" s="8" t="s">
        <v>1495</v>
      </c>
      <c r="C1400" s="13">
        <v>41464</v>
      </c>
      <c r="D1400" s="13">
        <v>41464</v>
      </c>
      <c r="E1400" s="13"/>
      <c r="F1400" s="10" t="s">
        <v>1496</v>
      </c>
      <c r="G1400" s="29">
        <v>50.85</v>
      </c>
      <c r="H1400" s="12"/>
      <c r="I1400" s="7"/>
    </row>
    <row r="1401" spans="1:10">
      <c r="A1401" s="8">
        <f t="shared" si="18"/>
        <v>22</v>
      </c>
      <c r="B1401" s="8" t="s">
        <v>1497</v>
      </c>
      <c r="C1401" s="13">
        <v>41464</v>
      </c>
      <c r="D1401" s="13">
        <v>41464</v>
      </c>
      <c r="E1401" s="13"/>
      <c r="F1401" s="10" t="s">
        <v>1498</v>
      </c>
      <c r="G1401" s="29">
        <v>48.79</v>
      </c>
      <c r="H1401" s="12"/>
      <c r="I1401" s="7"/>
    </row>
    <row r="1402" spans="1:10">
      <c r="A1402" s="8">
        <f t="shared" si="18"/>
        <v>23</v>
      </c>
      <c r="B1402" s="8" t="s">
        <v>1499</v>
      </c>
      <c r="C1402" s="13">
        <v>41464</v>
      </c>
      <c r="D1402" s="13">
        <v>41464</v>
      </c>
      <c r="E1402" s="13"/>
      <c r="F1402" s="10" t="s">
        <v>1500</v>
      </c>
      <c r="G1402" s="29">
        <v>131.79</v>
      </c>
      <c r="H1402" s="12"/>
      <c r="I1402" s="7"/>
    </row>
    <row r="1403" spans="1:10">
      <c r="A1403" s="8">
        <f t="shared" si="18"/>
        <v>24</v>
      </c>
      <c r="B1403" s="8" t="s">
        <v>1501</v>
      </c>
      <c r="C1403" s="13">
        <v>41464</v>
      </c>
      <c r="D1403" s="13">
        <v>41464</v>
      </c>
      <c r="E1403" s="13"/>
      <c r="F1403" s="10" t="s">
        <v>1502</v>
      </c>
      <c r="G1403" s="29">
        <v>50.59</v>
      </c>
      <c r="H1403" s="12"/>
      <c r="I1403" s="7"/>
    </row>
    <row r="1404" spans="1:10">
      <c r="A1404" s="8">
        <f t="shared" si="18"/>
        <v>25</v>
      </c>
      <c r="B1404" s="8" t="s">
        <v>1503</v>
      </c>
      <c r="C1404" s="13">
        <v>41465</v>
      </c>
      <c r="D1404" s="13">
        <v>41465</v>
      </c>
      <c r="E1404" s="13"/>
      <c r="F1404" s="10" t="s">
        <v>1504</v>
      </c>
      <c r="G1404" s="29">
        <v>110.45</v>
      </c>
      <c r="H1404" s="12"/>
      <c r="I1404" s="7"/>
    </row>
    <row r="1405" spans="1:10">
      <c r="A1405" s="8">
        <f t="shared" si="18"/>
        <v>26</v>
      </c>
      <c r="B1405" s="8" t="s">
        <v>1505</v>
      </c>
      <c r="C1405" s="13">
        <v>41465</v>
      </c>
      <c r="D1405" s="13">
        <v>41465</v>
      </c>
      <c r="E1405" s="13"/>
      <c r="F1405" s="10" t="s">
        <v>1506</v>
      </c>
      <c r="G1405" s="29">
        <v>72.83</v>
      </c>
      <c r="H1405" s="12"/>
      <c r="I1405" s="7"/>
    </row>
    <row r="1406" spans="1:10">
      <c r="A1406" s="8">
        <f t="shared" si="18"/>
        <v>27</v>
      </c>
      <c r="B1406" s="8" t="s">
        <v>1507</v>
      </c>
      <c r="C1406" s="13">
        <v>41461</v>
      </c>
      <c r="D1406" s="13">
        <v>41462</v>
      </c>
      <c r="E1406" s="13"/>
      <c r="F1406" s="10" t="s">
        <v>1508</v>
      </c>
      <c r="G1406" s="29">
        <v>159.03</v>
      </c>
      <c r="H1406" s="12"/>
      <c r="I1406" s="7"/>
    </row>
    <row r="1407" spans="1:10">
      <c r="A1407" s="8">
        <f t="shared" si="18"/>
        <v>28</v>
      </c>
      <c r="B1407" s="8" t="s">
        <v>1509</v>
      </c>
      <c r="C1407" s="13">
        <v>41461</v>
      </c>
      <c r="D1407" s="13">
        <v>41466</v>
      </c>
      <c r="E1407" s="13"/>
      <c r="F1407" s="10" t="s">
        <v>1510</v>
      </c>
      <c r="G1407" s="29">
        <v>275.01</v>
      </c>
      <c r="H1407" s="12"/>
      <c r="I1407" s="7"/>
    </row>
    <row r="1408" spans="1:10">
      <c r="A1408" s="8"/>
      <c r="B1408" s="8"/>
      <c r="C1408" s="13"/>
      <c r="D1408" s="13"/>
      <c r="E1408" s="13"/>
      <c r="F1408" s="10"/>
      <c r="G1408" s="29">
        <f>SUM(G1380:G1407)</f>
        <v>2566.0299999999997</v>
      </c>
      <c r="H1408" s="12"/>
      <c r="I1408" s="7"/>
    </row>
    <row r="1413" spans="1:9">
      <c r="B1413" s="49" t="s">
        <v>1342</v>
      </c>
    </row>
    <row r="1415" spans="1:9" ht="21">
      <c r="A1415" s="4" t="s">
        <v>576</v>
      </c>
      <c r="B1415" s="4" t="s">
        <v>2</v>
      </c>
      <c r="C1415" s="5" t="s">
        <v>3</v>
      </c>
      <c r="D1415" s="4" t="s">
        <v>4</v>
      </c>
      <c r="E1415" s="4"/>
      <c r="F1415" s="4" t="s">
        <v>5</v>
      </c>
      <c r="G1415" s="6" t="s">
        <v>6</v>
      </c>
      <c r="H1415" s="7" t="s">
        <v>7</v>
      </c>
      <c r="I1415" s="7" t="s">
        <v>8</v>
      </c>
    </row>
    <row r="1416" spans="1:9">
      <c r="A1416" s="8">
        <v>1</v>
      </c>
      <c r="B1416" s="8" t="s">
        <v>1511</v>
      </c>
      <c r="C1416" s="13">
        <v>41458</v>
      </c>
      <c r="D1416" s="9">
        <v>41460</v>
      </c>
      <c r="E1416" s="9"/>
      <c r="F1416" s="10" t="s">
        <v>1512</v>
      </c>
      <c r="G1416" s="29">
        <v>619.27</v>
      </c>
      <c r="H1416" s="7"/>
      <c r="I1416" s="7"/>
    </row>
    <row r="1417" spans="1:9">
      <c r="A1417" s="8"/>
      <c r="B1417" s="8"/>
      <c r="C1417" s="13"/>
      <c r="D1417" s="9"/>
      <c r="E1417" s="9"/>
      <c r="F1417" s="4" t="s">
        <v>11</v>
      </c>
      <c r="G1417" s="30">
        <f>SUM(G1416:G1416)</f>
        <v>619.27</v>
      </c>
      <c r="H1417" s="12"/>
      <c r="I1417" s="7"/>
    </row>
    <row r="1420" spans="1:9">
      <c r="B1420" s="49" t="s">
        <v>380</v>
      </c>
    </row>
    <row r="1422" spans="1:9" ht="21">
      <c r="A1422" s="4" t="s">
        <v>576</v>
      </c>
      <c r="B1422" s="4" t="s">
        <v>2</v>
      </c>
      <c r="C1422" s="5" t="s">
        <v>3</v>
      </c>
      <c r="D1422" s="4" t="s">
        <v>4</v>
      </c>
      <c r="E1422" s="4"/>
      <c r="F1422" s="4" t="s">
        <v>5</v>
      </c>
      <c r="G1422" s="6" t="s">
        <v>6</v>
      </c>
      <c r="H1422" s="7" t="s">
        <v>7</v>
      </c>
      <c r="I1422" s="7" t="s">
        <v>8</v>
      </c>
    </row>
    <row r="1423" spans="1:9">
      <c r="A1423" s="8">
        <v>1</v>
      </c>
      <c r="B1423" s="8" t="s">
        <v>1513</v>
      </c>
      <c r="C1423" s="13">
        <v>41504</v>
      </c>
      <c r="D1423" s="9">
        <v>41505</v>
      </c>
      <c r="E1423" s="9"/>
      <c r="F1423" s="10" t="s">
        <v>1514</v>
      </c>
      <c r="G1423" s="29">
        <v>714.51</v>
      </c>
      <c r="H1423" s="7"/>
      <c r="I1423" s="7"/>
    </row>
    <row r="1424" spans="1:9">
      <c r="A1424" s="8"/>
      <c r="B1424" s="8"/>
      <c r="C1424" s="13"/>
      <c r="D1424" s="9"/>
      <c r="E1424" s="9"/>
      <c r="F1424" s="4" t="s">
        <v>11</v>
      </c>
      <c r="G1424" s="30">
        <f>SUM(G1423:G1423)</f>
        <v>714.51</v>
      </c>
      <c r="H1424" s="12"/>
      <c r="I1424" s="7"/>
    </row>
    <row r="1427" spans="1:9">
      <c r="B1427" s="49" t="s">
        <v>614</v>
      </c>
    </row>
    <row r="1429" spans="1:9" ht="21">
      <c r="A1429" s="4" t="s">
        <v>576</v>
      </c>
      <c r="B1429" s="4" t="s">
        <v>2</v>
      </c>
      <c r="C1429" s="5" t="s">
        <v>3</v>
      </c>
      <c r="D1429" s="4" t="s">
        <v>4</v>
      </c>
      <c r="E1429" s="4"/>
      <c r="F1429" s="4" t="s">
        <v>5</v>
      </c>
      <c r="G1429" s="6" t="s">
        <v>6</v>
      </c>
      <c r="H1429" s="7" t="s">
        <v>7</v>
      </c>
      <c r="I1429" s="7" t="s">
        <v>8</v>
      </c>
    </row>
    <row r="1430" spans="1:9">
      <c r="A1430" s="8">
        <v>1</v>
      </c>
      <c r="B1430" s="8" t="s">
        <v>1515</v>
      </c>
      <c r="C1430" s="13">
        <v>41506</v>
      </c>
      <c r="D1430" s="9">
        <v>41506</v>
      </c>
      <c r="E1430" s="9"/>
      <c r="F1430" s="10" t="s">
        <v>1516</v>
      </c>
      <c r="G1430" s="29">
        <v>50.52</v>
      </c>
      <c r="H1430" s="7"/>
      <c r="I1430" s="7"/>
    </row>
    <row r="1431" spans="1:9">
      <c r="A1431" s="8"/>
      <c r="B1431" s="8"/>
      <c r="C1431" s="13"/>
      <c r="D1431" s="9"/>
      <c r="E1431" s="9"/>
      <c r="F1431" s="4" t="s">
        <v>11</v>
      </c>
      <c r="G1431" s="30">
        <f>SUM(G1430:G1430)</f>
        <v>50.52</v>
      </c>
      <c r="H1431" s="12"/>
      <c r="I1431" s="7"/>
    </row>
    <row r="1434" spans="1:9">
      <c r="B1434" s="49" t="s">
        <v>1</v>
      </c>
    </row>
    <row r="1436" spans="1:9" ht="21">
      <c r="A1436" s="4" t="s">
        <v>576</v>
      </c>
      <c r="B1436" s="4" t="s">
        <v>2</v>
      </c>
      <c r="C1436" s="5" t="s">
        <v>3</v>
      </c>
      <c r="D1436" s="4" t="s">
        <v>4</v>
      </c>
      <c r="E1436" s="4"/>
      <c r="F1436" s="4" t="s">
        <v>5</v>
      </c>
      <c r="G1436" s="6" t="s">
        <v>6</v>
      </c>
      <c r="H1436" s="7" t="s">
        <v>7</v>
      </c>
      <c r="I1436" s="7" t="s">
        <v>8</v>
      </c>
    </row>
    <row r="1437" spans="1:9">
      <c r="A1437" s="8">
        <v>1</v>
      </c>
      <c r="B1437" s="8" t="s">
        <v>1517</v>
      </c>
      <c r="C1437" s="13">
        <v>41461</v>
      </c>
      <c r="D1437" s="13">
        <v>41466</v>
      </c>
      <c r="E1437" s="13"/>
      <c r="F1437" s="10" t="s">
        <v>1518</v>
      </c>
      <c r="G1437" s="29">
        <v>532.12</v>
      </c>
      <c r="H1437" s="7"/>
      <c r="I1437" s="7"/>
    </row>
    <row r="1438" spans="1:9">
      <c r="A1438" s="8"/>
      <c r="B1438" s="8"/>
      <c r="C1438" s="13"/>
      <c r="D1438" s="9"/>
      <c r="E1438" s="9"/>
      <c r="F1438" s="4" t="s">
        <v>11</v>
      </c>
      <c r="G1438" s="30">
        <f>SUM(G1437:G1437)</f>
        <v>532.12</v>
      </c>
      <c r="H1438" s="12"/>
      <c r="I1438" s="7"/>
    </row>
    <row r="1441" spans="1:9">
      <c r="B1441" s="49" t="s">
        <v>12</v>
      </c>
    </row>
    <row r="1443" spans="1:9" ht="21">
      <c r="A1443" s="4" t="s">
        <v>576</v>
      </c>
      <c r="B1443" s="4" t="s">
        <v>2</v>
      </c>
      <c r="C1443" s="5" t="s">
        <v>3</v>
      </c>
      <c r="D1443" s="4" t="s">
        <v>4</v>
      </c>
      <c r="E1443" s="4"/>
      <c r="F1443" s="4" t="s">
        <v>5</v>
      </c>
      <c r="G1443" s="6" t="s">
        <v>6</v>
      </c>
      <c r="H1443" s="7" t="s">
        <v>7</v>
      </c>
      <c r="I1443" s="7" t="s">
        <v>8</v>
      </c>
    </row>
    <row r="1444" spans="1:9">
      <c r="A1444" s="8">
        <v>1</v>
      </c>
      <c r="B1444" s="8" t="s">
        <v>1519</v>
      </c>
      <c r="C1444" s="13">
        <v>41462</v>
      </c>
      <c r="D1444" s="13">
        <v>41464</v>
      </c>
      <c r="E1444" s="13"/>
      <c r="F1444" s="10" t="s">
        <v>1508</v>
      </c>
      <c r="G1444" s="29">
        <v>952.85</v>
      </c>
      <c r="H1444" s="7"/>
      <c r="I1444" s="7"/>
    </row>
    <row r="1445" spans="1:9">
      <c r="A1445" s="8"/>
      <c r="B1445" s="8"/>
      <c r="C1445" s="13"/>
      <c r="D1445" s="9"/>
      <c r="E1445" s="9"/>
      <c r="F1445" s="4" t="s">
        <v>11</v>
      </c>
      <c r="G1445" s="30">
        <f>SUM(G1444:G1444)</f>
        <v>952.85</v>
      </c>
      <c r="H1445" s="12"/>
      <c r="I1445" s="7"/>
    </row>
    <row r="1448" spans="1:9">
      <c r="B1448" s="49" t="s">
        <v>12</v>
      </c>
    </row>
    <row r="1450" spans="1:9" ht="21">
      <c r="A1450" s="4" t="s">
        <v>576</v>
      </c>
      <c r="B1450" s="4" t="s">
        <v>2</v>
      </c>
      <c r="C1450" s="5" t="s">
        <v>3</v>
      </c>
      <c r="D1450" s="4" t="s">
        <v>4</v>
      </c>
      <c r="E1450" s="4"/>
      <c r="F1450" s="4" t="s">
        <v>5</v>
      </c>
      <c r="G1450" s="6" t="s">
        <v>6</v>
      </c>
      <c r="H1450" s="7" t="s">
        <v>7</v>
      </c>
      <c r="I1450" s="7" t="s">
        <v>8</v>
      </c>
    </row>
    <row r="1451" spans="1:9">
      <c r="A1451" s="8">
        <v>1</v>
      </c>
      <c r="B1451" s="8" t="s">
        <v>1520</v>
      </c>
      <c r="C1451" s="13">
        <v>41456</v>
      </c>
      <c r="D1451" s="9">
        <v>41458</v>
      </c>
      <c r="E1451" s="9"/>
      <c r="F1451" s="10" t="s">
        <v>1521</v>
      </c>
      <c r="G1451" s="29">
        <v>631.44000000000005</v>
      </c>
      <c r="H1451" s="7"/>
      <c r="I1451" s="7"/>
    </row>
    <row r="1452" spans="1:9">
      <c r="A1452" s="8"/>
      <c r="B1452" s="8"/>
      <c r="C1452" s="13"/>
      <c r="D1452" s="9"/>
      <c r="E1452" s="9"/>
      <c r="F1452" s="4" t="s">
        <v>11</v>
      </c>
      <c r="G1452" s="30">
        <f>SUM(G1451:G1451)</f>
        <v>631.44000000000005</v>
      </c>
      <c r="H1452" s="12"/>
      <c r="I1452" s="7"/>
    </row>
    <row r="1455" spans="1:9">
      <c r="B1455" s="49" t="s">
        <v>1342</v>
      </c>
    </row>
    <row r="1457" spans="1:9" ht="21">
      <c r="A1457" s="4" t="s">
        <v>576</v>
      </c>
      <c r="B1457" s="4" t="s">
        <v>2</v>
      </c>
      <c r="C1457" s="5" t="s">
        <v>3</v>
      </c>
      <c r="D1457" s="4" t="s">
        <v>4</v>
      </c>
      <c r="E1457" s="4"/>
      <c r="F1457" s="4" t="s">
        <v>5</v>
      </c>
      <c r="G1457" s="6" t="s">
        <v>6</v>
      </c>
      <c r="H1457" s="7" t="s">
        <v>7</v>
      </c>
      <c r="I1457" s="7" t="s">
        <v>8</v>
      </c>
    </row>
    <row r="1458" spans="1:9">
      <c r="A1458" s="8">
        <v>1</v>
      </c>
      <c r="B1458" s="8" t="s">
        <v>1180</v>
      </c>
      <c r="C1458" s="13">
        <v>41488</v>
      </c>
      <c r="D1458" s="9">
        <v>41489</v>
      </c>
      <c r="E1458" s="9"/>
      <c r="F1458" s="10" t="s">
        <v>1522</v>
      </c>
      <c r="G1458" s="29">
        <v>453.74</v>
      </c>
      <c r="H1458" s="7"/>
      <c r="I1458" s="7"/>
    </row>
    <row r="1459" spans="1:9">
      <c r="A1459" s="8"/>
      <c r="B1459" s="8"/>
      <c r="C1459" s="13"/>
      <c r="D1459" s="9"/>
      <c r="E1459" s="9"/>
      <c r="F1459" s="4" t="s">
        <v>11</v>
      </c>
      <c r="G1459" s="30">
        <f>SUM(G1458:G1458)</f>
        <v>453.74</v>
      </c>
      <c r="H1459" s="12"/>
      <c r="I1459" s="7"/>
    </row>
    <row r="1462" spans="1:9">
      <c r="B1462" s="49" t="s">
        <v>12</v>
      </c>
    </row>
    <row r="1464" spans="1:9" ht="21">
      <c r="A1464" s="4" t="s">
        <v>576</v>
      </c>
      <c r="B1464" s="4" t="s">
        <v>2</v>
      </c>
      <c r="C1464" s="5" t="s">
        <v>3</v>
      </c>
      <c r="D1464" s="4" t="s">
        <v>4</v>
      </c>
      <c r="E1464" s="4"/>
      <c r="F1464" s="4" t="s">
        <v>5</v>
      </c>
      <c r="G1464" s="6" t="s">
        <v>6</v>
      </c>
      <c r="H1464" s="7" t="s">
        <v>7</v>
      </c>
      <c r="I1464" s="7" t="s">
        <v>8</v>
      </c>
    </row>
    <row r="1465" spans="1:9">
      <c r="A1465" s="8">
        <v>1</v>
      </c>
      <c r="B1465" s="8" t="s">
        <v>1523</v>
      </c>
      <c r="C1465" s="13">
        <v>41472</v>
      </c>
      <c r="D1465" s="9">
        <v>41472</v>
      </c>
      <c r="E1465" s="9"/>
      <c r="F1465" s="10" t="s">
        <v>1524</v>
      </c>
      <c r="G1465" s="29">
        <v>122.77</v>
      </c>
      <c r="H1465" s="7"/>
      <c r="I1465" s="7"/>
    </row>
    <row r="1466" spans="1:9">
      <c r="A1466" s="8">
        <f>1+A1465</f>
        <v>2</v>
      </c>
      <c r="B1466" s="8" t="s">
        <v>1525</v>
      </c>
      <c r="C1466" s="13">
        <v>41473</v>
      </c>
      <c r="D1466" s="9">
        <v>41473</v>
      </c>
      <c r="E1466" s="9"/>
      <c r="F1466" s="10" t="s">
        <v>1526</v>
      </c>
      <c r="G1466" s="29">
        <v>65.61</v>
      </c>
      <c r="H1466" s="7"/>
      <c r="I1466" s="7"/>
    </row>
    <row r="1467" spans="1:9">
      <c r="A1467" s="8">
        <f t="shared" ref="A1467:A1500" si="19">1+A1466</f>
        <v>3</v>
      </c>
      <c r="B1467" s="8" t="s">
        <v>1527</v>
      </c>
      <c r="C1467" s="13">
        <v>41474</v>
      </c>
      <c r="D1467" s="9">
        <v>41474</v>
      </c>
      <c r="E1467" s="9"/>
      <c r="F1467" s="10" t="s">
        <v>1528</v>
      </c>
      <c r="G1467" s="29">
        <v>72.709999999999994</v>
      </c>
      <c r="H1467" s="7"/>
      <c r="I1467" s="7"/>
    </row>
    <row r="1468" spans="1:9">
      <c r="A1468" s="8">
        <f t="shared" si="19"/>
        <v>4</v>
      </c>
      <c r="B1468" s="8" t="s">
        <v>1529</v>
      </c>
      <c r="C1468" s="13">
        <v>41474</v>
      </c>
      <c r="D1468" s="9">
        <v>41474</v>
      </c>
      <c r="E1468" s="9"/>
      <c r="F1468" s="10" t="s">
        <v>1530</v>
      </c>
      <c r="G1468" s="29">
        <v>67.319999999999993</v>
      </c>
      <c r="H1468" s="7"/>
      <c r="I1468" s="7"/>
    </row>
    <row r="1469" spans="1:9">
      <c r="A1469" s="8">
        <f t="shared" si="19"/>
        <v>5</v>
      </c>
      <c r="B1469" s="8" t="s">
        <v>1531</v>
      </c>
      <c r="C1469" s="13">
        <v>41474</v>
      </c>
      <c r="D1469" s="9">
        <v>41474</v>
      </c>
      <c r="E1469" s="9"/>
      <c r="F1469" s="10" t="s">
        <v>1532</v>
      </c>
      <c r="G1469" s="29">
        <v>69.23</v>
      </c>
      <c r="H1469" s="7"/>
      <c r="I1469" s="7"/>
    </row>
    <row r="1470" spans="1:9">
      <c r="A1470" s="8">
        <f t="shared" si="19"/>
        <v>6</v>
      </c>
      <c r="B1470" s="8" t="s">
        <v>1533</v>
      </c>
      <c r="C1470" s="13">
        <v>41474</v>
      </c>
      <c r="D1470" s="9">
        <v>41474</v>
      </c>
      <c r="E1470" s="9"/>
      <c r="F1470" s="10" t="s">
        <v>1534</v>
      </c>
      <c r="G1470" s="29">
        <v>72.66</v>
      </c>
      <c r="H1470" s="7"/>
      <c r="I1470" s="7"/>
    </row>
    <row r="1471" spans="1:9">
      <c r="A1471" s="8">
        <f t="shared" si="19"/>
        <v>7</v>
      </c>
      <c r="B1471" s="8" t="s">
        <v>1535</v>
      </c>
      <c r="C1471" s="13">
        <v>41474</v>
      </c>
      <c r="D1471" s="9">
        <v>41474</v>
      </c>
      <c r="E1471" s="9"/>
      <c r="F1471" s="10" t="s">
        <v>1536</v>
      </c>
      <c r="G1471" s="29">
        <v>65.61</v>
      </c>
      <c r="H1471" s="7"/>
      <c r="I1471" s="7"/>
    </row>
    <row r="1472" spans="1:9">
      <c r="A1472" s="8">
        <f t="shared" si="19"/>
        <v>8</v>
      </c>
      <c r="B1472" s="8" t="s">
        <v>1537</v>
      </c>
      <c r="C1472" s="13">
        <v>41474</v>
      </c>
      <c r="D1472" s="9">
        <v>41474</v>
      </c>
      <c r="E1472" s="9"/>
      <c r="F1472" s="10" t="s">
        <v>1538</v>
      </c>
      <c r="G1472" s="29">
        <v>50.59</v>
      </c>
      <c r="H1472" s="7"/>
      <c r="I1472" s="7"/>
    </row>
    <row r="1473" spans="1:9">
      <c r="A1473" s="8">
        <f t="shared" si="19"/>
        <v>9</v>
      </c>
      <c r="B1473" s="8" t="s">
        <v>1539</v>
      </c>
      <c r="C1473" s="13">
        <v>41474</v>
      </c>
      <c r="D1473" s="9">
        <v>41474</v>
      </c>
      <c r="E1473" s="9"/>
      <c r="F1473" s="10" t="s">
        <v>1540</v>
      </c>
      <c r="G1473" s="29">
        <v>65.61</v>
      </c>
      <c r="H1473" s="7"/>
      <c r="I1473" s="7"/>
    </row>
    <row r="1474" spans="1:9">
      <c r="A1474" s="8">
        <f t="shared" si="19"/>
        <v>10</v>
      </c>
      <c r="B1474" s="8" t="s">
        <v>1541</v>
      </c>
      <c r="C1474" s="13">
        <v>41475</v>
      </c>
      <c r="D1474" s="9">
        <v>41475</v>
      </c>
      <c r="E1474" s="9"/>
      <c r="F1474" s="10" t="s">
        <v>1542</v>
      </c>
      <c r="G1474" s="29">
        <v>43.54</v>
      </c>
      <c r="H1474" s="7"/>
      <c r="I1474" s="7"/>
    </row>
    <row r="1475" spans="1:9">
      <c r="A1475" s="8">
        <f t="shared" si="19"/>
        <v>11</v>
      </c>
      <c r="B1475" s="8" t="s">
        <v>1543</v>
      </c>
      <c r="C1475" s="13">
        <v>41477</v>
      </c>
      <c r="D1475" s="9">
        <v>41477</v>
      </c>
      <c r="E1475" s="9"/>
      <c r="F1475" s="10" t="s">
        <v>1544</v>
      </c>
      <c r="G1475" s="29">
        <v>72.66</v>
      </c>
      <c r="H1475" s="7"/>
      <c r="I1475" s="7"/>
    </row>
    <row r="1476" spans="1:9">
      <c r="A1476" s="8">
        <f t="shared" si="19"/>
        <v>12</v>
      </c>
      <c r="B1476" s="8" t="s">
        <v>1545</v>
      </c>
      <c r="C1476" s="13">
        <v>41477</v>
      </c>
      <c r="D1476" s="9">
        <v>41477</v>
      </c>
      <c r="E1476" s="9"/>
      <c r="F1476" s="10" t="s">
        <v>1546</v>
      </c>
      <c r="G1476" s="29">
        <v>48.59</v>
      </c>
      <c r="H1476" s="7"/>
      <c r="I1476" s="7"/>
    </row>
    <row r="1477" spans="1:9">
      <c r="A1477" s="8">
        <f t="shared" si="19"/>
        <v>13</v>
      </c>
      <c r="B1477" s="8" t="s">
        <v>1547</v>
      </c>
      <c r="C1477" s="13">
        <v>41480</v>
      </c>
      <c r="D1477" s="9">
        <v>41481</v>
      </c>
      <c r="E1477" s="9"/>
      <c r="F1477" s="10" t="s">
        <v>1548</v>
      </c>
      <c r="G1477" s="29">
        <v>125.21</v>
      </c>
      <c r="H1477" s="7"/>
      <c r="I1477" s="7"/>
    </row>
    <row r="1478" spans="1:9">
      <c r="A1478" s="8">
        <f t="shared" si="19"/>
        <v>14</v>
      </c>
      <c r="B1478" s="8" t="s">
        <v>1549</v>
      </c>
      <c r="C1478" s="13">
        <v>41480</v>
      </c>
      <c r="D1478" s="9">
        <v>41480</v>
      </c>
      <c r="E1478" s="9"/>
      <c r="F1478" s="10" t="s">
        <v>1550</v>
      </c>
      <c r="G1478" s="29">
        <v>99.19</v>
      </c>
      <c r="H1478" s="7"/>
      <c r="I1478" s="7"/>
    </row>
    <row r="1479" spans="1:9">
      <c r="A1479" s="8">
        <f t="shared" si="19"/>
        <v>15</v>
      </c>
      <c r="B1479" s="8" t="s">
        <v>1551</v>
      </c>
      <c r="C1479" s="13">
        <v>41480</v>
      </c>
      <c r="D1479" s="9">
        <v>41480</v>
      </c>
      <c r="E1479" s="9"/>
      <c r="F1479" s="10" t="s">
        <v>1552</v>
      </c>
      <c r="G1479" s="29">
        <v>73.44</v>
      </c>
      <c r="H1479" s="7"/>
      <c r="I1479" s="7"/>
    </row>
    <row r="1480" spans="1:9">
      <c r="A1480" s="8">
        <f t="shared" si="19"/>
        <v>16</v>
      </c>
      <c r="B1480" s="8" t="s">
        <v>1553</v>
      </c>
      <c r="C1480" s="13">
        <v>41481</v>
      </c>
      <c r="D1480" s="9">
        <v>41481</v>
      </c>
      <c r="E1480" s="9"/>
      <c r="F1480" s="10" t="s">
        <v>1554</v>
      </c>
      <c r="G1480" s="29">
        <v>92.89</v>
      </c>
      <c r="H1480" s="7"/>
      <c r="I1480" s="7"/>
    </row>
    <row r="1481" spans="1:9">
      <c r="A1481" s="8">
        <f t="shared" si="19"/>
        <v>17</v>
      </c>
      <c r="B1481" s="8" t="s">
        <v>1555</v>
      </c>
      <c r="C1481" s="13">
        <v>41481</v>
      </c>
      <c r="D1481" s="9">
        <v>41481</v>
      </c>
      <c r="E1481" s="9"/>
      <c r="F1481" s="10" t="s">
        <v>1556</v>
      </c>
      <c r="G1481" s="29">
        <v>86.01</v>
      </c>
      <c r="H1481" s="12"/>
      <c r="I1481" s="7"/>
    </row>
    <row r="1482" spans="1:9">
      <c r="A1482" s="8">
        <f t="shared" si="19"/>
        <v>18</v>
      </c>
      <c r="B1482" s="8" t="s">
        <v>1557</v>
      </c>
      <c r="C1482" s="13">
        <v>41482</v>
      </c>
      <c r="D1482" s="13">
        <v>41482</v>
      </c>
      <c r="E1482" s="13"/>
      <c r="F1482" s="10" t="s">
        <v>1558</v>
      </c>
      <c r="G1482" s="29">
        <v>133.04</v>
      </c>
      <c r="H1482" s="12"/>
      <c r="I1482" s="7"/>
    </row>
    <row r="1483" spans="1:9">
      <c r="A1483" s="8">
        <f t="shared" si="19"/>
        <v>19</v>
      </c>
      <c r="B1483" s="8" t="s">
        <v>1559</v>
      </c>
      <c r="C1483" s="13">
        <v>41482</v>
      </c>
      <c r="D1483" s="13">
        <v>41482</v>
      </c>
      <c r="E1483" s="13"/>
      <c r="F1483" s="10" t="s">
        <v>1560</v>
      </c>
      <c r="G1483" s="29">
        <v>62.15</v>
      </c>
      <c r="H1483" s="12"/>
      <c r="I1483" s="7"/>
    </row>
    <row r="1484" spans="1:9">
      <c r="A1484" s="8">
        <f t="shared" si="19"/>
        <v>20</v>
      </c>
      <c r="B1484" s="8" t="s">
        <v>1561</v>
      </c>
      <c r="C1484" s="13">
        <v>41482</v>
      </c>
      <c r="D1484" s="13">
        <v>41482</v>
      </c>
      <c r="E1484" s="13"/>
      <c r="F1484" s="10" t="s">
        <v>1562</v>
      </c>
      <c r="G1484" s="29">
        <v>50.59</v>
      </c>
      <c r="H1484" s="12"/>
      <c r="I1484" s="7"/>
    </row>
    <row r="1485" spans="1:9">
      <c r="A1485" s="8">
        <f t="shared" si="19"/>
        <v>21</v>
      </c>
      <c r="B1485" s="8" t="s">
        <v>1563</v>
      </c>
      <c r="C1485" s="13">
        <v>41483</v>
      </c>
      <c r="D1485" s="13">
        <v>41483</v>
      </c>
      <c r="E1485" s="13"/>
      <c r="F1485" s="10" t="s">
        <v>1564</v>
      </c>
      <c r="G1485" s="29">
        <v>61.64</v>
      </c>
      <c r="H1485" s="12"/>
      <c r="I1485" s="7"/>
    </row>
    <row r="1486" spans="1:9">
      <c r="A1486" s="8">
        <f t="shared" si="19"/>
        <v>22</v>
      </c>
      <c r="B1486" s="8" t="s">
        <v>1565</v>
      </c>
      <c r="C1486" s="13">
        <v>41484</v>
      </c>
      <c r="D1486" s="13">
        <v>41484</v>
      </c>
      <c r="E1486" s="13"/>
      <c r="F1486" s="10" t="s">
        <v>1566</v>
      </c>
      <c r="G1486" s="29">
        <v>63.07</v>
      </c>
      <c r="H1486" s="12"/>
      <c r="I1486" s="7"/>
    </row>
    <row r="1487" spans="1:9">
      <c r="A1487" s="8">
        <f t="shared" si="19"/>
        <v>23</v>
      </c>
      <c r="B1487" s="8" t="s">
        <v>1567</v>
      </c>
      <c r="C1487" s="13">
        <v>41486</v>
      </c>
      <c r="D1487" s="13">
        <v>41486</v>
      </c>
      <c r="E1487" s="13"/>
      <c r="F1487" s="10" t="s">
        <v>1568</v>
      </c>
      <c r="G1487" s="29">
        <v>43.54</v>
      </c>
      <c r="H1487" s="12"/>
      <c r="I1487" s="7"/>
    </row>
    <row r="1488" spans="1:9">
      <c r="A1488" s="8">
        <f t="shared" si="19"/>
        <v>24</v>
      </c>
      <c r="B1488" s="8" t="s">
        <v>1569</v>
      </c>
      <c r="C1488" s="13">
        <v>41486</v>
      </c>
      <c r="D1488" s="13">
        <v>41486</v>
      </c>
      <c r="E1488" s="13"/>
      <c r="F1488" s="10" t="s">
        <v>1570</v>
      </c>
      <c r="G1488" s="29">
        <v>90.08</v>
      </c>
      <c r="H1488" s="12"/>
      <c r="I1488" s="7"/>
    </row>
    <row r="1489" spans="1:9">
      <c r="A1489" s="8">
        <f t="shared" si="19"/>
        <v>25</v>
      </c>
      <c r="B1489" s="8" t="s">
        <v>1571</v>
      </c>
      <c r="C1489" s="13">
        <v>41466</v>
      </c>
      <c r="D1489" s="13">
        <v>41466</v>
      </c>
      <c r="E1489" s="13"/>
      <c r="F1489" s="10" t="s">
        <v>1572</v>
      </c>
      <c r="G1489" s="29">
        <v>48.33</v>
      </c>
      <c r="H1489" s="12"/>
      <c r="I1489" s="7"/>
    </row>
    <row r="1490" spans="1:9">
      <c r="A1490" s="8">
        <f t="shared" si="19"/>
        <v>26</v>
      </c>
      <c r="B1490" s="8" t="s">
        <v>1573</v>
      </c>
      <c r="C1490" s="13">
        <v>41486</v>
      </c>
      <c r="D1490" s="13">
        <v>41486</v>
      </c>
      <c r="E1490" s="13"/>
      <c r="F1490" s="10" t="s">
        <v>1486</v>
      </c>
      <c r="G1490" s="29">
        <v>99.19</v>
      </c>
      <c r="H1490" s="12"/>
      <c r="I1490" s="7"/>
    </row>
    <row r="1491" spans="1:9">
      <c r="A1491" s="8">
        <f t="shared" si="19"/>
        <v>27</v>
      </c>
      <c r="B1491" s="8" t="s">
        <v>1574</v>
      </c>
      <c r="C1491" s="13">
        <v>41468</v>
      </c>
      <c r="D1491" s="13">
        <v>41468</v>
      </c>
      <c r="E1491" s="13"/>
      <c r="F1491" s="10" t="s">
        <v>1575</v>
      </c>
      <c r="G1491" s="29">
        <v>131.75</v>
      </c>
      <c r="H1491" s="12"/>
      <c r="I1491" s="7"/>
    </row>
    <row r="1492" spans="1:9">
      <c r="A1492" s="8">
        <f t="shared" si="19"/>
        <v>28</v>
      </c>
      <c r="B1492" s="8" t="s">
        <v>1576</v>
      </c>
      <c r="C1492" s="13">
        <v>41466</v>
      </c>
      <c r="D1492" s="13">
        <v>41466</v>
      </c>
      <c r="E1492" s="13"/>
      <c r="F1492" s="10" t="s">
        <v>1575</v>
      </c>
      <c r="G1492" s="29">
        <v>65.61</v>
      </c>
      <c r="H1492" s="12"/>
      <c r="I1492" s="7"/>
    </row>
    <row r="1493" spans="1:9">
      <c r="A1493" s="8">
        <f t="shared" si="19"/>
        <v>29</v>
      </c>
      <c r="B1493" s="8" t="s">
        <v>1577</v>
      </c>
      <c r="C1493" s="13">
        <v>41466</v>
      </c>
      <c r="D1493" s="13">
        <v>41466</v>
      </c>
      <c r="E1493" s="13"/>
      <c r="F1493" s="10" t="s">
        <v>1578</v>
      </c>
      <c r="G1493" s="29">
        <v>55.1</v>
      </c>
      <c r="H1493" s="12"/>
      <c r="I1493" s="7"/>
    </row>
    <row r="1494" spans="1:9">
      <c r="A1494" s="8">
        <f t="shared" si="19"/>
        <v>30</v>
      </c>
      <c r="B1494" s="8" t="s">
        <v>1579</v>
      </c>
      <c r="C1494" s="13">
        <v>41482</v>
      </c>
      <c r="D1494" s="13">
        <v>41482</v>
      </c>
      <c r="E1494" s="13"/>
      <c r="F1494" s="10" t="s">
        <v>1580</v>
      </c>
      <c r="G1494" s="29">
        <v>111.17</v>
      </c>
      <c r="H1494" s="12"/>
      <c r="I1494" s="7"/>
    </row>
    <row r="1495" spans="1:9">
      <c r="A1495" s="8">
        <f t="shared" si="19"/>
        <v>31</v>
      </c>
      <c r="B1495" s="8" t="s">
        <v>1581</v>
      </c>
      <c r="C1495" s="13">
        <v>41466</v>
      </c>
      <c r="D1495" s="13">
        <v>41466</v>
      </c>
      <c r="E1495" s="13"/>
      <c r="F1495" s="10" t="s">
        <v>1582</v>
      </c>
      <c r="G1495" s="29">
        <v>87.42</v>
      </c>
      <c r="H1495" s="12"/>
      <c r="I1495" s="7"/>
    </row>
    <row r="1496" spans="1:9">
      <c r="A1496" s="8">
        <f t="shared" si="19"/>
        <v>32</v>
      </c>
      <c r="B1496" s="8" t="s">
        <v>1583</v>
      </c>
      <c r="C1496" s="13">
        <v>41467</v>
      </c>
      <c r="D1496" s="13">
        <v>41467</v>
      </c>
      <c r="E1496" s="13"/>
      <c r="F1496" s="10" t="s">
        <v>1584</v>
      </c>
      <c r="G1496" s="29">
        <v>43.54</v>
      </c>
      <c r="H1496" s="12"/>
      <c r="I1496" s="7"/>
    </row>
    <row r="1497" spans="1:9">
      <c r="A1497" s="8">
        <f t="shared" si="19"/>
        <v>33</v>
      </c>
      <c r="B1497" s="8" t="s">
        <v>1585</v>
      </c>
      <c r="C1497" s="13">
        <v>41468</v>
      </c>
      <c r="D1497" s="13">
        <v>41468</v>
      </c>
      <c r="E1497" s="13"/>
      <c r="F1497" s="10" t="s">
        <v>1586</v>
      </c>
      <c r="G1497" s="29">
        <v>91.45</v>
      </c>
      <c r="H1497" s="12"/>
      <c r="I1497" s="7"/>
    </row>
    <row r="1498" spans="1:9">
      <c r="A1498" s="8">
        <f t="shared" si="19"/>
        <v>34</v>
      </c>
      <c r="B1498" s="8" t="s">
        <v>1587</v>
      </c>
      <c r="C1498" s="13">
        <v>41468</v>
      </c>
      <c r="D1498" s="13">
        <v>41468</v>
      </c>
      <c r="E1498" s="13"/>
      <c r="F1498" s="10" t="s">
        <v>1588</v>
      </c>
      <c r="G1498" s="29">
        <v>71.88</v>
      </c>
      <c r="H1498" s="12"/>
      <c r="I1498" s="7"/>
    </row>
    <row r="1499" spans="1:9">
      <c r="A1499" s="8">
        <f t="shared" si="19"/>
        <v>35</v>
      </c>
      <c r="B1499" s="8" t="s">
        <v>1589</v>
      </c>
      <c r="C1499" s="13">
        <v>41468</v>
      </c>
      <c r="D1499" s="13">
        <v>41468</v>
      </c>
      <c r="E1499" s="13"/>
      <c r="F1499" s="10" t="s">
        <v>1590</v>
      </c>
      <c r="G1499" s="29">
        <v>132.13999999999999</v>
      </c>
      <c r="H1499" s="12"/>
      <c r="I1499" s="7"/>
    </row>
    <row r="1500" spans="1:9">
      <c r="A1500" s="8">
        <f t="shared" si="19"/>
        <v>36</v>
      </c>
      <c r="B1500" s="8" t="s">
        <v>1591</v>
      </c>
      <c r="C1500" s="13">
        <v>41490</v>
      </c>
      <c r="D1500" s="13">
        <v>41490</v>
      </c>
      <c r="E1500" s="13"/>
      <c r="F1500" s="10" t="s">
        <v>1592</v>
      </c>
      <c r="G1500" s="29">
        <v>171.45</v>
      </c>
      <c r="H1500" s="12"/>
      <c r="I1500" s="7"/>
    </row>
    <row r="1501" spans="1:9">
      <c r="A1501" s="8"/>
      <c r="B1501" s="8"/>
      <c r="C1501" s="13"/>
      <c r="D1501" s="13"/>
      <c r="E1501" s="13"/>
      <c r="F1501" s="10"/>
      <c r="G1501" s="29">
        <f>SUM(G1465:G1500)</f>
        <v>2906.7799999999997</v>
      </c>
      <c r="H1501" s="12"/>
      <c r="I1501" s="7"/>
    </row>
    <row r="1504" spans="1:9">
      <c r="B1504" s="49" t="s">
        <v>614</v>
      </c>
    </row>
    <row r="1506" spans="1:9" ht="21">
      <c r="A1506" s="4" t="s">
        <v>576</v>
      </c>
      <c r="B1506" s="4" t="s">
        <v>2</v>
      </c>
      <c r="C1506" s="5" t="s">
        <v>3</v>
      </c>
      <c r="D1506" s="4" t="s">
        <v>4</v>
      </c>
      <c r="E1506" s="4"/>
      <c r="F1506" s="4" t="s">
        <v>5</v>
      </c>
      <c r="G1506" s="6" t="s">
        <v>6</v>
      </c>
      <c r="H1506" s="7" t="s">
        <v>7</v>
      </c>
      <c r="I1506" s="7" t="s">
        <v>8</v>
      </c>
    </row>
    <row r="1507" spans="1:9">
      <c r="A1507" s="8">
        <v>1</v>
      </c>
      <c r="B1507" s="8" t="s">
        <v>1593</v>
      </c>
      <c r="C1507" s="13">
        <v>41472</v>
      </c>
      <c r="D1507" s="9">
        <v>41472</v>
      </c>
      <c r="E1507" s="9"/>
      <c r="F1507" s="10" t="s">
        <v>1594</v>
      </c>
      <c r="G1507" s="29">
        <v>93.43</v>
      </c>
      <c r="H1507" s="7"/>
      <c r="I1507" s="7"/>
    </row>
    <row r="1508" spans="1:9">
      <c r="A1508" s="8"/>
      <c r="B1508" s="8"/>
      <c r="C1508" s="13"/>
      <c r="D1508" s="9"/>
      <c r="E1508" s="9"/>
      <c r="F1508" s="4" t="s">
        <v>11</v>
      </c>
      <c r="G1508" s="30">
        <f>SUM(G1507:G1507)</f>
        <v>93.43</v>
      </c>
      <c r="H1508" s="12"/>
      <c r="I1508" s="7"/>
    </row>
    <row r="1511" spans="1:9">
      <c r="B1511" s="49" t="s">
        <v>1</v>
      </c>
    </row>
    <row r="1513" spans="1:9" ht="21">
      <c r="A1513" s="4" t="s">
        <v>576</v>
      </c>
      <c r="B1513" s="4" t="s">
        <v>2</v>
      </c>
      <c r="C1513" s="5" t="s">
        <v>3</v>
      </c>
      <c r="D1513" s="4" t="s">
        <v>4</v>
      </c>
      <c r="E1513" s="4"/>
      <c r="F1513" s="4" t="s">
        <v>5</v>
      </c>
      <c r="G1513" s="6" t="s">
        <v>6</v>
      </c>
      <c r="H1513" s="7" t="s">
        <v>7</v>
      </c>
      <c r="I1513" s="7" t="s">
        <v>8</v>
      </c>
    </row>
    <row r="1514" spans="1:9">
      <c r="A1514" s="8">
        <v>1</v>
      </c>
      <c r="B1514" s="8" t="s">
        <v>1595</v>
      </c>
      <c r="C1514" s="13">
        <v>41472</v>
      </c>
      <c r="D1514" s="9">
        <v>41472</v>
      </c>
      <c r="E1514" s="9"/>
      <c r="F1514" s="10" t="s">
        <v>1596</v>
      </c>
      <c r="G1514" s="29">
        <v>43.54</v>
      </c>
      <c r="H1514" s="7"/>
      <c r="I1514" s="7"/>
    </row>
    <row r="1515" spans="1:9">
      <c r="A1515" s="8"/>
      <c r="B1515" s="8"/>
      <c r="C1515" s="13"/>
      <c r="D1515" s="9"/>
      <c r="E1515" s="9"/>
      <c r="F1515" s="4" t="s">
        <v>11</v>
      </c>
      <c r="G1515" s="30">
        <f>SUM(G1514:G1514)</f>
        <v>43.54</v>
      </c>
      <c r="H1515" s="12"/>
      <c r="I1515" s="7"/>
    </row>
    <row r="1518" spans="1:9">
      <c r="B1518" s="49" t="s">
        <v>1597</v>
      </c>
    </row>
    <row r="1520" spans="1:9" ht="21">
      <c r="A1520" s="4" t="s">
        <v>576</v>
      </c>
      <c r="B1520" s="4" t="s">
        <v>2</v>
      </c>
      <c r="C1520" s="5" t="s">
        <v>3</v>
      </c>
      <c r="D1520" s="4" t="s">
        <v>4</v>
      </c>
      <c r="E1520" s="4"/>
      <c r="F1520" s="4" t="s">
        <v>5</v>
      </c>
      <c r="G1520" s="6" t="s">
        <v>6</v>
      </c>
      <c r="H1520" s="7" t="s">
        <v>7</v>
      </c>
      <c r="I1520" s="7" t="s">
        <v>8</v>
      </c>
    </row>
    <row r="1521" spans="1:9">
      <c r="A1521" s="8">
        <v>1</v>
      </c>
      <c r="B1521" s="8" t="s">
        <v>1598</v>
      </c>
      <c r="C1521" s="13">
        <v>41473</v>
      </c>
      <c r="D1521" s="9">
        <v>41474</v>
      </c>
      <c r="E1521" s="9"/>
      <c r="F1521" s="10" t="s">
        <v>1599</v>
      </c>
      <c r="G1521" s="29">
        <v>200.65</v>
      </c>
      <c r="H1521" s="7"/>
      <c r="I1521" s="7"/>
    </row>
    <row r="1522" spans="1:9">
      <c r="A1522" s="8"/>
      <c r="B1522" s="8" t="s">
        <v>1600</v>
      </c>
      <c r="C1522" s="13">
        <v>41481</v>
      </c>
      <c r="D1522" s="9">
        <v>41481</v>
      </c>
      <c r="E1522" s="9"/>
      <c r="F1522" s="10" t="s">
        <v>1649</v>
      </c>
      <c r="G1522" s="29">
        <v>90.31</v>
      </c>
      <c r="H1522" s="7"/>
      <c r="I1522" s="7"/>
    </row>
    <row r="1523" spans="1:9">
      <c r="A1523" s="8"/>
      <c r="B1523" s="8" t="s">
        <v>1601</v>
      </c>
      <c r="C1523" s="13">
        <v>41481</v>
      </c>
      <c r="D1523" s="9">
        <v>41482</v>
      </c>
      <c r="E1523" s="9"/>
      <c r="F1523" s="10" t="s">
        <v>1602</v>
      </c>
      <c r="G1523" s="29">
        <v>273.79000000000002</v>
      </c>
      <c r="H1523" s="7"/>
      <c r="I1523" s="7"/>
    </row>
    <row r="1524" spans="1:9">
      <c r="A1524" s="8"/>
      <c r="B1524" s="8"/>
      <c r="C1524" s="13"/>
      <c r="D1524" s="9"/>
      <c r="E1524" s="9"/>
      <c r="F1524" s="4" t="s">
        <v>11</v>
      </c>
      <c r="G1524" s="30">
        <f>SUM(G1521:G1523)</f>
        <v>564.75</v>
      </c>
      <c r="H1524" s="12"/>
      <c r="I1524" s="7"/>
    </row>
    <row r="1527" spans="1:9">
      <c r="B1527" s="49" t="s">
        <v>503</v>
      </c>
    </row>
    <row r="1529" spans="1:9" ht="21">
      <c r="A1529" s="4" t="s">
        <v>576</v>
      </c>
      <c r="B1529" s="4" t="s">
        <v>2</v>
      </c>
      <c r="C1529" s="5" t="s">
        <v>3</v>
      </c>
      <c r="D1529" s="4" t="s">
        <v>4</v>
      </c>
      <c r="E1529" s="4"/>
      <c r="F1529" s="4" t="s">
        <v>5</v>
      </c>
      <c r="G1529" s="6" t="s">
        <v>6</v>
      </c>
      <c r="H1529" s="7" t="s">
        <v>7</v>
      </c>
      <c r="I1529" s="7" t="s">
        <v>8</v>
      </c>
    </row>
    <row r="1530" spans="1:9">
      <c r="A1530" s="8">
        <v>1</v>
      </c>
      <c r="B1530" s="8" t="s">
        <v>1603</v>
      </c>
      <c r="C1530" s="13">
        <v>41400</v>
      </c>
      <c r="D1530" s="9">
        <v>41431</v>
      </c>
      <c r="E1530" s="9"/>
      <c r="F1530" s="10" t="s">
        <v>1604</v>
      </c>
      <c r="G1530" s="29">
        <v>6343.84</v>
      </c>
      <c r="H1530" s="7"/>
      <c r="I1530" s="7"/>
    </row>
    <row r="1531" spans="1:9">
      <c r="A1531" s="8"/>
      <c r="B1531" s="8"/>
      <c r="C1531" s="13"/>
      <c r="D1531" s="9"/>
      <c r="E1531" s="9"/>
      <c r="F1531" s="4" t="s">
        <v>11</v>
      </c>
      <c r="G1531" s="30">
        <f>SUM(G1530:G1530)</f>
        <v>6343.84</v>
      </c>
      <c r="H1531" s="12"/>
      <c r="I1531" s="7"/>
    </row>
    <row r="1534" spans="1:9">
      <c r="B1534" s="49" t="s">
        <v>503</v>
      </c>
    </row>
    <row r="1536" spans="1:9" ht="21">
      <c r="A1536" s="4" t="s">
        <v>576</v>
      </c>
      <c r="B1536" s="4" t="s">
        <v>2</v>
      </c>
      <c r="C1536" s="5" t="s">
        <v>3</v>
      </c>
      <c r="D1536" s="4" t="s">
        <v>4</v>
      </c>
      <c r="E1536" s="4"/>
      <c r="F1536" s="4" t="s">
        <v>5</v>
      </c>
      <c r="G1536" s="6" t="s">
        <v>6</v>
      </c>
      <c r="H1536" s="7" t="s">
        <v>7</v>
      </c>
      <c r="I1536" s="7" t="s">
        <v>8</v>
      </c>
    </row>
    <row r="1537" spans="1:10">
      <c r="A1537" s="8">
        <v>1</v>
      </c>
      <c r="B1537" s="8" t="s">
        <v>1605</v>
      </c>
      <c r="C1537" s="13">
        <v>41507</v>
      </c>
      <c r="D1537" s="13">
        <v>41507</v>
      </c>
      <c r="E1537" s="13"/>
      <c r="F1537" s="10" t="s">
        <v>1606</v>
      </c>
      <c r="G1537" s="29">
        <v>524.83000000000004</v>
      </c>
      <c r="H1537" s="7"/>
      <c r="I1537" s="7"/>
    </row>
    <row r="1538" spans="1:10">
      <c r="A1538" s="8"/>
      <c r="B1538" s="8"/>
      <c r="C1538" s="13"/>
      <c r="D1538" s="9"/>
      <c r="E1538" s="9"/>
      <c r="F1538" s="4" t="s">
        <v>11</v>
      </c>
      <c r="G1538" s="30">
        <f>SUM(G1537:G1537)</f>
        <v>524.83000000000004</v>
      </c>
      <c r="H1538" s="12"/>
      <c r="I1538" s="7"/>
    </row>
    <row r="1541" spans="1:10">
      <c r="B1541" s="49" t="s">
        <v>12</v>
      </c>
    </row>
    <row r="1543" spans="1:10" ht="21">
      <c r="A1543" s="4" t="s">
        <v>576</v>
      </c>
      <c r="B1543" s="4" t="s">
        <v>2</v>
      </c>
      <c r="C1543" s="5" t="s">
        <v>3</v>
      </c>
      <c r="D1543" s="4" t="s">
        <v>4</v>
      </c>
      <c r="E1543" s="4"/>
      <c r="F1543" s="4" t="s">
        <v>5</v>
      </c>
      <c r="G1543" s="6" t="s">
        <v>6</v>
      </c>
      <c r="H1543" s="7" t="s">
        <v>7</v>
      </c>
      <c r="I1543" s="7" t="s">
        <v>8</v>
      </c>
    </row>
    <row r="1544" spans="1:10">
      <c r="A1544" s="8">
        <v>1</v>
      </c>
      <c r="B1544" s="8" t="s">
        <v>1125</v>
      </c>
      <c r="C1544" s="13">
        <v>41422</v>
      </c>
      <c r="D1544" s="9">
        <v>41422</v>
      </c>
      <c r="E1544" s="9"/>
      <c r="F1544" s="10" t="s">
        <v>1126</v>
      </c>
      <c r="G1544" s="29">
        <v>89.09</v>
      </c>
      <c r="H1544" s="7"/>
      <c r="I1544" s="7"/>
      <c r="J1544" s="1" t="s">
        <v>574</v>
      </c>
    </row>
    <row r="1545" spans="1:10">
      <c r="A1545" s="8">
        <f>1+A1544</f>
        <v>2</v>
      </c>
      <c r="B1545" s="8" t="s">
        <v>1165</v>
      </c>
      <c r="C1545" s="13">
        <v>41419</v>
      </c>
      <c r="D1545" s="9">
        <v>41419</v>
      </c>
      <c r="E1545" s="9"/>
      <c r="F1545" s="10" t="s">
        <v>1166</v>
      </c>
      <c r="G1545" s="29">
        <v>60.25</v>
      </c>
      <c r="H1545" s="7"/>
      <c r="I1545" s="7"/>
      <c r="J1545" s="1" t="s">
        <v>574</v>
      </c>
    </row>
    <row r="1546" spans="1:10">
      <c r="A1546" s="8">
        <f t="shared" ref="A1546:A1554" si="20">1+A1545</f>
        <v>3</v>
      </c>
      <c r="B1546" s="8" t="s">
        <v>1169</v>
      </c>
      <c r="C1546" s="13">
        <v>41419</v>
      </c>
      <c r="D1546" s="9">
        <v>41419</v>
      </c>
      <c r="E1546" s="9"/>
      <c r="F1546" s="10" t="s">
        <v>1612</v>
      </c>
      <c r="G1546" s="29">
        <v>45.9</v>
      </c>
      <c r="H1546" s="7"/>
      <c r="I1546" s="7"/>
      <c r="J1546" s="1" t="s">
        <v>574</v>
      </c>
    </row>
    <row r="1547" spans="1:10">
      <c r="A1547" s="8">
        <f t="shared" si="20"/>
        <v>4</v>
      </c>
      <c r="B1547" s="8" t="s">
        <v>1133</v>
      </c>
      <c r="C1547" s="13">
        <v>41420</v>
      </c>
      <c r="D1547" s="9">
        <v>41420</v>
      </c>
      <c r="E1547" s="9"/>
      <c r="F1547" s="10" t="s">
        <v>1205</v>
      </c>
      <c r="G1547" s="29">
        <v>62.32</v>
      </c>
      <c r="H1547" s="7"/>
      <c r="I1547" s="7"/>
      <c r="J1547" s="1" t="s">
        <v>574</v>
      </c>
    </row>
    <row r="1548" spans="1:10">
      <c r="A1548" s="8">
        <f t="shared" si="20"/>
        <v>5</v>
      </c>
      <c r="B1548" s="8" t="s">
        <v>1286</v>
      </c>
      <c r="C1548" s="13">
        <v>41441</v>
      </c>
      <c r="D1548" s="9">
        <v>41441</v>
      </c>
      <c r="E1548" s="9"/>
      <c r="F1548" s="10" t="s">
        <v>1287</v>
      </c>
      <c r="G1548" s="29">
        <v>109.26</v>
      </c>
      <c r="H1548" s="7"/>
      <c r="I1548" s="7"/>
      <c r="J1548" s="1" t="s">
        <v>574</v>
      </c>
    </row>
    <row r="1549" spans="1:10">
      <c r="A1549" s="8">
        <f t="shared" si="20"/>
        <v>6</v>
      </c>
      <c r="B1549" s="8" t="s">
        <v>1332</v>
      </c>
      <c r="C1549" s="13">
        <v>41430</v>
      </c>
      <c r="D1549" s="9">
        <v>41431</v>
      </c>
      <c r="E1549" s="9"/>
      <c r="F1549" s="10" t="s">
        <v>1613</v>
      </c>
      <c r="G1549" s="29">
        <v>98.04</v>
      </c>
      <c r="H1549" s="7"/>
      <c r="I1549" s="7"/>
      <c r="J1549" s="1" t="s">
        <v>574</v>
      </c>
    </row>
    <row r="1550" spans="1:10">
      <c r="A1550" s="8">
        <f t="shared" si="20"/>
        <v>7</v>
      </c>
      <c r="B1550" s="8" t="s">
        <v>1365</v>
      </c>
      <c r="C1550" s="13">
        <v>41431</v>
      </c>
      <c r="D1550" s="13">
        <v>41431</v>
      </c>
      <c r="E1550" s="13"/>
      <c r="F1550" s="10" t="s">
        <v>1366</v>
      </c>
      <c r="G1550" s="29">
        <v>52.15</v>
      </c>
      <c r="H1550" s="7"/>
      <c r="I1550" s="7"/>
      <c r="J1550" s="1" t="s">
        <v>574</v>
      </c>
    </row>
    <row r="1551" spans="1:10">
      <c r="A1551" s="8">
        <f t="shared" si="20"/>
        <v>8</v>
      </c>
      <c r="B1551" s="8" t="s">
        <v>1406</v>
      </c>
      <c r="C1551" s="13">
        <v>41454</v>
      </c>
      <c r="D1551" s="13">
        <v>41454</v>
      </c>
      <c r="E1551" s="13"/>
      <c r="F1551" s="10" t="s">
        <v>1407</v>
      </c>
      <c r="G1551" s="29">
        <v>68.760000000000005</v>
      </c>
      <c r="H1551" s="7"/>
      <c r="I1551" s="7"/>
      <c r="J1551" s="1" t="s">
        <v>574</v>
      </c>
    </row>
    <row r="1552" spans="1:10">
      <c r="A1552" s="8">
        <f t="shared" si="20"/>
        <v>9</v>
      </c>
      <c r="B1552" s="8" t="s">
        <v>1441</v>
      </c>
      <c r="C1552" s="13">
        <v>41445</v>
      </c>
      <c r="D1552" s="13">
        <v>41445</v>
      </c>
      <c r="E1552" s="13"/>
      <c r="F1552" s="10" t="s">
        <v>1442</v>
      </c>
      <c r="G1552" s="29">
        <v>74.94</v>
      </c>
      <c r="H1552" s="7"/>
      <c r="I1552" s="7"/>
      <c r="J1552" s="1" t="s">
        <v>574</v>
      </c>
    </row>
    <row r="1553" spans="1:10">
      <c r="A1553" s="8">
        <f t="shared" si="20"/>
        <v>10</v>
      </c>
      <c r="B1553" s="8" t="s">
        <v>1467</v>
      </c>
      <c r="C1553" s="13">
        <v>41457</v>
      </c>
      <c r="D1553" s="13">
        <v>41457</v>
      </c>
      <c r="E1553" s="13"/>
      <c r="F1553" s="10" t="s">
        <v>1468</v>
      </c>
      <c r="G1553" s="29">
        <v>55.52</v>
      </c>
      <c r="H1553" s="7"/>
      <c r="I1553" s="7"/>
      <c r="J1553" s="1" t="s">
        <v>574</v>
      </c>
    </row>
    <row r="1554" spans="1:10">
      <c r="A1554" s="8">
        <f t="shared" si="20"/>
        <v>11</v>
      </c>
      <c r="B1554" s="8" t="s">
        <v>1180</v>
      </c>
      <c r="C1554" s="13">
        <v>41466</v>
      </c>
      <c r="D1554" s="13">
        <v>41466</v>
      </c>
      <c r="E1554" s="13"/>
      <c r="F1554" s="10" t="s">
        <v>1181</v>
      </c>
      <c r="G1554" s="29">
        <v>208.01</v>
      </c>
      <c r="H1554" s="12"/>
      <c r="I1554" s="7"/>
      <c r="J1554" s="1" t="s">
        <v>574</v>
      </c>
    </row>
    <row r="1555" spans="1:10">
      <c r="A1555" s="8"/>
      <c r="B1555" s="8"/>
      <c r="C1555" s="13"/>
      <c r="D1555" s="13"/>
      <c r="E1555" s="13"/>
      <c r="F1555" s="10"/>
      <c r="G1555" s="29">
        <f>SUM(G1544:G1554)</f>
        <v>924.24</v>
      </c>
      <c r="H1555" s="12"/>
      <c r="I1555" s="7"/>
    </row>
    <row r="1558" spans="1:10">
      <c r="B1558" s="49" t="s">
        <v>1614</v>
      </c>
    </row>
    <row r="1560" spans="1:10" ht="21">
      <c r="A1560" s="4" t="s">
        <v>576</v>
      </c>
      <c r="B1560" s="4" t="s">
        <v>2</v>
      </c>
      <c r="C1560" s="5" t="s">
        <v>3</v>
      </c>
      <c r="D1560" s="4" t="s">
        <v>4</v>
      </c>
      <c r="E1560" s="4"/>
      <c r="F1560" s="4" t="s">
        <v>5</v>
      </c>
      <c r="G1560" s="6" t="s">
        <v>6</v>
      </c>
      <c r="H1560" s="7" t="s">
        <v>7</v>
      </c>
      <c r="I1560" s="7" t="s">
        <v>8</v>
      </c>
    </row>
    <row r="1561" spans="1:10">
      <c r="A1561" s="8">
        <v>1</v>
      </c>
      <c r="B1561" s="8" t="s">
        <v>1338</v>
      </c>
      <c r="C1561" s="13">
        <v>41477</v>
      </c>
      <c r="D1561" s="13">
        <v>41477</v>
      </c>
      <c r="E1561" s="13"/>
      <c r="F1561" s="10" t="s">
        <v>1339</v>
      </c>
      <c r="G1561" s="29">
        <v>451.05</v>
      </c>
      <c r="H1561" s="7"/>
      <c r="I1561" s="7"/>
      <c r="J1561" s="1" t="s">
        <v>574</v>
      </c>
    </row>
    <row r="1562" spans="1:10">
      <c r="A1562" s="8"/>
      <c r="B1562" s="8"/>
      <c r="C1562" s="13"/>
      <c r="D1562" s="9"/>
      <c r="E1562" s="9"/>
      <c r="F1562" s="4" t="s">
        <v>11</v>
      </c>
      <c r="G1562" s="30">
        <f>SUM(G1561:G1561)</f>
        <v>451.05</v>
      </c>
      <c r="H1562" s="12"/>
      <c r="I1562" s="7"/>
    </row>
    <row r="1565" spans="1:10">
      <c r="B1565" s="49" t="s">
        <v>503</v>
      </c>
    </row>
    <row r="1567" spans="1:10" ht="21">
      <c r="A1567" s="4" t="s">
        <v>576</v>
      </c>
      <c r="B1567" s="4" t="s">
        <v>2</v>
      </c>
      <c r="C1567" s="5" t="s">
        <v>3</v>
      </c>
      <c r="D1567" s="4" t="s">
        <v>4</v>
      </c>
      <c r="E1567" s="4"/>
      <c r="F1567" s="4" t="s">
        <v>5</v>
      </c>
      <c r="G1567" s="6" t="s">
        <v>6</v>
      </c>
      <c r="H1567" s="7" t="s">
        <v>7</v>
      </c>
      <c r="I1567" s="7" t="s">
        <v>8</v>
      </c>
    </row>
    <row r="1568" spans="1:10">
      <c r="A1568" s="8">
        <v>1</v>
      </c>
      <c r="B1568" s="8" t="s">
        <v>1449</v>
      </c>
      <c r="C1568" s="13">
        <v>41447</v>
      </c>
      <c r="D1568" s="13">
        <v>41448</v>
      </c>
      <c r="E1568" s="13"/>
      <c r="F1568" s="10" t="s">
        <v>1450</v>
      </c>
      <c r="G1568" s="29">
        <v>202.7</v>
      </c>
      <c r="H1568" s="12"/>
      <c r="I1568" s="7"/>
      <c r="J1568" s="1" t="s">
        <v>574</v>
      </c>
    </row>
    <row r="1569" spans="1:10">
      <c r="A1569" s="8"/>
      <c r="B1569" s="8"/>
      <c r="C1569" s="13"/>
      <c r="D1569" s="9"/>
      <c r="E1569" s="9"/>
      <c r="F1569" s="4" t="s">
        <v>11</v>
      </c>
      <c r="G1569" s="30">
        <f>SUM(G1568)</f>
        <v>202.7</v>
      </c>
      <c r="H1569" s="12"/>
      <c r="I1569" s="7"/>
    </row>
    <row r="1572" spans="1:10">
      <c r="B1572" s="49" t="s">
        <v>1</v>
      </c>
    </row>
    <row r="1574" spans="1:10" ht="21">
      <c r="A1574" s="4" t="s">
        <v>576</v>
      </c>
      <c r="B1574" s="4" t="s">
        <v>2</v>
      </c>
      <c r="C1574" s="5" t="s">
        <v>3</v>
      </c>
      <c r="D1574" s="4" t="s">
        <v>4</v>
      </c>
      <c r="E1574" s="4"/>
      <c r="F1574" s="4" t="s">
        <v>5</v>
      </c>
      <c r="G1574" s="6" t="s">
        <v>6</v>
      </c>
      <c r="H1574" s="7" t="s">
        <v>7</v>
      </c>
      <c r="I1574" s="7" t="s">
        <v>8</v>
      </c>
    </row>
    <row r="1575" spans="1:10">
      <c r="A1575" s="8">
        <v>1</v>
      </c>
      <c r="B1575" s="8" t="s">
        <v>1296</v>
      </c>
      <c r="C1575" s="13">
        <v>41443</v>
      </c>
      <c r="D1575" s="13">
        <v>41443</v>
      </c>
      <c r="E1575" s="13"/>
      <c r="F1575" s="10" t="s">
        <v>1297</v>
      </c>
      <c r="G1575" s="29">
        <v>107.33</v>
      </c>
      <c r="H1575" s="12"/>
      <c r="I1575" s="7"/>
      <c r="J1575" s="1" t="s">
        <v>574</v>
      </c>
    </row>
    <row r="1576" spans="1:10">
      <c r="A1576" s="8"/>
      <c r="B1576" s="8"/>
      <c r="C1576" s="13"/>
      <c r="D1576" s="9"/>
      <c r="E1576" s="9"/>
      <c r="F1576" s="4" t="s">
        <v>11</v>
      </c>
      <c r="G1576" s="30">
        <f>SUM(G1575)</f>
        <v>107.33</v>
      </c>
      <c r="H1576" s="12"/>
      <c r="I1576" s="7"/>
    </row>
    <row r="1579" spans="1:10">
      <c r="B1579" s="49" t="s">
        <v>614</v>
      </c>
    </row>
    <row r="1581" spans="1:10" ht="21">
      <c r="A1581" s="4" t="s">
        <v>576</v>
      </c>
      <c r="B1581" s="4" t="s">
        <v>2</v>
      </c>
      <c r="C1581" s="5" t="s">
        <v>3</v>
      </c>
      <c r="D1581" s="4" t="s">
        <v>4</v>
      </c>
      <c r="E1581" s="4"/>
      <c r="F1581" s="4" t="s">
        <v>5</v>
      </c>
      <c r="G1581" s="6" t="s">
        <v>6</v>
      </c>
      <c r="H1581" s="7" t="s">
        <v>7</v>
      </c>
      <c r="I1581" s="7" t="s">
        <v>8</v>
      </c>
    </row>
    <row r="1582" spans="1:10">
      <c r="A1582" s="4">
        <v>1</v>
      </c>
      <c r="B1582" s="8" t="s">
        <v>1489</v>
      </c>
      <c r="C1582" s="13">
        <v>41464</v>
      </c>
      <c r="D1582" s="13">
        <v>41464</v>
      </c>
      <c r="E1582" s="13"/>
      <c r="F1582" s="10" t="s">
        <v>1490</v>
      </c>
      <c r="G1582" s="29">
        <v>122.05</v>
      </c>
      <c r="H1582" s="7"/>
      <c r="I1582" s="7"/>
      <c r="J1582" s="1" t="s">
        <v>574</v>
      </c>
    </row>
    <row r="1583" spans="1:10">
      <c r="A1583" s="8">
        <v>2</v>
      </c>
      <c r="B1583" s="8" t="s">
        <v>1352</v>
      </c>
      <c r="C1583" s="13">
        <v>41474</v>
      </c>
      <c r="D1583" s="13">
        <v>41475</v>
      </c>
      <c r="E1583" s="13"/>
      <c r="F1583" s="10" t="s">
        <v>1353</v>
      </c>
      <c r="G1583" s="29">
        <v>122.73</v>
      </c>
      <c r="H1583" s="12"/>
      <c r="I1583" s="7"/>
      <c r="J1583" s="1" t="s">
        <v>574</v>
      </c>
    </row>
    <row r="1584" spans="1:10">
      <c r="A1584" s="8"/>
      <c r="B1584" s="8"/>
      <c r="C1584" s="13"/>
      <c r="D1584" s="9"/>
      <c r="E1584" s="9"/>
      <c r="F1584" s="4" t="s">
        <v>11</v>
      </c>
      <c r="G1584" s="30">
        <f>SUM(G1582:G1583)</f>
        <v>244.78</v>
      </c>
      <c r="H1584" s="12"/>
      <c r="I1584" s="7"/>
    </row>
    <row r="1587" spans="1:10">
      <c r="B1587" s="49" t="s">
        <v>380</v>
      </c>
    </row>
    <row r="1589" spans="1:10" ht="21">
      <c r="A1589" s="4" t="s">
        <v>576</v>
      </c>
      <c r="B1589" s="4" t="s">
        <v>2</v>
      </c>
      <c r="C1589" s="5" t="s">
        <v>3</v>
      </c>
      <c r="D1589" s="4" t="s">
        <v>4</v>
      </c>
      <c r="E1589" s="4"/>
      <c r="F1589" s="4" t="s">
        <v>5</v>
      </c>
      <c r="G1589" s="6" t="s">
        <v>6</v>
      </c>
      <c r="H1589" s="7" t="s">
        <v>7</v>
      </c>
      <c r="I1589" s="7" t="s">
        <v>8</v>
      </c>
    </row>
    <row r="1590" spans="1:10">
      <c r="A1590" s="8">
        <v>1</v>
      </c>
      <c r="B1590" s="8" t="s">
        <v>1439</v>
      </c>
      <c r="C1590" s="13">
        <v>41445</v>
      </c>
      <c r="D1590" s="13">
        <v>41445</v>
      </c>
      <c r="E1590" s="13"/>
      <c r="F1590" s="10" t="s">
        <v>1440</v>
      </c>
      <c r="G1590" s="29">
        <v>72.83</v>
      </c>
      <c r="H1590" s="12"/>
      <c r="I1590" s="7"/>
      <c r="J1590" s="1" t="s">
        <v>574</v>
      </c>
    </row>
    <row r="1591" spans="1:10">
      <c r="A1591" s="8"/>
      <c r="B1591" s="8"/>
      <c r="C1591" s="13"/>
      <c r="D1591" s="9"/>
      <c r="E1591" s="9"/>
      <c r="F1591" s="4" t="s">
        <v>11</v>
      </c>
      <c r="G1591" s="30">
        <f>SUM(G1590)</f>
        <v>72.83</v>
      </c>
      <c r="H1591" s="12"/>
      <c r="I1591" s="7"/>
    </row>
    <row r="1594" spans="1:10">
      <c r="B1594" s="49" t="s">
        <v>12</v>
      </c>
    </row>
    <row r="1596" spans="1:10" ht="21">
      <c r="A1596" s="4" t="s">
        <v>576</v>
      </c>
      <c r="B1596" s="4" t="s">
        <v>2</v>
      </c>
      <c r="C1596" s="5" t="s">
        <v>3</v>
      </c>
      <c r="D1596" s="4" t="s">
        <v>4</v>
      </c>
      <c r="E1596" s="4"/>
      <c r="F1596" s="4" t="s">
        <v>5</v>
      </c>
      <c r="G1596" s="6" t="s">
        <v>6</v>
      </c>
      <c r="H1596" s="7" t="s">
        <v>7</v>
      </c>
      <c r="I1596" s="7" t="s">
        <v>8</v>
      </c>
    </row>
    <row r="1597" spans="1:10">
      <c r="A1597" s="8">
        <v>1</v>
      </c>
      <c r="B1597" s="8" t="s">
        <v>1615</v>
      </c>
      <c r="C1597" s="13">
        <v>41468</v>
      </c>
      <c r="D1597" s="9">
        <v>41468</v>
      </c>
      <c r="E1597" s="9"/>
      <c r="F1597" s="10" t="s">
        <v>1616</v>
      </c>
      <c r="G1597" s="29">
        <v>180.55</v>
      </c>
      <c r="H1597" s="7"/>
      <c r="I1597" s="7"/>
    </row>
    <row r="1598" spans="1:10">
      <c r="A1598" s="8">
        <f>1+A1597</f>
        <v>2</v>
      </c>
      <c r="B1598" s="8" t="s">
        <v>1617</v>
      </c>
      <c r="C1598" s="13">
        <v>41468</v>
      </c>
      <c r="D1598" s="9">
        <v>41468</v>
      </c>
      <c r="E1598" s="9"/>
      <c r="F1598" s="10" t="s">
        <v>1618</v>
      </c>
      <c r="G1598" s="29">
        <v>43.54</v>
      </c>
      <c r="H1598" s="7"/>
      <c r="I1598" s="7"/>
    </row>
    <row r="1599" spans="1:10">
      <c r="A1599" s="8">
        <f t="shared" ref="A1599:A1610" si="21">1+A1598</f>
        <v>3</v>
      </c>
      <c r="B1599" s="8" t="s">
        <v>1619</v>
      </c>
      <c r="C1599" s="13">
        <v>41469</v>
      </c>
      <c r="D1599" s="9">
        <v>41469</v>
      </c>
      <c r="E1599" s="9"/>
      <c r="F1599" s="10" t="s">
        <v>1620</v>
      </c>
      <c r="G1599" s="29">
        <v>62.15</v>
      </c>
      <c r="H1599" s="7"/>
      <c r="I1599" s="7"/>
    </row>
    <row r="1600" spans="1:10">
      <c r="A1600" s="8">
        <f t="shared" si="21"/>
        <v>4</v>
      </c>
      <c r="B1600" s="8" t="s">
        <v>1621</v>
      </c>
      <c r="C1600" s="13">
        <v>41468</v>
      </c>
      <c r="D1600" s="9">
        <v>41468</v>
      </c>
      <c r="E1600" s="9"/>
      <c r="F1600" s="10" t="s">
        <v>1622</v>
      </c>
      <c r="G1600" s="29">
        <v>55.1</v>
      </c>
      <c r="H1600" s="7"/>
      <c r="I1600" s="7"/>
    </row>
    <row r="1601" spans="1:9">
      <c r="A1601" s="8">
        <f t="shared" si="21"/>
        <v>5</v>
      </c>
      <c r="B1601" s="8" t="s">
        <v>1623</v>
      </c>
      <c r="C1601" s="13">
        <v>41468</v>
      </c>
      <c r="D1601" s="9">
        <v>41468</v>
      </c>
      <c r="E1601" s="9"/>
      <c r="F1601" s="10" t="s">
        <v>1624</v>
      </c>
      <c r="G1601" s="29">
        <v>64.400000000000006</v>
      </c>
      <c r="H1601" s="7"/>
      <c r="I1601" s="7"/>
    </row>
    <row r="1602" spans="1:9">
      <c r="A1602" s="8">
        <f t="shared" si="21"/>
        <v>6</v>
      </c>
      <c r="B1602" s="8" t="s">
        <v>1625</v>
      </c>
      <c r="C1602" s="13">
        <v>41468</v>
      </c>
      <c r="D1602" s="9">
        <v>41468</v>
      </c>
      <c r="E1602" s="9"/>
      <c r="F1602" s="10" t="s">
        <v>1626</v>
      </c>
      <c r="G1602" s="29">
        <v>61.74</v>
      </c>
      <c r="H1602" s="7"/>
      <c r="I1602" s="7"/>
    </row>
    <row r="1603" spans="1:9">
      <c r="A1603" s="8">
        <f t="shared" si="21"/>
        <v>7</v>
      </c>
      <c r="B1603" s="8" t="s">
        <v>1627</v>
      </c>
      <c r="C1603" s="13">
        <v>41468</v>
      </c>
      <c r="D1603" s="13">
        <v>41468</v>
      </c>
      <c r="E1603" s="13"/>
      <c r="F1603" s="10" t="s">
        <v>1628</v>
      </c>
      <c r="G1603" s="29">
        <v>45.39</v>
      </c>
      <c r="H1603" s="7"/>
      <c r="I1603" s="7"/>
    </row>
    <row r="1604" spans="1:9">
      <c r="A1604" s="8">
        <f t="shared" si="21"/>
        <v>8</v>
      </c>
      <c r="B1604" s="8" t="s">
        <v>1629</v>
      </c>
      <c r="C1604" s="13">
        <v>41468</v>
      </c>
      <c r="D1604" s="13">
        <v>41468</v>
      </c>
      <c r="E1604" s="13"/>
      <c r="F1604" s="10" t="s">
        <v>1630</v>
      </c>
      <c r="G1604" s="29">
        <v>65.900000000000006</v>
      </c>
      <c r="H1604" s="7"/>
      <c r="I1604" s="7"/>
    </row>
    <row r="1605" spans="1:9">
      <c r="A1605" s="8">
        <f t="shared" si="21"/>
        <v>9</v>
      </c>
      <c r="B1605" s="8" t="s">
        <v>1631</v>
      </c>
      <c r="C1605" s="13">
        <v>41468</v>
      </c>
      <c r="D1605" s="13">
        <v>41468</v>
      </c>
      <c r="E1605" s="13"/>
      <c r="F1605" s="10" t="s">
        <v>1632</v>
      </c>
      <c r="G1605" s="29">
        <v>45.44</v>
      </c>
      <c r="H1605" s="7"/>
      <c r="I1605" s="7"/>
    </row>
    <row r="1606" spans="1:9">
      <c r="A1606" s="8">
        <f t="shared" si="21"/>
        <v>10</v>
      </c>
      <c r="B1606" s="8" t="s">
        <v>1633</v>
      </c>
      <c r="C1606" s="13">
        <v>41468</v>
      </c>
      <c r="D1606" s="13">
        <v>41468</v>
      </c>
      <c r="E1606" s="13"/>
      <c r="F1606" s="10" t="s">
        <v>1634</v>
      </c>
      <c r="G1606" s="29">
        <v>43.54</v>
      </c>
      <c r="H1606" s="7"/>
      <c r="I1606" s="7"/>
    </row>
    <row r="1607" spans="1:9">
      <c r="A1607" s="8">
        <f t="shared" si="21"/>
        <v>11</v>
      </c>
      <c r="B1607" s="8" t="s">
        <v>1635</v>
      </c>
      <c r="C1607" s="13">
        <v>41468</v>
      </c>
      <c r="D1607" s="13">
        <v>41468</v>
      </c>
      <c r="E1607" s="13"/>
      <c r="F1607" s="10" t="s">
        <v>1636</v>
      </c>
      <c r="G1607" s="29">
        <v>50.59</v>
      </c>
      <c r="H1607" s="12"/>
      <c r="I1607" s="7"/>
    </row>
    <row r="1608" spans="1:9">
      <c r="A1608" s="8">
        <f t="shared" si="21"/>
        <v>12</v>
      </c>
      <c r="B1608" s="8" t="s">
        <v>1637</v>
      </c>
      <c r="C1608" s="13">
        <v>41469</v>
      </c>
      <c r="D1608" s="13">
        <v>41469</v>
      </c>
      <c r="E1608" s="13"/>
      <c r="F1608" s="10" t="s">
        <v>1638</v>
      </c>
      <c r="G1608" s="29">
        <v>43.54</v>
      </c>
      <c r="H1608" s="12"/>
      <c r="I1608" s="7"/>
    </row>
    <row r="1609" spans="1:9">
      <c r="A1609" s="8">
        <f t="shared" si="21"/>
        <v>13</v>
      </c>
      <c r="B1609" s="8" t="s">
        <v>1639</v>
      </c>
      <c r="C1609" s="13">
        <v>41469</v>
      </c>
      <c r="D1609" s="13">
        <v>41469</v>
      </c>
      <c r="E1609" s="13"/>
      <c r="F1609" s="10" t="s">
        <v>1640</v>
      </c>
      <c r="G1609" s="29">
        <v>150.79</v>
      </c>
      <c r="H1609" s="12"/>
      <c r="I1609" s="7"/>
    </row>
    <row r="1610" spans="1:9">
      <c r="A1610" s="8">
        <f t="shared" si="21"/>
        <v>14</v>
      </c>
      <c r="B1610" s="8" t="s">
        <v>1641</v>
      </c>
      <c r="C1610" s="13">
        <v>41469</v>
      </c>
      <c r="D1610" s="13">
        <v>41469</v>
      </c>
      <c r="E1610" s="13"/>
      <c r="F1610" s="10" t="s">
        <v>1642</v>
      </c>
      <c r="G1610" s="29">
        <v>43.54</v>
      </c>
      <c r="H1610" s="12"/>
      <c r="I1610" s="7"/>
    </row>
    <row r="1611" spans="1:9">
      <c r="A1611" s="8"/>
      <c r="B1611" s="8"/>
      <c r="C1611" s="13"/>
      <c r="D1611" s="13"/>
      <c r="E1611" s="13"/>
      <c r="F1611" s="4" t="s">
        <v>11</v>
      </c>
      <c r="G1611" s="30">
        <f>SUM(G1597:G1610)</f>
        <v>956.20999999999992</v>
      </c>
      <c r="H1611" s="12"/>
      <c r="I1611" s="7"/>
    </row>
    <row r="1616" spans="1:9">
      <c r="B1616" s="49" t="s">
        <v>503</v>
      </c>
    </row>
    <row r="1618" spans="1:9" ht="21">
      <c r="A1618" s="4" t="s">
        <v>576</v>
      </c>
      <c r="B1618" s="4" t="s">
        <v>2</v>
      </c>
      <c r="C1618" s="5" t="s">
        <v>3</v>
      </c>
      <c r="D1618" s="4" t="s">
        <v>4</v>
      </c>
      <c r="E1618" s="4"/>
      <c r="F1618" s="4" t="s">
        <v>5</v>
      </c>
      <c r="G1618" s="6" t="s">
        <v>6</v>
      </c>
      <c r="H1618" s="7" t="s">
        <v>7</v>
      </c>
      <c r="I1618" s="7" t="s">
        <v>8</v>
      </c>
    </row>
    <row r="1619" spans="1:9">
      <c r="A1619" s="8">
        <v>1</v>
      </c>
      <c r="B1619" s="8" t="s">
        <v>1643</v>
      </c>
      <c r="C1619" s="13">
        <v>41511</v>
      </c>
      <c r="D1619" s="13">
        <v>41511</v>
      </c>
      <c r="E1619" s="13"/>
      <c r="F1619" s="10" t="s">
        <v>1644</v>
      </c>
      <c r="G1619" s="29">
        <v>58.49</v>
      </c>
      <c r="H1619" s="12"/>
      <c r="I1619" s="7"/>
    </row>
    <row r="1620" spans="1:9">
      <c r="A1620" s="8">
        <v>2</v>
      </c>
      <c r="B1620" s="8" t="s">
        <v>1645</v>
      </c>
      <c r="C1620" s="13">
        <v>41511</v>
      </c>
      <c r="D1620" s="13">
        <v>41511</v>
      </c>
      <c r="E1620" s="13"/>
      <c r="F1620" s="10" t="s">
        <v>1646</v>
      </c>
      <c r="G1620" s="29">
        <v>43.54</v>
      </c>
      <c r="H1620" s="12"/>
      <c r="I1620" s="7"/>
    </row>
    <row r="1621" spans="1:9">
      <c r="A1621" s="8">
        <v>3</v>
      </c>
      <c r="B1621" s="8" t="s">
        <v>1647</v>
      </c>
      <c r="C1621" s="13">
        <v>41511</v>
      </c>
      <c r="D1621" s="13">
        <v>41511</v>
      </c>
      <c r="E1621" s="13"/>
      <c r="F1621" s="10" t="s">
        <v>1648</v>
      </c>
      <c r="G1621" s="29">
        <v>296.10000000000002</v>
      </c>
      <c r="H1621" s="12"/>
      <c r="I1621" s="7"/>
    </row>
    <row r="1622" spans="1:9">
      <c r="A1622" s="8"/>
      <c r="B1622" s="8"/>
      <c r="C1622" s="13"/>
      <c r="D1622" s="9"/>
      <c r="E1622" s="9"/>
      <c r="F1622" s="4" t="s">
        <v>11</v>
      </c>
      <c r="G1622" s="30">
        <f>SUM(G1619:G1621)</f>
        <v>398.13</v>
      </c>
      <c r="H1622" s="12"/>
      <c r="I1622" s="7"/>
    </row>
    <row r="1626" spans="1:9">
      <c r="B1626" s="49" t="s">
        <v>12</v>
      </c>
    </row>
    <row r="1628" spans="1:9" ht="21">
      <c r="A1628" s="4" t="s">
        <v>576</v>
      </c>
      <c r="B1628" s="4" t="s">
        <v>2</v>
      </c>
      <c r="C1628" s="5" t="s">
        <v>3</v>
      </c>
      <c r="D1628" s="4" t="s">
        <v>4</v>
      </c>
      <c r="E1628" s="4"/>
      <c r="F1628" s="4" t="s">
        <v>5</v>
      </c>
      <c r="G1628" s="6" t="s">
        <v>6</v>
      </c>
      <c r="H1628" s="7" t="s">
        <v>7</v>
      </c>
      <c r="I1628" s="7" t="s">
        <v>8</v>
      </c>
    </row>
    <row r="1629" spans="1:9">
      <c r="A1629" s="8">
        <v>1</v>
      </c>
      <c r="B1629" s="8" t="s">
        <v>1650</v>
      </c>
      <c r="C1629" s="13">
        <v>41470</v>
      </c>
      <c r="D1629" s="13">
        <v>41470</v>
      </c>
      <c r="E1629" s="13"/>
      <c r="F1629" s="10" t="s">
        <v>1651</v>
      </c>
      <c r="G1629" s="29">
        <v>45.94</v>
      </c>
      <c r="H1629" s="12">
        <v>41529</v>
      </c>
      <c r="I1629" s="7"/>
    </row>
    <row r="1630" spans="1:9">
      <c r="A1630" s="8">
        <v>2</v>
      </c>
      <c r="B1630" s="8" t="s">
        <v>1652</v>
      </c>
      <c r="C1630" s="13">
        <v>41470</v>
      </c>
      <c r="D1630" s="13">
        <v>41470</v>
      </c>
      <c r="E1630" s="13"/>
      <c r="F1630" s="10" t="s">
        <v>1653</v>
      </c>
      <c r="G1630" s="29">
        <v>80.06</v>
      </c>
      <c r="H1630" s="12">
        <v>41529</v>
      </c>
      <c r="I1630" s="7"/>
    </row>
    <row r="1631" spans="1:9">
      <c r="A1631" s="8">
        <v>3</v>
      </c>
      <c r="B1631" s="8" t="s">
        <v>1654</v>
      </c>
      <c r="C1631" s="13">
        <v>41486</v>
      </c>
      <c r="D1631" s="13">
        <v>41501</v>
      </c>
      <c r="E1631" s="13"/>
      <c r="F1631" s="10" t="s">
        <v>1655</v>
      </c>
      <c r="G1631" s="29">
        <v>2079.64</v>
      </c>
      <c r="H1631" s="12">
        <v>41529</v>
      </c>
      <c r="I1631" s="7"/>
    </row>
    <row r="1632" spans="1:9">
      <c r="A1632" s="8">
        <v>4</v>
      </c>
      <c r="B1632" s="8" t="s">
        <v>1656</v>
      </c>
      <c r="C1632" s="13">
        <v>41482</v>
      </c>
      <c r="D1632" s="13">
        <v>41494</v>
      </c>
      <c r="E1632" s="13"/>
      <c r="F1632" s="10" t="s">
        <v>1657</v>
      </c>
      <c r="G1632" s="29">
        <v>2515.15</v>
      </c>
      <c r="H1632" s="12">
        <v>41529</v>
      </c>
      <c r="I1632" s="7"/>
    </row>
    <row r="1633" spans="1:9">
      <c r="A1633" s="8">
        <v>5</v>
      </c>
      <c r="B1633" s="8" t="s">
        <v>1658</v>
      </c>
      <c r="C1633" s="13">
        <v>41499</v>
      </c>
      <c r="D1633" s="13">
        <v>41499</v>
      </c>
      <c r="E1633" s="13"/>
      <c r="F1633" s="10" t="s">
        <v>1659</v>
      </c>
      <c r="G1633" s="29">
        <v>214.43</v>
      </c>
      <c r="H1633" s="12">
        <v>41529</v>
      </c>
      <c r="I1633" s="7"/>
    </row>
    <row r="1634" spans="1:9">
      <c r="A1634" s="8">
        <v>6</v>
      </c>
      <c r="B1634" s="8" t="s">
        <v>1660</v>
      </c>
      <c r="C1634" s="13">
        <v>41499</v>
      </c>
      <c r="D1634" s="13">
        <v>41499</v>
      </c>
      <c r="E1634" s="13"/>
      <c r="F1634" s="10" t="s">
        <v>1661</v>
      </c>
      <c r="G1634" s="29">
        <v>81.5</v>
      </c>
      <c r="H1634" s="12">
        <v>41529</v>
      </c>
      <c r="I1634" s="7"/>
    </row>
    <row r="1635" spans="1:9">
      <c r="A1635" s="8">
        <v>7</v>
      </c>
      <c r="B1635" s="8" t="s">
        <v>1662</v>
      </c>
      <c r="C1635" s="13">
        <v>41499</v>
      </c>
      <c r="D1635" s="13">
        <v>41499</v>
      </c>
      <c r="E1635" s="13"/>
      <c r="F1635" s="10" t="s">
        <v>1663</v>
      </c>
      <c r="G1635" s="29">
        <v>178.07</v>
      </c>
      <c r="H1635" s="12">
        <v>41529</v>
      </c>
      <c r="I1635" s="7"/>
    </row>
    <row r="1636" spans="1:9">
      <c r="A1636" s="8">
        <v>8</v>
      </c>
      <c r="B1636" s="8" t="s">
        <v>1664</v>
      </c>
      <c r="C1636" s="13">
        <v>41518</v>
      </c>
      <c r="D1636" s="13">
        <v>41520</v>
      </c>
      <c r="E1636" s="13"/>
      <c r="F1636" s="10" t="s">
        <v>1665</v>
      </c>
      <c r="G1636" s="29">
        <v>295.23</v>
      </c>
      <c r="H1636" s="12">
        <v>41529</v>
      </c>
      <c r="I1636" s="7"/>
    </row>
    <row r="1637" spans="1:9">
      <c r="A1637" s="8"/>
      <c r="B1637" s="8"/>
      <c r="C1637" s="13"/>
      <c r="D1637" s="9"/>
      <c r="E1637" s="9"/>
      <c r="F1637" s="4" t="s">
        <v>11</v>
      </c>
      <c r="G1637" s="30">
        <f>SUM(G1629:G1636)</f>
        <v>5490.02</v>
      </c>
      <c r="H1637" s="12"/>
      <c r="I1637" s="7"/>
    </row>
    <row r="1640" spans="1:9">
      <c r="B1640" s="49" t="s">
        <v>503</v>
      </c>
    </row>
    <row r="1642" spans="1:9" ht="21">
      <c r="A1642" s="4" t="s">
        <v>576</v>
      </c>
      <c r="B1642" s="4" t="s">
        <v>2</v>
      </c>
      <c r="C1642" s="5" t="s">
        <v>3</v>
      </c>
      <c r="D1642" s="4" t="s">
        <v>4</v>
      </c>
      <c r="E1642" s="4"/>
      <c r="F1642" s="4" t="s">
        <v>5</v>
      </c>
      <c r="G1642" s="6" t="s">
        <v>6</v>
      </c>
      <c r="H1642" s="7" t="s">
        <v>7</v>
      </c>
      <c r="I1642" s="7" t="s">
        <v>8</v>
      </c>
    </row>
    <row r="1643" spans="1:9">
      <c r="A1643" s="8">
        <v>1</v>
      </c>
      <c r="B1643" s="8" t="s">
        <v>1666</v>
      </c>
      <c r="C1643" s="13">
        <v>41482</v>
      </c>
      <c r="D1643" s="13">
        <v>41493</v>
      </c>
      <c r="E1643" s="13"/>
      <c r="F1643" s="10" t="s">
        <v>1667</v>
      </c>
      <c r="G1643" s="29">
        <v>1408.55</v>
      </c>
      <c r="H1643" s="12">
        <v>41529</v>
      </c>
      <c r="I1643" s="7"/>
    </row>
    <row r="1644" spans="1:9">
      <c r="A1644" s="8"/>
      <c r="B1644" s="8"/>
      <c r="C1644" s="13"/>
      <c r="D1644" s="9"/>
      <c r="E1644" s="9"/>
      <c r="F1644" s="4" t="s">
        <v>11</v>
      </c>
      <c r="G1644" s="30">
        <f>SUM(G1643:G1643)</f>
        <v>1408.55</v>
      </c>
      <c r="H1644" s="12"/>
      <c r="I1644" s="7"/>
    </row>
    <row r="1647" spans="1:9">
      <c r="B1647" s="49" t="s">
        <v>614</v>
      </c>
    </row>
    <row r="1649" spans="1:9" ht="21">
      <c r="A1649" s="4" t="s">
        <v>576</v>
      </c>
      <c r="B1649" s="4" t="s">
        <v>2</v>
      </c>
      <c r="C1649" s="5" t="s">
        <v>3</v>
      </c>
      <c r="D1649" s="4" t="s">
        <v>4</v>
      </c>
      <c r="E1649" s="4"/>
      <c r="F1649" s="4" t="s">
        <v>5</v>
      </c>
      <c r="G1649" s="6" t="s">
        <v>6</v>
      </c>
      <c r="H1649" s="7" t="s">
        <v>7</v>
      </c>
      <c r="I1649" s="7" t="s">
        <v>8</v>
      </c>
    </row>
    <row r="1650" spans="1:9">
      <c r="A1650" s="8">
        <v>1</v>
      </c>
      <c r="B1650" s="8" t="s">
        <v>1668</v>
      </c>
      <c r="C1650" s="13">
        <v>41490</v>
      </c>
      <c r="D1650" s="13">
        <v>41491</v>
      </c>
      <c r="E1650" s="13"/>
      <c r="F1650" s="10" t="s">
        <v>1669</v>
      </c>
      <c r="G1650" s="29">
        <v>312.19</v>
      </c>
      <c r="H1650" s="12">
        <v>41529</v>
      </c>
      <c r="I1650" s="7"/>
    </row>
    <row r="1651" spans="1:9">
      <c r="A1651" s="8"/>
      <c r="B1651" s="8"/>
      <c r="C1651" s="13"/>
      <c r="D1651" s="9"/>
      <c r="E1651" s="9"/>
      <c r="F1651" s="4" t="s">
        <v>11</v>
      </c>
      <c r="G1651" s="30">
        <f>SUM(G1650:G1650)</f>
        <v>312.19</v>
      </c>
      <c r="H1651" s="12"/>
      <c r="I1651" s="7"/>
    </row>
    <row r="1654" spans="1:9">
      <c r="B1654" s="49" t="s">
        <v>12</v>
      </c>
    </row>
    <row r="1656" spans="1:9" ht="21">
      <c r="A1656" s="4" t="s">
        <v>576</v>
      </c>
      <c r="B1656" s="4" t="s">
        <v>2</v>
      </c>
      <c r="C1656" s="5" t="s">
        <v>3</v>
      </c>
      <c r="D1656" s="4" t="s">
        <v>4</v>
      </c>
      <c r="E1656" s="4"/>
      <c r="F1656" s="4" t="s">
        <v>5</v>
      </c>
      <c r="G1656" s="6" t="s">
        <v>6</v>
      </c>
      <c r="H1656" s="7" t="s">
        <v>7</v>
      </c>
      <c r="I1656" s="7" t="s">
        <v>8</v>
      </c>
    </row>
    <row r="1657" spans="1:9">
      <c r="A1657" s="8">
        <v>1</v>
      </c>
      <c r="B1657" s="8" t="s">
        <v>1214</v>
      </c>
      <c r="C1657" s="13">
        <v>41451</v>
      </c>
      <c r="D1657" s="13">
        <v>41451</v>
      </c>
      <c r="E1657" s="13"/>
      <c r="F1657" s="10" t="s">
        <v>1215</v>
      </c>
      <c r="G1657" s="29">
        <v>52.34</v>
      </c>
      <c r="H1657" s="12">
        <v>41529</v>
      </c>
      <c r="I1657" s="7"/>
    </row>
    <row r="1658" spans="1:9">
      <c r="A1658" s="8">
        <v>2</v>
      </c>
      <c r="B1658" s="8" t="s">
        <v>1298</v>
      </c>
      <c r="C1658" s="13">
        <v>41437</v>
      </c>
      <c r="D1658" s="13">
        <v>41438</v>
      </c>
      <c r="E1658" s="13"/>
      <c r="F1658" s="10" t="s">
        <v>1299</v>
      </c>
      <c r="G1658" s="29">
        <v>159.03</v>
      </c>
      <c r="H1658" s="12">
        <v>41529</v>
      </c>
      <c r="I1658" s="7"/>
    </row>
    <row r="1659" spans="1:9">
      <c r="A1659" s="8">
        <v>3</v>
      </c>
      <c r="B1659" s="8" t="s">
        <v>1388</v>
      </c>
      <c r="C1659" s="13">
        <v>41433</v>
      </c>
      <c r="D1659" s="13">
        <v>41433</v>
      </c>
      <c r="E1659" s="13"/>
      <c r="F1659" s="10" t="s">
        <v>1249</v>
      </c>
      <c r="G1659" s="29">
        <v>65.61</v>
      </c>
      <c r="H1659" s="12">
        <v>41529</v>
      </c>
      <c r="I1659" s="7"/>
    </row>
    <row r="1660" spans="1:9">
      <c r="A1660" s="8"/>
      <c r="B1660" s="8"/>
      <c r="C1660" s="13"/>
      <c r="D1660" s="9"/>
      <c r="E1660" s="9"/>
      <c r="F1660" s="4" t="s">
        <v>11</v>
      </c>
      <c r="G1660" s="30">
        <f>SUM(G1657:G1659)</f>
        <v>276.98</v>
      </c>
      <c r="H1660" s="12"/>
      <c r="I1660" s="7"/>
    </row>
    <row r="1663" spans="1:9">
      <c r="B1663" s="49" t="s">
        <v>12</v>
      </c>
    </row>
    <row r="1665" spans="1:9" ht="21">
      <c r="A1665" s="4" t="s">
        <v>576</v>
      </c>
      <c r="B1665" s="4" t="s">
        <v>2</v>
      </c>
      <c r="C1665" s="5" t="s">
        <v>3</v>
      </c>
      <c r="D1665" s="4" t="s">
        <v>4</v>
      </c>
      <c r="E1665" s="4"/>
      <c r="F1665" s="4" t="s">
        <v>5</v>
      </c>
      <c r="G1665" s="6" t="s">
        <v>6</v>
      </c>
      <c r="H1665" s="7" t="s">
        <v>7</v>
      </c>
      <c r="I1665" s="7" t="s">
        <v>8</v>
      </c>
    </row>
    <row r="1666" spans="1:9">
      <c r="A1666" s="8">
        <v>1</v>
      </c>
      <c r="B1666" s="8" t="s">
        <v>1670</v>
      </c>
      <c r="C1666" s="13">
        <v>41524</v>
      </c>
      <c r="D1666" s="13">
        <v>41524</v>
      </c>
      <c r="E1666" s="13"/>
      <c r="F1666" s="10" t="s">
        <v>1671</v>
      </c>
      <c r="G1666" s="29">
        <v>127.74</v>
      </c>
      <c r="H1666" s="12">
        <v>41529</v>
      </c>
      <c r="I1666" s="7"/>
    </row>
    <row r="1667" spans="1:9">
      <c r="A1667" s="8">
        <v>2</v>
      </c>
      <c r="B1667" s="8" t="s">
        <v>1672</v>
      </c>
      <c r="C1667" s="13">
        <v>41526</v>
      </c>
      <c r="D1667" s="13">
        <v>41526</v>
      </c>
      <c r="E1667" s="13"/>
      <c r="F1667" s="10" t="s">
        <v>1673</v>
      </c>
      <c r="G1667" s="29">
        <v>56.4</v>
      </c>
      <c r="H1667" s="12">
        <v>41529</v>
      </c>
      <c r="I1667" s="7"/>
    </row>
    <row r="1668" spans="1:9">
      <c r="A1668" s="8"/>
      <c r="B1668" s="8"/>
      <c r="C1668" s="13"/>
      <c r="D1668" s="9"/>
      <c r="E1668" s="9"/>
      <c r="F1668" s="4" t="s">
        <v>11</v>
      </c>
      <c r="G1668" s="30">
        <f>SUM(G1666:G1667)</f>
        <v>184.14</v>
      </c>
      <c r="H1668" s="12"/>
      <c r="I1668" s="7"/>
    </row>
    <row r="1671" spans="1:9">
      <c r="B1671" s="49" t="s">
        <v>260</v>
      </c>
    </row>
    <row r="1673" spans="1:9" ht="21">
      <c r="A1673" s="4" t="s">
        <v>576</v>
      </c>
      <c r="B1673" s="4" t="s">
        <v>2</v>
      </c>
      <c r="C1673" s="5" t="s">
        <v>3</v>
      </c>
      <c r="D1673" s="4" t="s">
        <v>4</v>
      </c>
      <c r="E1673" s="4"/>
      <c r="F1673" s="4" t="s">
        <v>5</v>
      </c>
      <c r="G1673" s="6" t="s">
        <v>6</v>
      </c>
      <c r="H1673" s="7" t="s">
        <v>7</v>
      </c>
      <c r="I1673" s="7" t="s">
        <v>8</v>
      </c>
    </row>
    <row r="1674" spans="1:9">
      <c r="A1674" s="8">
        <v>1</v>
      </c>
      <c r="B1674" s="8" t="s">
        <v>1674</v>
      </c>
      <c r="C1674" s="13">
        <v>41523</v>
      </c>
      <c r="D1674" s="13">
        <v>41523</v>
      </c>
      <c r="E1674" s="13"/>
      <c r="F1674" s="10" t="s">
        <v>1675</v>
      </c>
      <c r="G1674" s="29">
        <v>201.75</v>
      </c>
      <c r="H1674" s="12">
        <v>41529</v>
      </c>
      <c r="I1674" s="7"/>
    </row>
    <row r="1675" spans="1:9">
      <c r="A1675" s="8"/>
      <c r="B1675" s="8"/>
      <c r="C1675" s="13"/>
      <c r="D1675" s="9"/>
      <c r="E1675" s="9"/>
      <c r="F1675" s="4" t="s">
        <v>11</v>
      </c>
      <c r="G1675" s="30">
        <f>SUM(G1674:G1674)</f>
        <v>201.75</v>
      </c>
      <c r="H1675" s="12"/>
      <c r="I1675" s="7"/>
    </row>
    <row r="1678" spans="1:9">
      <c r="B1678" s="49" t="s">
        <v>12</v>
      </c>
    </row>
    <row r="1680" spans="1:9" ht="21">
      <c r="A1680" s="4" t="s">
        <v>576</v>
      </c>
      <c r="B1680" s="4" t="s">
        <v>2</v>
      </c>
      <c r="C1680" s="5" t="s">
        <v>3</v>
      </c>
      <c r="D1680" s="4" t="s">
        <v>4</v>
      </c>
      <c r="E1680" s="4"/>
      <c r="F1680" s="4" t="s">
        <v>5</v>
      </c>
      <c r="G1680" s="6" t="s">
        <v>6</v>
      </c>
      <c r="H1680" s="7" t="s">
        <v>7</v>
      </c>
      <c r="I1680" s="7" t="s">
        <v>8</v>
      </c>
    </row>
    <row r="1681" spans="1:9">
      <c r="A1681" s="8">
        <v>1</v>
      </c>
      <c r="B1681" s="8" t="s">
        <v>1676</v>
      </c>
      <c r="C1681" s="13">
        <v>41476</v>
      </c>
      <c r="D1681" s="9">
        <v>41478</v>
      </c>
      <c r="E1681" s="9"/>
      <c r="F1681" s="10" t="s">
        <v>1677</v>
      </c>
      <c r="G1681" s="29">
        <v>192.27</v>
      </c>
      <c r="H1681" s="7"/>
      <c r="I1681" s="7"/>
    </row>
    <row r="1682" spans="1:9">
      <c r="A1682" s="8">
        <f>1+A1681</f>
        <v>2</v>
      </c>
      <c r="B1682" s="8" t="s">
        <v>1678</v>
      </c>
      <c r="C1682" s="13">
        <v>41511</v>
      </c>
      <c r="D1682" s="9">
        <v>41513</v>
      </c>
      <c r="E1682" s="9"/>
      <c r="F1682" s="10" t="s">
        <v>1679</v>
      </c>
      <c r="G1682" s="29">
        <v>1025.44</v>
      </c>
      <c r="H1682" s="7"/>
      <c r="I1682" s="7"/>
    </row>
    <row r="1683" spans="1:9">
      <c r="A1683" s="8">
        <f t="shared" ref="A1683:A1721" si="22">1+A1682</f>
        <v>3</v>
      </c>
      <c r="B1683" s="8" t="s">
        <v>1680</v>
      </c>
      <c r="C1683" s="13">
        <v>41511</v>
      </c>
      <c r="D1683" s="9">
        <v>41513</v>
      </c>
      <c r="E1683" s="9"/>
      <c r="F1683" s="10" t="s">
        <v>1681</v>
      </c>
      <c r="G1683" s="29">
        <v>1051.27</v>
      </c>
      <c r="H1683" s="7"/>
      <c r="I1683" s="7"/>
    </row>
    <row r="1684" spans="1:9">
      <c r="A1684" s="8">
        <f t="shared" si="22"/>
        <v>4</v>
      </c>
      <c r="B1684" s="8" t="s">
        <v>1682</v>
      </c>
      <c r="C1684" s="13">
        <v>41514</v>
      </c>
      <c r="D1684" s="9">
        <v>41521</v>
      </c>
      <c r="E1684" s="9"/>
      <c r="F1684" s="10" t="s">
        <v>1683</v>
      </c>
      <c r="G1684" s="29">
        <v>1503.43</v>
      </c>
      <c r="H1684" s="7"/>
      <c r="I1684" s="7"/>
    </row>
    <row r="1685" spans="1:9">
      <c r="A1685" s="8">
        <f t="shared" si="22"/>
        <v>5</v>
      </c>
      <c r="B1685" s="8" t="s">
        <v>1684</v>
      </c>
      <c r="C1685" s="13">
        <v>41511</v>
      </c>
      <c r="D1685" s="9">
        <v>41526</v>
      </c>
      <c r="E1685" s="9"/>
      <c r="F1685" s="10" t="s">
        <v>1685</v>
      </c>
      <c r="G1685" s="29">
        <v>2822.18</v>
      </c>
      <c r="H1685" s="7"/>
      <c r="I1685" s="7"/>
    </row>
    <row r="1686" spans="1:9">
      <c r="A1686" s="8">
        <f t="shared" si="22"/>
        <v>6</v>
      </c>
      <c r="B1686" s="8" t="s">
        <v>1686</v>
      </c>
      <c r="C1686" s="13">
        <v>41499</v>
      </c>
      <c r="D1686" s="9">
        <v>41503</v>
      </c>
      <c r="E1686" s="9"/>
      <c r="F1686" s="10" t="s">
        <v>1687</v>
      </c>
      <c r="G1686" s="29">
        <v>1247.1199999999999</v>
      </c>
      <c r="H1686" s="7"/>
      <c r="I1686" s="7"/>
    </row>
    <row r="1687" spans="1:9">
      <c r="A1687" s="8">
        <f t="shared" si="22"/>
        <v>7</v>
      </c>
      <c r="B1687" s="8" t="s">
        <v>1688</v>
      </c>
      <c r="C1687" s="13">
        <v>41510</v>
      </c>
      <c r="D1687" s="13">
        <v>41510</v>
      </c>
      <c r="E1687" s="13"/>
      <c r="F1687" s="10" t="s">
        <v>1689</v>
      </c>
      <c r="G1687" s="29">
        <v>113.71</v>
      </c>
      <c r="H1687" s="7"/>
      <c r="I1687" s="7"/>
    </row>
    <row r="1688" spans="1:9">
      <c r="A1688" s="8">
        <f t="shared" si="22"/>
        <v>8</v>
      </c>
      <c r="B1688" s="8" t="s">
        <v>1690</v>
      </c>
      <c r="C1688" s="13">
        <v>41493</v>
      </c>
      <c r="D1688" s="13">
        <v>41494</v>
      </c>
      <c r="E1688" s="13"/>
      <c r="F1688" s="10" t="s">
        <v>1691</v>
      </c>
      <c r="G1688" s="29">
        <v>160.88</v>
      </c>
      <c r="H1688" s="7"/>
      <c r="I1688" s="7"/>
    </row>
    <row r="1689" spans="1:9">
      <c r="A1689" s="8">
        <f t="shared" si="22"/>
        <v>9</v>
      </c>
      <c r="B1689" s="8" t="s">
        <v>1692</v>
      </c>
      <c r="C1689" s="13">
        <v>41492</v>
      </c>
      <c r="D1689" s="13">
        <v>41492</v>
      </c>
      <c r="E1689" s="13"/>
      <c r="F1689" s="10" t="s">
        <v>1693</v>
      </c>
      <c r="G1689" s="29">
        <v>43.54</v>
      </c>
      <c r="H1689" s="7"/>
      <c r="I1689" s="7"/>
    </row>
    <row r="1690" spans="1:9">
      <c r="A1690" s="8">
        <f t="shared" si="22"/>
        <v>10</v>
      </c>
      <c r="B1690" s="8" t="s">
        <v>1694</v>
      </c>
      <c r="C1690" s="13">
        <v>41492</v>
      </c>
      <c r="D1690" s="13">
        <v>41492</v>
      </c>
      <c r="E1690" s="13"/>
      <c r="F1690" s="10" t="s">
        <v>1695</v>
      </c>
      <c r="G1690" s="29">
        <v>50.59</v>
      </c>
      <c r="H1690" s="7"/>
      <c r="I1690" s="7"/>
    </row>
    <row r="1691" spans="1:9">
      <c r="A1691" s="8">
        <f t="shared" si="22"/>
        <v>11</v>
      </c>
      <c r="B1691" s="8" t="s">
        <v>1696</v>
      </c>
      <c r="C1691" s="13">
        <v>41492</v>
      </c>
      <c r="D1691" s="13">
        <v>41492</v>
      </c>
      <c r="E1691" s="13"/>
      <c r="F1691" s="10" t="s">
        <v>1697</v>
      </c>
      <c r="G1691" s="29">
        <v>64.34</v>
      </c>
      <c r="H1691" s="12"/>
      <c r="I1691" s="7"/>
    </row>
    <row r="1692" spans="1:9">
      <c r="A1692" s="8">
        <f t="shared" si="22"/>
        <v>12</v>
      </c>
      <c r="B1692" s="8" t="s">
        <v>1698</v>
      </c>
      <c r="C1692" s="13">
        <v>41492</v>
      </c>
      <c r="D1692" s="13">
        <v>41492</v>
      </c>
      <c r="E1692" s="13"/>
      <c r="F1692" s="10" t="s">
        <v>1699</v>
      </c>
      <c r="G1692" s="29">
        <v>43.54</v>
      </c>
      <c r="H1692" s="12"/>
      <c r="I1692" s="7"/>
    </row>
    <row r="1693" spans="1:9">
      <c r="A1693" s="8">
        <f t="shared" si="22"/>
        <v>13</v>
      </c>
      <c r="B1693" s="8" t="s">
        <v>1700</v>
      </c>
      <c r="C1693" s="13">
        <v>41490</v>
      </c>
      <c r="D1693" s="13">
        <v>41490</v>
      </c>
      <c r="E1693" s="13"/>
      <c r="F1693" s="10" t="s">
        <v>1701</v>
      </c>
      <c r="G1693" s="29">
        <v>73.44</v>
      </c>
      <c r="H1693" s="12"/>
      <c r="I1693" s="7"/>
    </row>
    <row r="1694" spans="1:9">
      <c r="A1694" s="8">
        <f t="shared" si="22"/>
        <v>14</v>
      </c>
      <c r="B1694" s="8" t="s">
        <v>1702</v>
      </c>
      <c r="C1694" s="13">
        <v>41490</v>
      </c>
      <c r="D1694" s="13">
        <v>41490</v>
      </c>
      <c r="E1694" s="13"/>
      <c r="F1694" s="10" t="s">
        <v>1703</v>
      </c>
      <c r="G1694" s="29">
        <v>87.73</v>
      </c>
      <c r="H1694" s="12"/>
      <c r="I1694" s="7"/>
    </row>
    <row r="1695" spans="1:9">
      <c r="A1695" s="8">
        <f t="shared" si="22"/>
        <v>15</v>
      </c>
      <c r="B1695" s="8" t="s">
        <v>1704</v>
      </c>
      <c r="C1695" s="13">
        <v>41490</v>
      </c>
      <c r="D1695" s="13">
        <v>41490</v>
      </c>
      <c r="E1695" s="13"/>
      <c r="F1695" s="10" t="s">
        <v>1705</v>
      </c>
      <c r="G1695" s="29">
        <v>53.39</v>
      </c>
      <c r="H1695" s="12"/>
      <c r="I1695" s="7"/>
    </row>
    <row r="1696" spans="1:9">
      <c r="A1696" s="8">
        <f t="shared" si="22"/>
        <v>16</v>
      </c>
      <c r="B1696" s="8" t="s">
        <v>1706</v>
      </c>
      <c r="C1696" s="13">
        <v>41490</v>
      </c>
      <c r="D1696" s="13">
        <v>41490</v>
      </c>
      <c r="E1696" s="13"/>
      <c r="F1696" s="10" t="s">
        <v>1707</v>
      </c>
      <c r="G1696" s="29">
        <v>47.54</v>
      </c>
      <c r="H1696" s="12"/>
      <c r="I1696" s="7"/>
    </row>
    <row r="1697" spans="1:9">
      <c r="A1697" s="8">
        <f t="shared" si="22"/>
        <v>17</v>
      </c>
      <c r="B1697" s="8" t="s">
        <v>1708</v>
      </c>
      <c r="C1697" s="13">
        <v>41490</v>
      </c>
      <c r="D1697" s="13">
        <v>41490</v>
      </c>
      <c r="E1697" s="13"/>
      <c r="F1697" s="10" t="s">
        <v>1709</v>
      </c>
      <c r="G1697" s="29">
        <v>48.62</v>
      </c>
      <c r="H1697" s="12"/>
      <c r="I1697" s="7"/>
    </row>
    <row r="1698" spans="1:9">
      <c r="A1698" s="8">
        <f t="shared" si="22"/>
        <v>18</v>
      </c>
      <c r="B1698" s="8" t="s">
        <v>1710</v>
      </c>
      <c r="C1698" s="13">
        <v>41489</v>
      </c>
      <c r="D1698" s="13">
        <v>41489</v>
      </c>
      <c r="E1698" s="13"/>
      <c r="F1698" s="10" t="s">
        <v>1711</v>
      </c>
      <c r="G1698" s="29">
        <v>44.22</v>
      </c>
      <c r="H1698" s="12"/>
      <c r="I1698" s="7"/>
    </row>
    <row r="1699" spans="1:9">
      <c r="A1699" s="8">
        <f t="shared" si="22"/>
        <v>19</v>
      </c>
      <c r="B1699" s="8" t="s">
        <v>1712</v>
      </c>
      <c r="C1699" s="13">
        <v>41489</v>
      </c>
      <c r="D1699" s="13">
        <v>41490</v>
      </c>
      <c r="E1699" s="13"/>
      <c r="F1699" s="10" t="s">
        <v>1713</v>
      </c>
      <c r="G1699" s="29">
        <v>105.2</v>
      </c>
      <c r="H1699" s="12"/>
      <c r="I1699" s="7"/>
    </row>
    <row r="1700" spans="1:9">
      <c r="A1700" s="8">
        <f t="shared" si="22"/>
        <v>20</v>
      </c>
      <c r="B1700" s="8" t="s">
        <v>1714</v>
      </c>
      <c r="C1700" s="13">
        <v>41489</v>
      </c>
      <c r="D1700" s="13">
        <v>41489</v>
      </c>
      <c r="E1700" s="13"/>
      <c r="F1700" s="10" t="s">
        <v>1715</v>
      </c>
      <c r="G1700" s="29">
        <v>45.42</v>
      </c>
      <c r="H1700" s="12"/>
      <c r="I1700" s="7"/>
    </row>
    <row r="1701" spans="1:9">
      <c r="A1701" s="8">
        <f t="shared" si="22"/>
        <v>21</v>
      </c>
      <c r="B1701" s="8" t="s">
        <v>1716</v>
      </c>
      <c r="C1701" s="13">
        <v>41489</v>
      </c>
      <c r="D1701" s="13">
        <v>41489</v>
      </c>
      <c r="E1701" s="13"/>
      <c r="F1701" s="10" t="s">
        <v>1717</v>
      </c>
      <c r="G1701" s="29">
        <v>43.54</v>
      </c>
      <c r="H1701" s="12"/>
      <c r="I1701" s="7"/>
    </row>
    <row r="1702" spans="1:9">
      <c r="A1702" s="8">
        <f t="shared" si="22"/>
        <v>22</v>
      </c>
      <c r="B1702" s="8" t="s">
        <v>1718</v>
      </c>
      <c r="C1702" s="13">
        <v>41488</v>
      </c>
      <c r="D1702" s="13">
        <v>41488</v>
      </c>
      <c r="E1702" s="13"/>
      <c r="F1702" s="10" t="s">
        <v>1719</v>
      </c>
      <c r="G1702" s="29">
        <v>71.39</v>
      </c>
      <c r="H1702" s="12"/>
      <c r="I1702" s="7"/>
    </row>
    <row r="1703" spans="1:9">
      <c r="A1703" s="8">
        <f t="shared" si="22"/>
        <v>23</v>
      </c>
      <c r="B1703" s="8" t="s">
        <v>1720</v>
      </c>
      <c r="C1703" s="13">
        <v>41488</v>
      </c>
      <c r="D1703" s="13">
        <v>41488</v>
      </c>
      <c r="E1703" s="13"/>
      <c r="F1703" s="10" t="s">
        <v>1721</v>
      </c>
      <c r="G1703" s="29">
        <v>50.59</v>
      </c>
      <c r="H1703" s="12"/>
      <c r="I1703" s="7"/>
    </row>
    <row r="1704" spans="1:9">
      <c r="A1704" s="8">
        <f t="shared" si="22"/>
        <v>24</v>
      </c>
      <c r="B1704" s="8" t="s">
        <v>1722</v>
      </c>
      <c r="C1704" s="13">
        <v>41488</v>
      </c>
      <c r="D1704" s="13">
        <v>41488</v>
      </c>
      <c r="E1704" s="13"/>
      <c r="F1704" s="10" t="s">
        <v>1723</v>
      </c>
      <c r="G1704" s="29">
        <v>43.54</v>
      </c>
      <c r="H1704" s="12"/>
      <c r="I1704" s="7"/>
    </row>
    <row r="1705" spans="1:9">
      <c r="A1705" s="8">
        <f t="shared" si="22"/>
        <v>25</v>
      </c>
      <c r="B1705" s="8" t="s">
        <v>1724</v>
      </c>
      <c r="C1705" s="13">
        <v>41488</v>
      </c>
      <c r="D1705" s="13">
        <v>41488</v>
      </c>
      <c r="E1705" s="13"/>
      <c r="F1705" s="10" t="s">
        <v>1725</v>
      </c>
      <c r="G1705" s="29">
        <v>68.010000000000005</v>
      </c>
      <c r="H1705" s="12"/>
      <c r="I1705" s="7"/>
    </row>
    <row r="1706" spans="1:9">
      <c r="A1706" s="8">
        <f t="shared" si="22"/>
        <v>26</v>
      </c>
      <c r="B1706" s="8" t="s">
        <v>1726</v>
      </c>
      <c r="C1706" s="13">
        <v>41487</v>
      </c>
      <c r="D1706" s="13">
        <v>41488</v>
      </c>
      <c r="E1706" s="13"/>
      <c r="F1706" s="10" t="s">
        <v>1727</v>
      </c>
      <c r="G1706" s="29">
        <v>705.99</v>
      </c>
      <c r="H1706" s="12"/>
      <c r="I1706" s="7"/>
    </row>
    <row r="1707" spans="1:9">
      <c r="A1707" s="8">
        <f t="shared" si="22"/>
        <v>27</v>
      </c>
      <c r="B1707" s="8" t="s">
        <v>1728</v>
      </c>
      <c r="C1707" s="13">
        <v>41517</v>
      </c>
      <c r="D1707" s="13">
        <v>41517</v>
      </c>
      <c r="E1707" s="13"/>
      <c r="F1707" s="10" t="s">
        <v>1729</v>
      </c>
      <c r="G1707" s="29">
        <v>87.18</v>
      </c>
      <c r="H1707" s="12"/>
      <c r="I1707" s="7"/>
    </row>
    <row r="1708" spans="1:9">
      <c r="A1708" s="8">
        <f t="shared" si="22"/>
        <v>28</v>
      </c>
      <c r="B1708" s="8" t="s">
        <v>1730</v>
      </c>
      <c r="C1708" s="13">
        <v>41517</v>
      </c>
      <c r="D1708" s="13">
        <v>41517</v>
      </c>
      <c r="E1708" s="13"/>
      <c r="F1708" s="10" t="s">
        <v>1731</v>
      </c>
      <c r="G1708" s="29">
        <v>43.54</v>
      </c>
      <c r="H1708" s="12"/>
      <c r="I1708" s="7"/>
    </row>
    <row r="1709" spans="1:9">
      <c r="A1709" s="8">
        <f t="shared" si="22"/>
        <v>29</v>
      </c>
      <c r="B1709" s="8" t="s">
        <v>1732</v>
      </c>
      <c r="C1709" s="13">
        <v>41517</v>
      </c>
      <c r="D1709" s="13">
        <v>41517</v>
      </c>
      <c r="E1709" s="13"/>
      <c r="F1709" s="10" t="s">
        <v>1733</v>
      </c>
      <c r="G1709" s="29">
        <v>80.56</v>
      </c>
      <c r="H1709" s="12"/>
      <c r="I1709" s="7"/>
    </row>
    <row r="1710" spans="1:9">
      <c r="A1710" s="8">
        <f t="shared" si="22"/>
        <v>30</v>
      </c>
      <c r="B1710" s="8" t="s">
        <v>1734</v>
      </c>
      <c r="C1710" s="13">
        <v>41516</v>
      </c>
      <c r="D1710" s="13">
        <v>41516</v>
      </c>
      <c r="E1710" s="13"/>
      <c r="F1710" s="10" t="s">
        <v>1735</v>
      </c>
      <c r="G1710" s="29">
        <v>43.54</v>
      </c>
      <c r="H1710" s="12"/>
      <c r="I1710" s="7"/>
    </row>
    <row r="1711" spans="1:9">
      <c r="A1711" s="8">
        <f t="shared" si="22"/>
        <v>31</v>
      </c>
      <c r="B1711" s="8" t="s">
        <v>1736</v>
      </c>
      <c r="C1711" s="13">
        <v>41516</v>
      </c>
      <c r="D1711" s="13">
        <v>41516</v>
      </c>
      <c r="E1711" s="13"/>
      <c r="F1711" s="10" t="s">
        <v>1737</v>
      </c>
      <c r="G1711" s="29">
        <v>72.66</v>
      </c>
      <c r="H1711" s="12"/>
      <c r="I1711" s="7"/>
    </row>
    <row r="1712" spans="1:9">
      <c r="A1712" s="8">
        <f t="shared" si="22"/>
        <v>32</v>
      </c>
      <c r="B1712" s="8" t="s">
        <v>1738</v>
      </c>
      <c r="C1712" s="13">
        <v>41516</v>
      </c>
      <c r="D1712" s="13">
        <v>41518</v>
      </c>
      <c r="E1712" s="13"/>
      <c r="F1712" s="10" t="s">
        <v>1739</v>
      </c>
      <c r="G1712" s="29">
        <v>352.06</v>
      </c>
      <c r="H1712" s="12"/>
      <c r="I1712" s="7"/>
    </row>
    <row r="1713" spans="1:9">
      <c r="A1713" s="8">
        <f t="shared" si="22"/>
        <v>33</v>
      </c>
      <c r="B1713" s="8" t="s">
        <v>1740</v>
      </c>
      <c r="C1713" s="13">
        <v>41515</v>
      </c>
      <c r="D1713" s="13">
        <v>41515</v>
      </c>
      <c r="E1713" s="13"/>
      <c r="F1713" s="10" t="s">
        <v>1741</v>
      </c>
      <c r="G1713" s="29">
        <v>43.54</v>
      </c>
      <c r="H1713" s="12"/>
      <c r="I1713" s="7"/>
    </row>
    <row r="1714" spans="1:9">
      <c r="A1714" s="8">
        <f t="shared" si="22"/>
        <v>34</v>
      </c>
      <c r="B1714" s="8" t="s">
        <v>1742</v>
      </c>
      <c r="C1714" s="13">
        <v>41515</v>
      </c>
      <c r="D1714" s="13">
        <v>41515</v>
      </c>
      <c r="E1714" s="13"/>
      <c r="F1714" s="10" t="s">
        <v>1743</v>
      </c>
      <c r="G1714" s="29">
        <v>52.99</v>
      </c>
      <c r="H1714" s="12"/>
      <c r="I1714" s="7"/>
    </row>
    <row r="1715" spans="1:9">
      <c r="A1715" s="8">
        <f t="shared" si="22"/>
        <v>35</v>
      </c>
      <c r="B1715" s="8" t="s">
        <v>1744</v>
      </c>
      <c r="C1715" s="13">
        <v>41515</v>
      </c>
      <c r="D1715" s="13">
        <v>41515</v>
      </c>
      <c r="E1715" s="13"/>
      <c r="F1715" s="10" t="s">
        <v>1745</v>
      </c>
      <c r="G1715" s="29">
        <v>43.88</v>
      </c>
      <c r="H1715" s="12"/>
      <c r="I1715" s="7"/>
    </row>
    <row r="1716" spans="1:9">
      <c r="A1716" s="8">
        <f t="shared" si="22"/>
        <v>36</v>
      </c>
      <c r="B1716" s="8" t="s">
        <v>1746</v>
      </c>
      <c r="C1716" s="13">
        <v>41513</v>
      </c>
      <c r="D1716" s="13">
        <v>41513</v>
      </c>
      <c r="E1716" s="13"/>
      <c r="F1716" s="10" t="s">
        <v>1747</v>
      </c>
      <c r="G1716" s="29">
        <v>43.54</v>
      </c>
      <c r="H1716" s="12"/>
      <c r="I1716" s="7"/>
    </row>
    <row r="1717" spans="1:9">
      <c r="A1717" s="8">
        <f t="shared" si="22"/>
        <v>37</v>
      </c>
      <c r="B1717" s="8" t="s">
        <v>1748</v>
      </c>
      <c r="C1717" s="13">
        <v>41514</v>
      </c>
      <c r="D1717" s="13">
        <v>41520</v>
      </c>
      <c r="E1717" s="13"/>
      <c r="F1717" s="10" t="s">
        <v>1749</v>
      </c>
      <c r="G1717" s="29">
        <v>815.16</v>
      </c>
      <c r="H1717" s="12"/>
      <c r="I1717" s="7"/>
    </row>
    <row r="1718" spans="1:9">
      <c r="A1718" s="8">
        <f t="shared" si="22"/>
        <v>38</v>
      </c>
      <c r="B1718" s="8" t="s">
        <v>1750</v>
      </c>
      <c r="C1718" s="13">
        <v>41513</v>
      </c>
      <c r="D1718" s="13">
        <v>41515</v>
      </c>
      <c r="E1718" s="13"/>
      <c r="F1718" s="10" t="s">
        <v>1751</v>
      </c>
      <c r="G1718" s="29">
        <v>567.4</v>
      </c>
      <c r="H1718" s="12"/>
      <c r="I1718" s="7"/>
    </row>
    <row r="1719" spans="1:9">
      <c r="A1719" s="8">
        <f t="shared" si="22"/>
        <v>39</v>
      </c>
      <c r="B1719" s="8" t="s">
        <v>1752</v>
      </c>
      <c r="C1719" s="13">
        <v>41517</v>
      </c>
      <c r="D1719" s="13">
        <v>41520</v>
      </c>
      <c r="E1719" s="13"/>
      <c r="F1719" s="10" t="s">
        <v>1753</v>
      </c>
      <c r="G1719" s="29">
        <v>883.37</v>
      </c>
      <c r="H1719" s="12"/>
      <c r="I1719" s="7"/>
    </row>
    <row r="1720" spans="1:9">
      <c r="A1720" s="8">
        <f t="shared" si="22"/>
        <v>40</v>
      </c>
      <c r="B1720" s="8" t="s">
        <v>1754</v>
      </c>
      <c r="C1720" s="13">
        <v>41526</v>
      </c>
      <c r="D1720" s="13">
        <v>41526</v>
      </c>
      <c r="E1720" s="13"/>
      <c r="F1720" s="10" t="s">
        <v>1755</v>
      </c>
      <c r="G1720" s="29">
        <v>90.4</v>
      </c>
      <c r="H1720" s="12"/>
      <c r="I1720" s="7"/>
    </row>
    <row r="1721" spans="1:9">
      <c r="A1721" s="8">
        <f t="shared" si="22"/>
        <v>41</v>
      </c>
      <c r="B1721" s="8" t="s">
        <v>1756</v>
      </c>
      <c r="C1721" s="13">
        <v>41518</v>
      </c>
      <c r="D1721" s="13">
        <v>41528</v>
      </c>
      <c r="E1721" s="13"/>
      <c r="F1721" s="10" t="s">
        <v>1757</v>
      </c>
      <c r="G1721" s="29">
        <v>2914.46</v>
      </c>
      <c r="H1721" s="12"/>
      <c r="I1721" s="7"/>
    </row>
    <row r="1722" spans="1:9">
      <c r="A1722" s="8"/>
      <c r="B1722" s="8"/>
      <c r="C1722" s="13"/>
      <c r="D1722" s="13"/>
      <c r="E1722" s="13"/>
      <c r="F1722" s="4" t="s">
        <v>11</v>
      </c>
      <c r="G1722" s="30">
        <f>SUM(G1681:G1721)</f>
        <v>15941.210000000006</v>
      </c>
      <c r="H1722" s="12"/>
      <c r="I1722" s="7"/>
    </row>
    <row r="1725" spans="1:9">
      <c r="B1725" s="49" t="s">
        <v>1597</v>
      </c>
    </row>
    <row r="1727" spans="1:9" ht="21">
      <c r="A1727" s="4" t="s">
        <v>576</v>
      </c>
      <c r="B1727" s="4" t="s">
        <v>2</v>
      </c>
      <c r="C1727" s="5" t="s">
        <v>3</v>
      </c>
      <c r="D1727" s="4" t="s">
        <v>4</v>
      </c>
      <c r="E1727" s="4"/>
      <c r="F1727" s="4" t="s">
        <v>5</v>
      </c>
      <c r="G1727" s="6" t="s">
        <v>6</v>
      </c>
      <c r="H1727" s="7" t="s">
        <v>7</v>
      </c>
      <c r="I1727" s="7" t="s">
        <v>8</v>
      </c>
    </row>
    <row r="1728" spans="1:9">
      <c r="A1728" s="8">
        <v>1</v>
      </c>
      <c r="B1728" s="8" t="s">
        <v>1758</v>
      </c>
      <c r="C1728" s="13">
        <v>41490</v>
      </c>
      <c r="D1728" s="13">
        <v>41494</v>
      </c>
      <c r="E1728" s="13"/>
      <c r="F1728" s="10" t="s">
        <v>1759</v>
      </c>
      <c r="G1728" s="29">
        <v>1627.07</v>
      </c>
      <c r="H1728" s="12"/>
      <c r="I1728" s="7"/>
    </row>
    <row r="1729" spans="1:9">
      <c r="A1729" s="8">
        <v>2</v>
      </c>
      <c r="B1729" s="8" t="s">
        <v>1760</v>
      </c>
      <c r="C1729" s="13">
        <v>41513</v>
      </c>
      <c r="D1729" s="13">
        <v>41521</v>
      </c>
      <c r="E1729" s="13"/>
      <c r="F1729" s="10" t="s">
        <v>1761</v>
      </c>
      <c r="G1729" s="29">
        <v>1461.12</v>
      </c>
      <c r="H1729" s="12"/>
      <c r="I1729" s="7"/>
    </row>
    <row r="1730" spans="1:9">
      <c r="A1730" s="8"/>
      <c r="B1730" s="8"/>
      <c r="C1730" s="13"/>
      <c r="D1730" s="9"/>
      <c r="E1730" s="9"/>
      <c r="F1730" s="4" t="s">
        <v>11</v>
      </c>
      <c r="G1730" s="30">
        <f>SUM(G1728:G1729)</f>
        <v>3088.1899999999996</v>
      </c>
      <c r="H1730" s="12"/>
      <c r="I1730" s="7"/>
    </row>
    <row r="1733" spans="1:9">
      <c r="B1733" s="49" t="s">
        <v>614</v>
      </c>
    </row>
    <row r="1735" spans="1:9" ht="21">
      <c r="A1735" s="4" t="s">
        <v>576</v>
      </c>
      <c r="B1735" s="4" t="s">
        <v>2</v>
      </c>
      <c r="C1735" s="5" t="s">
        <v>3</v>
      </c>
      <c r="D1735" s="4" t="s">
        <v>4</v>
      </c>
      <c r="E1735" s="4"/>
      <c r="F1735" s="4" t="s">
        <v>5</v>
      </c>
      <c r="G1735" s="6" t="s">
        <v>6</v>
      </c>
      <c r="H1735" s="7" t="s">
        <v>7</v>
      </c>
      <c r="I1735" s="7" t="s">
        <v>8</v>
      </c>
    </row>
    <row r="1736" spans="1:9">
      <c r="A1736" s="8">
        <v>1</v>
      </c>
      <c r="B1736" s="8" t="s">
        <v>1762</v>
      </c>
      <c r="C1736" s="13">
        <v>41516</v>
      </c>
      <c r="D1736" s="13">
        <v>41521</v>
      </c>
      <c r="E1736" s="13"/>
      <c r="F1736" s="10" t="s">
        <v>1763</v>
      </c>
      <c r="G1736" s="29">
        <v>463.35</v>
      </c>
      <c r="H1736" s="12"/>
      <c r="I1736" s="7"/>
    </row>
    <row r="1737" spans="1:9">
      <c r="A1737" s="8"/>
      <c r="B1737" s="8"/>
      <c r="C1737" s="13"/>
      <c r="D1737" s="9"/>
      <c r="E1737" s="9"/>
      <c r="F1737" s="4" t="s">
        <v>11</v>
      </c>
      <c r="G1737" s="30">
        <f>SUM(G1736:G1736)</f>
        <v>463.35</v>
      </c>
      <c r="H1737" s="12"/>
      <c r="I1737" s="7"/>
    </row>
  </sheetData>
  <mergeCells count="49">
    <mergeCell ref="B666:C666"/>
    <mergeCell ref="B521:C521"/>
    <mergeCell ref="B530:C530"/>
    <mergeCell ref="D538:G538"/>
    <mergeCell ref="B575:C575"/>
    <mergeCell ref="B584:C584"/>
    <mergeCell ref="B623:C623"/>
    <mergeCell ref="B347:C347"/>
    <mergeCell ref="B415:C415"/>
    <mergeCell ref="B440:C440"/>
    <mergeCell ref="B448:C448"/>
    <mergeCell ref="B456:C456"/>
    <mergeCell ref="B473:C473"/>
    <mergeCell ref="A252:C252"/>
    <mergeCell ref="A292:C292"/>
    <mergeCell ref="A298:B298"/>
    <mergeCell ref="B300:I300"/>
    <mergeCell ref="B332:C332"/>
    <mergeCell ref="B339:C339"/>
    <mergeCell ref="B231:F231"/>
    <mergeCell ref="A234:C234"/>
    <mergeCell ref="B238:F238"/>
    <mergeCell ref="A241:C241"/>
    <mergeCell ref="B245:F245"/>
    <mergeCell ref="D249:G249"/>
    <mergeCell ref="B208:F208"/>
    <mergeCell ref="A211:C211"/>
    <mergeCell ref="B216:F216"/>
    <mergeCell ref="A219:C219"/>
    <mergeCell ref="B224:F224"/>
    <mergeCell ref="A227:C227"/>
    <mergeCell ref="B130:F130"/>
    <mergeCell ref="A133:C133"/>
    <mergeCell ref="A155:C155"/>
    <mergeCell ref="B160:F160"/>
    <mergeCell ref="A163:C163"/>
    <mergeCell ref="A204:C204"/>
    <mergeCell ref="B77:F77"/>
    <mergeCell ref="A80:C80"/>
    <mergeCell ref="B112:F112"/>
    <mergeCell ref="A116:C116"/>
    <mergeCell ref="B120:F120"/>
    <mergeCell ref="A125:C125"/>
    <mergeCell ref="B2:I2"/>
    <mergeCell ref="A28:C28"/>
    <mergeCell ref="B34:F34"/>
    <mergeCell ref="A37:C37"/>
    <mergeCell ref="B64:F64"/>
    <mergeCell ref="A67:C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MCASTILLO</dc:creator>
  <cp:lastModifiedBy>MCASTILLO</cp:lastModifiedBy>
  <dcterms:created xsi:type="dcterms:W3CDTF">2013-07-23T22:46:14Z</dcterms:created>
  <dcterms:modified xsi:type="dcterms:W3CDTF">2013-10-01T18:29:14Z</dcterms:modified>
</cp:coreProperties>
</file>