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292C37FB-555A-4F7A-B285-2CD00A5E78BF}" xr6:coauthVersionLast="47" xr6:coauthVersionMax="47" xr10:uidLastSave="{00000000-0000-0000-0000-000000000000}"/>
  <bookViews>
    <workbookView xWindow="-108" yWindow="-108" windowWidth="23256" windowHeight="12456" tabRatio="829" activeTab="9" xr2:uid="{36012E7C-B3F4-482B-AC16-7CCB81B9AE88}"/>
  </bookViews>
  <sheets>
    <sheet name="Modelo de dominio anémico" sheetId="61" r:id="rId1"/>
    <sheet name="Listado Objetos de Dominio" sheetId="67" r:id="rId2"/>
    <sheet name="TipoIdentificacion" sheetId="66" r:id="rId3"/>
    <sheet name="Cliente" sheetId="24" r:id="rId4"/>
    <sheet name="Pais" sheetId="68" r:id="rId5"/>
    <sheet name="NumeroCelular" sheetId="73" r:id="rId6"/>
    <sheet name="Usuario" sheetId="71" state="hidden" r:id="rId7"/>
    <sheet name="Permiso" sheetId="72" state="hidden" r:id="rId8"/>
    <sheet name="Plato" sheetId="82" r:id="rId9"/>
    <sheet name="Subcategoria" sheetId="84" r:id="rId10"/>
    <sheet name="Categoría" sheetId="70" r:id="rId11"/>
    <sheet name="OrigenReserva" sheetId="75" state="hidden" r:id="rId12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8" l="1"/>
  <c r="B2" i="68"/>
  <c r="U4" i="82"/>
  <c r="U4" i="66"/>
  <c r="B3" i="84"/>
  <c r="B2" i="84"/>
  <c r="B2" i="70"/>
  <c r="B3" i="70"/>
  <c r="C18" i="82"/>
  <c r="B3" i="73"/>
  <c r="B2" i="73"/>
  <c r="C10" i="73"/>
  <c r="B3" i="82"/>
  <c r="B2" i="82"/>
  <c r="C17" i="82"/>
  <c r="C16" i="82"/>
  <c r="T4" i="82"/>
  <c r="S4" i="82"/>
  <c r="R4" i="82"/>
  <c r="Q4" i="82"/>
  <c r="C11" i="84"/>
  <c r="T4" i="84"/>
  <c r="S4" i="84"/>
  <c r="R4" i="84"/>
  <c r="Q4" i="84"/>
  <c r="C13" i="75"/>
  <c r="T4" i="75"/>
  <c r="S4" i="75"/>
  <c r="R4" i="75"/>
  <c r="Q4" i="75"/>
  <c r="B3" i="75"/>
  <c r="C15" i="72"/>
  <c r="C16" i="72"/>
  <c r="T4" i="73"/>
  <c r="S4" i="73"/>
  <c r="R4" i="73"/>
  <c r="Q4" i="73"/>
  <c r="T4" i="72"/>
  <c r="S4" i="72"/>
  <c r="R4" i="72"/>
  <c r="Q4" i="72"/>
  <c r="B3" i="72"/>
  <c r="T4" i="71"/>
  <c r="S4" i="71"/>
  <c r="R4" i="71"/>
  <c r="Q4" i="71"/>
  <c r="B3" i="71"/>
  <c r="C10" i="70"/>
  <c r="T4" i="70"/>
  <c r="S4" i="70"/>
  <c r="R4" i="70"/>
  <c r="Q4" i="70"/>
  <c r="C15" i="68"/>
  <c r="C13" i="68"/>
  <c r="C24" i="24"/>
  <c r="C23" i="24"/>
  <c r="C13" i="66"/>
  <c r="C12" i="66"/>
  <c r="B3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Cardona Jaramillo</author>
  </authors>
  <commentList>
    <comment ref="E4" authorId="0" shapeId="0" xr:uid="{1F4DED01-9BC0-438D-994A-30914A6F7E61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No aplica para datos numéricos</t>
        </r>
      </text>
    </comment>
    <comment ref="H4" authorId="0" shapeId="0" xr:uid="{6D3FF244-89ED-4097-8EC0-7D8EF554CFAD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Formato que debe tener un dato, por ejemplo el correo electrónico debe estar compuesto por: nombre.apellido4digitos@uco.net.co</t>
        </r>
      </text>
    </comment>
    <comment ref="J4" authorId="0" shapeId="0" xr:uid="{EC911467-8F0F-4845-8A12-F370F55A207B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Definir por ejemplo, el dato de edad debe ser calculado a través de la fecha actual menos la fecha de nacimiento</t>
        </r>
      </text>
    </comment>
    <comment ref="L4" authorId="0" shapeId="0" xr:uid="{AC3E2CD3-9833-4F47-B174-A0B999BCA25A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Por ejemplo la edad de una persona, se calcula a partir de la fecha</t>
        </r>
      </text>
    </comment>
    <comment ref="N4" authorId="0" shapeId="0" xr:uid="{552FC34E-0178-4DF6-B3F5-D4ABB27EF28E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Datos sensibles como la historia clínica de un paciente, datos de tarjeta crédito</t>
        </r>
      </text>
    </comment>
    <comment ref="P4" authorId="0" shapeId="0" xr:uid="{A977C68C-0E73-41B7-A0F0-89BD751BF626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Aquella que mejor me describe al atributo dentro del problema</t>
        </r>
      </text>
    </comment>
  </commentList>
</comments>
</file>

<file path=xl/sharedStrings.xml><?xml version="1.0" encoding="utf-8"?>
<sst xmlns="http://schemas.openxmlformats.org/spreadsheetml/2006/main" count="1433" uniqueCount="400">
  <si>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</si>
  <si>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</si>
  <si>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</si>
  <si>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</si>
  <si>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</si>
  <si>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</si>
  <si>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</si>
  <si>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</si>
  <si>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</si>
  <si>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</si>
  <si>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</si>
  <si>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</si>
  <si>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</si>
  <si>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</si>
  <si>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</si>
  <si>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</si>
  <si>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</si>
  <si>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</si>
  <si>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</si>
  <si>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</si>
  <si>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</si>
  <si>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</si>
  <si>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</si>
  <si>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</si>
  <si>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</si>
  <si>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</si>
  <si>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</si>
  <si>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</si>
  <si>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</si>
  <si>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</si>
  <si>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</si>
  <si>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</si>
  <si>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</si>
  <si>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</si>
  <si>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</si>
  <si>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</si>
  <si>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</si>
  <si>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TipoIdentificacion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</si>
  <si>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</si>
  <si>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</si>
  <si>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</si>
  <si>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</si>
  <si>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Atributo que asegura que cada uno de los tipos de identificación registrados, sean únicos. Es utilizado para tareas más internas a nivel del sistema.</t>
  </si>
  <si>
    <t>Solo letras de la [A-Z] o [a-z] y espacios.</t>
  </si>
  <si>
    <t xml:space="preserve">Se deben quitar los espacios en blanco al inicio y al final de la cadena. </t>
  </si>
  <si>
    <t>Se deben quitar los espacios en blanco al inicio y al final de la cadena. 
Se deben dejar solamente 1 espacio entre palabras.</t>
  </si>
  <si>
    <t>NO</t>
  </si>
  <si>
    <t>SI</t>
  </si>
  <si>
    <t>Atributo que describe un tipo de identificación determinado.</t>
  </si>
  <si>
    <t>Código</t>
  </si>
  <si>
    <t>Solo letras de la [A-Z] (mayúsculas).</t>
  </si>
  <si>
    <t>Atributo que identifica un tipo de identificación determinado a través de un código especial, que permitirá identificarlo de una forma diferente de cara al usuario final.</t>
  </si>
  <si>
    <t>Nombre único</t>
  </si>
  <si>
    <t>No es posible tener más de un tipo de identificación con el mismo nombre</t>
  </si>
  <si>
    <t>Código único</t>
  </si>
  <si>
    <t>No es posible tener más de un tipo de identificación con el mismo código</t>
  </si>
  <si>
    <t>Cliente</t>
  </si>
  <si>
    <t>[A-Z] [a-z] [0-9] [@#]</t>
  </si>
  <si>
    <t xml:space="preserve">'Se deben quitar los espacios en blanco al inicio y al final de la cadena. </t>
  </si>
  <si>
    <t>Atributo que describe el primer nombre de un cliente</t>
  </si>
  <si>
    <t>SegundoNombre</t>
  </si>
  <si>
    <t>PrimerNombre</t>
  </si>
  <si>
    <t>Atributo que describe el segundo nombre de un cliente</t>
  </si>
  <si>
    <t>PrimerApellido</t>
  </si>
  <si>
    <t>Atributo que describe el primer apellido de un cliente</t>
  </si>
  <si>
    <t>SegundoApellido</t>
  </si>
  <si>
    <t>Atributo que describe el segundo apellido de un cliente</t>
  </si>
  <si>
    <t>FechaNacimiento</t>
  </si>
  <si>
    <t>Fecha</t>
  </si>
  <si>
    <t>dd/mm/aaaa</t>
  </si>
  <si>
    <t>Atributo que describe la fecha de nacimiento de un cliente.</t>
  </si>
  <si>
    <t>Las reglas de consistencia que aplican son las del objeto de dominio referenciado.</t>
  </si>
  <si>
    <t>Atributo que contiene la información del tipo de identificación que tiene un cliente determinado.</t>
  </si>
  <si>
    <t>CorreoElectronico</t>
  </si>
  <si>
    <t>Atributo que describe el correo electrónico de un cliente.</t>
  </si>
  <si>
    <t>Se deben quitar los espacios en blanco al inicio y al final de la cadena. 
Se debe verificar que el correo contenga al menos un símbolo "@" y "."</t>
  </si>
  <si>
    <t>Texto</t>
  </si>
  <si>
    <t>[A-Z] [a-z]</t>
  </si>
  <si>
    <t>Atributo que describe el país de nacimiento de un cliente</t>
  </si>
  <si>
    <t>indicativo'+'numeroTelefonoMovil'</t>
  </si>
  <si>
    <t>Atributo que contiene el número de teléfono móvil de un cliente.</t>
  </si>
  <si>
    <t>Atributo que identifica la nacionalidad de un cliente.</t>
  </si>
  <si>
    <t>Atributo que identifica la nacionalidad de un cliente en formato ISO3</t>
  </si>
  <si>
    <t>CodigoISO3</t>
  </si>
  <si>
    <t>CLIENTES</t>
  </si>
  <si>
    <t>Descripcion</t>
  </si>
  <si>
    <t>Imagen</t>
  </si>
  <si>
    <t>Precio</t>
  </si>
  <si>
    <t>Categoría</t>
  </si>
  <si>
    <t>Categoria</t>
  </si>
  <si>
    <t>Numerico</t>
  </si>
  <si>
    <t>[0-9] [$]</t>
  </si>
  <si>
    <t>No es posible tener más de un cliente con el mismo correo electrónico</t>
  </si>
  <si>
    <t>Correo Electrónico Único</t>
  </si>
  <si>
    <t>Numero de telefono único</t>
  </si>
  <si>
    <t>No es posible tener más de un cliente con el mismo número de teléfono móvil</t>
  </si>
  <si>
    <t>No es posible tener más de una nacionalidad con el mismo codigoISO3</t>
  </si>
  <si>
    <t>Código ISO 3 único</t>
  </si>
  <si>
    <t>No es posible tener más de una categoría con el mismo nombre</t>
  </si>
  <si>
    <t>Nombre Único</t>
  </si>
  <si>
    <t>Cargo</t>
  </si>
  <si>
    <t>CorreoElectronicoEmpresa</t>
  </si>
  <si>
    <t>NumeroTelefono</t>
  </si>
  <si>
    <t>Estado</t>
  </si>
  <si>
    <t>Permisos</t>
  </si>
  <si>
    <t>NombreUsuario</t>
  </si>
  <si>
    <t>Contraseña</t>
  </si>
  <si>
    <t>Atributo que describe el primer nombre de un usuario</t>
  </si>
  <si>
    <t>Atributo que describe el segundo nombre de un usuario del restaurante</t>
  </si>
  <si>
    <t>Atributo que describe el primer apellido de un usuario</t>
  </si>
  <si>
    <t>Atributo que describe el segundo apellido de un usuario</t>
  </si>
  <si>
    <t>Atributo que describe el cargo de un usuario del restaurante</t>
  </si>
  <si>
    <t>Atributo que describe el correo electrónico de un usuario.</t>
  </si>
  <si>
    <t>Atributo que identifica el nombre de usuario del usuario del restaurante.</t>
  </si>
  <si>
    <t>Se debe verificar que la contraseña contenga mayúsculas, minúsculas, números y caracteres especiales</t>
  </si>
  <si>
    <t>Atributo que identifica la contraseña del usuario del restaurante.</t>
  </si>
  <si>
    <t>Atributo que describe los permisos de acceso que tiene un usuario en el sistema de reservas del restaurante</t>
  </si>
  <si>
    <t>NombrePermiso</t>
  </si>
  <si>
    <t>Atributo que identifica los permisos que van a tener los usuarios del restaurante.</t>
  </si>
  <si>
    <t>Notacion</t>
  </si>
  <si>
    <t>Solo numeros [1-9]</t>
  </si>
  <si>
    <t>CodigoIndicativo</t>
  </si>
  <si>
    <t>Atributo que describe el acceso a funciones a partir de los permisos</t>
  </si>
  <si>
    <t>Notacion única</t>
  </si>
  <si>
    <t>No es posible tener más de una notación con el mismo código</t>
  </si>
  <si>
    <t>Nombre permiso único</t>
  </si>
  <si>
    <t>No es posible tener más de permiso con el mismo nombre</t>
  </si>
  <si>
    <t>Subcategoria</t>
  </si>
  <si>
    <t>Descripción única</t>
  </si>
  <si>
    <t>Atributo que identifica el nombre de la categoría a la cual pertenecen los productos del restaurante.</t>
  </si>
  <si>
    <t>NombreOrigen</t>
  </si>
  <si>
    <t>nombre de origen único</t>
  </si>
  <si>
    <t>No es posible tener más de un origen de reserva con el mismo nombre</t>
  </si>
  <si>
    <t>imagen - binario</t>
  </si>
  <si>
    <t>NumeroCelular</t>
  </si>
  <si>
    <t>Objeto de dominio que representa a cada uno de los tipos de identificación que tienen los clientes dentro del restaurante. Por ejemplo, cédula de ciudadanía, Tarjeta de Identidad, Pasaporte, etc.</t>
  </si>
  <si>
    <t>TIPOIDENTIFICACION</t>
  </si>
  <si>
    <t>NUMEROCELULAR</t>
  </si>
  <si>
    <t>CATEGORIA</t>
  </si>
  <si>
    <t>SUBCATEGORIA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</si>
  <si>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</si>
  <si>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</si>
  <si>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PaisOrigen</t>
  </si>
  <si>
    <t>Numero</t>
  </si>
  <si>
    <t>Numérico</t>
  </si>
  <si>
    <t>No</t>
  </si>
  <si>
    <t>Atributo que identifica el número de celular de un cliente del restaurante</t>
  </si>
  <si>
    <t>Numero Unico</t>
  </si>
  <si>
    <t>Objeto de dominio que representa a cada uno de los clientes que realiza una reserva en el restaurante</t>
  </si>
  <si>
    <t>Objeto de dominio que contiene la información del número de celular de cada uno de los clientes del restaurante.</t>
  </si>
  <si>
    <t>CorreoElectronicoConfirmado</t>
  </si>
  <si>
    <t>Lógico</t>
  </si>
  <si>
    <t>Atributo que indica si un número de teléfono móvil es confirmado o no en determinado momento</t>
  </si>
  <si>
    <t>Atributo que indica si un correo electrónico es confirmado o no en determinado momento</t>
  </si>
  <si>
    <t>PAISORIGEN</t>
  </si>
  <si>
    <t>Bandera</t>
  </si>
  <si>
    <t>Solo imágenes</t>
  </si>
  <si>
    <t>Atributo que identifica la bandera a la cual hace referencia cada uno de los paises de origen</t>
  </si>
  <si>
    <t>NumeroCelularConfirmado</t>
  </si>
  <si>
    <t>No es posible tener más de un país de origen con el mismo nombre</t>
  </si>
  <si>
    <t>Solo numeros [1-9][+]</t>
  </si>
  <si>
    <t>No es posible tener más de un numero de celular con el mismo número</t>
  </si>
  <si>
    <t>ACTIVO</t>
  </si>
  <si>
    <t>Imagen Única</t>
  </si>
  <si>
    <t>No es posible tener más de una subcategoría con el mismo nombre</t>
  </si>
  <si>
    <t>Solo letras [A-Z] [a-z]</t>
  </si>
  <si>
    <t>Atributo que identifica el nombre de la subcategoría a la cual pertenecen los productos del restaurante.</t>
  </si>
  <si>
    <t>Plato</t>
  </si>
  <si>
    <t>Objeto de dominio que contiene la información de los países de los cuales son los clientes del restaurante.</t>
  </si>
  <si>
    <t>Registrar</t>
  </si>
  <si>
    <t>Permite registrar la información de un nuevo tipo de identificación, que pordrá ser utilizado por cada uno de los clientes que hacen parte del restaurante</t>
  </si>
  <si>
    <t>Permite cambiar el código y/o el nombre de un tipo de identificación ya existente</t>
  </si>
  <si>
    <t>Modificar</t>
  </si>
  <si>
    <t>Permite dar de baja de forma definitiva la información de un Tipo de Identificación existente</t>
  </si>
  <si>
    <t>Eliminar</t>
  </si>
  <si>
    <t>CambiarEstado</t>
  </si>
  <si>
    <t>Consultar</t>
  </si>
  <si>
    <t>Permite cambiar el estado de un Tipo de Identificación  ya existente</t>
  </si>
  <si>
    <t>Permite consultar los tipos de identificación existentes que cumplan con los parámetros de filtrado recibidos</t>
  </si>
  <si>
    <t>tipoIdentificacion</t>
  </si>
  <si>
    <t>Contiene los datos del nuevo tipo de identificación que se va a registrar</t>
  </si>
  <si>
    <t>Contiene los datos que serán usados para cambiar el nombre y/o código del tipo de identificación</t>
  </si>
  <si>
    <t>Contiene los datos que serán usados para eliminar un tipo de identificación</t>
  </si>
  <si>
    <t>Contiene el listado/arreglo/conjunto de todos los tipos de identificación existentes que cumplen con los parámetros recibidos</t>
  </si>
  <si>
    <t>TipoIdentificacion[]</t>
  </si>
  <si>
    <t>No debe existir otro tipo de identificación con el mismo nombre.</t>
  </si>
  <si>
    <t>No debe existir otro tipo de identificación con el mismo código.</t>
  </si>
  <si>
    <t>No debe existir otro tipo de identificación con el mismo identificador (UUID)</t>
  </si>
  <si>
    <t>Debe existir un tipo de identificación con el mismo identificador del tipo de identificación</t>
  </si>
  <si>
    <t>No debe existir otro tipo de identificación con el mismo nombre, a excepción de que sea el mismo tipo de identificación que se está modificando.</t>
  </si>
  <si>
    <t>No debe existir otro tipo de identificación con el mismo código, a excepción de que sea el mismo tipo de identificación que se está modificando.</t>
  </si>
  <si>
    <t>El tipo de identificación no puede estar siendo utilizado por ningún Cliente</t>
  </si>
  <si>
    <t>Debe existir un tipo de identificación con el mismo identificador del tipo de identificación enviado</t>
  </si>
  <si>
    <t>El nuevo estado a aplicar al Tipo Identificación debe ser diferente al que tiene actualmente</t>
  </si>
  <si>
    <t>Existe un tipo de identificación con el mismo nombre</t>
  </si>
  <si>
    <t>Abortar el registro del nuevo tipo de identificación y reportar un mensaje de error al uruario, indicándole que ya existe un tipo de identificación con el mismo nombre</t>
  </si>
  <si>
    <t>Existe un tipo de identificación con el mismo código</t>
  </si>
  <si>
    <t>Abortar el registro del nuevo tipo de identificación y reportar un mensaje de error al uruario, indicándole que ya existe un tipo de identificación con el mismo código</t>
  </si>
  <si>
    <t>Existe un tipo de identificación con el mismo identificador</t>
  </si>
  <si>
    <t>Se debe reintentar hasta que el código que se asigne de forma automática no exista, para continuar con el proceso de registro</t>
  </si>
  <si>
    <t>No existe el tipo de identificación con el identificador enviado</t>
  </si>
  <si>
    <t>Abortar la modificación de información del tipo de identificación y reportart un mensaje de error al usuario, indicándole que no existe un tipo de identificación con ese identificador</t>
  </si>
  <si>
    <t>Existe otro tipo de identificación con diferente identificador y con el mismo nombre que se quiere colocar al tipo de identificación a modificar</t>
  </si>
  <si>
    <t>Abortar la modificación de información del tipo de identificación y reportar un mensaje de error al usuario, indicándole que no existe un tipo de identificación con el nomnbre que se desea asginar al tipo de identificación a modificar</t>
  </si>
  <si>
    <t>Existe otro tipo de identificación con diferente identificador y con el mismo código que se quiere colocar al tipo de identificación a modificar</t>
  </si>
  <si>
    <t>Abortar la modificación de información del tipo de identificación y reportar un mensaje de error al usuario, indicándole que no existe un tipo de identificación con el código que se desea asginar al tipo de identificación a modificar</t>
  </si>
  <si>
    <t>No existe un tipo de identificación con el identificador enviado</t>
  </si>
  <si>
    <t>Abortar el proceso de dar de baja de forma definitiva el tipo de identificación y reporto un mensaje de error al usuario, indicándole que no existe un tipo de identificación con el identificador enviado</t>
  </si>
  <si>
    <t>Existe un tipo de identificación asignado a un cliente</t>
  </si>
  <si>
    <t>Abortar el proceso de dar de baja de forma definitiva el tipo de identificación y reporto un mensaje de error al usuario, indicándole queexiste un tipo de identificación con el identificador enviado</t>
  </si>
  <si>
    <t>Abortar el proceso de cambiar de estado el tipo de identificación y reporto un mensaje de error al usuario, indicándole queexiste un tipo de identificación con el identificador enviado</t>
  </si>
  <si>
    <t>El estado asignado al tipo de identificación es igual al que posee actualmente</t>
  </si>
  <si>
    <t>Abortar el proceso de cambiar de estado el tipo de identificación y reporto un mensaje de error al usuario, indicándole queexiste un estado que ya estaba asignado al identificador enviado</t>
  </si>
  <si>
    <t>Requerido</t>
  </si>
  <si>
    <t>Requerido/No modificable</t>
  </si>
  <si>
    <t>Filtro/No mostrar al usuario/Mostrar (aplicación)</t>
  </si>
  <si>
    <t>No requerido</t>
  </si>
  <si>
    <t>Filtro/Mostrar al usuario-Orden 1-soporta criterio de orden(Defecto:ASC)/Mostrar (aplicación)</t>
  </si>
  <si>
    <t>Filtro/Mostrar al usuario-Orden 2/Mostrar (aplicación)</t>
  </si>
  <si>
    <t>Requerido/Modificable</t>
  </si>
  <si>
    <t>Filtro/Mostrar al usuario-Orden 3/Mostrar (aplicación)</t>
  </si>
  <si>
    <t>IniciarSesion</t>
  </si>
  <si>
    <t>CerrarSesion</t>
  </si>
  <si>
    <t>Confirmar</t>
  </si>
  <si>
    <t xml:space="preserve">Permite realizar el registro de la información de un cliente </t>
  </si>
  <si>
    <t>Permite el inicio de sesión de un cliente con sus credenciales registrados</t>
  </si>
  <si>
    <t>Permite cambiar el número de celular y/o el país de origen de un cliente</t>
  </si>
  <si>
    <t>Permite eliminar un cliente</t>
  </si>
  <si>
    <t>Permite cerrar la sesión de un cliente existente</t>
  </si>
  <si>
    <t>Permite confirmar la existencia de un cliente</t>
  </si>
  <si>
    <t>No debe existir otro cliente con el mismo correo electrónico</t>
  </si>
  <si>
    <t>No debe existir otro cliente con el mismo número de celular</t>
  </si>
  <si>
    <t>No debe existir otro cliente con el mismo identificador (UUID)</t>
  </si>
  <si>
    <t>Debe existir un cliente con el mismo correo electrónico registrado</t>
  </si>
  <si>
    <t>Debe existir un cliente con el mismo identificador del cliente</t>
  </si>
  <si>
    <t>No debe existir otro cliente con el mismo número de celular, a excepción de que sea el mismo cliente que se está modificando</t>
  </si>
  <si>
    <t>Existe un cliente con el mismo correo electrónico</t>
  </si>
  <si>
    <t>Existe un cliente con el mismo número de celular</t>
  </si>
  <si>
    <t>Existe un cliente con el mismo identificador</t>
  </si>
  <si>
    <t>No existe un cliente con el mismo correo electrónico ingresado</t>
  </si>
  <si>
    <t>No existe un cliente con el mismo identificador</t>
  </si>
  <si>
    <t>Existe un cliente con diferente identificador y con el mismo número de celular que se quiere colocar al cliente a modificar</t>
  </si>
  <si>
    <t>No existe un cliente con el identificador ingresado</t>
  </si>
  <si>
    <t>Abortar el registro del nuevo cliente y reportar un mensaje de error al cliente, indicándole que ya existe un cliente con el mismo correo electrónico</t>
  </si>
  <si>
    <t>Abortar el registro del nuevo cliente y reportar un mensaje de error al cliente, indicándole que ya existe un cliente con el mismo número de celular</t>
  </si>
  <si>
    <t>Abortar el proceso de inicio de sesión y reportar un mensaje de error al cliente, indicándole que no existe un cliente con el correo electrónico ingresado</t>
  </si>
  <si>
    <t>Abortar la modificación de información del cliente y reportar un mensaje de error al cliente, indicándole que no existe un cliente con ese identificador</t>
  </si>
  <si>
    <t>Abortar la modificación de información del cliente y reportar un mensaje de error al cliente, indicándole que ya existe un cliente con el número de celular que se desea asginar al cliente a modificar</t>
  </si>
  <si>
    <t>Abortar el proceso de eliminar al cliente y reportar un mensaje de error al cliente, indicándole que no existe un cliente con el identificador ingresado</t>
  </si>
  <si>
    <t>Permite realizar el registro de la información de un país</t>
  </si>
  <si>
    <t>Permite modificar la información de un país ya existente</t>
  </si>
  <si>
    <t>Permite eliminar de forma definitiva la información de un país existente</t>
  </si>
  <si>
    <t>Permite consultar un país existente que cumpla con los parámetros de filtrado que se reciben</t>
  </si>
  <si>
    <t>Contiene los datos del nuevo cliente que se va a registrar</t>
  </si>
  <si>
    <t>Contiene los datos que serán usados para iniciar sesion en el aplicativo del restaurante</t>
  </si>
  <si>
    <t>Contiene los datos que serán usados para cambiar el numero de celular y/o país de origen del cliente</t>
  </si>
  <si>
    <t>Contiene los datos que serán usados para eliminar un cliente</t>
  </si>
  <si>
    <t>Contiene los datos del nuevo país que se va a registrar</t>
  </si>
  <si>
    <t>Contiene los datos que serán usados para cambiar el nombre y/o código ISO 3 del país</t>
  </si>
  <si>
    <t>Contiene los datos que serán usados para realizar la consulta de un país</t>
  </si>
  <si>
    <t>Contiene los datos que serán usados para eliminar un país</t>
  </si>
  <si>
    <t>No debe existir otro país con el mismo identificador</t>
  </si>
  <si>
    <t>No debe existir otro país con el mismo nombre</t>
  </si>
  <si>
    <t>No debe existir otro país con el mismo código</t>
  </si>
  <si>
    <t>Debe existir un país con el identificador enviado</t>
  </si>
  <si>
    <t>No debe existir otro país con el mismo nombre, a excepción de que sea el mismo país que se está modificando</t>
  </si>
  <si>
    <t>No debe existir otro país con el mismo código ISO 3, a excepción de que sea el mismo que se está modificando</t>
  </si>
  <si>
    <t>El país no debe estar siendo utilizado por ningún cliente</t>
  </si>
  <si>
    <t>Abortar el registro del nuevo país y reportar un mensaje de error al uruario, indicándole que ya existe un país con el mismo nombre</t>
  </si>
  <si>
    <t>Abortar el registro del nuevo país y reportar un mensaje de error al uruario, indicándole que ya existe un país con el mismo código</t>
  </si>
  <si>
    <t>Existe un país con el mismo identificador</t>
  </si>
  <si>
    <t>Existe un país con el mismo nombre</t>
  </si>
  <si>
    <t>Existe un país con el mismo código</t>
  </si>
  <si>
    <t>No existe el país con el identificador enviado</t>
  </si>
  <si>
    <t>Existe otro país con diferente identificador y con el mismo nombre que se quiere colocar al país a modificar</t>
  </si>
  <si>
    <t>Existe otro país con diferente identificador y con el mismo código ISO 3 que se quiere colocar al país a modificar</t>
  </si>
  <si>
    <t>No existe un país con el identificador enviado</t>
  </si>
  <si>
    <t>Existe un país asignado a un cliente</t>
  </si>
  <si>
    <t>Abortar la modificación de información del país y reportar un mensaje de error al usuario, indicándole que no existe un país con ese identificador</t>
  </si>
  <si>
    <t>Abortar la modificación de información del país y reportar un mensaje de error al usuario, indicándole que ya existe un país con el nombre que se desea asginar al país a modificar</t>
  </si>
  <si>
    <t>Abortar la modificación de información del país y reportar un mensaje de error al usuario, indicándole que ya existe un país con el código que se desea asginar al país a modificar</t>
  </si>
  <si>
    <t>Abortar el proceso de eliminar de forma definitiva el país y reportar un mensaje de error al usuario, indicándole que no existe un país con el identificador enviado</t>
  </si>
  <si>
    <t>Abortar el proceso de eliminar de forma definitiva el país y reportar un mensaje de error al usuario, indicándole que ya existe un país con el identificador enviado</t>
  </si>
  <si>
    <t>Cosultar</t>
  </si>
  <si>
    <t>Permite registrar la información de un nuevo plato al menú del restaurante</t>
  </si>
  <si>
    <t>Permite cambiar la información de un plato ya existente</t>
  </si>
  <si>
    <t>Permite eliminar de forma definitiva la información de un plato existente</t>
  </si>
  <si>
    <t>Permite cambiar el estado de un plato existente</t>
  </si>
  <si>
    <t>Permite consultar los platos existentes que cumplen con los parámetros de filtro que se reciban.</t>
  </si>
  <si>
    <t>Contiene los datos del nuevo plato que se va a registrar</t>
  </si>
  <si>
    <t>Contiene los datos que serán usados para cambiar el nombre y/o descripción del plato</t>
  </si>
  <si>
    <t>Contiene los datos que serán usados para cambiar el estado de un plato</t>
  </si>
  <si>
    <t>Contiene los datos que serán usados para consultar los platos</t>
  </si>
  <si>
    <t>plato[]</t>
  </si>
  <si>
    <t>Contiene el listado/arreglo/conjunto de todos los platos existentes que cumplen con los parámetros recibidos</t>
  </si>
  <si>
    <t>No debe existir otro plato con el mismo identificador</t>
  </si>
  <si>
    <t>No debe existir otro plato con el mismo nombre</t>
  </si>
  <si>
    <t>No debe existir otro plato con la misma descripción</t>
  </si>
  <si>
    <t>Debe existir un plato con el identificador enviado</t>
  </si>
  <si>
    <t>No debe existir otro plato con el mismo nombre, a excepción de que sea el mismo plato que se está modificando</t>
  </si>
  <si>
    <t>No debe existir otro plato con la misma descripción,a excepción de que sea el mismo plato que se está modificando</t>
  </si>
  <si>
    <t>El nuevo estado a aplicar al plato debe ser diferente al que tiene actualmente</t>
  </si>
  <si>
    <t>Existe un plato con el mismo identificador</t>
  </si>
  <si>
    <t>Existe un plato con el mismo nombre</t>
  </si>
  <si>
    <t>Existe un plato con la misma descripción</t>
  </si>
  <si>
    <t>No existe un plato con el identificador enviado</t>
  </si>
  <si>
    <t>Existe otro plato con diferente identificador y con el mismo nombre que se quiere colocar al plato a modificar</t>
  </si>
  <si>
    <t>Existe otro plato con diferente identificador y con la misma descripción que se quiere colocar al plato a modificar</t>
  </si>
  <si>
    <t>El estado asignado al plato es igual al que posee actualmente</t>
  </si>
  <si>
    <t>Abortar el registro del nuevo plato y reportar un mensaje de error al usuario, indicándole que ya existe un plato con el mismo nombre</t>
  </si>
  <si>
    <t>Abortar el registro del nuevo plato y reportar un mensaje de error al usuario, indicándole que ya existe un plato con el mismo identificador</t>
  </si>
  <si>
    <t>Abortar el registro del nuevo plato y reportar un mensaje de error al usuario, indicándole que ya existe un plato con la misma descripción</t>
  </si>
  <si>
    <t>Abortar la modificación de información del plato y reportar un mensaje de error al usuario, indicándole que no existe un plato con ese identificador</t>
  </si>
  <si>
    <t>Abortar la modificación de información del plato y reportar un mensaje de error al usuario, indicándole que ya existe un plato con el nombre que se desea asginar al plato a modificar</t>
  </si>
  <si>
    <t>Abortar la modificación de información del plato y reportar un mensaje de error al usuario, indicándole que ya existe un plato con la descripción que se desea asginar al plato a modificar</t>
  </si>
  <si>
    <t>Abortar el proceso de eliminar de forma definitiva el plato y reportar un mensaje de error al usuario, indicándole que no existe un plato con el identificador enviado</t>
  </si>
  <si>
    <t>Abortar el proceso de cambiar de estado del plato y reportar un mensaje de error al usuario, indicándole que no existe un plato con el identificador enviado</t>
  </si>
  <si>
    <t>Abortar el proceso de cambiar de estado del plato y reporto un mensaje de error al usuario, indicándole que existe un estado que ya estaba asignado al identificador enviado</t>
  </si>
  <si>
    <t>Permite registrar la información de una nueva subcategoría</t>
  </si>
  <si>
    <t>Permite cambiar la información de una subcategoría ya existente</t>
  </si>
  <si>
    <t>Permite eliminar de forma definitiva la información de una subcategoría existente</t>
  </si>
  <si>
    <t>Permite consultar las subcategorías existentes que cumplen con los parámetros de filtro que se reciban</t>
  </si>
  <si>
    <t>Alfanumerico</t>
  </si>
  <si>
    <t>Contiene los datos de la nueva subcategoría que se va a registrar</t>
  </si>
  <si>
    <t>Contiene los datos que serán usados para cambiar el nombre de la subcategoría que se va a modificar</t>
  </si>
  <si>
    <t>Contiene los datos que serán usados para eliminar la subcategoría</t>
  </si>
  <si>
    <t>Contiene los datos que serán usado para consultar una subcategoría existente</t>
  </si>
  <si>
    <t>subcategoria[]</t>
  </si>
  <si>
    <t>Contiene el listado/arreglo/conjunto de todas las subcategorías existentes que cumplen con los parámetros recibidos</t>
  </si>
  <si>
    <t>No debe exisitir otra categoría con el mismo identificador</t>
  </si>
  <si>
    <t>No debe existir otra categoría con el mismo nombre</t>
  </si>
  <si>
    <t>Debe existir una categoría con el identificador enviado</t>
  </si>
  <si>
    <t>No debe existir otra categoría con el mismo nombre, a excepción de que sea la misma categoría que se está modificando</t>
  </si>
  <si>
    <t>La categoría no puede estar siendo utilizada por ningún plato</t>
  </si>
  <si>
    <t>Existe otra categoría con el mismo identificador</t>
  </si>
  <si>
    <t>No debe exisitir otra subsubcategoría con el mismo identificador</t>
  </si>
  <si>
    <t>No debe existir otra subcategoría con el mismo nombre</t>
  </si>
  <si>
    <t>Debe existir una subcategoría con el identificador enviado</t>
  </si>
  <si>
    <t>No debe existir otra subcategoría con el mismo nombre, a excepción de que sea la misma subcategoría que se está modificando</t>
  </si>
  <si>
    <t>La subcategoría no puede estar siendo utilizada por ningún plato</t>
  </si>
  <si>
    <t>Existe otra categoría con el mismo nombre</t>
  </si>
  <si>
    <t>No existe la subcategoría con el identificador enviado</t>
  </si>
  <si>
    <t>Existe otra subcategoría con el mismo identificador</t>
  </si>
  <si>
    <t>Existe otra subcategoría con el mismo nombre</t>
  </si>
  <si>
    <t>Existe otra subcategoría con diferente identificador y con el mismo nombre que se quiere colocar a la categoría a modificar</t>
  </si>
  <si>
    <t>No existe una categoría con el identificador enviado</t>
  </si>
  <si>
    <t>Existe una subcategoría asignada a un plato</t>
  </si>
  <si>
    <t>Abortar el registro de la nueva categoría y reportar un mensaje de error al uruario, indicándole que ya existe una categoría con el mismo nombre</t>
  </si>
  <si>
    <t>Abortar el registro de la nueva subcategoría y reportar un mensaje de error al uruario, indicándole que ya existe una subcategoría con el mismo nombre</t>
  </si>
  <si>
    <t>Abortar la modificación de información de la subcategoría y reportar un mensaje de error al usuario, indicándole que no existe una categoría con ese identificador</t>
  </si>
  <si>
    <t>Abortar la modificación de información de la subcategoría y reportar un mensaje de error al usuario, indicándole que no existe una subcategoría con el nombre que se desea asginar a la subcategoría a modificar</t>
  </si>
  <si>
    <t>Abortar el proceso de eliminar la subcategoría y reportar un mensaje de error al usuario, indicándole que no existe una subcategoría con el identificador enviado</t>
  </si>
  <si>
    <t>Abortar el proceso de eliminar la subcategoría y reportar un mensaje de error al usuario, indicándole que ya existe una subcategoría con el identificador enviado</t>
  </si>
  <si>
    <t>Permite registrar la información de una nueva categoría</t>
  </si>
  <si>
    <t>Permite cambiar la información de una categoría ya existente</t>
  </si>
  <si>
    <t>Permite eliminar de forma definitiva la información de una categoría existente</t>
  </si>
  <si>
    <t>Permite consultar las categorías existentes que cumplen con los parámetros de filtro que se reciban</t>
  </si>
  <si>
    <t>Contiene los datos de la nueva categoría que se va a registrar</t>
  </si>
  <si>
    <t>Contiene los datos que serán usados para cambiar el nombre de la categoría que se va a modificar</t>
  </si>
  <si>
    <t>Contiene los datos que serán usados para eliminar la categoría</t>
  </si>
  <si>
    <t>Contiene los datos que serán usado para consultar una categoría existente</t>
  </si>
  <si>
    <t>categoria[]</t>
  </si>
  <si>
    <t>Contiene el listado/arreglo/conjunto de todas las categorías existentes que cumplen con los parámetros recibidos</t>
  </si>
  <si>
    <t>No existe la categoría con el identificador enviado</t>
  </si>
  <si>
    <t>Existe otra categoría con diferente identificador y con el mismo nombre que se quiere colocar a la categoría a modificar</t>
  </si>
  <si>
    <t>Existe una categoría asignada a un plato y/o a una subcategoría</t>
  </si>
  <si>
    <t>Abortar la modificación de información de la categoría y reportar un mensaje de error al usuario, indicándole que no existe una categoría con ese identificador</t>
  </si>
  <si>
    <t>Abortar la modificación de información de la categoría y reportar un mensaje de error al usuario, indicándole que no existe una categoría con el nombre que se desea asginar a la categoría a modificar</t>
  </si>
  <si>
    <t>Abortar el proceso de eliminar la categoría y reportar un mensaje de error al usuario, indicándole que no existe una categoría con el identificador enviado</t>
  </si>
  <si>
    <t>Abortar el proceso de eliminar la categoría y reportar un mensaje de error al usuario, indicándole que ya existe una categoría con el identificador enviado</t>
  </si>
  <si>
    <t>Atributo que indica si un tipo de identificación se encuentra disponible o no en un momento determinado</t>
  </si>
  <si>
    <t>Requerido / No modificable</t>
  </si>
  <si>
    <t>Filtro/Mostrar al usuario-Orden 1-soporta criterio de orden(Defecto:DSC)/Mostrar (aplicación)</t>
  </si>
  <si>
    <t>NumeroIdentificacion</t>
  </si>
  <si>
    <t>Atributo que contiene la información del número de identificación que tiene un cliente determinado.</t>
  </si>
  <si>
    <t>Atributo que identifica los platos del restaurante.</t>
  </si>
  <si>
    <t>Mostrar al usuario-Orden 2/Mostrar (aplicación)</t>
  </si>
  <si>
    <t>Filtro/Mostrar al usuario-Orden 3-soporta criterio de orden(Defecto:DSC)/Mostrar (aplicación)</t>
  </si>
  <si>
    <t>Filtro/Mostrar al usuario-Orden 4-soporta criterio de orden(Defecto:DSC)/Mostrar (aplicación)</t>
  </si>
  <si>
    <t>Mostrar al usuario-Orden 5/ Mostrar (aplicación)</t>
  </si>
  <si>
    <t>Pais</t>
  </si>
  <si>
    <t>Codigo Indicativo único</t>
  </si>
  <si>
    <t>No es posible tener más de un país de origen con el mismo codigo indicativo</t>
  </si>
  <si>
    <t>Atributo que identifica la contraseña del cliente en el sistema del restaurante</t>
  </si>
  <si>
    <t>Requerido / Modificable</t>
  </si>
  <si>
    <t>Atributo que describe cada uno de los platos del restaurante</t>
  </si>
  <si>
    <t>Atributo que identifica el precio de los platos del restaurante</t>
  </si>
  <si>
    <t>Atributo que identifica la categoría de los platos del restaurante</t>
  </si>
  <si>
    <t>Atributo que identifica la subcategoría de los platos del restaurante</t>
  </si>
  <si>
    <t>Atributo que identifica la representación gráfica de cada uno de los platos del restaurante</t>
  </si>
  <si>
    <t>Atributo que indica si un plato del menú se encuentra disponible o no en un momento determinado</t>
  </si>
  <si>
    <t>No es posible tener más de un plato con el mismo nombre</t>
  </si>
  <si>
    <t>No es posible tener más de un plato con la misma descripción</t>
  </si>
  <si>
    <t>No es posible tener más de un plato con la misma imagen</t>
  </si>
  <si>
    <t>PLATO</t>
  </si>
  <si>
    <t>Objeto de dominio que contiene la información de los platos del restaurante</t>
  </si>
  <si>
    <t>Atributo que identifica la categoría a la cual pertenece la subcategoría de los platos del restaurante</t>
  </si>
  <si>
    <t>Filtro/Mostrar al usuario-Orden 2-soporta criterio de orden(Defecto:ASC)/Mostrar (aplicación)</t>
  </si>
  <si>
    <t>Pais[]</t>
  </si>
  <si>
    <t>Contiene el listado/arreglo/conjunto de todos los paises existentes que cumplen con los parámetros recibidos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</si>
</sst>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7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 wrapText="1"/>
    </xf>
    <xf numFmtId="0" fontId="2" fillId="6" borderId="5" xfId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6" borderId="7" xfId="1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1" borderId="0" xfId="0" applyFill="1"/>
    <xf numFmtId="0" fontId="0" fillId="12" borderId="12" xfId="0" applyFill="1" applyBorder="1"/>
    <xf numFmtId="0" fontId="0" fillId="12" borderId="18" xfId="0" applyFill="1" applyBorder="1"/>
    <xf numFmtId="0" fontId="0" fillId="12" borderId="13" xfId="0" applyFill="1" applyBorder="1"/>
    <xf numFmtId="0" fontId="0" fillId="12" borderId="16" xfId="0" applyFill="1" applyBorder="1"/>
    <xf numFmtId="0" fontId="0" fillId="12" borderId="0" xfId="0" applyFill="1"/>
    <xf numFmtId="0" fontId="0" fillId="12" borderId="17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10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7" borderId="1" xfId="1" applyFont="1" applyFill="1" applyBorder="1" applyAlignment="1">
      <alignment vertical="center"/>
    </xf>
    <xf numFmtId="0" fontId="2" fillId="3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10" borderId="27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2" fillId="3" borderId="33" xfId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2" fillId="12" borderId="12" xfId="1" applyFill="1" applyBorder="1" applyAlignment="1">
      <alignment horizontal="center" vertical="center"/>
    </xf>
    <xf numFmtId="0" fontId="2" fillId="12" borderId="13" xfId="1" applyFill="1" applyBorder="1" applyAlignment="1">
      <alignment horizontal="center" vertical="center"/>
    </xf>
    <xf numFmtId="0" fontId="2" fillId="12" borderId="14" xfId="1" applyFill="1" applyBorder="1" applyAlignment="1">
      <alignment horizontal="center" vertical="center"/>
    </xf>
    <xf numFmtId="0" fontId="2" fillId="12" borderId="15" xfId="1" applyFill="1" applyBorder="1" applyAlignment="1">
      <alignment horizontal="center" vertical="center"/>
    </xf>
    <xf numFmtId="0" fontId="2" fillId="11" borderId="2" xfId="1" applyFill="1" applyBorder="1" applyAlignment="1">
      <alignment horizontal="center" vertical="center"/>
    </xf>
    <xf numFmtId="0" fontId="2" fillId="11" borderId="4" xfId="1" applyFill="1" applyBorder="1" applyAlignment="1">
      <alignment horizontal="center" vertical="center"/>
    </xf>
    <xf numFmtId="0" fontId="2" fillId="11" borderId="7" xfId="1" applyFill="1" applyBorder="1" applyAlignment="1">
      <alignment horizontal="center" vertical="center"/>
    </xf>
    <xf numFmtId="0" fontId="2" fillId="11" borderId="9" xfId="1" applyFill="1" applyBorder="1" applyAlignment="1">
      <alignment horizontal="center" vertical="center"/>
    </xf>
    <xf numFmtId="0" fontId="2" fillId="11" borderId="12" xfId="1" applyFill="1" applyBorder="1" applyAlignment="1">
      <alignment horizontal="center" vertical="center"/>
    </xf>
    <xf numFmtId="0" fontId="2" fillId="11" borderId="13" xfId="1" applyFill="1" applyBorder="1" applyAlignment="1">
      <alignment horizontal="center" vertical="center"/>
    </xf>
    <xf numFmtId="0" fontId="2" fillId="11" borderId="14" xfId="1" applyFill="1" applyBorder="1" applyAlignment="1">
      <alignment horizontal="center" vertical="center"/>
    </xf>
    <xf numFmtId="0" fontId="2" fillId="11" borderId="15" xfId="1" applyFill="1" applyBorder="1" applyAlignment="1">
      <alignment horizontal="center" vertical="center"/>
    </xf>
    <xf numFmtId="0" fontId="8" fillId="11" borderId="12" xfId="1" applyFont="1" applyFill="1" applyBorder="1" applyAlignment="1">
      <alignment horizontal="center" vertical="center"/>
    </xf>
    <xf numFmtId="0" fontId="8" fillId="11" borderId="13" xfId="1" applyFont="1" applyFill="1" applyBorder="1" applyAlignment="1">
      <alignment horizontal="center" vertical="center"/>
    </xf>
    <xf numFmtId="0" fontId="8" fillId="11" borderId="14" xfId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2" fillId="5" borderId="20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9" xfId="1" applyFill="1" applyBorder="1" applyAlignment="1">
      <alignment horizontal="center" vertical="center"/>
    </xf>
    <xf numFmtId="0" fontId="2" fillId="10" borderId="20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2" fillId="7" borderId="5" xfId="1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2" fillId="5" borderId="27" xfId="1" applyFill="1" applyBorder="1" applyAlignment="1">
      <alignment horizontal="center" vertical="center"/>
    </xf>
    <xf numFmtId="0" fontId="2" fillId="5" borderId="28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3" borderId="19" xfId="1" applyFill="1" applyBorder="1" applyAlignment="1">
      <alignment horizontal="center" vertical="center" wrapText="1"/>
    </xf>
    <xf numFmtId="0" fontId="2" fillId="3" borderId="20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11" xfId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" fillId="3" borderId="27" xfId="1" applyFill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2" fillId="10" borderId="19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2" fillId="10" borderId="27" xfId="1" applyFill="1" applyBorder="1" applyAlignment="1">
      <alignment horizontal="left" vertical="center"/>
    </xf>
    <xf numFmtId="0" fontId="2" fillId="10" borderId="29" xfId="1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0" fillId="10" borderId="29" xfId="0" applyFill="1" applyBorder="1" applyAlignment="1">
      <alignment horizontal="left" vertical="center"/>
    </xf>
    <xf numFmtId="0" fontId="2" fillId="6" borderId="27" xfId="1" applyFill="1" applyBorder="1" applyAlignment="1">
      <alignment horizontal="left" vertical="center"/>
    </xf>
    <xf numFmtId="0" fontId="2" fillId="6" borderId="28" xfId="1" applyFill="1" applyBorder="1" applyAlignment="1">
      <alignment horizontal="left" vertical="center"/>
    </xf>
    <xf numFmtId="0" fontId="2" fillId="6" borderId="29" xfId="1" applyFill="1" applyBorder="1" applyAlignment="1">
      <alignment horizontal="left"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6" borderId="16" xfId="1" applyFill="1" applyBorder="1" applyAlignment="1">
      <alignment horizontal="left" vertical="center"/>
    </xf>
    <xf numFmtId="0" fontId="2" fillId="6" borderId="21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0" fillId="5" borderId="22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2" fillId="5" borderId="19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16" xfId="1" applyFill="1" applyBorder="1" applyAlignment="1">
      <alignment horizontal="left" vertical="center"/>
    </xf>
    <xf numFmtId="0" fontId="2" fillId="5" borderId="21" xfId="1" applyFill="1" applyBorder="1" applyAlignment="1">
      <alignment horizontal="left" vertical="center"/>
    </xf>
    <xf numFmtId="0" fontId="2" fillId="5" borderId="10" xfId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2" fillId="3" borderId="27" xfId="1" applyFill="1" applyBorder="1" applyAlignment="1">
      <alignment horizontal="left" vertical="center"/>
    </xf>
    <xf numFmtId="0" fontId="2" fillId="3" borderId="29" xfId="1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 wrapText="1"/>
    </xf>
    <xf numFmtId="0" fontId="0" fillId="3" borderId="29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  <xf numFmtId="0" fontId="2" fillId="5" borderId="27" xfId="1" applyFill="1" applyBorder="1" applyAlignment="1">
      <alignment horizontal="left" vertical="center"/>
    </xf>
    <xf numFmtId="0" fontId="2" fillId="5" borderId="28" xfId="1" applyFill="1" applyBorder="1" applyAlignment="1">
      <alignment horizontal="left" vertical="center"/>
    </xf>
    <xf numFmtId="0" fontId="2" fillId="5" borderId="29" xfId="1" applyFill="1" applyBorder="1" applyAlignment="1">
      <alignment horizontal="left" vertical="center"/>
    </xf>
    <xf numFmtId="0" fontId="2" fillId="3" borderId="23" xfId="1" applyFill="1" applyBorder="1" applyAlignment="1">
      <alignment horizontal="left" vertical="center" wrapText="1"/>
    </xf>
    <xf numFmtId="0" fontId="2" fillId="3" borderId="20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11" xfId="1" applyFill="1" applyBorder="1" applyAlignment="1">
      <alignment horizontal="left" vertical="center" wrapText="1"/>
    </xf>
    <xf numFmtId="0" fontId="2" fillId="7" borderId="30" xfId="1" applyFill="1" applyBorder="1" applyAlignment="1">
      <alignment horizontal="left" vertical="center"/>
    </xf>
    <xf numFmtId="0" fontId="2" fillId="7" borderId="32" xfId="1" applyFill="1" applyBorder="1" applyAlignment="1">
      <alignment horizontal="left" vertical="center"/>
    </xf>
    <xf numFmtId="0" fontId="0" fillId="7" borderId="30" xfId="0" applyFill="1" applyBorder="1" applyAlignment="1">
      <alignment horizontal="left" vertical="center" wrapText="1"/>
    </xf>
    <xf numFmtId="0" fontId="0" fillId="7" borderId="31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30" xfId="0" applyFill="1" applyBorder="1" applyAlignment="1">
      <alignment horizontal="left" vertical="center"/>
    </xf>
    <xf numFmtId="0" fontId="0" fillId="7" borderId="31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29" xfId="0" applyFill="1" applyBorder="1" applyAlignment="1">
      <alignment horizontal="left" vertical="center" wrapText="1"/>
    </xf>
    <xf numFmtId="0" fontId="2" fillId="5" borderId="27" xfId="1" applyFill="1" applyBorder="1" applyAlignment="1">
      <alignment vertical="center"/>
    </xf>
    <xf numFmtId="0" fontId="2" fillId="5" borderId="29" xfId="1" applyFill="1" applyBorder="1" applyAlignment="1">
      <alignment vertical="center"/>
    </xf>
    <xf numFmtId="0" fontId="2" fillId="10" borderId="27" xfId="1" applyFill="1" applyBorder="1" applyAlignment="1">
      <alignment vertical="center"/>
    </xf>
    <xf numFmtId="0" fontId="2" fillId="10" borderId="29" xfId="1" applyFill="1" applyBorder="1" applyAlignment="1">
      <alignment vertical="center"/>
    </xf>
    <xf numFmtId="0" fontId="2" fillId="6" borderId="27" xfId="1" applyFill="1" applyBorder="1" applyAlignment="1">
      <alignment vertical="center"/>
    </xf>
    <xf numFmtId="0" fontId="2" fillId="6" borderId="29" xfId="1" applyFill="1" applyBorder="1" applyAlignment="1">
      <alignment vertical="center"/>
    </xf>
    <xf numFmtId="0" fontId="2" fillId="7" borderId="1" xfId="1" applyFill="1" applyBorder="1" applyAlignment="1">
      <alignment horizontal="lef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FFC000"/>
      <color rgb="FF44546A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772012</xdr:colOff>
      <xdr:row>20</xdr:row>
      <xdr:rowOff>170330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7A2298-DA14-F892-7ADF-31464F6E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94271" cy="3756212"/>
        </a:xfrm>
        <a:prstGeom prst="rect">
          <a:avLst/>
        </a:prstGeom>
      </xdr:spPr>
    </xdr:pic>
    <xdr:clientData/>
  </xdr:twoCellAnchor>
  <xdr:twoCellAnchor editAs="oneCell">
    <xdr:from>
      <xdr:col>8</xdr:col>
      <xdr:colOff>19424</xdr:colOff>
      <xdr:row>0</xdr:row>
      <xdr:rowOff>0</xdr:rowOff>
    </xdr:from>
    <xdr:to>
      <xdr:col>15</xdr:col>
      <xdr:colOff>125507</xdr:colOff>
      <xdr:row>20</xdr:row>
      <xdr:rowOff>172618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78578C-5BF1-80F3-D4F4-18AF588D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0577" y="0"/>
          <a:ext cx="5628342" cy="375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P24"/>
  <sheetViews>
    <sheetView zoomScale="85" zoomScaleNormal="85" workbookViewId="0">
      <selection activeCell="J23" sqref="J23:K24"/>
    </sheetView>
  </sheetViews>
  <sheetFormatPr baseColWidth="10" defaultColWidth="11.44140625" defaultRowHeight="14.4" x14ac:dyDescent="0.3"/>
  <cols>
    <col min="1" max="16384" width="11.44140625" style="3"/>
  </cols>
  <sheetData>
    <row r="1" spans="1:16" x14ac:dyDescent="0.3">
      <c r="A1" s="64"/>
      <c r="B1" s="64"/>
      <c r="C1" s="64"/>
      <c r="D1" s="64"/>
      <c r="E1" s="64"/>
      <c r="F1" s="64"/>
      <c r="G1" s="64"/>
      <c r="H1" s="64"/>
      <c r="I1" s="65"/>
      <c r="J1" s="66"/>
      <c r="K1" s="66"/>
      <c r="L1" s="66"/>
      <c r="M1" s="66"/>
      <c r="N1" s="66"/>
      <c r="O1" s="66"/>
      <c r="P1" s="67"/>
    </row>
    <row r="2" spans="1:16" x14ac:dyDescent="0.3">
      <c r="A2" s="64"/>
      <c r="B2" s="64"/>
      <c r="C2" s="64"/>
      <c r="D2" s="64"/>
      <c r="E2" s="64"/>
      <c r="F2" s="64"/>
      <c r="G2" s="64"/>
      <c r="H2" s="64"/>
      <c r="I2" s="68"/>
      <c r="J2" s="69"/>
      <c r="K2" s="69"/>
      <c r="L2" s="69"/>
      <c r="M2" s="69"/>
      <c r="N2" s="69"/>
      <c r="O2" s="69"/>
      <c r="P2" s="70"/>
    </row>
    <row r="3" spans="1:16" x14ac:dyDescent="0.3">
      <c r="A3" s="64"/>
      <c r="B3" s="64"/>
      <c r="C3" s="64"/>
      <c r="D3" s="64"/>
      <c r="E3" s="64"/>
      <c r="F3" s="64"/>
      <c r="G3" s="64"/>
      <c r="H3" s="64"/>
      <c r="I3" s="68"/>
      <c r="J3" s="69"/>
      <c r="K3" s="69"/>
      <c r="L3" s="69"/>
      <c r="M3" s="69"/>
      <c r="N3" s="69"/>
      <c r="O3" s="69"/>
      <c r="P3" s="70"/>
    </row>
    <row r="4" spans="1:16" x14ac:dyDescent="0.3">
      <c r="A4" s="64"/>
      <c r="B4" s="64"/>
      <c r="C4" s="64"/>
      <c r="D4" s="64"/>
      <c r="E4" s="64"/>
      <c r="F4" s="64"/>
      <c r="G4" s="64"/>
      <c r="H4" s="64"/>
      <c r="I4" s="68"/>
      <c r="J4" s="69"/>
      <c r="K4" s="69"/>
      <c r="L4" s="69"/>
      <c r="M4" s="69"/>
      <c r="N4" s="69"/>
      <c r="O4" s="69"/>
      <c r="P4" s="70"/>
    </row>
    <row r="5" spans="1:16" x14ac:dyDescent="0.3">
      <c r="A5" s="64"/>
      <c r="B5" s="64"/>
      <c r="C5" s="64"/>
      <c r="D5" s="64"/>
      <c r="E5" s="64"/>
      <c r="F5" s="64"/>
      <c r="G5" s="64"/>
      <c r="H5" s="64"/>
      <c r="I5" s="68"/>
      <c r="J5" s="69"/>
      <c r="K5" s="69"/>
      <c r="L5" s="69"/>
      <c r="M5" s="69"/>
      <c r="N5" s="69"/>
      <c r="O5" s="69"/>
      <c r="P5" s="70"/>
    </row>
    <row r="6" spans="1:16" x14ac:dyDescent="0.3">
      <c r="A6" s="64"/>
      <c r="B6" s="64"/>
      <c r="C6" s="64"/>
      <c r="D6" s="64"/>
      <c r="E6" s="64"/>
      <c r="F6" s="64"/>
      <c r="G6" s="64"/>
      <c r="H6" s="64"/>
      <c r="I6" s="68"/>
      <c r="J6" s="69"/>
      <c r="K6" s="69"/>
      <c r="L6" s="69"/>
      <c r="M6" s="69"/>
      <c r="N6" s="69"/>
      <c r="O6" s="69"/>
      <c r="P6" s="70"/>
    </row>
    <row r="7" spans="1:16" x14ac:dyDescent="0.3">
      <c r="A7" s="64"/>
      <c r="B7" s="64"/>
      <c r="C7" s="64"/>
      <c r="D7" s="64"/>
      <c r="E7" s="64"/>
      <c r="F7" s="64"/>
      <c r="G7" s="64"/>
      <c r="H7" s="64"/>
      <c r="I7" s="68"/>
      <c r="J7" s="69"/>
      <c r="K7" s="69"/>
      <c r="L7" s="69"/>
      <c r="M7" s="69"/>
      <c r="N7" s="69"/>
      <c r="O7" s="69"/>
      <c r="P7" s="70"/>
    </row>
    <row r="8" spans="1:16" x14ac:dyDescent="0.3">
      <c r="A8" s="64"/>
      <c r="B8" s="64"/>
      <c r="C8" s="64"/>
      <c r="D8" s="64"/>
      <c r="E8" s="64"/>
      <c r="F8" s="64"/>
      <c r="G8" s="64"/>
      <c r="H8" s="64"/>
      <c r="I8" s="68"/>
      <c r="J8" s="69"/>
      <c r="K8" s="69"/>
      <c r="L8" s="69"/>
      <c r="M8" s="69"/>
      <c r="N8" s="69"/>
      <c r="O8" s="69"/>
      <c r="P8" s="70"/>
    </row>
    <row r="9" spans="1:16" x14ac:dyDescent="0.3">
      <c r="A9" s="64"/>
      <c r="B9" s="64"/>
      <c r="C9" s="64"/>
      <c r="D9" s="64"/>
      <c r="E9" s="64"/>
      <c r="F9" s="64"/>
      <c r="G9" s="64"/>
      <c r="H9" s="64"/>
      <c r="I9" s="68"/>
      <c r="J9" s="69"/>
      <c r="K9" s="69"/>
      <c r="L9" s="69"/>
      <c r="M9" s="69"/>
      <c r="N9" s="69"/>
      <c r="O9" s="69"/>
      <c r="P9" s="70"/>
    </row>
    <row r="10" spans="1:16" x14ac:dyDescent="0.3">
      <c r="A10" s="64"/>
      <c r="B10" s="64"/>
      <c r="C10" s="64"/>
      <c r="D10" s="64"/>
      <c r="E10" s="64"/>
      <c r="F10" s="64"/>
      <c r="G10" s="64"/>
      <c r="H10" s="64"/>
      <c r="I10" s="68"/>
      <c r="J10" s="69"/>
      <c r="K10" s="69"/>
      <c r="L10" s="69"/>
      <c r="M10" s="69"/>
      <c r="N10" s="69"/>
      <c r="O10" s="69"/>
      <c r="P10" s="70"/>
    </row>
    <row r="11" spans="1:16" x14ac:dyDescent="0.3">
      <c r="A11" s="64"/>
      <c r="B11" s="64"/>
      <c r="C11" s="64"/>
      <c r="D11" s="64"/>
      <c r="E11" s="64"/>
      <c r="F11" s="64"/>
      <c r="G11" s="64"/>
      <c r="H11" s="64"/>
      <c r="I11" s="68"/>
      <c r="J11" s="69"/>
      <c r="K11" s="69"/>
      <c r="L11" s="69"/>
      <c r="M11" s="69"/>
      <c r="N11" s="69"/>
      <c r="O11" s="69"/>
      <c r="P11" s="70"/>
    </row>
    <row r="12" spans="1:16" x14ac:dyDescent="0.3">
      <c r="A12" s="64"/>
      <c r="B12" s="64"/>
      <c r="C12" s="64"/>
      <c r="D12" s="64"/>
      <c r="E12" s="64"/>
      <c r="F12" s="64"/>
      <c r="G12" s="64"/>
      <c r="H12" s="64"/>
      <c r="I12" s="68"/>
      <c r="J12" s="69"/>
      <c r="K12" s="69"/>
      <c r="L12" s="69"/>
      <c r="M12" s="69"/>
      <c r="N12" s="69"/>
      <c r="O12" s="69"/>
      <c r="P12" s="70"/>
    </row>
    <row r="13" spans="1:16" x14ac:dyDescent="0.3">
      <c r="A13" s="64"/>
      <c r="B13" s="64"/>
      <c r="C13" s="64"/>
      <c r="D13" s="64"/>
      <c r="E13" s="64"/>
      <c r="F13" s="64"/>
      <c r="G13" s="64"/>
      <c r="H13" s="64"/>
      <c r="I13" s="68"/>
      <c r="J13" s="69"/>
      <c r="K13" s="69"/>
      <c r="L13" s="69"/>
      <c r="M13" s="69"/>
      <c r="N13" s="69"/>
      <c r="O13" s="69"/>
      <c r="P13" s="70"/>
    </row>
    <row r="14" spans="1:16" x14ac:dyDescent="0.3">
      <c r="A14" s="64"/>
      <c r="B14" s="64"/>
      <c r="C14" s="64"/>
      <c r="D14" s="64"/>
      <c r="E14" s="64"/>
      <c r="F14" s="64"/>
      <c r="G14" s="64"/>
      <c r="H14" s="64"/>
      <c r="I14" s="68"/>
      <c r="J14" s="69"/>
      <c r="K14" s="69"/>
      <c r="L14" s="69"/>
      <c r="M14" s="69"/>
      <c r="N14" s="69"/>
      <c r="O14" s="69"/>
      <c r="P14" s="70"/>
    </row>
    <row r="15" spans="1:16" x14ac:dyDescent="0.3">
      <c r="A15" s="64"/>
      <c r="B15" s="64"/>
      <c r="C15" s="64"/>
      <c r="D15" s="64"/>
      <c r="E15" s="64"/>
      <c r="F15" s="64"/>
      <c r="G15" s="64"/>
      <c r="H15" s="64"/>
      <c r="I15" s="68"/>
      <c r="J15" s="69"/>
      <c r="K15" s="69"/>
      <c r="L15" s="69"/>
      <c r="M15" s="69"/>
      <c r="N15" s="69"/>
      <c r="O15" s="69"/>
      <c r="P15" s="70"/>
    </row>
    <row r="16" spans="1:16" x14ac:dyDescent="0.3">
      <c r="A16" s="64"/>
      <c r="B16" s="64"/>
      <c r="C16" s="64"/>
      <c r="D16" s="64"/>
      <c r="E16" s="64"/>
      <c r="F16" s="64"/>
      <c r="G16" s="64"/>
      <c r="H16" s="64"/>
      <c r="I16" s="68"/>
      <c r="J16" s="69"/>
      <c r="K16" s="69"/>
      <c r="L16" s="69"/>
      <c r="M16" s="69"/>
      <c r="N16" s="69"/>
      <c r="O16" s="69"/>
      <c r="P16" s="70"/>
    </row>
    <row r="17" spans="1:16" x14ac:dyDescent="0.3">
      <c r="A17" s="64"/>
      <c r="B17" s="64"/>
      <c r="C17" s="64"/>
      <c r="D17" s="64"/>
      <c r="E17" s="64"/>
      <c r="F17" s="64"/>
      <c r="G17" s="64"/>
      <c r="H17" s="64"/>
      <c r="I17" s="68"/>
      <c r="J17" s="69"/>
      <c r="K17" s="69"/>
      <c r="L17" s="69"/>
      <c r="M17" s="69"/>
      <c r="N17" s="69"/>
      <c r="O17" s="69"/>
      <c r="P17" s="70"/>
    </row>
    <row r="18" spans="1:16" x14ac:dyDescent="0.3">
      <c r="A18" s="64"/>
      <c r="B18" s="64"/>
      <c r="C18" s="64"/>
      <c r="D18" s="64"/>
      <c r="E18" s="64"/>
      <c r="F18" s="64"/>
      <c r="G18" s="64"/>
      <c r="H18" s="64"/>
      <c r="I18" s="68"/>
      <c r="J18" s="69"/>
      <c r="K18" s="69"/>
      <c r="L18" s="69"/>
      <c r="M18" s="69"/>
      <c r="N18" s="69"/>
      <c r="O18" s="69"/>
      <c r="P18" s="70"/>
    </row>
    <row r="19" spans="1:16" x14ac:dyDescent="0.3">
      <c r="A19" s="64"/>
      <c r="B19" s="64"/>
      <c r="C19" s="64"/>
      <c r="D19" s="64"/>
      <c r="E19" s="64"/>
      <c r="F19" s="64"/>
      <c r="G19" s="64"/>
      <c r="H19" s="64"/>
      <c r="I19" s="68"/>
      <c r="J19" s="69"/>
      <c r="K19" s="69"/>
      <c r="L19" s="69"/>
      <c r="M19" s="69"/>
      <c r="N19" s="69"/>
      <c r="O19" s="69"/>
      <c r="P19" s="70"/>
    </row>
    <row r="20" spans="1:16" x14ac:dyDescent="0.3">
      <c r="A20" s="64"/>
      <c r="B20" s="64"/>
      <c r="C20" s="64"/>
      <c r="D20" s="64"/>
      <c r="E20" s="64"/>
      <c r="F20" s="64"/>
      <c r="G20" s="64"/>
      <c r="H20" s="64"/>
      <c r="I20" s="68"/>
      <c r="J20" s="69"/>
      <c r="K20" s="69"/>
      <c r="L20" s="69"/>
      <c r="M20" s="69"/>
      <c r="N20" s="69"/>
      <c r="O20" s="69"/>
      <c r="P20" s="70"/>
    </row>
    <row r="21" spans="1:16" x14ac:dyDescent="0.3">
      <c r="A21" s="64"/>
      <c r="B21" s="64"/>
      <c r="C21" s="64"/>
      <c r="D21" s="64"/>
      <c r="E21" s="64"/>
      <c r="F21" s="64"/>
      <c r="G21" s="64"/>
      <c r="H21" s="64"/>
      <c r="I21" s="68"/>
      <c r="J21" s="69"/>
      <c r="K21" s="69"/>
      <c r="L21" s="69"/>
      <c r="M21" s="69"/>
      <c r="N21" s="69"/>
      <c r="O21" s="69"/>
      <c r="P21" s="70"/>
    </row>
    <row r="22" spans="1:16" ht="15" thickBot="1" x14ac:dyDescent="0.35">
      <c r="A22" s="64"/>
      <c r="B22" s="64"/>
      <c r="C22" s="64"/>
      <c r="D22" s="64"/>
      <c r="E22" s="64"/>
      <c r="F22" s="64"/>
      <c r="G22" s="64"/>
      <c r="H22" s="64"/>
      <c r="I22" s="68"/>
      <c r="J22" s="69"/>
      <c r="K22" s="69"/>
      <c r="L22" s="69"/>
      <c r="M22" s="69"/>
      <c r="N22" s="69"/>
      <c r="O22" s="69"/>
      <c r="P22" s="70"/>
    </row>
    <row r="23" spans="1:16" ht="14.4" customHeight="1" x14ac:dyDescent="0.3">
      <c r="A23" s="106" t="s">
        <v>136</v>
      </c>
      <c r="B23" s="107"/>
      <c r="C23" s="110" t="s">
        <v>84</v>
      </c>
      <c r="D23" s="111"/>
      <c r="E23" s="110" t="s">
        <v>154</v>
      </c>
      <c r="F23" s="111"/>
      <c r="G23" s="114" t="s">
        <v>137</v>
      </c>
      <c r="H23" s="115"/>
      <c r="I23" s="68"/>
      <c r="J23" s="102" t="s">
        <v>394</v>
      </c>
      <c r="K23" s="103"/>
      <c r="L23" s="102" t="s">
        <v>138</v>
      </c>
      <c r="M23" s="103"/>
      <c r="N23" s="102" t="s">
        <v>139</v>
      </c>
      <c r="O23" s="103"/>
      <c r="P23" s="70"/>
    </row>
    <row r="24" spans="1:16" ht="14.4" customHeight="1" thickBot="1" x14ac:dyDescent="0.35">
      <c r="A24" s="108"/>
      <c r="B24" s="109"/>
      <c r="C24" s="112"/>
      <c r="D24" s="113"/>
      <c r="E24" s="112"/>
      <c r="F24" s="113"/>
      <c r="G24" s="116"/>
      <c r="H24" s="117"/>
      <c r="I24" s="71"/>
      <c r="J24" s="104"/>
      <c r="K24" s="105"/>
      <c r="L24" s="104"/>
      <c r="M24" s="105"/>
      <c r="N24" s="104"/>
      <c r="O24" s="105"/>
      <c r="P24" s="72"/>
    </row>
  </sheetData>
  <mergeCells count="7">
    <mergeCell ref="J23:K24"/>
    <mergeCell ref="N23:O24"/>
    <mergeCell ref="A23:B24"/>
    <mergeCell ref="E23:F24"/>
    <mergeCell ref="G23:H24"/>
    <mergeCell ref="L23:M24"/>
    <mergeCell ref="C23:D24"/>
  </mergeCells>
  <hyperlinks>
    <hyperlink ref="C23:D24" location="Cliente!A1" display="CLIENTES" xr:uid="{0449569A-9241-4F43-8EA7-13DA500F7BC0}"/>
    <hyperlink ref="E23:F24" location="PaisOrigen!A1" display="PAISORIGEN" xr:uid="{61B7AE21-67FB-4183-9C5A-0CC160D592DB}"/>
    <hyperlink ref="A23:B24" location="TipoIdentificacion!A1" display="TIPOIDENTIFICACION" xr:uid="{98ACA60F-B814-41DF-9F93-2665A6D8A695}"/>
    <hyperlink ref="G23:H24" location="NumeroCelular!A1" display="NUMEROCELULAR" xr:uid="{3ACB5CFD-2EB1-42E6-9BD3-5C44BCD1DE10}"/>
    <hyperlink ref="L23:M24" location="Categoría!A1" display="CATEGORIA" xr:uid="{1B9CFF1F-370A-4C37-9492-079BFB45D9DA}"/>
    <hyperlink ref="N23:O24" location="Subcategoria!A1" display="SUBCATEGORIA" xr:uid="{73A07F54-79FB-4A3C-B036-76E3EC2291E6}"/>
    <hyperlink ref="J23:K24" location="Plato!A1" display="PLATO" xr:uid="{73E8797D-97B0-4F70-96A5-C591E55E5836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885B-392B-45B1-9613-266FB2D58608}">
  <sheetPr>
    <tabColor theme="9" tint="0.39997558519241921"/>
  </sheetPr>
  <dimension ref="A1:T21"/>
  <sheetViews>
    <sheetView tabSelected="1" topLeftCell="A11" zoomScale="80" zoomScaleNormal="80" workbookViewId="0">
      <selection activeCell="I15" sqref="I15:I1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7.6640625" style="1" customWidth="1"/>
    <col min="18" max="18" width="46.44140625" style="1" bestFit="1" customWidth="1"/>
    <col min="19" max="19" width="37.21875" style="1" customWidth="1"/>
    <col min="20" max="20" width="43.4414062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0" x14ac:dyDescent="0.3">
      <c r="A2" s="4" t="s">
        <v>3</v>
      </c>
      <c r="B2" s="122" t="str">
        <f>+'Listado Objetos de Dominio'!A8</f>
        <v>Subcategoria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0" ht="15" thickBot="1" x14ac:dyDescent="0.35">
      <c r="A3" s="4" t="s">
        <v>4</v>
      </c>
      <c r="B3" s="123" t="str">
        <f>+'Listado Objetos de Dominio'!B8</f>
        <v>Objeto de dominio que contiene la información de las subcategorias de los productos que existen en el restaurante. Por ejemplo, entradas frías, ensaladas, sopas, pollo, cerdo, parrilla.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Registrar</v>
      </c>
      <c r="R4" s="35" t="str">
        <f>A17</f>
        <v>Modificar</v>
      </c>
      <c r="S4" s="36" t="str">
        <f>A19</f>
        <v>Eliminar</v>
      </c>
      <c r="T4" s="2" t="str">
        <f>A21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213</v>
      </c>
      <c r="R5" s="23" t="s">
        <v>214</v>
      </c>
      <c r="S5" s="28" t="s">
        <v>213</v>
      </c>
      <c r="T5" s="31" t="s">
        <v>215</v>
      </c>
    </row>
    <row r="6" spans="1:20" ht="28.8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165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166</v>
      </c>
      <c r="Q6" s="34" t="s">
        <v>213</v>
      </c>
      <c r="R6" s="23" t="s">
        <v>213</v>
      </c>
      <c r="S6" s="28" t="s">
        <v>216</v>
      </c>
      <c r="T6" s="32" t="s">
        <v>217</v>
      </c>
    </row>
    <row r="7" spans="1:20" ht="69" x14ac:dyDescent="0.3">
      <c r="A7" s="5" t="s">
        <v>89</v>
      </c>
      <c r="B7" s="54" t="s">
        <v>89</v>
      </c>
      <c r="C7" s="5"/>
      <c r="D7" s="5"/>
      <c r="E7" s="5"/>
      <c r="F7" s="5"/>
      <c r="G7" s="5"/>
      <c r="H7" s="5"/>
      <c r="I7" s="5"/>
      <c r="J7" s="13" t="s">
        <v>71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396</v>
      </c>
      <c r="Q7" s="34" t="s">
        <v>213</v>
      </c>
      <c r="R7" s="23" t="s">
        <v>219</v>
      </c>
      <c r="S7" s="28" t="s">
        <v>216</v>
      </c>
      <c r="T7" s="32" t="s">
        <v>397</v>
      </c>
    </row>
    <row r="8" spans="1:20" ht="15" thickBot="1" x14ac:dyDescent="0.35"/>
    <row r="9" spans="1:20" x14ac:dyDescent="0.3">
      <c r="A9" s="124" t="s">
        <v>20</v>
      </c>
      <c r="B9" s="125"/>
      <c r="C9" s="126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55.8" thickBot="1" x14ac:dyDescent="0.35">
      <c r="A11" s="14" t="s">
        <v>99</v>
      </c>
      <c r="B11" s="15" t="s">
        <v>164</v>
      </c>
      <c r="C11" s="53" t="str">
        <f>+A6</f>
        <v>Nombre</v>
      </c>
    </row>
    <row r="12" spans="1:20" ht="15" thickBot="1" x14ac:dyDescent="0.35"/>
    <row r="13" spans="1:20" x14ac:dyDescent="0.3">
      <c r="A13" s="127" t="s">
        <v>23</v>
      </c>
      <c r="B13" s="118"/>
      <c r="C13" s="118" t="s">
        <v>1</v>
      </c>
      <c r="D13" s="118"/>
      <c r="E13" s="118"/>
      <c r="F13" s="118"/>
      <c r="G13" s="118" t="s">
        <v>24</v>
      </c>
      <c r="H13" s="118"/>
      <c r="I13" s="118"/>
      <c r="J13" s="118" t="s">
        <v>25</v>
      </c>
      <c r="K13" s="118"/>
      <c r="L13" s="118"/>
      <c r="M13" s="118"/>
      <c r="N13" s="118"/>
      <c r="O13" s="118" t="s">
        <v>26</v>
      </c>
      <c r="P13" s="118"/>
      <c r="Q13" s="118" t="s">
        <v>27</v>
      </c>
      <c r="R13" s="119"/>
    </row>
    <row r="14" spans="1:20" x14ac:dyDescent="0.3">
      <c r="A14" s="128"/>
      <c r="B14" s="120"/>
      <c r="C14" s="120"/>
      <c r="D14" s="120"/>
      <c r="E14" s="120"/>
      <c r="F14" s="120"/>
      <c r="G14" s="19" t="s">
        <v>28</v>
      </c>
      <c r="H14" s="19" t="s">
        <v>29</v>
      </c>
      <c r="I14" s="19" t="s">
        <v>1</v>
      </c>
      <c r="J14" s="19" t="s">
        <v>6</v>
      </c>
      <c r="K14" s="120" t="s">
        <v>1</v>
      </c>
      <c r="L14" s="120"/>
      <c r="M14" s="120"/>
      <c r="N14" s="120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ht="43.2" x14ac:dyDescent="0.3">
      <c r="A15" s="153" t="s">
        <v>169</v>
      </c>
      <c r="B15" s="154"/>
      <c r="C15" s="159" t="s">
        <v>318</v>
      </c>
      <c r="D15" s="160"/>
      <c r="E15" s="160"/>
      <c r="F15" s="161"/>
      <c r="G15" s="168" t="s">
        <v>127</v>
      </c>
      <c r="H15" s="171" t="s">
        <v>127</v>
      </c>
      <c r="I15" s="174" t="s">
        <v>323</v>
      </c>
      <c r="J15" s="171"/>
      <c r="K15" s="159"/>
      <c r="L15" s="160"/>
      <c r="M15" s="160"/>
      <c r="N15" s="161"/>
      <c r="O15" s="20">
        <v>1</v>
      </c>
      <c r="P15" s="20" t="s">
        <v>335</v>
      </c>
      <c r="Q15" s="22" t="s">
        <v>342</v>
      </c>
      <c r="R15" s="51" t="s">
        <v>199</v>
      </c>
    </row>
    <row r="16" spans="1:20" ht="43.2" x14ac:dyDescent="0.3">
      <c r="A16" s="157"/>
      <c r="B16" s="158"/>
      <c r="C16" s="165"/>
      <c r="D16" s="166"/>
      <c r="E16" s="166"/>
      <c r="F16" s="167"/>
      <c r="G16" s="170"/>
      <c r="H16" s="173"/>
      <c r="I16" s="176"/>
      <c r="J16" s="173"/>
      <c r="K16" s="165"/>
      <c r="L16" s="166"/>
      <c r="M16" s="166"/>
      <c r="N16" s="167"/>
      <c r="O16" s="20">
        <v>2</v>
      </c>
      <c r="P16" s="20" t="s">
        <v>336</v>
      </c>
      <c r="Q16" s="22" t="s">
        <v>343</v>
      </c>
      <c r="R16" s="51" t="s">
        <v>348</v>
      </c>
    </row>
    <row r="17" spans="1:18" ht="57.6" x14ac:dyDescent="0.3">
      <c r="A17" s="129" t="s">
        <v>172</v>
      </c>
      <c r="B17" s="130"/>
      <c r="C17" s="177" t="s">
        <v>319</v>
      </c>
      <c r="D17" s="178"/>
      <c r="E17" s="178"/>
      <c r="F17" s="179"/>
      <c r="G17" s="186" t="s">
        <v>127</v>
      </c>
      <c r="H17" s="192" t="s">
        <v>127</v>
      </c>
      <c r="I17" s="189" t="s">
        <v>324</v>
      </c>
      <c r="J17" s="186"/>
      <c r="K17" s="177"/>
      <c r="L17" s="178"/>
      <c r="M17" s="178"/>
      <c r="N17" s="179"/>
      <c r="O17" s="23">
        <v>3</v>
      </c>
      <c r="P17" s="24" t="s">
        <v>337</v>
      </c>
      <c r="Q17" s="24" t="s">
        <v>341</v>
      </c>
      <c r="R17" s="93" t="s">
        <v>349</v>
      </c>
    </row>
    <row r="18" spans="1:18" ht="72" x14ac:dyDescent="0.3">
      <c r="A18" s="133"/>
      <c r="B18" s="134"/>
      <c r="C18" s="183"/>
      <c r="D18" s="184"/>
      <c r="E18" s="184"/>
      <c r="F18" s="185"/>
      <c r="G18" s="188"/>
      <c r="H18" s="194"/>
      <c r="I18" s="191"/>
      <c r="J18" s="188"/>
      <c r="K18" s="183"/>
      <c r="L18" s="184"/>
      <c r="M18" s="184"/>
      <c r="N18" s="185"/>
      <c r="O18" s="23">
        <v>4</v>
      </c>
      <c r="P18" s="24" t="s">
        <v>338</v>
      </c>
      <c r="Q18" s="24" t="s">
        <v>344</v>
      </c>
      <c r="R18" s="93" t="s">
        <v>350</v>
      </c>
    </row>
    <row r="19" spans="1:18" ht="57.6" customHeight="1" x14ac:dyDescent="0.3">
      <c r="A19" s="135" t="s">
        <v>174</v>
      </c>
      <c r="B19" s="136"/>
      <c r="C19" s="139" t="s">
        <v>320</v>
      </c>
      <c r="D19" s="140"/>
      <c r="E19" s="140"/>
      <c r="F19" s="141"/>
      <c r="G19" s="145" t="s">
        <v>38</v>
      </c>
      <c r="H19" s="147" t="s">
        <v>322</v>
      </c>
      <c r="I19" s="211" t="s">
        <v>325</v>
      </c>
      <c r="J19" s="94"/>
      <c r="K19" s="139"/>
      <c r="L19" s="140"/>
      <c r="M19" s="140"/>
      <c r="N19" s="141"/>
      <c r="O19" s="28">
        <v>3</v>
      </c>
      <c r="P19" s="29" t="s">
        <v>337</v>
      </c>
      <c r="Q19" s="29" t="s">
        <v>345</v>
      </c>
      <c r="R19" s="84" t="s">
        <v>351</v>
      </c>
    </row>
    <row r="20" spans="1:18" ht="57.6" x14ac:dyDescent="0.3">
      <c r="A20" s="137"/>
      <c r="B20" s="138"/>
      <c r="C20" s="142"/>
      <c r="D20" s="143"/>
      <c r="E20" s="143"/>
      <c r="F20" s="144"/>
      <c r="G20" s="146"/>
      <c r="H20" s="148"/>
      <c r="I20" s="212"/>
      <c r="J20" s="95"/>
      <c r="K20" s="142"/>
      <c r="L20" s="143"/>
      <c r="M20" s="143"/>
      <c r="N20" s="144"/>
      <c r="O20" s="28">
        <v>5</v>
      </c>
      <c r="P20" s="29" t="s">
        <v>339</v>
      </c>
      <c r="Q20" s="28" t="s">
        <v>346</v>
      </c>
      <c r="R20" s="84" t="s">
        <v>352</v>
      </c>
    </row>
    <row r="21" spans="1:18" ht="33" customHeight="1" x14ac:dyDescent="0.3">
      <c r="A21" s="213" t="s">
        <v>176</v>
      </c>
      <c r="B21" s="214"/>
      <c r="C21" s="215" t="s">
        <v>321</v>
      </c>
      <c r="D21" s="215"/>
      <c r="E21" s="215"/>
      <c r="F21" s="215"/>
      <c r="G21" s="80" t="s">
        <v>127</v>
      </c>
      <c r="H21" s="48" t="s">
        <v>127</v>
      </c>
      <c r="I21" s="46" t="s">
        <v>326</v>
      </c>
      <c r="J21" s="47" t="s">
        <v>327</v>
      </c>
      <c r="K21" s="216" t="s">
        <v>328</v>
      </c>
      <c r="L21" s="216"/>
      <c r="M21" s="216"/>
      <c r="N21" s="216"/>
      <c r="O21" s="31"/>
      <c r="P21" s="32"/>
      <c r="Q21" s="32"/>
      <c r="R21" s="33"/>
    </row>
  </sheetData>
  <mergeCells count="34">
    <mergeCell ref="A15:B16"/>
    <mergeCell ref="A21:B21"/>
    <mergeCell ref="C21:F21"/>
    <mergeCell ref="K21:N21"/>
    <mergeCell ref="I19:I20"/>
    <mergeCell ref="K19:N20"/>
    <mergeCell ref="J15:J16"/>
    <mergeCell ref="K15:N16"/>
    <mergeCell ref="K17:N18"/>
    <mergeCell ref="J17:J18"/>
    <mergeCell ref="I17:I18"/>
    <mergeCell ref="I15:I16"/>
    <mergeCell ref="H15:H16"/>
    <mergeCell ref="G15:G16"/>
    <mergeCell ref="C15:F16"/>
    <mergeCell ref="A17:B18"/>
    <mergeCell ref="Q13:R13"/>
    <mergeCell ref="K14:N14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C17:F18"/>
    <mergeCell ref="G17:G18"/>
    <mergeCell ref="H17:H18"/>
    <mergeCell ref="C19:F20"/>
    <mergeCell ref="A19:B20"/>
    <mergeCell ref="G19:G20"/>
    <mergeCell ref="H19:H20"/>
  </mergeCells>
  <hyperlinks>
    <hyperlink ref="A1" location="'Objetos de Dominio'!A1" display="Volver al inicio" xr:uid="{D185261F-9678-49CA-AD95-5B64B30542E5}"/>
    <hyperlink ref="R4" location="'Objeto Dominio N'!A17" display="'Objeto Dominio N'!A17" xr:uid="{2ED39758-8B8B-457E-A92B-A4F48E660D44}"/>
    <hyperlink ref="S4" location="'Objeto Dominio N'!A18" display="'Objeto Dominio N'!A18" xr:uid="{9423AE41-3F0B-4471-8871-5A00E481A9D9}"/>
    <hyperlink ref="T4" location="'Objeto Dominio N'!A19" display="'Objeto Dominio N'!A19" xr:uid="{B4E73532-4C6E-4F0B-906C-A3AE84C46F60}"/>
    <hyperlink ref="A21:B21" location="'Objeto Dominio N'!T4" display="Reponsabilidad 4" xr:uid="{E535EF03-3685-473A-B81E-EED30C880A25}"/>
    <hyperlink ref="Q4" location="'Objeto Dominio N'!A16" display="'Objeto Dominio N'!A16" xr:uid="{46FA2916-F294-43BF-B317-B7ECA3C41405}"/>
    <hyperlink ref="A1:P1" location="'Listado Objetos de Dominio'!A1" display="&lt;-Volver al inicio" xr:uid="{CDE1BAD7-B79B-478B-871E-B505A6941B52}"/>
    <hyperlink ref="C11" location="Categoría!A6" display="Categoría!A6" xr:uid="{8AB6D96C-A97A-40DF-81ED-76D7A86DE095}"/>
    <hyperlink ref="H15" location="Subcategoria!A2" display="Subcategoria" xr:uid="{A9F88CBA-409E-43AD-9869-FCBB4803D1AA}"/>
    <hyperlink ref="H21" location="Subcategoria!A2" display="Subcategoria" xr:uid="{EDDC4143-23AB-459D-9B05-D9FDA005EDEA}"/>
    <hyperlink ref="H17" location="Subcategoria!A2" display="Subcategoria" xr:uid="{7B25406F-CA80-4E9B-8B08-E76EB2FAA205}"/>
    <hyperlink ref="B7" location="Categoría!A1" display="Categoria" xr:uid="{150F23F5-1AC9-44EF-8376-D2B890BA997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F159-273C-4A59-899B-26476ED98EE6}">
  <sheetPr>
    <tabColor theme="9" tint="0.39997558519241921"/>
  </sheetPr>
  <dimension ref="A1:T20"/>
  <sheetViews>
    <sheetView zoomScale="80" zoomScaleNormal="80" workbookViewId="0">
      <selection activeCell="F8" sqref="F8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49.5546875" style="1" customWidth="1"/>
    <col min="18" max="18" width="46.44140625" style="1" bestFit="1" customWidth="1"/>
    <col min="19" max="19" width="12.44140625" style="1" bestFit="1" customWidth="1"/>
    <col min="20" max="20" width="43.4414062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0" x14ac:dyDescent="0.3">
      <c r="A2" s="4" t="s">
        <v>3</v>
      </c>
      <c r="B2" s="122" t="str">
        <f>+'Listado Objetos de Dominio'!A7</f>
        <v>Categoria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0" ht="15" thickBot="1" x14ac:dyDescent="0.35">
      <c r="A3" s="4" t="s">
        <v>4</v>
      </c>
      <c r="B3" s="123" t="str">
        <f>+'Listado Objetos de Dominio'!B7</f>
        <v>Objeto de dominio que contiene la información de las categorías de platos que existen en el restaurante. Por ejemplo plato principal, postres, bebidas, entradas, etc.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Registrar</v>
      </c>
      <c r="R4" s="35" t="str">
        <f>A16</f>
        <v>Modificar</v>
      </c>
      <c r="S4" s="36" t="str">
        <f>A18</f>
        <v>Eliminar</v>
      </c>
      <c r="T4" s="2" t="str">
        <f>A20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213</v>
      </c>
      <c r="R5" s="23" t="s">
        <v>371</v>
      </c>
      <c r="S5" s="28" t="s">
        <v>213</v>
      </c>
      <c r="T5" s="31" t="s">
        <v>215</v>
      </c>
    </row>
    <row r="6" spans="1:20" ht="28.8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165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129</v>
      </c>
      <c r="Q6" s="34" t="s">
        <v>213</v>
      </c>
      <c r="R6" s="23" t="s">
        <v>384</v>
      </c>
      <c r="S6" s="28" t="s">
        <v>216</v>
      </c>
      <c r="T6" s="32" t="s">
        <v>217</v>
      </c>
    </row>
    <row r="7" spans="1:20" ht="15" thickBot="1" x14ac:dyDescent="0.35"/>
    <row r="8" spans="1:20" x14ac:dyDescent="0.3">
      <c r="A8" s="124" t="s">
        <v>20</v>
      </c>
      <c r="B8" s="125"/>
      <c r="C8" s="126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55.8" thickBot="1" x14ac:dyDescent="0.35">
      <c r="A10" s="14" t="s">
        <v>99</v>
      </c>
      <c r="B10" s="15" t="s">
        <v>98</v>
      </c>
      <c r="C10" s="53" t="str">
        <f>+A6</f>
        <v>Nombre</v>
      </c>
    </row>
    <row r="11" spans="1:20" ht="15" thickBot="1" x14ac:dyDescent="0.35"/>
    <row r="12" spans="1:20" x14ac:dyDescent="0.3">
      <c r="A12" s="127" t="s">
        <v>23</v>
      </c>
      <c r="B12" s="118"/>
      <c r="C12" s="118" t="s">
        <v>1</v>
      </c>
      <c r="D12" s="118"/>
      <c r="E12" s="118"/>
      <c r="F12" s="118"/>
      <c r="G12" s="118" t="s">
        <v>24</v>
      </c>
      <c r="H12" s="118"/>
      <c r="I12" s="118"/>
      <c r="J12" s="118" t="s">
        <v>25</v>
      </c>
      <c r="K12" s="118"/>
      <c r="L12" s="118"/>
      <c r="M12" s="118"/>
      <c r="N12" s="118"/>
      <c r="O12" s="118" t="s">
        <v>26</v>
      </c>
      <c r="P12" s="118"/>
      <c r="Q12" s="118" t="s">
        <v>27</v>
      </c>
      <c r="R12" s="119"/>
    </row>
    <row r="13" spans="1:20" x14ac:dyDescent="0.3">
      <c r="A13" s="128"/>
      <c r="B13" s="120"/>
      <c r="C13" s="120"/>
      <c r="D13" s="120"/>
      <c r="E13" s="120"/>
      <c r="F13" s="120"/>
      <c r="G13" s="19" t="s">
        <v>28</v>
      </c>
      <c r="H13" s="19" t="s">
        <v>29</v>
      </c>
      <c r="I13" s="19" t="s">
        <v>1</v>
      </c>
      <c r="J13" s="19" t="s">
        <v>6</v>
      </c>
      <c r="K13" s="120" t="s">
        <v>1</v>
      </c>
      <c r="L13" s="120"/>
      <c r="M13" s="120"/>
      <c r="N13" s="120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ht="43.2" x14ac:dyDescent="0.3">
      <c r="A14" s="153" t="s">
        <v>169</v>
      </c>
      <c r="B14" s="154"/>
      <c r="C14" s="159" t="s">
        <v>353</v>
      </c>
      <c r="D14" s="160"/>
      <c r="E14" s="160"/>
      <c r="F14" s="161"/>
      <c r="G14" s="253" t="s">
        <v>88</v>
      </c>
      <c r="H14" s="324" t="s">
        <v>88</v>
      </c>
      <c r="I14" s="174" t="s">
        <v>357</v>
      </c>
      <c r="J14" s="171"/>
      <c r="K14" s="159"/>
      <c r="L14" s="160"/>
      <c r="M14" s="160"/>
      <c r="N14" s="161"/>
      <c r="O14" s="20">
        <v>1</v>
      </c>
      <c r="P14" s="20" t="s">
        <v>329</v>
      </c>
      <c r="Q14" s="22" t="s">
        <v>334</v>
      </c>
      <c r="R14" s="51" t="s">
        <v>199</v>
      </c>
    </row>
    <row r="15" spans="1:20" ht="43.2" x14ac:dyDescent="0.3">
      <c r="A15" s="157"/>
      <c r="B15" s="158"/>
      <c r="C15" s="165"/>
      <c r="D15" s="166"/>
      <c r="E15" s="166"/>
      <c r="F15" s="167"/>
      <c r="G15" s="255"/>
      <c r="H15" s="325"/>
      <c r="I15" s="176"/>
      <c r="J15" s="173"/>
      <c r="K15" s="165"/>
      <c r="L15" s="166"/>
      <c r="M15" s="166"/>
      <c r="N15" s="167"/>
      <c r="O15" s="20">
        <v>2</v>
      </c>
      <c r="P15" s="20" t="s">
        <v>330</v>
      </c>
      <c r="Q15" s="22" t="s">
        <v>340</v>
      </c>
      <c r="R15" s="51" t="s">
        <v>347</v>
      </c>
    </row>
    <row r="16" spans="1:20" ht="43.2" customHeight="1" x14ac:dyDescent="0.3">
      <c r="A16" s="129" t="s">
        <v>172</v>
      </c>
      <c r="B16" s="130"/>
      <c r="C16" s="177" t="s">
        <v>354</v>
      </c>
      <c r="D16" s="178"/>
      <c r="E16" s="178"/>
      <c r="F16" s="179"/>
      <c r="G16" s="269" t="s">
        <v>88</v>
      </c>
      <c r="H16" s="320" t="s">
        <v>88</v>
      </c>
      <c r="I16" s="189" t="s">
        <v>358</v>
      </c>
      <c r="J16" s="186"/>
      <c r="K16" s="177"/>
      <c r="L16" s="178"/>
      <c r="M16" s="178"/>
      <c r="N16" s="179"/>
      <c r="O16" s="23">
        <v>3</v>
      </c>
      <c r="P16" s="24" t="s">
        <v>331</v>
      </c>
      <c r="Q16" s="24" t="s">
        <v>363</v>
      </c>
      <c r="R16" s="93" t="s">
        <v>366</v>
      </c>
    </row>
    <row r="17" spans="1:18" ht="57.6" x14ac:dyDescent="0.3">
      <c r="A17" s="133"/>
      <c r="B17" s="134"/>
      <c r="C17" s="183"/>
      <c r="D17" s="184"/>
      <c r="E17" s="184"/>
      <c r="F17" s="185"/>
      <c r="G17" s="271"/>
      <c r="H17" s="321"/>
      <c r="I17" s="191"/>
      <c r="J17" s="188"/>
      <c r="K17" s="183"/>
      <c r="L17" s="184"/>
      <c r="M17" s="184"/>
      <c r="N17" s="185"/>
      <c r="O17" s="23">
        <v>4</v>
      </c>
      <c r="P17" s="24" t="s">
        <v>332</v>
      </c>
      <c r="Q17" s="24" t="s">
        <v>364</v>
      </c>
      <c r="R17" s="93" t="s">
        <v>367</v>
      </c>
    </row>
    <row r="18" spans="1:18" ht="43.2" customHeight="1" x14ac:dyDescent="0.3">
      <c r="A18" s="135" t="s">
        <v>174</v>
      </c>
      <c r="B18" s="136"/>
      <c r="C18" s="139" t="s">
        <v>355</v>
      </c>
      <c r="D18" s="140"/>
      <c r="E18" s="140"/>
      <c r="F18" s="141"/>
      <c r="G18" s="229" t="s">
        <v>38</v>
      </c>
      <c r="H18" s="322" t="s">
        <v>322</v>
      </c>
      <c r="I18" s="211" t="s">
        <v>359</v>
      </c>
      <c r="J18" s="145"/>
      <c r="K18" s="139"/>
      <c r="L18" s="140"/>
      <c r="M18" s="140"/>
      <c r="N18" s="141"/>
      <c r="O18" s="28">
        <v>3</v>
      </c>
      <c r="P18" s="29" t="s">
        <v>331</v>
      </c>
      <c r="Q18" s="29" t="s">
        <v>345</v>
      </c>
      <c r="R18" s="84" t="s">
        <v>368</v>
      </c>
    </row>
    <row r="19" spans="1:18" ht="43.2" x14ac:dyDescent="0.3">
      <c r="A19" s="137"/>
      <c r="B19" s="138"/>
      <c r="C19" s="142"/>
      <c r="D19" s="143"/>
      <c r="E19" s="143"/>
      <c r="F19" s="144"/>
      <c r="G19" s="230"/>
      <c r="H19" s="323"/>
      <c r="I19" s="212"/>
      <c r="J19" s="146"/>
      <c r="K19" s="142"/>
      <c r="L19" s="143"/>
      <c r="M19" s="143"/>
      <c r="N19" s="144"/>
      <c r="O19" s="28">
        <v>5</v>
      </c>
      <c r="P19" s="29" t="s">
        <v>333</v>
      </c>
      <c r="Q19" s="28" t="s">
        <v>365</v>
      </c>
      <c r="R19" s="84" t="s">
        <v>369</v>
      </c>
    </row>
    <row r="20" spans="1:18" x14ac:dyDescent="0.3">
      <c r="A20" s="213" t="s">
        <v>176</v>
      </c>
      <c r="B20" s="214"/>
      <c r="C20" s="215" t="s">
        <v>356</v>
      </c>
      <c r="D20" s="215"/>
      <c r="E20" s="215"/>
      <c r="F20" s="215"/>
      <c r="G20" s="80" t="s">
        <v>88</v>
      </c>
      <c r="H20" s="96" t="s">
        <v>88</v>
      </c>
      <c r="I20" s="46" t="s">
        <v>360</v>
      </c>
      <c r="J20" s="47" t="s">
        <v>361</v>
      </c>
      <c r="K20" s="216" t="s">
        <v>362</v>
      </c>
      <c r="L20" s="216"/>
      <c r="M20" s="216"/>
      <c r="N20" s="216"/>
      <c r="O20" s="31"/>
      <c r="P20" s="32"/>
      <c r="Q20" s="32"/>
      <c r="R20" s="33"/>
    </row>
  </sheetData>
  <mergeCells count="35">
    <mergeCell ref="A20:B20"/>
    <mergeCell ref="C20:F20"/>
    <mergeCell ref="K20:N20"/>
    <mergeCell ref="A18:B19"/>
    <mergeCell ref="Q12:R12"/>
    <mergeCell ref="K13:N13"/>
    <mergeCell ref="A14:B15"/>
    <mergeCell ref="A16:B17"/>
    <mergeCell ref="G14:G15"/>
    <mergeCell ref="H14:H15"/>
    <mergeCell ref="K18:N19"/>
    <mergeCell ref="K16:N17"/>
    <mergeCell ref="K14:N15"/>
    <mergeCell ref="C14:F15"/>
    <mergeCell ref="C16:F17"/>
    <mergeCell ref="C18:F19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J14:J15"/>
    <mergeCell ref="J16:J17"/>
    <mergeCell ref="J18:J19"/>
    <mergeCell ref="G16:G17"/>
    <mergeCell ref="H16:H17"/>
    <mergeCell ref="G18:G19"/>
    <mergeCell ref="H18:H19"/>
    <mergeCell ref="I14:I15"/>
    <mergeCell ref="I16:I17"/>
    <mergeCell ref="I18:I19"/>
  </mergeCells>
  <hyperlinks>
    <hyperlink ref="A1" location="'Objetos de Dominio'!A1" display="Volver al inicio" xr:uid="{5C47FB70-A130-4B3A-B4F7-897BEE8D791F}"/>
    <hyperlink ref="R4" location="'Objeto Dominio N'!A17" display="'Objeto Dominio N'!A17" xr:uid="{B51C1165-A78F-4927-9117-EA393591B6AE}"/>
    <hyperlink ref="S4" location="'Objeto Dominio N'!A18" display="'Objeto Dominio N'!A18" xr:uid="{F1C0F42E-A593-453D-9664-F2C2DB868113}"/>
    <hyperlink ref="T4" location="'Objeto Dominio N'!A19" display="'Objeto Dominio N'!A19" xr:uid="{6C444A78-CE6A-42EF-858F-756E9ED050F9}"/>
    <hyperlink ref="Q4" location="'Objeto Dominio N'!A16" display="'Objeto Dominio N'!A16" xr:uid="{C3FD1F9D-5256-445B-9E48-D1E9E7EC95EA}"/>
    <hyperlink ref="A1:P1" location="'Listado Objetos de Dominio'!A1" display="&lt;-Volver al inicio" xr:uid="{EE052356-B6F0-4952-8B51-4305DF9AE45E}"/>
    <hyperlink ref="C10" location="Categoría!A6" display="Categoría!A6" xr:uid="{37FA6F5F-91C7-45C7-BE38-2827BC892336}"/>
    <hyperlink ref="A20:B20" location="'Objeto Dominio N'!T4" display="Reponsabilidad 4" xr:uid="{F5BDF417-40F6-4994-8807-9AF53DF15BD2}"/>
    <hyperlink ref="H14" location="Subcategoria!A2" display="Subcategoria" xr:uid="{3ECCBC24-0828-43D8-93BA-67ED74B27915}"/>
    <hyperlink ref="H20" location="Subcategoria!A2" display="Subcategoria" xr:uid="{994DDE5B-1FDD-4E3C-8CDF-DBEFD6B45FD9}"/>
    <hyperlink ref="H16" location="Subcategoria!A2" display="Subcategoria" xr:uid="{E989BEB5-5F2D-490C-9F7E-DA16FE3D5FF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E28-7BD0-4A7B-AAA7-406D1BF585FE}">
  <dimension ref="A1:T21"/>
  <sheetViews>
    <sheetView topLeftCell="F1" zoomScale="85" zoomScaleNormal="85" workbookViewId="0">
      <selection activeCell="L6" sqref="L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0" x14ac:dyDescent="0.3">
      <c r="A2" s="4" t="s">
        <v>3</v>
      </c>
      <c r="B2" s="122" t="s">
        <v>88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0" ht="15" thickBot="1" x14ac:dyDescent="0.35">
      <c r="A3" s="4" t="s">
        <v>4</v>
      </c>
      <c r="B3" s="123" t="str">
        <f>'Listado Objetos de Dominio'!$B$4</f>
        <v>Objeto de dominio que contiene la información de los países de los cuales son los clientes del restaurante.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130</v>
      </c>
      <c r="B6" s="5" t="s">
        <v>39</v>
      </c>
      <c r="C6" s="5">
        <v>10</v>
      </c>
      <c r="D6" s="5">
        <v>30</v>
      </c>
      <c r="E6" s="5"/>
      <c r="F6" s="5"/>
      <c r="G6" s="5"/>
      <c r="H6" s="5" t="s">
        <v>57</v>
      </c>
      <c r="I6" s="5"/>
      <c r="J6" s="13"/>
      <c r="K6" s="12" t="s">
        <v>46</v>
      </c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">
      <c r="A7" s="11" t="s">
        <v>85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13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ht="15" thickBot="1" x14ac:dyDescent="0.35"/>
    <row r="11" spans="1:20" x14ac:dyDescent="0.3">
      <c r="A11" s="124" t="s">
        <v>20</v>
      </c>
      <c r="B11" s="125"/>
      <c r="C11" s="126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69.599999999999994" thickBot="1" x14ac:dyDescent="0.35">
      <c r="A13" s="14" t="s">
        <v>131</v>
      </c>
      <c r="B13" s="15" t="s">
        <v>132</v>
      </c>
      <c r="C13" s="53" t="str">
        <f>+A6</f>
        <v>NombreOrigen</v>
      </c>
    </row>
    <row r="14" spans="1:20" ht="15" thickBot="1" x14ac:dyDescent="0.35">
      <c r="A14" s="14"/>
      <c r="B14" s="15"/>
      <c r="C14" s="53"/>
    </row>
    <row r="15" spans="1:20" ht="15" thickBot="1" x14ac:dyDescent="0.35"/>
    <row r="16" spans="1:20" x14ac:dyDescent="0.3">
      <c r="A16" s="127" t="s">
        <v>23</v>
      </c>
      <c r="B16" s="118"/>
      <c r="C16" s="118" t="s">
        <v>1</v>
      </c>
      <c r="D16" s="118"/>
      <c r="E16" s="118"/>
      <c r="F16" s="118"/>
      <c r="G16" s="118" t="s">
        <v>24</v>
      </c>
      <c r="H16" s="118"/>
      <c r="I16" s="118"/>
      <c r="J16" s="118" t="s">
        <v>25</v>
      </c>
      <c r="K16" s="118"/>
      <c r="L16" s="118"/>
      <c r="M16" s="118"/>
      <c r="N16" s="118"/>
      <c r="O16" s="118" t="s">
        <v>26</v>
      </c>
      <c r="P16" s="118"/>
      <c r="Q16" s="118" t="s">
        <v>27</v>
      </c>
      <c r="R16" s="119"/>
    </row>
    <row r="17" spans="1:18" x14ac:dyDescent="0.3">
      <c r="A17" s="128"/>
      <c r="B17" s="120"/>
      <c r="C17" s="120"/>
      <c r="D17" s="120"/>
      <c r="E17" s="120"/>
      <c r="F17" s="120"/>
      <c r="G17" s="19" t="s">
        <v>28</v>
      </c>
      <c r="H17" s="19" t="s">
        <v>29</v>
      </c>
      <c r="I17" s="19" t="s">
        <v>1</v>
      </c>
      <c r="J17" s="19" t="s">
        <v>6</v>
      </c>
      <c r="K17" s="120" t="s">
        <v>1</v>
      </c>
      <c r="L17" s="120"/>
      <c r="M17" s="120"/>
      <c r="N17" s="120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x14ac:dyDescent="0.3">
      <c r="A18" s="266" t="s">
        <v>33</v>
      </c>
      <c r="B18" s="267"/>
      <c r="C18" s="268"/>
      <c r="D18" s="268"/>
      <c r="E18" s="268"/>
      <c r="F18" s="268"/>
      <c r="G18" s="20"/>
      <c r="H18" s="21"/>
      <c r="I18" s="22"/>
      <c r="J18" s="21"/>
      <c r="K18" s="268"/>
      <c r="L18" s="268"/>
      <c r="M18" s="268"/>
      <c r="N18" s="268"/>
      <c r="O18" s="20"/>
      <c r="P18" s="20"/>
      <c r="Q18" s="20"/>
      <c r="R18" s="26"/>
    </row>
    <row r="19" spans="1:18" x14ac:dyDescent="0.3">
      <c r="A19" s="234" t="s">
        <v>34</v>
      </c>
      <c r="B19" s="235"/>
      <c r="C19" s="236"/>
      <c r="D19" s="236"/>
      <c r="E19" s="236"/>
      <c r="F19" s="236"/>
      <c r="G19" s="45"/>
      <c r="H19" s="43"/>
      <c r="I19" s="44"/>
      <c r="J19" s="38"/>
      <c r="K19" s="237"/>
      <c r="L19" s="237"/>
      <c r="M19" s="237"/>
      <c r="N19" s="237"/>
      <c r="O19" s="23"/>
      <c r="P19" s="24"/>
      <c r="Q19" s="24"/>
      <c r="R19" s="27"/>
    </row>
    <row r="20" spans="1:18" x14ac:dyDescent="0.3">
      <c r="A20" s="225" t="s">
        <v>35</v>
      </c>
      <c r="B20" s="226"/>
      <c r="C20" s="264"/>
      <c r="D20" s="264"/>
      <c r="E20" s="264"/>
      <c r="F20" s="264"/>
      <c r="G20" s="41"/>
      <c r="H20" s="39"/>
      <c r="I20" s="40"/>
      <c r="J20" s="42"/>
      <c r="K20" s="265"/>
      <c r="L20" s="265"/>
      <c r="M20" s="265"/>
      <c r="N20" s="265"/>
      <c r="O20" s="28"/>
      <c r="P20" s="29"/>
      <c r="Q20" s="29"/>
      <c r="R20" s="30"/>
    </row>
    <row r="21" spans="1:18" x14ac:dyDescent="0.3">
      <c r="A21" s="213" t="s">
        <v>36</v>
      </c>
      <c r="B21" s="214"/>
      <c r="C21" s="215"/>
      <c r="D21" s="215"/>
      <c r="E21" s="215"/>
      <c r="F21" s="215"/>
      <c r="G21" s="47"/>
      <c r="H21" s="48"/>
      <c r="I21" s="46"/>
      <c r="J21" s="47"/>
      <c r="K21" s="216"/>
      <c r="L21" s="216"/>
      <c r="M21" s="216"/>
      <c r="N21" s="216"/>
      <c r="O21" s="31"/>
      <c r="P21" s="32"/>
      <c r="Q21" s="32"/>
      <c r="R21" s="33"/>
    </row>
  </sheetData>
  <mergeCells count="23">
    <mergeCell ref="A19:B19"/>
    <mergeCell ref="C19:F19"/>
    <mergeCell ref="K19:N19"/>
    <mergeCell ref="A1:P1"/>
    <mergeCell ref="B2:P2"/>
    <mergeCell ref="B3:P3"/>
    <mergeCell ref="A11:C11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BE1D5D8E-6C53-4D5B-90C5-3E33EB98F852}"/>
    <hyperlink ref="H21" location="'Tipo Relación Institución'!A6" display="'Tipo Relación Institución'!A6" xr:uid="{47F3852F-A5B9-4937-85D1-B9C9A62F14F7}"/>
    <hyperlink ref="R4" location="'Objeto Dominio N'!A17" display="'Objeto Dominio N'!A17" xr:uid="{50DFC6A1-17E2-4765-A67A-DCE368F09560}"/>
    <hyperlink ref="S4" location="'Objeto Dominio N'!A18" display="'Objeto Dominio N'!A18" xr:uid="{7ACF8B3D-A727-45BD-9671-AEB6F705AF24}"/>
    <hyperlink ref="T4" location="'Objeto Dominio N'!A19" display="'Objeto Dominio N'!A19" xr:uid="{A59B00AE-4E0D-4CD2-94D2-55C6011890E9}"/>
    <hyperlink ref="A19:B19" location="'Objeto Dominio N'!R4" display="Reponsabilidad 2" xr:uid="{CE41AFB4-3FFE-4EBE-AC5D-9A8BB26EBC63}"/>
    <hyperlink ref="A18:B18" location="'Objeto Dominio N'!Q4" display="Reponsabilidad 1" xr:uid="{0AC5527B-F772-41C5-8AD5-5B3A91224D81}"/>
    <hyperlink ref="A21:B21" location="'Objeto Dominio N'!T4" display="Reponsabilidad 4" xr:uid="{48C84EA2-BCBA-4E6F-AE6C-9F4DFBD0C8C7}"/>
    <hyperlink ref="Q4" location="'Objeto Dominio N'!A16" display="'Objeto Dominio N'!A16" xr:uid="{50206B28-EF64-422E-99EA-330E2457A241}"/>
    <hyperlink ref="A1:P1" location="'Listado Objetos de Dominio'!A1" display="&lt;-Volver al inicio" xr:uid="{E2A799F8-1761-46D0-8786-E455F5AF2B60}"/>
    <hyperlink ref="A20:B20" location="'Objeto Dominio N'!S4" display="Reponsabilidad 3" xr:uid="{F41D9688-58CC-4A53-A069-94F89E3530B8}"/>
    <hyperlink ref="C13" location="OrigenReserva!A6" display="OrigenReserva!A6" xr:uid="{36EB8978-FEA7-4EA1-A66B-758E4DDA50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B7" sqref="B7"/>
    </sheetView>
  </sheetViews>
  <sheetFormatPr baseColWidth="10" defaultColWidth="11.44140625" defaultRowHeight="14.4" x14ac:dyDescent="0.3"/>
  <cols>
    <col min="1" max="1" width="19.88671875" style="1" bestFit="1" customWidth="1"/>
    <col min="2" max="2" width="69.33203125" style="1" customWidth="1"/>
    <col min="3" max="16384" width="11.44140625" style="1"/>
  </cols>
  <sheetData>
    <row r="1" spans="1:2" x14ac:dyDescent="0.3">
      <c r="A1" s="49" t="s">
        <v>0</v>
      </c>
      <c r="B1" s="50" t="s">
        <v>1</v>
      </c>
    </row>
    <row r="2" spans="1:2" ht="43.2" x14ac:dyDescent="0.3">
      <c r="A2" s="52" t="s">
        <v>37</v>
      </c>
      <c r="B2" s="51" t="s">
        <v>135</v>
      </c>
    </row>
    <row r="3" spans="1:2" ht="28.8" x14ac:dyDescent="0.3">
      <c r="A3" s="52" t="s">
        <v>56</v>
      </c>
      <c r="B3" s="51" t="s">
        <v>148</v>
      </c>
    </row>
    <row r="4" spans="1:2" ht="29.4" thickBot="1" x14ac:dyDescent="0.35">
      <c r="A4" s="55" t="s">
        <v>380</v>
      </c>
      <c r="B4" s="56" t="s">
        <v>168</v>
      </c>
    </row>
    <row r="5" spans="1:2" ht="29.4" thickBot="1" x14ac:dyDescent="0.35">
      <c r="A5" s="55" t="s">
        <v>134</v>
      </c>
      <c r="B5" s="56" t="s">
        <v>149</v>
      </c>
    </row>
    <row r="6" spans="1:2" ht="15" thickBot="1" x14ac:dyDescent="0.35">
      <c r="A6" s="55" t="s">
        <v>167</v>
      </c>
      <c r="B6" s="56" t="s">
        <v>395</v>
      </c>
    </row>
    <row r="7" spans="1:2" ht="43.8" thickBot="1" x14ac:dyDescent="0.35">
      <c r="A7" s="55" t="s">
        <v>89</v>
      </c>
      <c r="B7" s="56" t="s">
        <v>140</v>
      </c>
    </row>
    <row r="8" spans="1:2" ht="43.8" thickBot="1" x14ac:dyDescent="0.35">
      <c r="A8" s="55" t="s">
        <v>127</v>
      </c>
      <c r="B8" s="56" t="s">
        <v>141</v>
      </c>
    </row>
  </sheetData>
  <hyperlinks>
    <hyperlink ref="A2" location="TipoIdentificacion!A1" display="TipoIdentificacion" xr:uid="{0B4A8CD1-6F60-4E07-B87B-B2C4F6AC21E2}"/>
    <hyperlink ref="A3" location="Cliente!A2" display="Cliente" xr:uid="{9823479F-3FA3-4304-9BC5-0FFEA3D34D6B}"/>
    <hyperlink ref="A4" location="Nacionalidad!A2" display="Nacioanlidad" xr:uid="{1AF6E738-8AC4-4C46-95C1-E5202F091496}"/>
    <hyperlink ref="A7" location="Categoría!A2" display="Categoria" xr:uid="{6526C8A5-71A1-4589-9A01-1C3D7EEF36A6}"/>
    <hyperlink ref="A5" location="NumeroCelular!A1" display="NumeroCelular" xr:uid="{E87E5D63-90B7-4CCD-A47C-561FA8D2BFFB}"/>
    <hyperlink ref="A6" location="Plato!A1" display="Plato" xr:uid="{DA646F2E-BC74-4659-822E-8EC722B4EEE4}"/>
    <hyperlink ref="A8" location="Subcategoria!A2" display="Subcategoria" xr:uid="{55627CA9-887C-4F05-94D3-63AEC127FF06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249977111117893"/>
  </sheetPr>
  <dimension ref="A1:U27"/>
  <sheetViews>
    <sheetView topLeftCell="A17" zoomScale="70" zoomScaleNormal="70" workbookViewId="0">
      <selection activeCell="K27" sqref="K27:N27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44140625" style="1" bestFit="1" customWidth="1"/>
    <col min="9" max="9" width="47.21875" style="1" customWidth="1"/>
    <col min="10" max="10" width="34.4414062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18.44140625" style="1" bestFit="1" customWidth="1"/>
    <col min="16" max="16" width="94.44140625" style="1" bestFit="1" customWidth="1"/>
    <col min="17" max="17" width="42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1" x14ac:dyDescent="0.3">
      <c r="A2" s="4" t="s">
        <v>3</v>
      </c>
      <c r="B2" s="122" t="str">
        <f>'Listado Objetos de Dominio'!$A$2</f>
        <v>TipoIdentificacion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1" x14ac:dyDescent="0.3">
      <c r="A3" s="4" t="s">
        <v>4</v>
      </c>
      <c r="B3" s="123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A17</f>
        <v>Registrar</v>
      </c>
      <c r="R4" s="89" t="str">
        <f>A20</f>
        <v>Modificar</v>
      </c>
      <c r="S4" s="88" t="str">
        <f>A23</f>
        <v>Eliminar</v>
      </c>
      <c r="T4" s="87" t="str">
        <f>A25</f>
        <v>CambiarEstado</v>
      </c>
      <c r="U4" s="86" t="str">
        <f>+A27</f>
        <v>Consultar</v>
      </c>
    </row>
    <row r="5" spans="1:21" ht="41.4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213</v>
      </c>
      <c r="R5" s="23" t="s">
        <v>214</v>
      </c>
      <c r="S5" s="28" t="s">
        <v>213</v>
      </c>
      <c r="T5" s="31" t="s">
        <v>214</v>
      </c>
      <c r="U5" s="74" t="s">
        <v>215</v>
      </c>
    </row>
    <row r="6" spans="1:21" ht="55.2" x14ac:dyDescent="0.3">
      <c r="A6" s="11" t="s">
        <v>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43</v>
      </c>
      <c r="I6" s="5"/>
      <c r="J6" s="13" t="s">
        <v>45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48</v>
      </c>
      <c r="Q6" s="34" t="s">
        <v>213</v>
      </c>
      <c r="R6" s="23" t="s">
        <v>213</v>
      </c>
      <c r="S6" s="28" t="s">
        <v>216</v>
      </c>
      <c r="T6" s="31" t="s">
        <v>214</v>
      </c>
      <c r="U6" s="77" t="s">
        <v>217</v>
      </c>
    </row>
    <row r="7" spans="1:21" ht="55.2" x14ac:dyDescent="0.3">
      <c r="A7" s="11" t="s">
        <v>49</v>
      </c>
      <c r="B7" s="5" t="s">
        <v>39</v>
      </c>
      <c r="C7" s="5">
        <v>2</v>
      </c>
      <c r="D7" s="5">
        <v>2</v>
      </c>
      <c r="E7" s="5"/>
      <c r="F7" s="5"/>
      <c r="G7" s="5"/>
      <c r="H7" s="5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 t="s">
        <v>213</v>
      </c>
      <c r="R7" s="23" t="s">
        <v>213</v>
      </c>
      <c r="S7" s="28" t="s">
        <v>216</v>
      </c>
      <c r="T7" s="31" t="s">
        <v>214</v>
      </c>
      <c r="U7" s="74" t="s">
        <v>218</v>
      </c>
    </row>
    <row r="8" spans="1:21" x14ac:dyDescent="0.3">
      <c r="A8" s="11" t="s">
        <v>103</v>
      </c>
      <c r="B8" s="5" t="s">
        <v>151</v>
      </c>
      <c r="C8" s="74"/>
      <c r="D8" s="5"/>
      <c r="E8" s="5"/>
      <c r="F8" s="5"/>
      <c r="G8" s="5"/>
      <c r="H8" s="5" t="s">
        <v>50</v>
      </c>
      <c r="I8" s="5" t="s">
        <v>162</v>
      </c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370</v>
      </c>
      <c r="Q8" s="34" t="s">
        <v>213</v>
      </c>
      <c r="R8" s="23" t="s">
        <v>214</v>
      </c>
      <c r="S8" s="28" t="s">
        <v>216</v>
      </c>
      <c r="T8" s="31" t="s">
        <v>219</v>
      </c>
      <c r="U8" s="74" t="s">
        <v>220</v>
      </c>
    </row>
    <row r="9" spans="1:21" ht="15" thickBot="1" x14ac:dyDescent="0.35">
      <c r="Q9" s="60"/>
      <c r="R9" s="61"/>
      <c r="S9" s="62"/>
      <c r="T9" s="63"/>
      <c r="U9" s="79"/>
    </row>
    <row r="10" spans="1:21" x14ac:dyDescent="0.3">
      <c r="A10" s="124" t="s">
        <v>20</v>
      </c>
      <c r="B10" s="125"/>
      <c r="C10" s="126"/>
    </row>
    <row r="11" spans="1:21" x14ac:dyDescent="0.3">
      <c r="A11" s="17" t="s">
        <v>21</v>
      </c>
      <c r="B11" s="16" t="s">
        <v>1</v>
      </c>
      <c r="C11" s="18" t="s">
        <v>22</v>
      </c>
    </row>
    <row r="12" spans="1:21" ht="69.599999999999994" thickBot="1" x14ac:dyDescent="0.35">
      <c r="A12" s="14" t="s">
        <v>52</v>
      </c>
      <c r="B12" s="15" t="s">
        <v>53</v>
      </c>
      <c r="C12" s="53" t="str">
        <f>A6</f>
        <v>Nombre</v>
      </c>
    </row>
    <row r="13" spans="1:21" ht="69.599999999999994" thickBot="1" x14ac:dyDescent="0.35">
      <c r="A13" s="14" t="s">
        <v>54</v>
      </c>
      <c r="B13" s="15" t="s">
        <v>55</v>
      </c>
      <c r="C13" s="53" t="str">
        <f>A7</f>
        <v>Código</v>
      </c>
    </row>
    <row r="14" spans="1:21" ht="15" thickBot="1" x14ac:dyDescent="0.35"/>
    <row r="15" spans="1:21" x14ac:dyDescent="0.3">
      <c r="A15" s="127" t="s">
        <v>23</v>
      </c>
      <c r="B15" s="118"/>
      <c r="C15" s="118" t="s">
        <v>1</v>
      </c>
      <c r="D15" s="118"/>
      <c r="E15" s="118"/>
      <c r="F15" s="118"/>
      <c r="G15" s="118" t="s">
        <v>24</v>
      </c>
      <c r="H15" s="118"/>
      <c r="I15" s="118"/>
      <c r="J15" s="118" t="s">
        <v>25</v>
      </c>
      <c r="K15" s="118"/>
      <c r="L15" s="118"/>
      <c r="M15" s="118"/>
      <c r="N15" s="118"/>
      <c r="O15" s="118" t="s">
        <v>26</v>
      </c>
      <c r="P15" s="118"/>
      <c r="Q15" s="118" t="s">
        <v>27</v>
      </c>
      <c r="R15" s="119"/>
    </row>
    <row r="16" spans="1:21" x14ac:dyDescent="0.3">
      <c r="A16" s="128"/>
      <c r="B16" s="120"/>
      <c r="C16" s="120"/>
      <c r="D16" s="120"/>
      <c r="E16" s="120"/>
      <c r="F16" s="120"/>
      <c r="G16" s="19" t="s">
        <v>28</v>
      </c>
      <c r="H16" s="19" t="s">
        <v>29</v>
      </c>
      <c r="I16" s="19" t="s">
        <v>1</v>
      </c>
      <c r="J16" s="19" t="s">
        <v>6</v>
      </c>
      <c r="K16" s="120" t="s">
        <v>1</v>
      </c>
      <c r="L16" s="120"/>
      <c r="M16" s="120"/>
      <c r="N16" s="120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ht="57.6" customHeight="1" x14ac:dyDescent="0.3">
      <c r="A17" s="153" t="s">
        <v>169</v>
      </c>
      <c r="B17" s="154"/>
      <c r="C17" s="159" t="s">
        <v>170</v>
      </c>
      <c r="D17" s="160"/>
      <c r="E17" s="160"/>
      <c r="F17" s="161"/>
      <c r="G17" s="168" t="s">
        <v>179</v>
      </c>
      <c r="H17" s="171" t="s">
        <v>179</v>
      </c>
      <c r="I17" s="174" t="s">
        <v>180</v>
      </c>
      <c r="J17" s="171"/>
      <c r="K17" s="159"/>
      <c r="L17" s="160"/>
      <c r="M17" s="160"/>
      <c r="N17" s="161"/>
      <c r="O17" s="20">
        <v>1</v>
      </c>
      <c r="P17" s="20" t="s">
        <v>185</v>
      </c>
      <c r="Q17" s="73" t="s">
        <v>194</v>
      </c>
      <c r="R17" s="82" t="s">
        <v>195</v>
      </c>
    </row>
    <row r="18" spans="1:18" ht="57.6" x14ac:dyDescent="0.3">
      <c r="A18" s="155"/>
      <c r="B18" s="156"/>
      <c r="C18" s="162"/>
      <c r="D18" s="163"/>
      <c r="E18" s="163"/>
      <c r="F18" s="164"/>
      <c r="G18" s="169"/>
      <c r="H18" s="172"/>
      <c r="I18" s="175"/>
      <c r="J18" s="172"/>
      <c r="K18" s="162"/>
      <c r="L18" s="163"/>
      <c r="M18" s="163"/>
      <c r="N18" s="164"/>
      <c r="O18" s="20">
        <v>2</v>
      </c>
      <c r="P18" s="20" t="s">
        <v>186</v>
      </c>
      <c r="Q18" s="73" t="s">
        <v>196</v>
      </c>
      <c r="R18" s="82" t="s">
        <v>197</v>
      </c>
    </row>
    <row r="19" spans="1:18" ht="43.2" x14ac:dyDescent="0.3">
      <c r="A19" s="157"/>
      <c r="B19" s="158"/>
      <c r="C19" s="165"/>
      <c r="D19" s="166"/>
      <c r="E19" s="166"/>
      <c r="F19" s="167"/>
      <c r="G19" s="170"/>
      <c r="H19" s="173"/>
      <c r="I19" s="176"/>
      <c r="J19" s="173"/>
      <c r="K19" s="165"/>
      <c r="L19" s="166"/>
      <c r="M19" s="166"/>
      <c r="N19" s="167"/>
      <c r="O19" s="20">
        <v>3</v>
      </c>
      <c r="P19" s="20" t="s">
        <v>187</v>
      </c>
      <c r="Q19" s="73" t="s">
        <v>198</v>
      </c>
      <c r="R19" s="82" t="s">
        <v>199</v>
      </c>
    </row>
    <row r="20" spans="1:18" ht="57.6" customHeight="1" x14ac:dyDescent="0.3">
      <c r="A20" s="129" t="s">
        <v>172</v>
      </c>
      <c r="B20" s="130"/>
      <c r="C20" s="177" t="s">
        <v>171</v>
      </c>
      <c r="D20" s="178"/>
      <c r="E20" s="178"/>
      <c r="F20" s="179"/>
      <c r="G20" s="186" t="s">
        <v>179</v>
      </c>
      <c r="H20" s="192" t="s">
        <v>179</v>
      </c>
      <c r="I20" s="189" t="s">
        <v>181</v>
      </c>
      <c r="J20" s="186"/>
      <c r="K20" s="177"/>
      <c r="L20" s="178"/>
      <c r="M20" s="178"/>
      <c r="N20" s="179"/>
      <c r="O20" s="23">
        <v>4</v>
      </c>
      <c r="P20" s="24" t="s">
        <v>188</v>
      </c>
      <c r="Q20" s="44" t="s">
        <v>200</v>
      </c>
      <c r="R20" s="83" t="s">
        <v>201</v>
      </c>
    </row>
    <row r="21" spans="1:18" ht="72" x14ac:dyDescent="0.3">
      <c r="A21" s="131"/>
      <c r="B21" s="132"/>
      <c r="C21" s="180"/>
      <c r="D21" s="181"/>
      <c r="E21" s="181"/>
      <c r="F21" s="182"/>
      <c r="G21" s="187"/>
      <c r="H21" s="193"/>
      <c r="I21" s="190"/>
      <c r="J21" s="187"/>
      <c r="K21" s="180"/>
      <c r="L21" s="181"/>
      <c r="M21" s="181"/>
      <c r="N21" s="182"/>
      <c r="O21" s="23">
        <v>5</v>
      </c>
      <c r="P21" s="24" t="s">
        <v>189</v>
      </c>
      <c r="Q21" s="44" t="s">
        <v>202</v>
      </c>
      <c r="R21" s="83" t="s">
        <v>203</v>
      </c>
    </row>
    <row r="22" spans="1:18" ht="72" x14ac:dyDescent="0.3">
      <c r="A22" s="133"/>
      <c r="B22" s="134"/>
      <c r="C22" s="183"/>
      <c r="D22" s="184"/>
      <c r="E22" s="184"/>
      <c r="F22" s="185"/>
      <c r="G22" s="188"/>
      <c r="H22" s="194"/>
      <c r="I22" s="191"/>
      <c r="J22" s="188"/>
      <c r="K22" s="183"/>
      <c r="L22" s="184"/>
      <c r="M22" s="184"/>
      <c r="N22" s="185"/>
      <c r="O22" s="23">
        <v>6</v>
      </c>
      <c r="P22" s="24" t="s">
        <v>190</v>
      </c>
      <c r="Q22" s="44" t="s">
        <v>204</v>
      </c>
      <c r="R22" s="83" t="s">
        <v>205</v>
      </c>
    </row>
    <row r="23" spans="1:18" ht="57.6" customHeight="1" x14ac:dyDescent="0.3">
      <c r="A23" s="135" t="s">
        <v>174</v>
      </c>
      <c r="B23" s="136"/>
      <c r="C23" s="139" t="s">
        <v>173</v>
      </c>
      <c r="D23" s="140"/>
      <c r="E23" s="140"/>
      <c r="F23" s="141"/>
      <c r="G23" s="145" t="s">
        <v>38</v>
      </c>
      <c r="H23" s="147" t="s">
        <v>39</v>
      </c>
      <c r="I23" s="211" t="s">
        <v>182</v>
      </c>
      <c r="J23" s="145"/>
      <c r="K23" s="139"/>
      <c r="L23" s="140"/>
      <c r="M23" s="140"/>
      <c r="N23" s="141"/>
      <c r="O23" s="28">
        <v>4</v>
      </c>
      <c r="P23" s="29" t="s">
        <v>188</v>
      </c>
      <c r="Q23" s="29" t="s">
        <v>206</v>
      </c>
      <c r="R23" s="84" t="s">
        <v>207</v>
      </c>
    </row>
    <row r="24" spans="1:18" ht="57.6" x14ac:dyDescent="0.3">
      <c r="A24" s="137"/>
      <c r="B24" s="138"/>
      <c r="C24" s="142"/>
      <c r="D24" s="143"/>
      <c r="E24" s="143"/>
      <c r="F24" s="144"/>
      <c r="G24" s="146"/>
      <c r="H24" s="148"/>
      <c r="I24" s="212"/>
      <c r="J24" s="146"/>
      <c r="K24" s="142"/>
      <c r="L24" s="143"/>
      <c r="M24" s="143"/>
      <c r="N24" s="144"/>
      <c r="O24" s="28">
        <v>7</v>
      </c>
      <c r="P24" s="29" t="s">
        <v>191</v>
      </c>
      <c r="Q24" s="29" t="s">
        <v>208</v>
      </c>
      <c r="R24" s="84" t="s">
        <v>209</v>
      </c>
    </row>
    <row r="25" spans="1:18" ht="57.6" x14ac:dyDescent="0.3">
      <c r="A25" s="195" t="s">
        <v>175</v>
      </c>
      <c r="B25" s="196"/>
      <c r="C25" s="199" t="s">
        <v>177</v>
      </c>
      <c r="D25" s="200"/>
      <c r="E25" s="200"/>
      <c r="F25" s="201"/>
      <c r="G25" s="205" t="s">
        <v>179</v>
      </c>
      <c r="H25" s="207" t="s">
        <v>179</v>
      </c>
      <c r="I25" s="209"/>
      <c r="J25" s="205"/>
      <c r="K25" s="199"/>
      <c r="L25" s="200"/>
      <c r="M25" s="200"/>
      <c r="N25" s="201"/>
      <c r="O25" s="31">
        <v>4</v>
      </c>
      <c r="P25" s="32" t="s">
        <v>192</v>
      </c>
      <c r="Q25" s="32" t="s">
        <v>206</v>
      </c>
      <c r="R25" s="85" t="s">
        <v>210</v>
      </c>
    </row>
    <row r="26" spans="1:18" ht="57.6" x14ac:dyDescent="0.3">
      <c r="A26" s="197"/>
      <c r="B26" s="198"/>
      <c r="C26" s="202"/>
      <c r="D26" s="203"/>
      <c r="E26" s="203"/>
      <c r="F26" s="204"/>
      <c r="G26" s="206"/>
      <c r="H26" s="208"/>
      <c r="I26" s="210"/>
      <c r="J26" s="206"/>
      <c r="K26" s="202"/>
      <c r="L26" s="203"/>
      <c r="M26" s="203"/>
      <c r="N26" s="204"/>
      <c r="O26" s="31">
        <v>8</v>
      </c>
      <c r="P26" s="32" t="s">
        <v>193</v>
      </c>
      <c r="Q26" s="32" t="s">
        <v>211</v>
      </c>
      <c r="R26" s="85" t="s">
        <v>212</v>
      </c>
    </row>
    <row r="27" spans="1:18" s="79" customFormat="1" x14ac:dyDescent="0.3">
      <c r="A27" s="149" t="s">
        <v>176</v>
      </c>
      <c r="B27" s="150"/>
      <c r="C27" s="151" t="s">
        <v>178</v>
      </c>
      <c r="D27" s="151"/>
      <c r="E27" s="151"/>
      <c r="F27" s="151"/>
      <c r="G27" s="81" t="s">
        <v>179</v>
      </c>
      <c r="H27" s="54" t="s">
        <v>179</v>
      </c>
      <c r="I27" s="75"/>
      <c r="J27" s="76" t="s">
        <v>184</v>
      </c>
      <c r="K27" s="152" t="s">
        <v>183</v>
      </c>
      <c r="L27" s="152"/>
      <c r="M27" s="152"/>
      <c r="N27" s="152"/>
      <c r="O27" s="74"/>
      <c r="P27" s="77"/>
      <c r="Q27" s="77"/>
      <c r="R27" s="78"/>
    </row>
  </sheetData>
  <mergeCells count="42">
    <mergeCell ref="K23:N24"/>
    <mergeCell ref="A25:B26"/>
    <mergeCell ref="C25:F26"/>
    <mergeCell ref="G25:G26"/>
    <mergeCell ref="H25:H26"/>
    <mergeCell ref="I25:I26"/>
    <mergeCell ref="J25:J26"/>
    <mergeCell ref="K25:N26"/>
    <mergeCell ref="I23:I24"/>
    <mergeCell ref="J23:J24"/>
    <mergeCell ref="A27:B27"/>
    <mergeCell ref="C27:F27"/>
    <mergeCell ref="K27:N27"/>
    <mergeCell ref="A17:B19"/>
    <mergeCell ref="C17:F19"/>
    <mergeCell ref="G17:G19"/>
    <mergeCell ref="H17:H19"/>
    <mergeCell ref="I17:I19"/>
    <mergeCell ref="J17:J19"/>
    <mergeCell ref="K17:N19"/>
    <mergeCell ref="K20:N22"/>
    <mergeCell ref="J20:J22"/>
    <mergeCell ref="I20:I22"/>
    <mergeCell ref="H20:H22"/>
    <mergeCell ref="G20:G22"/>
    <mergeCell ref="C20:F22"/>
    <mergeCell ref="A20:B22"/>
    <mergeCell ref="A23:B24"/>
    <mergeCell ref="C23:F24"/>
    <mergeCell ref="G23:G24"/>
    <mergeCell ref="H23:H24"/>
    <mergeCell ref="Q15:R15"/>
    <mergeCell ref="K16:N16"/>
    <mergeCell ref="A1:P1"/>
    <mergeCell ref="B2:P2"/>
    <mergeCell ref="B3:P3"/>
    <mergeCell ref="A10:C10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F92E8141-0BAA-4CFF-A2AA-790349ADA214}"/>
    <hyperlink ref="R4" location="TipoIdentificacion!A19" display="TipoIdentificacion!A19" xr:uid="{C31578C6-097C-48B5-85BE-E2B5695507BB}"/>
    <hyperlink ref="S4" location="TipoIdentificacion!A22" display="TipoIdentificacion!A22" xr:uid="{12E63051-0357-4C9D-ABE2-AAC9F4D1077D}"/>
    <hyperlink ref="T4" location="TipoIdentificacion!A24" display="TipoIdentificacion!A24" xr:uid="{1EEF2DB2-A99F-4C59-8304-4835FA7407E0}"/>
    <hyperlink ref="Q4" location="TipoIdentificacion!A16" display="TipoIdentificacion!A16" xr:uid="{F66CECC3-2EE1-49F8-9E57-39E041254432}"/>
    <hyperlink ref="A1:P1" location="'Listado Objetos de Dominio'!A1" display="&lt;-Volver al inicio" xr:uid="{BAD90D86-7311-49B0-A802-02D69BE204D5}"/>
    <hyperlink ref="C12" location="TipoIdentificacion!A6" display="TipoIdentificacion!A6" xr:uid="{2B841F82-7EAB-45BD-9344-885CE1BEBBED}"/>
    <hyperlink ref="C13" location="TipoIdentificacion!A7" display="TipoIdentificacion!A7" xr:uid="{71170DD7-E1AC-4426-82D6-F8D93D8BB9A0}"/>
    <hyperlink ref="A27:B27" location="'Objeto Dominio 2'!T4" display="Reponsabilidad 4" xr:uid="{46E16C28-1955-452B-ABA5-A9987FA3AF31}"/>
    <hyperlink ref="H17" location="TipoIdentificacion!A2" display="tipoIdentificacion" xr:uid="{E4B0CADA-572B-4E0B-910A-DA8A13B83E0B}"/>
    <hyperlink ref="H20" location="TipoIdentificacion!A2" display="tipoIdentificacion" xr:uid="{2D51292A-55B4-49E3-9D21-B63712666B2D}"/>
    <hyperlink ref="H25" location="TipoIdentificacion!A2" display="tipoIdentificacion" xr:uid="{CA412CEC-F19C-48E8-BD63-12890514B0DC}"/>
    <hyperlink ref="H27" location="TipoIdentificacion!A2" display="tipoIdentificacion" xr:uid="{E2CBA3BE-6338-432D-998F-BC246558E804}"/>
    <hyperlink ref="U4" location="TipoIdentificacion!A26" display="TipoIdentificacion!A26" xr:uid="{C41100CC-54C3-47EF-9FB8-3539BCB9D895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249977111117893"/>
  </sheetPr>
  <dimension ref="A1:T36"/>
  <sheetViews>
    <sheetView zoomScale="55" zoomScaleNormal="55" workbookViewId="0">
      <pane ySplit="4" topLeftCell="A23" activePane="bottomLeft" state="frozen"/>
      <selection activeCell="G25" sqref="G25"/>
      <selection pane="bottomLeft" activeCell="I5" sqref="I5"/>
    </sheetView>
  </sheetViews>
  <sheetFormatPr baseColWidth="10" defaultColWidth="11.44140625" defaultRowHeight="14.4" x14ac:dyDescent="0.3"/>
  <cols>
    <col min="1" max="1" width="23.88671875" style="1" bestFit="1" customWidth="1"/>
    <col min="2" max="2" width="17.109375" style="1" bestFit="1" customWidth="1"/>
    <col min="3" max="3" width="21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32.21875" style="1" customWidth="1"/>
    <col min="9" max="9" width="71.21875" style="1" customWidth="1"/>
    <col min="10" max="10" width="22.6640625" style="1" customWidth="1"/>
    <col min="11" max="11" width="14.44140625" style="1" bestFit="1" customWidth="1"/>
    <col min="12" max="12" width="10.21875" style="1" bestFit="1" customWidth="1"/>
    <col min="13" max="13" width="11.5546875" style="1" bestFit="1" customWidth="1"/>
    <col min="14" max="14" width="9.33203125" style="1" bestFit="1" customWidth="1"/>
    <col min="15" max="15" width="18.5546875" style="1" bestFit="1" customWidth="1"/>
    <col min="16" max="16" width="78.109375" style="1" customWidth="1"/>
    <col min="17" max="17" width="58.1093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0" x14ac:dyDescent="0.3">
      <c r="A2" s="4" t="s">
        <v>3</v>
      </c>
      <c r="B2" s="122" t="str">
        <f>'Listado Objetos de Dominio'!$A$3</f>
        <v>Cliente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0" ht="15" thickBot="1" x14ac:dyDescent="0.35">
      <c r="A3" s="4" t="s">
        <v>4</v>
      </c>
      <c r="B3" s="123" t="str">
        <f>'Listado Objetos de Dominio'!$B$3</f>
        <v>Objeto de dominio que representa a cada uno de los clientes que realiza una reserva en el restaurante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A28</f>
        <v>Registrar</v>
      </c>
      <c r="R4" s="89" t="str">
        <f>A31</f>
        <v>IniciarSesion</v>
      </c>
      <c r="S4" s="88" t="str">
        <f>A32</f>
        <v>Modificar</v>
      </c>
      <c r="T4" s="87" t="str">
        <f>A34</f>
        <v>Eliminar</v>
      </c>
    </row>
    <row r="5" spans="1:20" ht="69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213</v>
      </c>
      <c r="R5" s="23" t="s">
        <v>216</v>
      </c>
      <c r="S5" s="28" t="s">
        <v>371</v>
      </c>
      <c r="T5" s="31" t="s">
        <v>213</v>
      </c>
    </row>
    <row r="6" spans="1:20" ht="55.2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 t="s">
        <v>213</v>
      </c>
      <c r="R6" s="23" t="s">
        <v>216</v>
      </c>
      <c r="S6" s="28" t="s">
        <v>216</v>
      </c>
      <c r="T6" s="31" t="s">
        <v>216</v>
      </c>
    </row>
    <row r="7" spans="1:20" ht="27.6" x14ac:dyDescent="0.3">
      <c r="A7" s="11" t="s">
        <v>373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 t="s">
        <v>46</v>
      </c>
      <c r="L7" s="5" t="s">
        <v>46</v>
      </c>
      <c r="M7" s="5" t="s">
        <v>47</v>
      </c>
      <c r="N7" s="5" t="s">
        <v>47</v>
      </c>
      <c r="O7" s="5" t="s">
        <v>46</v>
      </c>
      <c r="P7" s="7" t="s">
        <v>374</v>
      </c>
      <c r="Q7" s="34" t="s">
        <v>213</v>
      </c>
      <c r="R7" s="23" t="s">
        <v>216</v>
      </c>
      <c r="S7" s="28" t="s">
        <v>216</v>
      </c>
      <c r="T7" s="31" t="s">
        <v>216</v>
      </c>
    </row>
    <row r="8" spans="1:20" ht="41.4" x14ac:dyDescent="0.3">
      <c r="A8" s="11" t="s">
        <v>61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59</v>
      </c>
      <c r="Q8" s="34" t="s">
        <v>213</v>
      </c>
      <c r="R8" s="23" t="s">
        <v>216</v>
      </c>
      <c r="S8" s="28" t="s">
        <v>216</v>
      </c>
      <c r="T8" s="31" t="s">
        <v>216</v>
      </c>
    </row>
    <row r="9" spans="1:20" ht="41.4" x14ac:dyDescent="0.3">
      <c r="A9" s="11" t="s">
        <v>60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7" t="s">
        <v>62</v>
      </c>
      <c r="Q9" s="34" t="s">
        <v>213</v>
      </c>
      <c r="R9" s="23" t="s">
        <v>216</v>
      </c>
      <c r="S9" s="28" t="s">
        <v>216</v>
      </c>
      <c r="T9" s="31" t="s">
        <v>216</v>
      </c>
    </row>
    <row r="10" spans="1:20" ht="41.4" x14ac:dyDescent="0.3">
      <c r="A10" s="11" t="s">
        <v>63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64</v>
      </c>
      <c r="Q10" s="34" t="s">
        <v>213</v>
      </c>
      <c r="R10" s="23" t="s">
        <v>216</v>
      </c>
      <c r="S10" s="28" t="s">
        <v>216</v>
      </c>
      <c r="T10" s="31" t="s">
        <v>216</v>
      </c>
    </row>
    <row r="11" spans="1:20" ht="41.4" x14ac:dyDescent="0.3">
      <c r="A11" s="11" t="s">
        <v>65</v>
      </c>
      <c r="B11" s="5" t="s">
        <v>39</v>
      </c>
      <c r="C11" s="5">
        <v>1</v>
      </c>
      <c r="D11" s="5">
        <v>50</v>
      </c>
      <c r="E11" s="5"/>
      <c r="F11" s="5"/>
      <c r="G11" s="5"/>
      <c r="H11" s="5" t="s">
        <v>57</v>
      </c>
      <c r="I11" s="5"/>
      <c r="J11" s="13" t="s">
        <v>44</v>
      </c>
      <c r="K11" s="12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66</v>
      </c>
      <c r="Q11" s="34" t="s">
        <v>213</v>
      </c>
      <c r="R11" s="23" t="s">
        <v>216</v>
      </c>
      <c r="S11" s="28" t="s">
        <v>216</v>
      </c>
      <c r="T11" s="31" t="s">
        <v>216</v>
      </c>
    </row>
    <row r="12" spans="1:20" ht="82.8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74</v>
      </c>
      <c r="Q12" s="34" t="s">
        <v>213</v>
      </c>
      <c r="R12" s="23" t="s">
        <v>213</v>
      </c>
      <c r="S12" s="28" t="s">
        <v>213</v>
      </c>
      <c r="T12" s="31" t="s">
        <v>216</v>
      </c>
    </row>
    <row r="13" spans="1:20" x14ac:dyDescent="0.3">
      <c r="A13" s="11" t="s">
        <v>150</v>
      </c>
      <c r="B13" s="5" t="s">
        <v>151</v>
      </c>
      <c r="C13" s="5"/>
      <c r="D13" s="5"/>
      <c r="E13" s="5"/>
      <c r="F13" s="5"/>
      <c r="G13" s="5"/>
      <c r="H13" s="5" t="s">
        <v>50</v>
      </c>
      <c r="I13" s="5"/>
      <c r="J13" s="13"/>
      <c r="K13" s="5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153</v>
      </c>
      <c r="Q13" s="34" t="s">
        <v>213</v>
      </c>
      <c r="R13" s="23" t="s">
        <v>216</v>
      </c>
      <c r="S13" s="28" t="s">
        <v>216</v>
      </c>
      <c r="T13" s="31" t="s">
        <v>216</v>
      </c>
    </row>
    <row r="14" spans="1:20" x14ac:dyDescent="0.3">
      <c r="A14" s="11" t="s">
        <v>106</v>
      </c>
      <c r="B14" s="5" t="s">
        <v>39</v>
      </c>
      <c r="C14" s="5">
        <v>8</v>
      </c>
      <c r="D14" s="5">
        <v>50</v>
      </c>
      <c r="E14" s="5"/>
      <c r="F14" s="5"/>
      <c r="G14" s="5"/>
      <c r="H14" s="5" t="s">
        <v>57</v>
      </c>
      <c r="I14" s="5"/>
      <c r="J14" s="13"/>
      <c r="K14" s="5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383</v>
      </c>
      <c r="Q14" s="34" t="s">
        <v>213</v>
      </c>
      <c r="R14" s="23" t="s">
        <v>213</v>
      </c>
      <c r="S14" s="28" t="s">
        <v>213</v>
      </c>
      <c r="T14" s="31" t="s">
        <v>216</v>
      </c>
    </row>
    <row r="15" spans="1:20" x14ac:dyDescent="0.3">
      <c r="A15" s="11" t="s">
        <v>67</v>
      </c>
      <c r="B15" s="5" t="s">
        <v>68</v>
      </c>
      <c r="C15" s="5"/>
      <c r="D15" s="5"/>
      <c r="E15" s="5"/>
      <c r="F15" s="5"/>
      <c r="G15" s="5"/>
      <c r="H15" s="5" t="s">
        <v>69</v>
      </c>
      <c r="I15" s="5"/>
      <c r="J15" s="13"/>
      <c r="K15" s="12" t="s">
        <v>46</v>
      </c>
      <c r="L15" s="5" t="s">
        <v>46</v>
      </c>
      <c r="M15" s="5" t="s">
        <v>47</v>
      </c>
      <c r="N15" s="5" t="s">
        <v>46</v>
      </c>
      <c r="O15" s="5" t="s">
        <v>46</v>
      </c>
      <c r="P15" s="7" t="s">
        <v>70</v>
      </c>
      <c r="Q15" s="34" t="s">
        <v>213</v>
      </c>
      <c r="R15" s="23" t="s">
        <v>216</v>
      </c>
      <c r="S15" s="28" t="s">
        <v>216</v>
      </c>
      <c r="T15" s="31" t="s">
        <v>216</v>
      </c>
    </row>
    <row r="16" spans="1:20" x14ac:dyDescent="0.3">
      <c r="A16" s="11" t="s">
        <v>142</v>
      </c>
      <c r="B16" s="54" t="s">
        <v>142</v>
      </c>
      <c r="C16" s="5">
        <v>5</v>
      </c>
      <c r="D16" s="5">
        <v>50</v>
      </c>
      <c r="E16" s="5"/>
      <c r="F16" s="5"/>
      <c r="G16" s="5"/>
      <c r="H16" s="5" t="s">
        <v>77</v>
      </c>
      <c r="I16" s="5"/>
      <c r="J16" s="13"/>
      <c r="K16" s="12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78</v>
      </c>
      <c r="Q16" s="34" t="s">
        <v>213</v>
      </c>
      <c r="R16" s="23" t="s">
        <v>216</v>
      </c>
      <c r="S16" s="28" t="s">
        <v>213</v>
      </c>
      <c r="T16" s="31" t="s">
        <v>216</v>
      </c>
    </row>
    <row r="17" spans="1:20" x14ac:dyDescent="0.3">
      <c r="A17" s="11" t="s">
        <v>134</v>
      </c>
      <c r="B17" s="54" t="s">
        <v>134</v>
      </c>
      <c r="C17" s="5"/>
      <c r="D17" s="5">
        <v>15</v>
      </c>
      <c r="E17" s="5"/>
      <c r="F17" s="5"/>
      <c r="G17" s="5"/>
      <c r="H17" s="6" t="s">
        <v>79</v>
      </c>
      <c r="I17" s="5"/>
      <c r="J17" s="13"/>
      <c r="K17" s="12" t="s">
        <v>46</v>
      </c>
      <c r="L17" s="5" t="s">
        <v>46</v>
      </c>
      <c r="M17" s="5" t="s">
        <v>47</v>
      </c>
      <c r="N17" s="5" t="s">
        <v>47</v>
      </c>
      <c r="O17" s="5" t="s">
        <v>46</v>
      </c>
      <c r="P17" s="7" t="s">
        <v>80</v>
      </c>
      <c r="Q17" s="34" t="s">
        <v>213</v>
      </c>
      <c r="R17" s="23" t="s">
        <v>216</v>
      </c>
      <c r="S17" s="28" t="s">
        <v>213</v>
      </c>
      <c r="T17" s="31" t="s">
        <v>216</v>
      </c>
    </row>
    <row r="18" spans="1:20" ht="27.6" x14ac:dyDescent="0.3">
      <c r="A18" s="11" t="s">
        <v>158</v>
      </c>
      <c r="B18" s="5" t="s">
        <v>151</v>
      </c>
      <c r="C18" s="5"/>
      <c r="D18" s="5"/>
      <c r="E18" s="5"/>
      <c r="F18" s="5"/>
      <c r="G18" s="5"/>
      <c r="H18" s="5" t="s">
        <v>50</v>
      </c>
      <c r="I18" s="5"/>
      <c r="J18" s="13"/>
      <c r="K18" s="5" t="s">
        <v>46</v>
      </c>
      <c r="L18" s="5" t="s">
        <v>46</v>
      </c>
      <c r="M18" s="5" t="s">
        <v>47</v>
      </c>
      <c r="N18" s="5" t="s">
        <v>46</v>
      </c>
      <c r="O18" s="5" t="s">
        <v>46</v>
      </c>
      <c r="P18" s="7" t="s">
        <v>152</v>
      </c>
      <c r="Q18" s="34" t="s">
        <v>213</v>
      </c>
      <c r="R18" s="23" t="s">
        <v>216</v>
      </c>
      <c r="S18" s="28" t="s">
        <v>216</v>
      </c>
      <c r="T18" s="31" t="s">
        <v>216</v>
      </c>
    </row>
    <row r="19" spans="1:20" x14ac:dyDescent="0.3">
      <c r="A19" s="57"/>
      <c r="B19" s="57"/>
      <c r="C19" s="57"/>
      <c r="D19" s="57"/>
      <c r="E19" s="57"/>
      <c r="F19" s="57"/>
      <c r="G19" s="57"/>
      <c r="H19" s="57"/>
      <c r="I19" s="57"/>
      <c r="J19" s="58"/>
      <c r="K19" s="57"/>
      <c r="L19" s="57"/>
      <c r="M19" s="57"/>
      <c r="N19" s="57"/>
      <c r="O19" s="57"/>
      <c r="P19" s="59"/>
      <c r="Q19" s="60"/>
      <c r="R19" s="61"/>
      <c r="S19" s="62"/>
      <c r="T19" s="63"/>
    </row>
    <row r="20" spans="1:20" ht="15" thickBot="1" x14ac:dyDescent="0.35"/>
    <row r="21" spans="1:20" x14ac:dyDescent="0.3">
      <c r="A21" s="124" t="s">
        <v>20</v>
      </c>
      <c r="B21" s="125"/>
      <c r="C21" s="126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55.8" thickBot="1" x14ac:dyDescent="0.35">
      <c r="A23" s="14" t="s">
        <v>93</v>
      </c>
      <c r="B23" s="15" t="s">
        <v>92</v>
      </c>
      <c r="C23" s="53" t="str">
        <f>+A12</f>
        <v>CorreoElectronico</v>
      </c>
    </row>
    <row r="24" spans="1:20" ht="69.599999999999994" thickBot="1" x14ac:dyDescent="0.35">
      <c r="A24" s="14" t="s">
        <v>94</v>
      </c>
      <c r="B24" s="15" t="s">
        <v>95</v>
      </c>
      <c r="C24" s="53" t="str">
        <f>+A17</f>
        <v>NumeroCelular</v>
      </c>
    </row>
    <row r="25" spans="1:20" ht="15" thickBot="1" x14ac:dyDescent="0.35"/>
    <row r="26" spans="1:20" x14ac:dyDescent="0.3">
      <c r="A26" s="127" t="s">
        <v>23</v>
      </c>
      <c r="B26" s="118"/>
      <c r="C26" s="118" t="s">
        <v>1</v>
      </c>
      <c r="D26" s="118"/>
      <c r="E26" s="118"/>
      <c r="F26" s="118"/>
      <c r="G26" s="118" t="s">
        <v>24</v>
      </c>
      <c r="H26" s="118"/>
      <c r="I26" s="118"/>
      <c r="J26" s="118" t="s">
        <v>25</v>
      </c>
      <c r="K26" s="118"/>
      <c r="L26" s="118"/>
      <c r="M26" s="118"/>
      <c r="N26" s="118"/>
      <c r="O26" s="118" t="s">
        <v>26</v>
      </c>
      <c r="P26" s="118"/>
      <c r="Q26" s="118" t="s">
        <v>27</v>
      </c>
      <c r="R26" s="119"/>
    </row>
    <row r="27" spans="1:20" x14ac:dyDescent="0.3">
      <c r="A27" s="128"/>
      <c r="B27" s="120"/>
      <c r="C27" s="120"/>
      <c r="D27" s="120"/>
      <c r="E27" s="120"/>
      <c r="F27" s="120"/>
      <c r="G27" s="19" t="s">
        <v>28</v>
      </c>
      <c r="H27" s="19" t="s">
        <v>29</v>
      </c>
      <c r="I27" s="19" t="s">
        <v>1</v>
      </c>
      <c r="J27" s="19" t="s">
        <v>6</v>
      </c>
      <c r="K27" s="120" t="s">
        <v>1</v>
      </c>
      <c r="L27" s="120"/>
      <c r="M27" s="120"/>
      <c r="N27" s="120"/>
      <c r="O27" s="19" t="s">
        <v>30</v>
      </c>
      <c r="P27" s="19" t="s">
        <v>1</v>
      </c>
      <c r="Q27" s="19" t="s">
        <v>31</v>
      </c>
      <c r="R27" s="25" t="s">
        <v>32</v>
      </c>
    </row>
    <row r="28" spans="1:20" ht="56.4" customHeight="1" x14ac:dyDescent="0.3">
      <c r="A28" s="238" t="s">
        <v>169</v>
      </c>
      <c r="B28" s="239"/>
      <c r="C28" s="244" t="s">
        <v>224</v>
      </c>
      <c r="D28" s="245"/>
      <c r="E28" s="245"/>
      <c r="F28" s="246"/>
      <c r="G28" s="253" t="s">
        <v>56</v>
      </c>
      <c r="H28" s="231" t="s">
        <v>56</v>
      </c>
      <c r="I28" s="174" t="s">
        <v>253</v>
      </c>
      <c r="J28" s="171"/>
      <c r="K28" s="159"/>
      <c r="L28" s="160"/>
      <c r="M28" s="160"/>
      <c r="N28" s="161"/>
      <c r="O28" s="20">
        <v>1</v>
      </c>
      <c r="P28" s="20" t="s">
        <v>230</v>
      </c>
      <c r="Q28" s="20" t="s">
        <v>236</v>
      </c>
      <c r="R28" s="51" t="s">
        <v>243</v>
      </c>
    </row>
    <row r="29" spans="1:20" ht="43.2" x14ac:dyDescent="0.3">
      <c r="A29" s="240"/>
      <c r="B29" s="241"/>
      <c r="C29" s="247"/>
      <c r="D29" s="248"/>
      <c r="E29" s="248"/>
      <c r="F29" s="249"/>
      <c r="G29" s="254"/>
      <c r="H29" s="232"/>
      <c r="I29" s="175"/>
      <c r="J29" s="172"/>
      <c r="K29" s="162"/>
      <c r="L29" s="163"/>
      <c r="M29" s="163"/>
      <c r="N29" s="164"/>
      <c r="O29" s="20">
        <v>2</v>
      </c>
      <c r="P29" s="20" t="s">
        <v>231</v>
      </c>
      <c r="Q29" s="20" t="s">
        <v>237</v>
      </c>
      <c r="R29" s="51" t="s">
        <v>244</v>
      </c>
    </row>
    <row r="30" spans="1:20" ht="43.2" x14ac:dyDescent="0.3">
      <c r="A30" s="242"/>
      <c r="B30" s="243"/>
      <c r="C30" s="250"/>
      <c r="D30" s="251"/>
      <c r="E30" s="251"/>
      <c r="F30" s="252"/>
      <c r="G30" s="255"/>
      <c r="H30" s="233"/>
      <c r="I30" s="176"/>
      <c r="J30" s="173"/>
      <c r="K30" s="165"/>
      <c r="L30" s="166"/>
      <c r="M30" s="166"/>
      <c r="N30" s="167"/>
      <c r="O30" s="20">
        <v>3</v>
      </c>
      <c r="P30" s="20" t="s">
        <v>232</v>
      </c>
      <c r="Q30" s="20" t="s">
        <v>238</v>
      </c>
      <c r="R30" s="51" t="s">
        <v>199</v>
      </c>
    </row>
    <row r="31" spans="1:20" ht="66" customHeight="1" x14ac:dyDescent="0.3">
      <c r="A31" s="234" t="s">
        <v>221</v>
      </c>
      <c r="B31" s="235"/>
      <c r="C31" s="236" t="s">
        <v>225</v>
      </c>
      <c r="D31" s="236"/>
      <c r="E31" s="236"/>
      <c r="F31" s="236"/>
      <c r="G31" s="45" t="s">
        <v>56</v>
      </c>
      <c r="H31" s="43" t="s">
        <v>56</v>
      </c>
      <c r="I31" s="44" t="s">
        <v>254</v>
      </c>
      <c r="J31" s="38"/>
      <c r="K31" s="237"/>
      <c r="L31" s="237"/>
      <c r="M31" s="237"/>
      <c r="N31" s="237"/>
      <c r="O31" s="23">
        <v>4</v>
      </c>
      <c r="P31" s="24" t="s">
        <v>233</v>
      </c>
      <c r="Q31" s="24" t="s">
        <v>239</v>
      </c>
      <c r="R31" s="93" t="s">
        <v>245</v>
      </c>
    </row>
    <row r="32" spans="1:20" ht="66" customHeight="1" x14ac:dyDescent="0.3">
      <c r="A32" s="223" t="s">
        <v>172</v>
      </c>
      <c r="B32" s="224"/>
      <c r="C32" s="217" t="s">
        <v>226</v>
      </c>
      <c r="D32" s="218"/>
      <c r="E32" s="218"/>
      <c r="F32" s="219"/>
      <c r="G32" s="229" t="s">
        <v>56</v>
      </c>
      <c r="H32" s="227" t="s">
        <v>56</v>
      </c>
      <c r="I32" s="211" t="s">
        <v>255</v>
      </c>
      <c r="J32" s="145"/>
      <c r="K32" s="139"/>
      <c r="L32" s="140"/>
      <c r="M32" s="140"/>
      <c r="N32" s="141"/>
      <c r="O32" s="28">
        <v>5</v>
      </c>
      <c r="P32" s="29" t="s">
        <v>234</v>
      </c>
      <c r="Q32" s="29" t="s">
        <v>240</v>
      </c>
      <c r="R32" s="84" t="s">
        <v>246</v>
      </c>
    </row>
    <row r="33" spans="1:18" ht="73.8" customHeight="1" x14ac:dyDescent="0.3">
      <c r="A33" s="225"/>
      <c r="B33" s="226"/>
      <c r="C33" s="220"/>
      <c r="D33" s="221"/>
      <c r="E33" s="221"/>
      <c r="F33" s="222"/>
      <c r="G33" s="230"/>
      <c r="H33" s="228"/>
      <c r="I33" s="212"/>
      <c r="J33" s="146"/>
      <c r="K33" s="142"/>
      <c r="L33" s="143"/>
      <c r="M33" s="143"/>
      <c r="N33" s="144"/>
      <c r="O33" s="28">
        <v>6</v>
      </c>
      <c r="P33" s="29" t="s">
        <v>235</v>
      </c>
      <c r="Q33" s="29" t="s">
        <v>241</v>
      </c>
      <c r="R33" s="84" t="s">
        <v>247</v>
      </c>
    </row>
    <row r="34" spans="1:18" ht="70.2" customHeight="1" x14ac:dyDescent="0.3">
      <c r="A34" s="213" t="s">
        <v>174</v>
      </c>
      <c r="B34" s="214"/>
      <c r="C34" s="215" t="s">
        <v>227</v>
      </c>
      <c r="D34" s="215"/>
      <c r="E34" s="215"/>
      <c r="F34" s="215"/>
      <c r="G34" s="80" t="s">
        <v>38</v>
      </c>
      <c r="H34" s="48" t="s">
        <v>39</v>
      </c>
      <c r="I34" s="46" t="s">
        <v>256</v>
      </c>
      <c r="J34" s="47"/>
      <c r="K34" s="216"/>
      <c r="L34" s="216"/>
      <c r="M34" s="216"/>
      <c r="N34" s="216"/>
      <c r="O34" s="31">
        <v>5</v>
      </c>
      <c r="P34" s="32" t="s">
        <v>234</v>
      </c>
      <c r="Q34" s="32" t="s">
        <v>242</v>
      </c>
      <c r="R34" s="85" t="s">
        <v>248</v>
      </c>
    </row>
    <row r="35" spans="1:18" x14ac:dyDescent="0.3">
      <c r="A35" s="256" t="s">
        <v>222</v>
      </c>
      <c r="B35" s="256"/>
      <c r="C35" s="256" t="s">
        <v>228</v>
      </c>
      <c r="D35" s="256"/>
      <c r="E35" s="256"/>
      <c r="F35" s="256"/>
      <c r="G35" s="81"/>
      <c r="H35" s="81"/>
      <c r="I35" s="74"/>
      <c r="J35" s="74"/>
      <c r="K35" s="258"/>
      <c r="L35" s="259"/>
      <c r="M35" s="259"/>
      <c r="N35" s="260"/>
      <c r="O35" s="74"/>
      <c r="P35" s="74"/>
      <c r="Q35" s="74"/>
      <c r="R35" s="74"/>
    </row>
    <row r="36" spans="1:18" x14ac:dyDescent="0.3">
      <c r="A36" s="257" t="s">
        <v>223</v>
      </c>
      <c r="B36" s="257"/>
      <c r="C36" s="257" t="s">
        <v>229</v>
      </c>
      <c r="D36" s="257"/>
      <c r="E36" s="257"/>
      <c r="F36" s="257"/>
      <c r="G36" s="91" t="s">
        <v>38</v>
      </c>
      <c r="H36" s="91" t="s">
        <v>39</v>
      </c>
      <c r="I36" s="92"/>
      <c r="J36" s="92"/>
      <c r="K36" s="261"/>
      <c r="L36" s="262"/>
      <c r="M36" s="262"/>
      <c r="N36" s="263"/>
      <c r="O36" s="92"/>
      <c r="P36" s="92"/>
      <c r="Q36" s="92"/>
      <c r="R36" s="92"/>
    </row>
  </sheetData>
  <mergeCells count="37">
    <mergeCell ref="A35:B35"/>
    <mergeCell ref="A36:B36"/>
    <mergeCell ref="C35:F35"/>
    <mergeCell ref="C36:F36"/>
    <mergeCell ref="K35:N35"/>
    <mergeCell ref="K36:N36"/>
    <mergeCell ref="A31:B31"/>
    <mergeCell ref="C31:F31"/>
    <mergeCell ref="K31:N31"/>
    <mergeCell ref="A1:P1"/>
    <mergeCell ref="B2:P2"/>
    <mergeCell ref="B3:P3"/>
    <mergeCell ref="A21:C21"/>
    <mergeCell ref="A26:B27"/>
    <mergeCell ref="C26:F27"/>
    <mergeCell ref="G26:I26"/>
    <mergeCell ref="J26:N26"/>
    <mergeCell ref="O26:P26"/>
    <mergeCell ref="A28:B30"/>
    <mergeCell ref="C28:F30"/>
    <mergeCell ref="K28:N30"/>
    <mergeCell ref="G28:G30"/>
    <mergeCell ref="Q26:R26"/>
    <mergeCell ref="K27:N27"/>
    <mergeCell ref="H28:H30"/>
    <mergeCell ref="I28:I30"/>
    <mergeCell ref="J28:J30"/>
    <mergeCell ref="A34:B34"/>
    <mergeCell ref="C34:F34"/>
    <mergeCell ref="K34:N34"/>
    <mergeCell ref="C32:F33"/>
    <mergeCell ref="A32:B33"/>
    <mergeCell ref="K32:N33"/>
    <mergeCell ref="H32:H33"/>
    <mergeCell ref="G32:G33"/>
    <mergeCell ref="I32:I33"/>
    <mergeCell ref="J32:J33"/>
  </mergeCells>
  <hyperlinks>
    <hyperlink ref="A1" location="'Objetos de Dominio'!A1" display="Volver al inicio" xr:uid="{BD3FFCC5-4B44-4838-A36D-76DB08190487}"/>
    <hyperlink ref="H34" location="'Tipo Relación Institución'!A6" display="'Tipo Relación Institución'!A6" xr:uid="{25C12BD1-D4FF-4A66-A1D2-16B9D6F696EA}"/>
    <hyperlink ref="R4" location="Cliente!A29" display="Cliente!A29" xr:uid="{A2870EFD-A505-493E-87E8-2E1411795896}"/>
    <hyperlink ref="S4" location="Cliente!A30" display="Cliente!A30" xr:uid="{255B7490-DDA4-4BEF-98CA-B99448352900}"/>
    <hyperlink ref="T4" location="Cliente!A32" display="Cliente!A32" xr:uid="{706882A1-07E0-4948-8B9C-8861D2CC8FE3}"/>
    <hyperlink ref="A31:B31" location="Cliente!R4" display="IniciarSesion" xr:uid="{B337A699-0CE0-4F38-BF55-7E8C0A137EBF}"/>
    <hyperlink ref="A34:B34" location="Cliente!T4" display="Eliminar" xr:uid="{715E6582-9CD3-4DEC-9198-02819694A183}"/>
    <hyperlink ref="Q4" location="Cliente!A26" display="Cliente!A26" xr:uid="{B7DC66C7-CAF0-414F-9819-29E983398B1B}"/>
    <hyperlink ref="A1:P1" location="'Listado Objetos de Dominio'!A1" display="&lt;-Volver al inicio" xr:uid="{EDAD5212-8D62-4F21-A63F-5CE874FBE78D}"/>
    <hyperlink ref="B6" location="TipoIdentificacion!A2" display="TipoIdentificacion" xr:uid="{C74898D3-2008-4598-8D6D-F52B5092C2B9}"/>
    <hyperlink ref="B16" location="PaisOrigen!A1" display="PaisOrigen" xr:uid="{DDACAE97-3D4F-4336-A561-32860C923531}"/>
    <hyperlink ref="C23" location="Cliente!A11" display="Cliente!A11" xr:uid="{204A7217-38F5-49B8-AB59-3FC8A1201E2E}"/>
    <hyperlink ref="C24" location="Cliente!A14" display="Cliente!A14" xr:uid="{8111DCAE-8DC3-48E7-928D-7B3605332C98}"/>
    <hyperlink ref="B17" location="NumeroCelular!A1" display="NumeroCelular" xr:uid="{63D6FB49-979C-4007-A196-D2EE72F02C7E}"/>
    <hyperlink ref="A28:B30" location="Cliente!Q4" display="Registrar" xr:uid="{423C99B2-0CF5-4005-B5EC-BB4228038CA8}"/>
    <hyperlink ref="A32:B33" location="Cliente!S4" display="Modificar" xr:uid="{73FF2DAD-4FA9-4556-96C0-235E1391412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249977111117893"/>
  </sheetPr>
  <dimension ref="A1:T27"/>
  <sheetViews>
    <sheetView topLeftCell="A13" zoomScale="55" zoomScaleNormal="55" workbookViewId="0">
      <selection activeCell="K28" sqref="K28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65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0" x14ac:dyDescent="0.3">
      <c r="A2" s="4" t="s">
        <v>3</v>
      </c>
      <c r="B2" s="122" t="str">
        <f>'Listado Objetos de Dominio'!$A$4</f>
        <v>Pais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0" ht="15" thickBot="1" x14ac:dyDescent="0.35">
      <c r="A3" s="4" t="s">
        <v>4</v>
      </c>
      <c r="B3" s="123" t="str">
        <f>'Listado Objetos de Dominio'!$B$4</f>
        <v>Objeto de dominio que contiene la información de los países de los cuales son los clientes del restaurante.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Registrar</v>
      </c>
      <c r="R4" s="35" t="str">
        <f>A22</f>
        <v>Modificar</v>
      </c>
      <c r="S4" s="36" t="str">
        <f>A25</f>
        <v>Eliminar</v>
      </c>
      <c r="T4" s="2" t="str">
        <f>A27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213</v>
      </c>
      <c r="R5" s="23" t="s">
        <v>213</v>
      </c>
      <c r="S5" s="28" t="s">
        <v>213</v>
      </c>
      <c r="T5" s="31" t="s">
        <v>215</v>
      </c>
    </row>
    <row r="6" spans="1:20" ht="55.2" x14ac:dyDescent="0.3">
      <c r="A6" s="11" t="s">
        <v>0</v>
      </c>
      <c r="B6" s="5" t="s">
        <v>39</v>
      </c>
      <c r="C6" s="5">
        <v>5</v>
      </c>
      <c r="D6" s="5">
        <v>50</v>
      </c>
      <c r="E6" s="5"/>
      <c r="F6" s="5"/>
      <c r="G6" s="5"/>
      <c r="H6" s="5"/>
      <c r="I6" s="5"/>
      <c r="J6" s="13" t="s">
        <v>58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81</v>
      </c>
      <c r="Q6" s="34" t="s">
        <v>213</v>
      </c>
      <c r="R6" s="23" t="s">
        <v>213</v>
      </c>
      <c r="S6" s="28" t="s">
        <v>216</v>
      </c>
      <c r="T6" s="32" t="s">
        <v>372</v>
      </c>
    </row>
    <row r="7" spans="1:20" ht="55.2" x14ac:dyDescent="0.3">
      <c r="A7" s="11" t="s">
        <v>121</v>
      </c>
      <c r="B7" s="5" t="s">
        <v>39</v>
      </c>
      <c r="C7" s="5">
        <v>3</v>
      </c>
      <c r="D7" s="5">
        <v>10</v>
      </c>
      <c r="E7" s="5"/>
      <c r="F7" s="5"/>
      <c r="G7" s="5"/>
      <c r="H7" s="7" t="s">
        <v>160</v>
      </c>
      <c r="I7" s="5"/>
      <c r="J7" s="13" t="s">
        <v>58</v>
      </c>
      <c r="K7" s="5" t="s">
        <v>47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82</v>
      </c>
      <c r="Q7" s="34" t="s">
        <v>213</v>
      </c>
      <c r="R7" s="23" t="s">
        <v>213</v>
      </c>
      <c r="S7" s="28" t="s">
        <v>216</v>
      </c>
      <c r="T7" s="32" t="s">
        <v>218</v>
      </c>
    </row>
    <row r="8" spans="1:20" ht="55.2" x14ac:dyDescent="0.3">
      <c r="A8" s="11" t="s">
        <v>83</v>
      </c>
      <c r="B8" s="5" t="s">
        <v>39</v>
      </c>
      <c r="C8" s="5">
        <v>3</v>
      </c>
      <c r="D8" s="5">
        <v>3</v>
      </c>
      <c r="E8" s="5"/>
      <c r="F8" s="5"/>
      <c r="G8" s="5"/>
      <c r="H8" s="7" t="s">
        <v>50</v>
      </c>
      <c r="I8" s="5"/>
      <c r="J8" s="13" t="s">
        <v>58</v>
      </c>
      <c r="K8" s="5" t="s">
        <v>47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82</v>
      </c>
      <c r="Q8" s="34" t="s">
        <v>213</v>
      </c>
      <c r="R8" s="23" t="s">
        <v>213</v>
      </c>
      <c r="S8" s="28" t="s">
        <v>216</v>
      </c>
      <c r="T8" s="31" t="s">
        <v>218</v>
      </c>
    </row>
    <row r="9" spans="1:20" x14ac:dyDescent="0.3">
      <c r="A9" s="11" t="s">
        <v>155</v>
      </c>
      <c r="B9" s="5" t="s">
        <v>86</v>
      </c>
      <c r="C9" s="5"/>
      <c r="D9" s="5"/>
      <c r="E9" s="5"/>
      <c r="F9" s="5"/>
      <c r="G9" s="5"/>
      <c r="H9" s="5" t="s">
        <v>156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157</v>
      </c>
      <c r="Q9" s="34" t="s">
        <v>213</v>
      </c>
      <c r="R9" s="23" t="s">
        <v>213</v>
      </c>
      <c r="S9" s="28" t="s">
        <v>216</v>
      </c>
      <c r="T9" s="31" t="s">
        <v>216</v>
      </c>
    </row>
    <row r="10" spans="1:20" ht="15" thickBot="1" x14ac:dyDescent="0.35"/>
    <row r="11" spans="1:20" x14ac:dyDescent="0.3">
      <c r="A11" s="124" t="s">
        <v>20</v>
      </c>
      <c r="B11" s="125"/>
      <c r="C11" s="126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55.8" thickBot="1" x14ac:dyDescent="0.35">
      <c r="A13" s="14" t="s">
        <v>52</v>
      </c>
      <c r="B13" s="15" t="s">
        <v>159</v>
      </c>
      <c r="C13" s="53" t="str">
        <f>+A6</f>
        <v>Nombre</v>
      </c>
    </row>
    <row r="14" spans="1:20" ht="92.4" customHeight="1" thickBot="1" x14ac:dyDescent="0.35">
      <c r="A14" s="14" t="s">
        <v>381</v>
      </c>
      <c r="B14" s="15" t="s">
        <v>382</v>
      </c>
      <c r="C14" s="53" t="str">
        <f>+A7</f>
        <v>CodigoIndicativo</v>
      </c>
    </row>
    <row r="15" spans="1:20" ht="69.599999999999994" thickBot="1" x14ac:dyDescent="0.35">
      <c r="A15" s="14" t="s">
        <v>97</v>
      </c>
      <c r="B15" s="15" t="s">
        <v>96</v>
      </c>
      <c r="C15" s="53" t="str">
        <f>+A8</f>
        <v>CodigoISO3</v>
      </c>
    </row>
    <row r="16" spans="1:20" ht="15" thickBot="1" x14ac:dyDescent="0.35"/>
    <row r="17" spans="1:18" x14ac:dyDescent="0.3">
      <c r="A17" s="127" t="s">
        <v>23</v>
      </c>
      <c r="B17" s="118"/>
      <c r="C17" s="118" t="s">
        <v>1</v>
      </c>
      <c r="D17" s="118"/>
      <c r="E17" s="118"/>
      <c r="F17" s="118"/>
      <c r="G17" s="118" t="s">
        <v>24</v>
      </c>
      <c r="H17" s="118"/>
      <c r="I17" s="118"/>
      <c r="J17" s="118" t="s">
        <v>25</v>
      </c>
      <c r="K17" s="118"/>
      <c r="L17" s="118"/>
      <c r="M17" s="118"/>
      <c r="N17" s="118"/>
      <c r="O17" s="118" t="s">
        <v>26</v>
      </c>
      <c r="P17" s="118"/>
      <c r="Q17" s="118" t="s">
        <v>27</v>
      </c>
      <c r="R17" s="119"/>
    </row>
    <row r="18" spans="1:18" x14ac:dyDescent="0.3">
      <c r="A18" s="128"/>
      <c r="B18" s="120"/>
      <c r="C18" s="120"/>
      <c r="D18" s="120"/>
      <c r="E18" s="120"/>
      <c r="F18" s="120"/>
      <c r="G18" s="19" t="s">
        <v>28</v>
      </c>
      <c r="H18" s="19" t="s">
        <v>29</v>
      </c>
      <c r="I18" s="19" t="s">
        <v>1</v>
      </c>
      <c r="J18" s="19" t="s">
        <v>6</v>
      </c>
      <c r="K18" s="120" t="s">
        <v>1</v>
      </c>
      <c r="L18" s="120"/>
      <c r="M18" s="120"/>
      <c r="N18" s="120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ht="43.2" customHeight="1" x14ac:dyDescent="0.3">
      <c r="A19" s="153" t="s">
        <v>169</v>
      </c>
      <c r="B19" s="154"/>
      <c r="C19" s="159" t="s">
        <v>249</v>
      </c>
      <c r="D19" s="160"/>
      <c r="E19" s="160"/>
      <c r="F19" s="161"/>
      <c r="G19" s="168" t="s">
        <v>380</v>
      </c>
      <c r="H19" s="171" t="s">
        <v>380</v>
      </c>
      <c r="I19" s="174" t="s">
        <v>257</v>
      </c>
      <c r="J19" s="171"/>
      <c r="K19" s="159"/>
      <c r="L19" s="160"/>
      <c r="M19" s="160"/>
      <c r="N19" s="161"/>
      <c r="O19" s="20">
        <v>1</v>
      </c>
      <c r="P19" s="20" t="s">
        <v>261</v>
      </c>
      <c r="Q19" s="73" t="s">
        <v>270</v>
      </c>
      <c r="R19" s="82" t="s">
        <v>199</v>
      </c>
    </row>
    <row r="20" spans="1:18" ht="43.2" x14ac:dyDescent="0.3">
      <c r="A20" s="155"/>
      <c r="B20" s="156"/>
      <c r="C20" s="162"/>
      <c r="D20" s="163"/>
      <c r="E20" s="163"/>
      <c r="F20" s="164"/>
      <c r="G20" s="169"/>
      <c r="H20" s="172"/>
      <c r="I20" s="175"/>
      <c r="J20" s="172"/>
      <c r="K20" s="162"/>
      <c r="L20" s="163"/>
      <c r="M20" s="163"/>
      <c r="N20" s="164"/>
      <c r="O20" s="20">
        <v>2</v>
      </c>
      <c r="P20" s="20" t="s">
        <v>262</v>
      </c>
      <c r="Q20" s="73" t="s">
        <v>271</v>
      </c>
      <c r="R20" s="82" t="s">
        <v>268</v>
      </c>
    </row>
    <row r="21" spans="1:18" ht="43.2" x14ac:dyDescent="0.3">
      <c r="A21" s="157"/>
      <c r="B21" s="158"/>
      <c r="C21" s="165"/>
      <c r="D21" s="166"/>
      <c r="E21" s="166"/>
      <c r="F21" s="167"/>
      <c r="G21" s="170"/>
      <c r="H21" s="173"/>
      <c r="I21" s="176"/>
      <c r="J21" s="173"/>
      <c r="K21" s="165"/>
      <c r="L21" s="166"/>
      <c r="M21" s="166"/>
      <c r="N21" s="167"/>
      <c r="O21" s="20">
        <v>3</v>
      </c>
      <c r="P21" s="20" t="s">
        <v>263</v>
      </c>
      <c r="Q21" s="73" t="s">
        <v>272</v>
      </c>
      <c r="R21" s="82" t="s">
        <v>269</v>
      </c>
    </row>
    <row r="22" spans="1:18" ht="43.2" x14ac:dyDescent="0.3">
      <c r="A22" s="129" t="s">
        <v>172</v>
      </c>
      <c r="B22" s="130"/>
      <c r="C22" s="177" t="s">
        <v>250</v>
      </c>
      <c r="D22" s="178"/>
      <c r="E22" s="178"/>
      <c r="F22" s="179"/>
      <c r="G22" s="186" t="s">
        <v>380</v>
      </c>
      <c r="H22" s="192" t="s">
        <v>380</v>
      </c>
      <c r="I22" s="189" t="s">
        <v>258</v>
      </c>
      <c r="J22" s="186"/>
      <c r="K22" s="177"/>
      <c r="L22" s="178"/>
      <c r="M22" s="178"/>
      <c r="N22" s="179"/>
      <c r="O22" s="23">
        <v>4</v>
      </c>
      <c r="P22" s="24" t="s">
        <v>264</v>
      </c>
      <c r="Q22" s="44" t="s">
        <v>273</v>
      </c>
      <c r="R22" s="83" t="s">
        <v>278</v>
      </c>
    </row>
    <row r="23" spans="1:18" ht="57.6" x14ac:dyDescent="0.3">
      <c r="A23" s="131"/>
      <c r="B23" s="132"/>
      <c r="C23" s="180"/>
      <c r="D23" s="181"/>
      <c r="E23" s="181"/>
      <c r="F23" s="182"/>
      <c r="G23" s="187"/>
      <c r="H23" s="193"/>
      <c r="I23" s="190"/>
      <c r="J23" s="187"/>
      <c r="K23" s="180"/>
      <c r="L23" s="181"/>
      <c r="M23" s="181"/>
      <c r="N23" s="182"/>
      <c r="O23" s="23">
        <v>5</v>
      </c>
      <c r="P23" s="24" t="s">
        <v>265</v>
      </c>
      <c r="Q23" s="44" t="s">
        <v>274</v>
      </c>
      <c r="R23" s="83" t="s">
        <v>279</v>
      </c>
    </row>
    <row r="24" spans="1:18" ht="57.6" x14ac:dyDescent="0.3">
      <c r="A24" s="133"/>
      <c r="B24" s="134"/>
      <c r="C24" s="183"/>
      <c r="D24" s="184"/>
      <c r="E24" s="184"/>
      <c r="F24" s="185"/>
      <c r="G24" s="188"/>
      <c r="H24" s="194"/>
      <c r="I24" s="191"/>
      <c r="J24" s="188"/>
      <c r="K24" s="183"/>
      <c r="L24" s="184"/>
      <c r="M24" s="184"/>
      <c r="N24" s="185"/>
      <c r="O24" s="23">
        <v>6</v>
      </c>
      <c r="P24" s="24" t="s">
        <v>266</v>
      </c>
      <c r="Q24" s="44" t="s">
        <v>275</v>
      </c>
      <c r="R24" s="83" t="s">
        <v>280</v>
      </c>
    </row>
    <row r="25" spans="1:18" ht="57.6" x14ac:dyDescent="0.3">
      <c r="A25" s="135" t="s">
        <v>174</v>
      </c>
      <c r="B25" s="136"/>
      <c r="C25" s="139" t="s">
        <v>251</v>
      </c>
      <c r="D25" s="140"/>
      <c r="E25" s="140"/>
      <c r="F25" s="141"/>
      <c r="G25" s="145" t="s">
        <v>38</v>
      </c>
      <c r="H25" s="147" t="s">
        <v>39</v>
      </c>
      <c r="I25" s="211" t="s">
        <v>260</v>
      </c>
      <c r="J25" s="145"/>
      <c r="K25" s="139"/>
      <c r="L25" s="140"/>
      <c r="M25" s="140"/>
      <c r="N25" s="141"/>
      <c r="O25" s="28">
        <v>4</v>
      </c>
      <c r="P25" s="29" t="s">
        <v>264</v>
      </c>
      <c r="Q25" s="29" t="s">
        <v>276</v>
      </c>
      <c r="R25" s="84" t="s">
        <v>281</v>
      </c>
    </row>
    <row r="26" spans="1:18" ht="57.6" x14ac:dyDescent="0.3">
      <c r="A26" s="137"/>
      <c r="B26" s="138"/>
      <c r="C26" s="142"/>
      <c r="D26" s="143"/>
      <c r="E26" s="143"/>
      <c r="F26" s="144"/>
      <c r="G26" s="146"/>
      <c r="H26" s="148"/>
      <c r="I26" s="212"/>
      <c r="J26" s="146"/>
      <c r="K26" s="142"/>
      <c r="L26" s="143"/>
      <c r="M26" s="143"/>
      <c r="N26" s="144"/>
      <c r="O26" s="28">
        <v>7</v>
      </c>
      <c r="P26" s="29" t="s">
        <v>267</v>
      </c>
      <c r="Q26" s="29" t="s">
        <v>277</v>
      </c>
      <c r="R26" s="84" t="s">
        <v>282</v>
      </c>
    </row>
    <row r="27" spans="1:18" ht="25.8" customHeight="1" x14ac:dyDescent="0.3">
      <c r="A27" s="213" t="s">
        <v>176</v>
      </c>
      <c r="B27" s="214"/>
      <c r="C27" s="215" t="s">
        <v>252</v>
      </c>
      <c r="D27" s="215"/>
      <c r="E27" s="215"/>
      <c r="F27" s="215"/>
      <c r="G27" s="47" t="s">
        <v>380</v>
      </c>
      <c r="H27" s="48" t="s">
        <v>380</v>
      </c>
      <c r="I27" s="46" t="s">
        <v>259</v>
      </c>
      <c r="J27" s="47" t="s">
        <v>398</v>
      </c>
      <c r="K27" s="216" t="s">
        <v>399</v>
      </c>
      <c r="L27" s="216"/>
      <c r="M27" s="216"/>
      <c r="N27" s="216"/>
      <c r="O27" s="31"/>
      <c r="P27" s="32"/>
      <c r="Q27" s="32"/>
      <c r="R27" s="33"/>
    </row>
  </sheetData>
  <mergeCells count="35">
    <mergeCell ref="I19:I21"/>
    <mergeCell ref="J19:J21"/>
    <mergeCell ref="K19:N21"/>
    <mergeCell ref="Q17:R17"/>
    <mergeCell ref="K18:N18"/>
    <mergeCell ref="A1:P1"/>
    <mergeCell ref="B2:P2"/>
    <mergeCell ref="B3:P3"/>
    <mergeCell ref="A11:C11"/>
    <mergeCell ref="O17:P17"/>
    <mergeCell ref="A17:B18"/>
    <mergeCell ref="C17:F18"/>
    <mergeCell ref="G17:I17"/>
    <mergeCell ref="J17:N17"/>
    <mergeCell ref="A27:B27"/>
    <mergeCell ref="C27:F27"/>
    <mergeCell ref="G25:G26"/>
    <mergeCell ref="C25:F26"/>
    <mergeCell ref="A25:B26"/>
    <mergeCell ref="H25:H26"/>
    <mergeCell ref="H19:H21"/>
    <mergeCell ref="G19:G21"/>
    <mergeCell ref="C19:F21"/>
    <mergeCell ref="A19:B21"/>
    <mergeCell ref="G22:G24"/>
    <mergeCell ref="H22:H24"/>
    <mergeCell ref="A22:B24"/>
    <mergeCell ref="C22:F24"/>
    <mergeCell ref="I22:I24"/>
    <mergeCell ref="J22:J24"/>
    <mergeCell ref="K22:N24"/>
    <mergeCell ref="K27:N27"/>
    <mergeCell ref="K25:N26"/>
    <mergeCell ref="J25:J26"/>
    <mergeCell ref="I25:I26"/>
  </mergeCells>
  <hyperlinks>
    <hyperlink ref="A1" location="'Objetos de Dominio'!A1" display="Volver al inicio" xr:uid="{0B6B7A21-4F42-4461-B988-DE8CBBB8B21F}"/>
    <hyperlink ref="H27" location="Pais!A1" display="Pais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7:B27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3" location="Nacionalidad!A6" display="Nacionalidad!A6" xr:uid="{1B137E60-A55D-4AAD-8EF4-F9E99007A7CE}"/>
    <hyperlink ref="C15" location="Nacionalidad!A7" display="Nacionalidad!A7" xr:uid="{F53E6861-E7DD-42B3-917D-32A3B2D65384}"/>
    <hyperlink ref="H19:H21" location="Pais!A1" display="Pais" xr:uid="{4D3E8849-4C2C-40A6-9627-14B618898E87}"/>
    <hyperlink ref="H22:H24" location="Pais!A1" display="Pais" xr:uid="{00A36F76-B620-464C-A0BD-26C68BC73A86}"/>
    <hyperlink ref="C14" location="Nacionalidad!A6" display="Nacionalidad!A6" xr:uid="{15980356-2168-4D3C-AC18-CA9DD844964E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E7AF-5FEF-408E-BC38-433FFDD6060E}">
  <sheetPr>
    <tabColor theme="0" tint="-0.249977111117893"/>
  </sheetPr>
  <dimension ref="A1:T18"/>
  <sheetViews>
    <sheetView zoomScale="80" zoomScaleNormal="80" workbookViewId="0">
      <selection activeCell="A5" sqref="A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8.3320312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0" x14ac:dyDescent="0.3">
      <c r="A2" s="4" t="s">
        <v>3</v>
      </c>
      <c r="B2" s="122" t="str">
        <f>+'Listado Objetos de Dominio'!A5</f>
        <v>NumeroCelular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0" ht="15" thickBot="1" x14ac:dyDescent="0.35">
      <c r="A3" s="4" t="s">
        <v>4</v>
      </c>
      <c r="B3" s="123" t="str">
        <f>+'Listado Objetos de Dominio'!B5</f>
        <v>Objeto de dominio que contiene la información del número de celular de cada uno de los clientes del restaurante.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143</v>
      </c>
      <c r="B6" s="5" t="s">
        <v>144</v>
      </c>
      <c r="C6" s="5"/>
      <c r="D6" s="5"/>
      <c r="E6" s="5"/>
      <c r="F6" s="5"/>
      <c r="G6" s="5"/>
      <c r="H6" s="7" t="s">
        <v>120</v>
      </c>
      <c r="I6" s="5"/>
      <c r="J6" s="13" t="s">
        <v>58</v>
      </c>
      <c r="K6" s="5" t="s">
        <v>145</v>
      </c>
      <c r="L6" s="5" t="s">
        <v>46</v>
      </c>
      <c r="M6" s="5" t="s">
        <v>47</v>
      </c>
      <c r="N6" s="5" t="s">
        <v>47</v>
      </c>
      <c r="O6" s="5" t="s">
        <v>46</v>
      </c>
      <c r="P6" s="7" t="s">
        <v>146</v>
      </c>
      <c r="Q6" s="34"/>
      <c r="R6" s="23"/>
      <c r="S6" s="28"/>
      <c r="T6" s="31"/>
    </row>
    <row r="7" spans="1:20" ht="15" thickBot="1" x14ac:dyDescent="0.35"/>
    <row r="8" spans="1:20" x14ac:dyDescent="0.3">
      <c r="A8" s="124" t="s">
        <v>20</v>
      </c>
      <c r="B8" s="125"/>
      <c r="C8" s="126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69.599999999999994" thickBot="1" x14ac:dyDescent="0.35">
      <c r="A10" s="14" t="s">
        <v>147</v>
      </c>
      <c r="B10" s="15" t="s">
        <v>161</v>
      </c>
      <c r="C10" s="53" t="str">
        <f>+A6</f>
        <v>Numero</v>
      </c>
    </row>
    <row r="11" spans="1:20" ht="15" thickBot="1" x14ac:dyDescent="0.35">
      <c r="A11" s="14"/>
      <c r="B11" s="15"/>
      <c r="C11" s="53"/>
    </row>
    <row r="12" spans="1:20" ht="15" thickBot="1" x14ac:dyDescent="0.35"/>
    <row r="13" spans="1:20" x14ac:dyDescent="0.3">
      <c r="A13" s="127" t="s">
        <v>23</v>
      </c>
      <c r="B13" s="118"/>
      <c r="C13" s="118" t="s">
        <v>1</v>
      </c>
      <c r="D13" s="118"/>
      <c r="E13" s="118"/>
      <c r="F13" s="118"/>
      <c r="G13" s="118" t="s">
        <v>24</v>
      </c>
      <c r="H13" s="118"/>
      <c r="I13" s="118"/>
      <c r="J13" s="118" t="s">
        <v>25</v>
      </c>
      <c r="K13" s="118"/>
      <c r="L13" s="118"/>
      <c r="M13" s="118"/>
      <c r="N13" s="118"/>
      <c r="O13" s="118" t="s">
        <v>26</v>
      </c>
      <c r="P13" s="118"/>
      <c r="Q13" s="118" t="s">
        <v>27</v>
      </c>
      <c r="R13" s="119"/>
    </row>
    <row r="14" spans="1:20" x14ac:dyDescent="0.3">
      <c r="A14" s="128"/>
      <c r="B14" s="120"/>
      <c r="C14" s="120"/>
      <c r="D14" s="120"/>
      <c r="E14" s="120"/>
      <c r="F14" s="120"/>
      <c r="G14" s="19" t="s">
        <v>28</v>
      </c>
      <c r="H14" s="19" t="s">
        <v>29</v>
      </c>
      <c r="I14" s="19" t="s">
        <v>1</v>
      </c>
      <c r="J14" s="19" t="s">
        <v>6</v>
      </c>
      <c r="K14" s="120" t="s">
        <v>1</v>
      </c>
      <c r="L14" s="120"/>
      <c r="M14" s="120"/>
      <c r="N14" s="120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3">
      <c r="A15" s="266" t="s">
        <v>33</v>
      </c>
      <c r="B15" s="267"/>
      <c r="C15" s="268"/>
      <c r="D15" s="268"/>
      <c r="E15" s="268"/>
      <c r="F15" s="268"/>
      <c r="G15" s="20"/>
      <c r="H15" s="21"/>
      <c r="I15" s="22"/>
      <c r="J15" s="21"/>
      <c r="K15" s="268"/>
      <c r="L15" s="268"/>
      <c r="M15" s="268"/>
      <c r="N15" s="268"/>
      <c r="O15" s="20"/>
      <c r="P15" s="20"/>
      <c r="Q15" s="20"/>
      <c r="R15" s="26"/>
    </row>
    <row r="16" spans="1:20" x14ac:dyDescent="0.3">
      <c r="A16" s="234" t="s">
        <v>34</v>
      </c>
      <c r="B16" s="235"/>
      <c r="C16" s="236"/>
      <c r="D16" s="236"/>
      <c r="E16" s="236"/>
      <c r="F16" s="236"/>
      <c r="G16" s="45"/>
      <c r="H16" s="43"/>
      <c r="I16" s="44"/>
      <c r="J16" s="38"/>
      <c r="K16" s="237"/>
      <c r="L16" s="237"/>
      <c r="M16" s="237"/>
      <c r="N16" s="237"/>
      <c r="O16" s="23"/>
      <c r="P16" s="24"/>
      <c r="Q16" s="24"/>
      <c r="R16" s="27"/>
    </row>
    <row r="17" spans="1:18" x14ac:dyDescent="0.3">
      <c r="A17" s="225" t="s">
        <v>35</v>
      </c>
      <c r="B17" s="226"/>
      <c r="C17" s="264"/>
      <c r="D17" s="264"/>
      <c r="E17" s="264"/>
      <c r="F17" s="264"/>
      <c r="G17" s="41"/>
      <c r="H17" s="39"/>
      <c r="I17" s="40"/>
      <c r="J17" s="42"/>
      <c r="K17" s="265"/>
      <c r="L17" s="265"/>
      <c r="M17" s="265"/>
      <c r="N17" s="265"/>
      <c r="O17" s="28"/>
      <c r="P17" s="29"/>
      <c r="Q17" s="29"/>
      <c r="R17" s="30"/>
    </row>
    <row r="18" spans="1:18" x14ac:dyDescent="0.3">
      <c r="A18" s="213" t="s">
        <v>36</v>
      </c>
      <c r="B18" s="214"/>
      <c r="C18" s="215"/>
      <c r="D18" s="215"/>
      <c r="E18" s="215"/>
      <c r="F18" s="215"/>
      <c r="G18" s="47"/>
      <c r="H18" s="48"/>
      <c r="I18" s="46"/>
      <c r="J18" s="47"/>
      <c r="K18" s="216"/>
      <c r="L18" s="216"/>
      <c r="M18" s="216"/>
      <c r="N18" s="216"/>
      <c r="O18" s="31"/>
      <c r="P18" s="32"/>
      <c r="Q18" s="32"/>
      <c r="R18" s="33"/>
    </row>
  </sheetData>
  <mergeCells count="23"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ED5983EF-10C3-4021-AA2E-6D6CBADEBCDB}"/>
    <hyperlink ref="H18" location="'Tipo Relación Institución'!A6" display="'Tipo Relación Institución'!A6" xr:uid="{4ADDEEE4-AB2A-4A2C-8B91-F2FD302FFA6A}"/>
    <hyperlink ref="R4" location="'Objeto Dominio N'!A17" display="'Objeto Dominio N'!A17" xr:uid="{DF04BE93-FD11-498B-8411-C023057A6989}"/>
    <hyperlink ref="S4" location="'Objeto Dominio N'!A18" display="'Objeto Dominio N'!A18" xr:uid="{925D4643-C808-40D1-8037-6956D0D0A164}"/>
    <hyperlink ref="T4" location="'Objeto Dominio N'!A19" display="'Objeto Dominio N'!A19" xr:uid="{90511AB2-4397-4090-BDC3-BC2FFF910A0A}"/>
    <hyperlink ref="A16:B16" location="'Objeto Dominio N'!R4" display="Reponsabilidad 2" xr:uid="{410ACEA4-8107-46D3-A558-E018A8FD48EE}"/>
    <hyperlink ref="A15:B15" location="'Objeto Dominio N'!Q4" display="Reponsabilidad 1" xr:uid="{83F992CD-E1E5-46A7-AC81-DFF114393351}"/>
    <hyperlink ref="A18:B18" location="'Objeto Dominio N'!T4" display="Reponsabilidad 4" xr:uid="{10223AB3-DD13-4033-93A8-A40ABB193968}"/>
    <hyperlink ref="Q4" location="'Objeto Dominio N'!A16" display="'Objeto Dominio N'!A16" xr:uid="{3D0D7B4F-ED2B-4C7F-92D1-3B5774F927E8}"/>
    <hyperlink ref="A1:P1" location="'Listado Objetos de Dominio'!A1" display="&lt;-Volver al inicio" xr:uid="{CF5D7931-EDF4-4723-908B-8A2964047EF4}"/>
    <hyperlink ref="A17:B17" location="'Objeto Dominio N'!S4" display="Reponsabilidad 3" xr:uid="{D555A49B-D200-4B30-811D-26BFD48D6D35}"/>
    <hyperlink ref="C10" location="NumeroCelular!A8" display="NumeroCelular!A8" xr:uid="{3FE72DEB-EFC2-4C52-8057-BD0EB3EF7E6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1E37-9B76-48C4-B6E0-21211FA10C87}">
  <sheetPr>
    <tabColor theme="7" tint="0.59999389629810485"/>
  </sheetPr>
  <dimension ref="A1:T30"/>
  <sheetViews>
    <sheetView zoomScale="85" zoomScaleNormal="85" workbookViewId="0">
      <pane ySplit="4" topLeftCell="A10" activePane="bottomLeft" state="frozen"/>
      <selection pane="bottomLeft" activeCell="H24" sqref="H24"/>
    </sheetView>
  </sheetViews>
  <sheetFormatPr baseColWidth="10" defaultColWidth="11.44140625" defaultRowHeight="14.4" x14ac:dyDescent="0.3"/>
  <cols>
    <col min="1" max="1" width="17.88671875" style="1" bestFit="1" customWidth="1"/>
    <col min="2" max="2" width="16.8867187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28.3320312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0" x14ac:dyDescent="0.3">
      <c r="A2" s="4" t="s">
        <v>3</v>
      </c>
      <c r="B2" s="122" t="s">
        <v>88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0" ht="15" thickBot="1" x14ac:dyDescent="0.35">
      <c r="A3" s="4" t="s">
        <v>4</v>
      </c>
      <c r="B3" s="123" t="str">
        <f>'Listado Objetos de Dominio'!$B$4</f>
        <v>Objeto de dominio que contiene la información de los países de los cuales son los clientes del restaurante.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A27</f>
        <v>Reponsabilidad 1</v>
      </c>
      <c r="R4" s="35" t="str">
        <f>A28</f>
        <v>Reponsabilidad 2</v>
      </c>
      <c r="S4" s="36" t="str">
        <f>A29</f>
        <v>Reponsabilidad 3</v>
      </c>
      <c r="T4" s="2" t="str">
        <f>A30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69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/>
      <c r="R6" s="23"/>
      <c r="S6" s="28"/>
      <c r="T6" s="31"/>
    </row>
    <row r="7" spans="1:20" ht="55.2" x14ac:dyDescent="0.3">
      <c r="A7" s="11" t="s">
        <v>61</v>
      </c>
      <c r="B7" s="5" t="s">
        <v>39</v>
      </c>
      <c r="C7" s="5">
        <v>1</v>
      </c>
      <c r="D7" s="5">
        <v>50</v>
      </c>
      <c r="E7" s="5"/>
      <c r="F7" s="5"/>
      <c r="G7" s="5"/>
      <c r="H7" s="5" t="s">
        <v>57</v>
      </c>
      <c r="I7" s="5"/>
      <c r="J7" s="13" t="s">
        <v>44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107</v>
      </c>
      <c r="Q7" s="34"/>
      <c r="R7" s="23"/>
      <c r="S7" s="28"/>
      <c r="T7" s="31"/>
    </row>
    <row r="8" spans="1:20" ht="55.2" x14ac:dyDescent="0.3">
      <c r="A8" s="11" t="s">
        <v>60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7" t="s">
        <v>108</v>
      </c>
      <c r="Q8" s="34"/>
      <c r="R8" s="23"/>
      <c r="S8" s="28"/>
      <c r="T8" s="31"/>
    </row>
    <row r="9" spans="1:20" ht="55.2" x14ac:dyDescent="0.3">
      <c r="A9" s="11" t="s">
        <v>63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109</v>
      </c>
      <c r="Q9" s="34"/>
      <c r="R9" s="23"/>
      <c r="S9" s="28"/>
      <c r="T9" s="31"/>
    </row>
    <row r="10" spans="1:20" ht="55.2" x14ac:dyDescent="0.3">
      <c r="A10" s="11" t="s">
        <v>65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110</v>
      </c>
      <c r="Q10" s="34"/>
      <c r="R10" s="23"/>
      <c r="S10" s="28"/>
      <c r="T10" s="31"/>
    </row>
    <row r="11" spans="1:20" x14ac:dyDescent="0.3">
      <c r="A11" s="11" t="s">
        <v>100</v>
      </c>
      <c r="B11" s="5" t="s">
        <v>39</v>
      </c>
      <c r="C11" s="5"/>
      <c r="D11" s="5"/>
      <c r="E11" s="5"/>
      <c r="F11" s="5"/>
      <c r="G11" s="5"/>
      <c r="H11" s="5" t="s">
        <v>77</v>
      </c>
      <c r="I11" s="5"/>
      <c r="J11" s="13"/>
      <c r="K11" s="5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111</v>
      </c>
      <c r="Q11" s="34"/>
      <c r="R11" s="23"/>
      <c r="S11" s="28"/>
      <c r="T11" s="31"/>
    </row>
    <row r="12" spans="1:20" ht="110.4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112</v>
      </c>
      <c r="Q12" s="34"/>
      <c r="R12" s="23"/>
      <c r="S12" s="28"/>
      <c r="T12" s="31"/>
    </row>
    <row r="13" spans="1:20" ht="110.4" x14ac:dyDescent="0.3">
      <c r="A13" s="11" t="s">
        <v>101</v>
      </c>
      <c r="B13" s="5" t="s">
        <v>39</v>
      </c>
      <c r="C13" s="5">
        <v>30</v>
      </c>
      <c r="D13" s="5">
        <v>250</v>
      </c>
      <c r="E13" s="5"/>
      <c r="F13" s="5"/>
      <c r="G13" s="5"/>
      <c r="H13" s="5" t="s">
        <v>57</v>
      </c>
      <c r="I13" s="5"/>
      <c r="J13" s="13" t="s">
        <v>75</v>
      </c>
      <c r="K13" s="12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112</v>
      </c>
      <c r="Q13" s="34"/>
      <c r="R13" s="23"/>
      <c r="S13" s="28"/>
      <c r="T13" s="31"/>
    </row>
    <row r="14" spans="1:20" x14ac:dyDescent="0.3">
      <c r="A14" s="11" t="s">
        <v>102</v>
      </c>
      <c r="B14" s="5" t="s">
        <v>76</v>
      </c>
      <c r="C14" s="5"/>
      <c r="D14" s="5">
        <v>15</v>
      </c>
      <c r="E14" s="5"/>
      <c r="F14" s="5"/>
      <c r="G14" s="5"/>
      <c r="H14" s="6" t="s">
        <v>79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80</v>
      </c>
      <c r="Q14" s="34"/>
      <c r="R14" s="23"/>
      <c r="S14" s="28"/>
      <c r="T14" s="31"/>
    </row>
    <row r="15" spans="1:20" x14ac:dyDescent="0.3">
      <c r="A15" s="11" t="s">
        <v>103</v>
      </c>
      <c r="B15" s="5"/>
      <c r="C15" s="5"/>
      <c r="D15" s="5"/>
      <c r="E15" s="5"/>
      <c r="F15" s="5"/>
      <c r="G15" s="5"/>
      <c r="H15" s="5"/>
      <c r="I15" s="5"/>
      <c r="J15" s="13"/>
      <c r="K15" s="5"/>
      <c r="L15" s="5"/>
      <c r="M15" s="5"/>
      <c r="N15" s="5"/>
      <c r="O15" s="5"/>
      <c r="P15" s="7"/>
      <c r="Q15" s="34"/>
      <c r="R15" s="23"/>
      <c r="S15" s="28"/>
      <c r="T15" s="31"/>
    </row>
    <row r="16" spans="1:20" x14ac:dyDescent="0.3">
      <c r="A16" s="11" t="s">
        <v>104</v>
      </c>
      <c r="B16" s="5" t="s">
        <v>39</v>
      </c>
      <c r="C16" s="5"/>
      <c r="D16" s="5"/>
      <c r="E16" s="5"/>
      <c r="F16" s="5"/>
      <c r="G16" s="5"/>
      <c r="H16" s="5"/>
      <c r="I16" s="5"/>
      <c r="J16" s="13"/>
      <c r="K16" s="5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116</v>
      </c>
      <c r="Q16" s="34"/>
      <c r="R16" s="23"/>
      <c r="S16" s="28"/>
      <c r="T16" s="31"/>
    </row>
    <row r="17" spans="1:20" ht="55.2" x14ac:dyDescent="0.3">
      <c r="A17" s="11" t="s">
        <v>105</v>
      </c>
      <c r="B17" s="5" t="s">
        <v>39</v>
      </c>
      <c r="C17" s="5"/>
      <c r="D17" s="5"/>
      <c r="E17" s="5"/>
      <c r="F17" s="5"/>
      <c r="G17" s="5"/>
      <c r="H17" s="5" t="s">
        <v>57</v>
      </c>
      <c r="I17" s="5"/>
      <c r="J17" s="13" t="s">
        <v>58</v>
      </c>
      <c r="K17" s="5" t="s">
        <v>46</v>
      </c>
      <c r="L17" s="5" t="s">
        <v>46</v>
      </c>
      <c r="M17" s="5" t="s">
        <v>47</v>
      </c>
      <c r="N17" s="5" t="s">
        <v>46</v>
      </c>
      <c r="O17" s="5" t="s">
        <v>46</v>
      </c>
      <c r="P17" s="7" t="s">
        <v>113</v>
      </c>
      <c r="Q17" s="34"/>
      <c r="R17" s="23"/>
      <c r="S17" s="28"/>
      <c r="T17" s="31"/>
    </row>
    <row r="18" spans="1:20" ht="82.8" x14ac:dyDescent="0.3">
      <c r="A18" s="11" t="s">
        <v>106</v>
      </c>
      <c r="B18" s="5" t="s">
        <v>39</v>
      </c>
      <c r="C18" s="5">
        <v>8</v>
      </c>
      <c r="D18" s="5">
        <v>12</v>
      </c>
      <c r="E18" s="5"/>
      <c r="F18" s="5"/>
      <c r="G18" s="5"/>
      <c r="H18" s="5" t="s">
        <v>57</v>
      </c>
      <c r="I18" s="5"/>
      <c r="J18" s="13" t="s">
        <v>114</v>
      </c>
      <c r="K18" s="5" t="s">
        <v>46</v>
      </c>
      <c r="L18" s="5" t="s">
        <v>46</v>
      </c>
      <c r="M18" s="5" t="s">
        <v>47</v>
      </c>
      <c r="N18" s="5" t="s">
        <v>47</v>
      </c>
      <c r="O18" s="5" t="s">
        <v>46</v>
      </c>
      <c r="P18" s="7" t="s">
        <v>115</v>
      </c>
      <c r="Q18" s="34"/>
      <c r="R18" s="23"/>
      <c r="S18" s="28"/>
      <c r="T18" s="31"/>
    </row>
    <row r="19" spans="1:20" x14ac:dyDescent="0.3">
      <c r="A19" s="11"/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5"/>
      <c r="P19" s="7"/>
      <c r="Q19" s="34"/>
      <c r="R19" s="23"/>
      <c r="S19" s="28"/>
      <c r="T19" s="31"/>
    </row>
    <row r="20" spans="1:20" ht="15" thickBot="1" x14ac:dyDescent="0.35"/>
    <row r="21" spans="1:20" x14ac:dyDescent="0.3">
      <c r="A21" s="124" t="s">
        <v>20</v>
      </c>
      <c r="B21" s="125"/>
      <c r="C21" s="126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15" thickBot="1" x14ac:dyDescent="0.35">
      <c r="A23" s="14"/>
      <c r="B23" s="15"/>
      <c r="C23" s="53"/>
    </row>
    <row r="24" spans="1:20" ht="15" thickBot="1" x14ac:dyDescent="0.35"/>
    <row r="25" spans="1:20" x14ac:dyDescent="0.3">
      <c r="A25" s="127" t="s">
        <v>23</v>
      </c>
      <c r="B25" s="118"/>
      <c r="C25" s="118" t="s">
        <v>1</v>
      </c>
      <c r="D25" s="118"/>
      <c r="E25" s="118"/>
      <c r="F25" s="118"/>
      <c r="G25" s="118" t="s">
        <v>24</v>
      </c>
      <c r="H25" s="118"/>
      <c r="I25" s="118"/>
      <c r="J25" s="118" t="s">
        <v>25</v>
      </c>
      <c r="K25" s="118"/>
      <c r="L25" s="118"/>
      <c r="M25" s="118"/>
      <c r="N25" s="118"/>
      <c r="O25" s="118" t="s">
        <v>26</v>
      </c>
      <c r="P25" s="118"/>
      <c r="Q25" s="118" t="s">
        <v>27</v>
      </c>
      <c r="R25" s="119"/>
    </row>
    <row r="26" spans="1:20" x14ac:dyDescent="0.3">
      <c r="A26" s="128"/>
      <c r="B26" s="120"/>
      <c r="C26" s="120"/>
      <c r="D26" s="120"/>
      <c r="E26" s="120"/>
      <c r="F26" s="120"/>
      <c r="G26" s="19" t="s">
        <v>28</v>
      </c>
      <c r="H26" s="19" t="s">
        <v>29</v>
      </c>
      <c r="I26" s="19" t="s">
        <v>1</v>
      </c>
      <c r="J26" s="19" t="s">
        <v>6</v>
      </c>
      <c r="K26" s="120" t="s">
        <v>1</v>
      </c>
      <c r="L26" s="120"/>
      <c r="M26" s="120"/>
      <c r="N26" s="120"/>
      <c r="O26" s="19" t="s">
        <v>30</v>
      </c>
      <c r="P26" s="19" t="s">
        <v>1</v>
      </c>
      <c r="Q26" s="19" t="s">
        <v>31</v>
      </c>
      <c r="R26" s="25" t="s">
        <v>32</v>
      </c>
    </row>
    <row r="27" spans="1:20" x14ac:dyDescent="0.3">
      <c r="A27" s="266" t="s">
        <v>33</v>
      </c>
      <c r="B27" s="267"/>
      <c r="C27" s="268"/>
      <c r="D27" s="268"/>
      <c r="E27" s="268"/>
      <c r="F27" s="268"/>
      <c r="G27" s="20"/>
      <c r="H27" s="21"/>
      <c r="I27" s="22"/>
      <c r="J27" s="21"/>
      <c r="K27" s="268"/>
      <c r="L27" s="268"/>
      <c r="M27" s="268"/>
      <c r="N27" s="268"/>
      <c r="O27" s="20"/>
      <c r="P27" s="20"/>
      <c r="Q27" s="20"/>
      <c r="R27" s="26"/>
    </row>
    <row r="28" spans="1:20" x14ac:dyDescent="0.3">
      <c r="A28" s="234" t="s">
        <v>34</v>
      </c>
      <c r="B28" s="235"/>
      <c r="C28" s="236"/>
      <c r="D28" s="236"/>
      <c r="E28" s="236"/>
      <c r="F28" s="236"/>
      <c r="G28" s="45"/>
      <c r="H28" s="43"/>
      <c r="I28" s="44"/>
      <c r="J28" s="38"/>
      <c r="K28" s="237"/>
      <c r="L28" s="237"/>
      <c r="M28" s="237"/>
      <c r="N28" s="237"/>
      <c r="O28" s="23"/>
      <c r="P28" s="24"/>
      <c r="Q28" s="24"/>
      <c r="R28" s="27"/>
    </row>
    <row r="29" spans="1:20" x14ac:dyDescent="0.3">
      <c r="A29" s="225" t="s">
        <v>35</v>
      </c>
      <c r="B29" s="226"/>
      <c r="C29" s="264"/>
      <c r="D29" s="264"/>
      <c r="E29" s="264"/>
      <c r="F29" s="264"/>
      <c r="G29" s="41"/>
      <c r="H29" s="39"/>
      <c r="I29" s="40"/>
      <c r="J29" s="42"/>
      <c r="K29" s="265"/>
      <c r="L29" s="265"/>
      <c r="M29" s="265"/>
      <c r="N29" s="265"/>
      <c r="O29" s="28"/>
      <c r="P29" s="29"/>
      <c r="Q29" s="29"/>
      <c r="R29" s="30"/>
    </row>
    <row r="30" spans="1:20" x14ac:dyDescent="0.3">
      <c r="A30" s="213" t="s">
        <v>36</v>
      </c>
      <c r="B30" s="214"/>
      <c r="C30" s="215"/>
      <c r="D30" s="215"/>
      <c r="E30" s="215"/>
      <c r="F30" s="215"/>
      <c r="G30" s="47"/>
      <c r="H30" s="48"/>
      <c r="I30" s="46"/>
      <c r="J30" s="47"/>
      <c r="K30" s="216"/>
      <c r="L30" s="216"/>
      <c r="M30" s="216"/>
      <c r="N30" s="216"/>
      <c r="O30" s="31"/>
      <c r="P30" s="32"/>
      <c r="Q30" s="32"/>
      <c r="R30" s="33"/>
    </row>
  </sheetData>
  <mergeCells count="23">
    <mergeCell ref="A28:B28"/>
    <mergeCell ref="C28:F28"/>
    <mergeCell ref="K28:N28"/>
    <mergeCell ref="A1:P1"/>
    <mergeCell ref="B2:P2"/>
    <mergeCell ref="B3:P3"/>
    <mergeCell ref="A21:C21"/>
    <mergeCell ref="A25:B26"/>
    <mergeCell ref="C25:F26"/>
    <mergeCell ref="G25:I25"/>
    <mergeCell ref="J25:N25"/>
    <mergeCell ref="O25:P25"/>
    <mergeCell ref="Q25:R25"/>
    <mergeCell ref="K26:N26"/>
    <mergeCell ref="A27:B27"/>
    <mergeCell ref="C27:F27"/>
    <mergeCell ref="K27:N27"/>
    <mergeCell ref="A29:B29"/>
    <mergeCell ref="C29:F29"/>
    <mergeCell ref="K29:N29"/>
    <mergeCell ref="A30:B30"/>
    <mergeCell ref="C30:F30"/>
    <mergeCell ref="K30:N30"/>
  </mergeCells>
  <hyperlinks>
    <hyperlink ref="A1" location="'Objetos de Dominio'!A1" display="Volver al inicio" xr:uid="{EF9E0347-2B57-447E-8DF8-BD9352E99B04}"/>
    <hyperlink ref="H30" location="'Tipo Relación Institución'!A6" display="'Tipo Relación Institución'!A6" xr:uid="{D73AF692-C2A8-46C2-B064-FF8427BDEF69}"/>
    <hyperlink ref="R4" location="'Objeto Dominio N'!A17" display="'Objeto Dominio N'!A17" xr:uid="{5DC7D688-B4EC-44B6-AB2D-6126AEFBC76F}"/>
    <hyperlink ref="S4" location="'Objeto Dominio N'!A18" display="'Objeto Dominio N'!A18" xr:uid="{339B41B9-8FDA-4E9E-A1A6-FA60021E7012}"/>
    <hyperlink ref="T4" location="'Objeto Dominio N'!A19" display="'Objeto Dominio N'!A19" xr:uid="{88F87B31-A9D0-4D0D-8BB5-CEDA205610C5}"/>
    <hyperlink ref="A28:B28" location="'Objeto Dominio N'!R4" display="Reponsabilidad 2" xr:uid="{CFAC638B-CCD4-4634-A81D-83FE2976A2EE}"/>
    <hyperlink ref="A27:B27" location="'Objeto Dominio N'!Q4" display="Reponsabilidad 1" xr:uid="{0F35B51A-A1D5-465B-8CBD-C7D1C3187097}"/>
    <hyperlink ref="A30:B30" location="'Objeto Dominio N'!T4" display="Reponsabilidad 4" xr:uid="{7EB05A3C-7FC3-41C0-B0A7-5A263B0B5C93}"/>
    <hyperlink ref="Q4" location="'Objeto Dominio N'!A16" display="'Objeto Dominio N'!A16" xr:uid="{D16E5494-8CF6-4512-B323-996FAFE63035}"/>
    <hyperlink ref="A1:P1" location="'Listado Objetos de Dominio'!A1" display="&lt;-Volver al inicio" xr:uid="{282BC126-55A2-4AA5-A647-73B2410544C0}"/>
    <hyperlink ref="A29:B29" location="'Objeto Dominio N'!S4" display="Reponsabilidad 3" xr:uid="{6EA1754C-D2C0-4453-9B62-AAF539515BB2}"/>
    <hyperlink ref="B6" location="TipoIdentificacion!A2" display="TipoIdentificacion" xr:uid="{E66A9759-5DD9-4AA5-893C-AF46FFB475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59A-6F39-4DFC-A303-DA52338F3177}">
  <sheetPr>
    <tabColor theme="7" tint="0.59999389629810485"/>
  </sheetPr>
  <dimension ref="A1:T23"/>
  <sheetViews>
    <sheetView zoomScale="85" zoomScaleNormal="85" workbookViewId="0">
      <selection activeCell="G17" sqref="G1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0" x14ac:dyDescent="0.3">
      <c r="A2" s="4" t="s">
        <v>3</v>
      </c>
      <c r="B2" s="122" t="s">
        <v>88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0" ht="15" thickBot="1" x14ac:dyDescent="0.35">
      <c r="A3" s="4" t="s">
        <v>4</v>
      </c>
      <c r="B3" s="123" t="str">
        <f>'Listado Objetos de Dominio'!$B$4</f>
        <v>Objeto de dominio que contiene la información de los países de los cuales son los clientes del restaurante.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A20</f>
        <v>Reponsabilidad 1</v>
      </c>
      <c r="R4" s="35" t="str">
        <f>A21</f>
        <v>Reponsabilidad 2</v>
      </c>
      <c r="S4" s="36" t="str">
        <f>A22</f>
        <v>Reponsabilidad 3</v>
      </c>
      <c r="T4" s="2" t="str">
        <f>A23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117</v>
      </c>
      <c r="B6" s="5" t="s">
        <v>39</v>
      </c>
      <c r="C6" s="5">
        <v>15</v>
      </c>
      <c r="D6" s="5">
        <v>30</v>
      </c>
      <c r="E6" s="5"/>
      <c r="F6" s="5"/>
      <c r="G6" s="5"/>
      <c r="H6" s="5" t="s">
        <v>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118</v>
      </c>
      <c r="Q6" s="34"/>
      <c r="R6" s="23"/>
      <c r="S6" s="28"/>
      <c r="T6" s="31"/>
    </row>
    <row r="7" spans="1:20" ht="96.6" x14ac:dyDescent="0.3">
      <c r="A7" s="11" t="s">
        <v>119</v>
      </c>
      <c r="B7" s="5" t="s">
        <v>39</v>
      </c>
      <c r="C7" s="5">
        <v>2</v>
      </c>
      <c r="D7" s="5">
        <v>2</v>
      </c>
      <c r="E7" s="5"/>
      <c r="F7" s="5"/>
      <c r="G7" s="5"/>
      <c r="H7" s="7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/>
      <c r="R7" s="23"/>
      <c r="S7" s="28"/>
      <c r="T7" s="31"/>
    </row>
    <row r="8" spans="1:20" x14ac:dyDescent="0.3">
      <c r="A8" s="11" t="s">
        <v>85</v>
      </c>
      <c r="B8" s="5" t="s">
        <v>39</v>
      </c>
      <c r="C8" s="5"/>
      <c r="D8" s="5"/>
      <c r="E8" s="5"/>
      <c r="F8" s="5"/>
      <c r="G8" s="5"/>
      <c r="H8" s="5"/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122</v>
      </c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x14ac:dyDescent="0.3">
      <c r="A10" s="11"/>
      <c r="B10" s="5"/>
      <c r="C10" s="5"/>
      <c r="D10" s="5"/>
      <c r="E10" s="5"/>
      <c r="F10" s="5"/>
      <c r="G10" s="5"/>
      <c r="H10" s="5"/>
      <c r="I10" s="5"/>
      <c r="J10" s="13"/>
      <c r="K10" s="5"/>
      <c r="L10" s="5"/>
      <c r="M10" s="5"/>
      <c r="N10" s="5"/>
      <c r="O10" s="5"/>
      <c r="P10" s="7"/>
      <c r="Q10" s="34"/>
      <c r="R10" s="23"/>
      <c r="S10" s="28"/>
      <c r="T10" s="31"/>
    </row>
    <row r="11" spans="1:20" x14ac:dyDescent="0.3">
      <c r="A11" s="1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/>
      <c r="R11" s="23"/>
      <c r="S11" s="28"/>
      <c r="T11" s="31"/>
    </row>
    <row r="12" spans="1:20" ht="15" thickBot="1" x14ac:dyDescent="0.35"/>
    <row r="13" spans="1:20" x14ac:dyDescent="0.3">
      <c r="A13" s="124" t="s">
        <v>20</v>
      </c>
      <c r="B13" s="125"/>
      <c r="C13" s="126"/>
    </row>
    <row r="14" spans="1:20" x14ac:dyDescent="0.3">
      <c r="A14" s="17" t="s">
        <v>21</v>
      </c>
      <c r="B14" s="16" t="s">
        <v>1</v>
      </c>
      <c r="C14" s="18" t="s">
        <v>22</v>
      </c>
    </row>
    <row r="15" spans="1:20" ht="55.8" thickBot="1" x14ac:dyDescent="0.35">
      <c r="A15" s="14" t="s">
        <v>125</v>
      </c>
      <c r="B15" s="15" t="s">
        <v>126</v>
      </c>
      <c r="C15" s="53" t="str">
        <f>+A6</f>
        <v>NombrePermiso</v>
      </c>
    </row>
    <row r="16" spans="1:20" ht="55.8" thickBot="1" x14ac:dyDescent="0.35">
      <c r="A16" s="14" t="s">
        <v>123</v>
      </c>
      <c r="B16" s="15" t="s">
        <v>124</v>
      </c>
      <c r="C16" s="53" t="str">
        <f>+A7</f>
        <v>Notacion</v>
      </c>
    </row>
    <row r="17" spans="1:18" ht="15" thickBot="1" x14ac:dyDescent="0.35"/>
    <row r="18" spans="1:18" x14ac:dyDescent="0.3">
      <c r="A18" s="127" t="s">
        <v>23</v>
      </c>
      <c r="B18" s="118"/>
      <c r="C18" s="118" t="s">
        <v>1</v>
      </c>
      <c r="D18" s="118"/>
      <c r="E18" s="118"/>
      <c r="F18" s="118"/>
      <c r="G18" s="118" t="s">
        <v>24</v>
      </c>
      <c r="H18" s="118"/>
      <c r="I18" s="118"/>
      <c r="J18" s="118" t="s">
        <v>25</v>
      </c>
      <c r="K18" s="118"/>
      <c r="L18" s="118"/>
      <c r="M18" s="118"/>
      <c r="N18" s="118"/>
      <c r="O18" s="118" t="s">
        <v>26</v>
      </c>
      <c r="P18" s="118"/>
      <c r="Q18" s="118" t="s">
        <v>27</v>
      </c>
      <c r="R18" s="119"/>
    </row>
    <row r="19" spans="1:18" x14ac:dyDescent="0.3">
      <c r="A19" s="128"/>
      <c r="B19" s="120"/>
      <c r="C19" s="120"/>
      <c r="D19" s="120"/>
      <c r="E19" s="120"/>
      <c r="F19" s="120"/>
      <c r="G19" s="19" t="s">
        <v>28</v>
      </c>
      <c r="H19" s="19" t="s">
        <v>29</v>
      </c>
      <c r="I19" s="19" t="s">
        <v>1</v>
      </c>
      <c r="J19" s="19" t="s">
        <v>6</v>
      </c>
      <c r="K19" s="120" t="s">
        <v>1</v>
      </c>
      <c r="L19" s="120"/>
      <c r="M19" s="120"/>
      <c r="N19" s="120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x14ac:dyDescent="0.3">
      <c r="A20" s="266" t="s">
        <v>33</v>
      </c>
      <c r="B20" s="267"/>
      <c r="C20" s="268"/>
      <c r="D20" s="268"/>
      <c r="E20" s="268"/>
      <c r="F20" s="268"/>
      <c r="G20" s="20"/>
      <c r="H20" s="21"/>
      <c r="I20" s="22"/>
      <c r="J20" s="21"/>
      <c r="K20" s="268"/>
      <c r="L20" s="268"/>
      <c r="M20" s="268"/>
      <c r="N20" s="268"/>
      <c r="O20" s="20"/>
      <c r="P20" s="20"/>
      <c r="Q20" s="20"/>
      <c r="R20" s="26"/>
    </row>
    <row r="21" spans="1:18" x14ac:dyDescent="0.3">
      <c r="A21" s="234" t="s">
        <v>34</v>
      </c>
      <c r="B21" s="235"/>
      <c r="C21" s="236"/>
      <c r="D21" s="236"/>
      <c r="E21" s="236"/>
      <c r="F21" s="236"/>
      <c r="G21" s="45"/>
      <c r="H21" s="43"/>
      <c r="I21" s="44"/>
      <c r="J21" s="38"/>
      <c r="K21" s="237"/>
      <c r="L21" s="237"/>
      <c r="M21" s="237"/>
      <c r="N21" s="237"/>
      <c r="O21" s="23"/>
      <c r="P21" s="24"/>
      <c r="Q21" s="24"/>
      <c r="R21" s="27"/>
    </row>
    <row r="22" spans="1:18" x14ac:dyDescent="0.3">
      <c r="A22" s="225" t="s">
        <v>35</v>
      </c>
      <c r="B22" s="226"/>
      <c r="C22" s="264"/>
      <c r="D22" s="264"/>
      <c r="E22" s="264"/>
      <c r="F22" s="264"/>
      <c r="G22" s="41"/>
      <c r="H22" s="39"/>
      <c r="I22" s="40"/>
      <c r="J22" s="42"/>
      <c r="K22" s="265"/>
      <c r="L22" s="265"/>
      <c r="M22" s="265"/>
      <c r="N22" s="265"/>
      <c r="O22" s="28"/>
      <c r="P22" s="29"/>
      <c r="Q22" s="29"/>
      <c r="R22" s="30"/>
    </row>
    <row r="23" spans="1:18" x14ac:dyDescent="0.3">
      <c r="A23" s="213" t="s">
        <v>36</v>
      </c>
      <c r="B23" s="214"/>
      <c r="C23" s="215"/>
      <c r="D23" s="215"/>
      <c r="E23" s="215"/>
      <c r="F23" s="215"/>
      <c r="G23" s="47"/>
      <c r="H23" s="48"/>
      <c r="I23" s="46"/>
      <c r="J23" s="47"/>
      <c r="K23" s="216"/>
      <c r="L23" s="216"/>
      <c r="M23" s="216"/>
      <c r="N23" s="216"/>
      <c r="O23" s="31"/>
      <c r="P23" s="32"/>
      <c r="Q23" s="32"/>
      <c r="R23" s="33"/>
    </row>
  </sheetData>
  <mergeCells count="23">
    <mergeCell ref="Q18:R18"/>
    <mergeCell ref="K19:N19"/>
    <mergeCell ref="A1:P1"/>
    <mergeCell ref="B2:P2"/>
    <mergeCell ref="B3:P3"/>
    <mergeCell ref="A13:C13"/>
    <mergeCell ref="A18:B19"/>
    <mergeCell ref="C18:F19"/>
    <mergeCell ref="G18:I18"/>
    <mergeCell ref="J18:N18"/>
    <mergeCell ref="O18:P18"/>
    <mergeCell ref="A20:B20"/>
    <mergeCell ref="C20:F20"/>
    <mergeCell ref="K20:N20"/>
    <mergeCell ref="A21:B21"/>
    <mergeCell ref="C21:F21"/>
    <mergeCell ref="K21:N21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B0F04263-3BC8-473A-BA64-5D12C294F6E3}"/>
    <hyperlink ref="H23" location="'Tipo Relación Institución'!A6" display="'Tipo Relación Institución'!A6" xr:uid="{5F0EEA48-2856-40AA-897B-DC4FDF977EDC}"/>
    <hyperlink ref="R4" location="'Objeto Dominio N'!A17" display="'Objeto Dominio N'!A17" xr:uid="{168DAD86-D28B-4AB9-BE48-F1020CBB1235}"/>
    <hyperlink ref="S4" location="'Objeto Dominio N'!A18" display="'Objeto Dominio N'!A18" xr:uid="{B781A877-A20C-4B5C-9B30-E76B83D3A6AF}"/>
    <hyperlink ref="T4" location="'Objeto Dominio N'!A19" display="'Objeto Dominio N'!A19" xr:uid="{16D7F217-61E8-47E7-893D-9D0713DCE934}"/>
    <hyperlink ref="A21:B21" location="'Objeto Dominio N'!R4" display="Reponsabilidad 2" xr:uid="{19B4D3BB-5C0C-4702-B59D-FAACF9C356DC}"/>
    <hyperlink ref="A20:B20" location="'Objeto Dominio N'!Q4" display="Reponsabilidad 1" xr:uid="{78BF7092-9CA6-4F59-8390-F23BBF0F20B8}"/>
    <hyperlink ref="A23:B23" location="'Objeto Dominio N'!T4" display="Reponsabilidad 4" xr:uid="{ED885CB8-AA3C-4172-876C-ADE6674678F2}"/>
    <hyperlink ref="Q4" location="'Objeto Dominio N'!A16" display="'Objeto Dominio N'!A16" xr:uid="{5107E6BD-3036-4C99-927D-3FDFE600376A}"/>
    <hyperlink ref="A1:P1" location="'Listado Objetos de Dominio'!A1" display="&lt;-Volver al inicio" xr:uid="{BDB71544-3FDB-42EB-9185-A79DBB0F052D}"/>
    <hyperlink ref="A22:B22" location="'Objeto Dominio N'!S4" display="Reponsabilidad 3" xr:uid="{A80278AE-3CD1-414E-BB77-BE1748153598}"/>
    <hyperlink ref="C16" location="Permiso!A7" display="Permiso!A7" xr:uid="{6EC062C2-020D-41F4-A037-738C91226B50}"/>
    <hyperlink ref="C15" location="Permiso!A6" display="Permiso!A6" xr:uid="{0B409215-D32C-46EC-9B3B-2B5622A0ECE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E33-B946-485A-864B-5F32C4541FE1}">
  <sheetPr>
    <tabColor theme="9" tint="0.39997558519241921"/>
  </sheetPr>
  <dimension ref="A1:U31"/>
  <sheetViews>
    <sheetView topLeftCell="A19" zoomScale="70" zoomScaleNormal="70" workbookViewId="0">
      <selection activeCell="C25" sqref="C25:F2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2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6.77734375" style="1" customWidth="1"/>
    <col min="18" max="18" width="41.44140625" style="1" customWidth="1"/>
    <col min="19" max="19" width="36.109375" style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121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1" x14ac:dyDescent="0.3">
      <c r="A2" s="4" t="s">
        <v>3</v>
      </c>
      <c r="B2" s="122" t="str">
        <f>+'Listado Objetos de Dominio'!A6</f>
        <v>Plato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21" ht="15" thickBot="1" x14ac:dyDescent="0.35">
      <c r="A3" s="4" t="s">
        <v>4</v>
      </c>
      <c r="B3" s="123" t="str">
        <f>+'Listado Objetos de Dominio'!B6</f>
        <v>Objeto de dominio que contiene la información de los platos del restaurante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A22</f>
        <v>Registrar</v>
      </c>
      <c r="R4" s="89" t="str">
        <f>A25</f>
        <v>Modificar</v>
      </c>
      <c r="S4" s="88" t="str">
        <f>A28</f>
        <v>Eliminar</v>
      </c>
      <c r="T4" s="98" t="str">
        <f>A29</f>
        <v>CambiarEstado</v>
      </c>
      <c r="U4" s="54" t="str">
        <f>+A31</f>
        <v>Cosultar</v>
      </c>
    </row>
    <row r="5" spans="1:21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213</v>
      </c>
      <c r="R5" s="23" t="s">
        <v>371</v>
      </c>
      <c r="S5" s="28" t="s">
        <v>213</v>
      </c>
      <c r="T5" s="97" t="s">
        <v>214</v>
      </c>
      <c r="U5" s="74" t="s">
        <v>215</v>
      </c>
    </row>
    <row r="6" spans="1:21" ht="55.2" x14ac:dyDescent="0.3">
      <c r="A6" s="11" t="s">
        <v>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57</v>
      </c>
      <c r="I6" s="5"/>
      <c r="J6" s="13" t="s">
        <v>44</v>
      </c>
      <c r="K6" s="12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7" t="s">
        <v>375</v>
      </c>
      <c r="Q6" s="34" t="s">
        <v>213</v>
      </c>
      <c r="R6" s="23" t="s">
        <v>213</v>
      </c>
      <c r="S6" s="28" t="s">
        <v>216</v>
      </c>
      <c r="T6" s="97" t="s">
        <v>214</v>
      </c>
      <c r="U6" s="77" t="s">
        <v>372</v>
      </c>
    </row>
    <row r="7" spans="1:21" x14ac:dyDescent="0.3">
      <c r="A7" s="11" t="s">
        <v>85</v>
      </c>
      <c r="B7" s="5" t="s">
        <v>39</v>
      </c>
      <c r="C7" s="5">
        <v>50</v>
      </c>
      <c r="D7" s="5">
        <v>300</v>
      </c>
      <c r="E7" s="5"/>
      <c r="F7" s="5"/>
      <c r="G7" s="5"/>
      <c r="H7" s="5" t="s">
        <v>57</v>
      </c>
      <c r="I7" s="5"/>
      <c r="J7" s="13"/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7" t="s">
        <v>385</v>
      </c>
      <c r="Q7" s="34" t="s">
        <v>213</v>
      </c>
      <c r="R7" s="23" t="s">
        <v>213</v>
      </c>
      <c r="S7" s="28" t="s">
        <v>216</v>
      </c>
      <c r="T7" s="97" t="s">
        <v>214</v>
      </c>
      <c r="U7" s="74" t="s">
        <v>376</v>
      </c>
    </row>
    <row r="8" spans="1:21" ht="28.8" x14ac:dyDescent="0.3">
      <c r="A8" s="11" t="s">
        <v>87</v>
      </c>
      <c r="B8" s="5" t="s">
        <v>90</v>
      </c>
      <c r="C8" s="5"/>
      <c r="D8" s="5"/>
      <c r="E8" s="5"/>
      <c r="F8" s="5"/>
      <c r="G8" s="5"/>
      <c r="H8" s="5" t="s">
        <v>91</v>
      </c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386</v>
      </c>
      <c r="Q8" s="34" t="s">
        <v>213</v>
      </c>
      <c r="R8" s="23" t="s">
        <v>213</v>
      </c>
      <c r="S8" s="28" t="s">
        <v>216</v>
      </c>
      <c r="T8" s="97" t="s">
        <v>214</v>
      </c>
      <c r="U8" s="77" t="s">
        <v>377</v>
      </c>
    </row>
    <row r="9" spans="1:21" ht="28.8" x14ac:dyDescent="0.3">
      <c r="A9" s="11" t="s">
        <v>89</v>
      </c>
      <c r="B9" s="5" t="s">
        <v>39</v>
      </c>
      <c r="C9" s="5">
        <v>10</v>
      </c>
      <c r="D9" s="5">
        <v>20</v>
      </c>
      <c r="E9" s="5"/>
      <c r="F9" s="5"/>
      <c r="G9" s="5"/>
      <c r="H9" s="5" t="s">
        <v>77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387</v>
      </c>
      <c r="Q9" s="34" t="s">
        <v>213</v>
      </c>
      <c r="R9" s="23" t="s">
        <v>213</v>
      </c>
      <c r="S9" s="28" t="s">
        <v>216</v>
      </c>
      <c r="T9" s="97" t="s">
        <v>214</v>
      </c>
      <c r="U9" s="77" t="s">
        <v>378</v>
      </c>
    </row>
    <row r="10" spans="1:21" ht="28.8" x14ac:dyDescent="0.3">
      <c r="A10" s="11" t="s">
        <v>127</v>
      </c>
      <c r="B10" s="5" t="s">
        <v>39</v>
      </c>
      <c r="C10" s="5">
        <v>10</v>
      </c>
      <c r="D10" s="5">
        <v>20</v>
      </c>
      <c r="E10" s="5"/>
      <c r="F10" s="5"/>
      <c r="G10" s="5"/>
      <c r="H10" s="5" t="s">
        <v>77</v>
      </c>
      <c r="I10" s="5"/>
      <c r="J10" s="6"/>
      <c r="K10" s="5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388</v>
      </c>
      <c r="Q10" s="34" t="s">
        <v>213</v>
      </c>
      <c r="R10" s="23" t="s">
        <v>213</v>
      </c>
      <c r="S10" s="28" t="s">
        <v>216</v>
      </c>
      <c r="T10" s="63" t="s">
        <v>214</v>
      </c>
      <c r="U10" s="77" t="s">
        <v>378</v>
      </c>
    </row>
    <row r="11" spans="1:21" x14ac:dyDescent="0.3">
      <c r="A11" s="11" t="s">
        <v>86</v>
      </c>
      <c r="B11" s="5" t="s">
        <v>133</v>
      </c>
      <c r="C11" s="5"/>
      <c r="D11" s="5"/>
      <c r="E11" s="5"/>
      <c r="F11" s="5"/>
      <c r="G11" s="5"/>
      <c r="H11" s="5"/>
      <c r="I11" s="5"/>
      <c r="J11" s="13"/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7" t="s">
        <v>389</v>
      </c>
      <c r="Q11" s="34" t="s">
        <v>213</v>
      </c>
      <c r="R11" s="23" t="s">
        <v>213</v>
      </c>
      <c r="S11" s="28" t="s">
        <v>216</v>
      </c>
      <c r="T11" s="31" t="s">
        <v>214</v>
      </c>
      <c r="U11" s="74" t="s">
        <v>379</v>
      </c>
    </row>
    <row r="12" spans="1:21" x14ac:dyDescent="0.3">
      <c r="A12" s="5" t="s">
        <v>103</v>
      </c>
      <c r="B12" s="5" t="s">
        <v>151</v>
      </c>
      <c r="C12" s="74"/>
      <c r="D12" s="5"/>
      <c r="E12" s="5"/>
      <c r="F12" s="5"/>
      <c r="G12" s="5"/>
      <c r="H12" s="5" t="s">
        <v>50</v>
      </c>
      <c r="I12" s="5" t="s">
        <v>162</v>
      </c>
      <c r="J12" s="13"/>
      <c r="K12" s="5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390</v>
      </c>
      <c r="Q12" s="34" t="s">
        <v>213</v>
      </c>
      <c r="R12" s="23" t="s">
        <v>213</v>
      </c>
      <c r="S12" s="28" t="s">
        <v>216</v>
      </c>
      <c r="T12" s="31" t="s">
        <v>219</v>
      </c>
      <c r="U12" s="74" t="s">
        <v>220</v>
      </c>
    </row>
    <row r="13" spans="1:21" ht="15" thickBot="1" x14ac:dyDescent="0.35"/>
    <row r="14" spans="1:21" x14ac:dyDescent="0.3">
      <c r="A14" s="124" t="s">
        <v>20</v>
      </c>
      <c r="B14" s="125"/>
      <c r="C14" s="126"/>
    </row>
    <row r="15" spans="1:21" x14ac:dyDescent="0.3">
      <c r="A15" s="17" t="s">
        <v>21</v>
      </c>
      <c r="B15" s="16" t="s">
        <v>1</v>
      </c>
      <c r="C15" s="18" t="s">
        <v>22</v>
      </c>
    </row>
    <row r="16" spans="1:21" ht="55.8" thickBot="1" x14ac:dyDescent="0.35">
      <c r="A16" s="14" t="s">
        <v>52</v>
      </c>
      <c r="B16" s="15" t="s">
        <v>391</v>
      </c>
      <c r="C16" s="53" t="str">
        <f>+A6</f>
        <v>Nombre</v>
      </c>
    </row>
    <row r="17" spans="1:18" ht="69.599999999999994" thickBot="1" x14ac:dyDescent="0.35">
      <c r="A17" s="14" t="s">
        <v>128</v>
      </c>
      <c r="B17" s="15" t="s">
        <v>392</v>
      </c>
      <c r="C17" s="53" t="str">
        <f>+A7</f>
        <v>Descripcion</v>
      </c>
    </row>
    <row r="18" spans="1:18" ht="55.8" thickBot="1" x14ac:dyDescent="0.35">
      <c r="A18" s="14" t="s">
        <v>163</v>
      </c>
      <c r="B18" s="15" t="s">
        <v>393</v>
      </c>
      <c r="C18" s="53" t="str">
        <f>+A11</f>
        <v>Imagen</v>
      </c>
    </row>
    <row r="19" spans="1:18" ht="15" thickBot="1" x14ac:dyDescent="0.35"/>
    <row r="20" spans="1:18" x14ac:dyDescent="0.3">
      <c r="A20" s="127" t="s">
        <v>23</v>
      </c>
      <c r="B20" s="118"/>
      <c r="C20" s="118" t="s">
        <v>1</v>
      </c>
      <c r="D20" s="118"/>
      <c r="E20" s="118"/>
      <c r="F20" s="118"/>
      <c r="G20" s="118" t="s">
        <v>24</v>
      </c>
      <c r="H20" s="118"/>
      <c r="I20" s="118"/>
      <c r="J20" s="118" t="s">
        <v>25</v>
      </c>
      <c r="K20" s="118"/>
      <c r="L20" s="118"/>
      <c r="M20" s="118"/>
      <c r="N20" s="118"/>
      <c r="O20" s="118" t="s">
        <v>26</v>
      </c>
      <c r="P20" s="118"/>
      <c r="Q20" s="118" t="s">
        <v>27</v>
      </c>
      <c r="R20" s="119"/>
    </row>
    <row r="21" spans="1:18" x14ac:dyDescent="0.3">
      <c r="A21" s="128"/>
      <c r="B21" s="120"/>
      <c r="C21" s="120"/>
      <c r="D21" s="120"/>
      <c r="E21" s="120"/>
      <c r="F21" s="120"/>
      <c r="G21" s="19" t="s">
        <v>28</v>
      </c>
      <c r="H21" s="19" t="s">
        <v>29</v>
      </c>
      <c r="I21" s="19" t="s">
        <v>1</v>
      </c>
      <c r="J21" s="19" t="s">
        <v>6</v>
      </c>
      <c r="K21" s="120" t="s">
        <v>1</v>
      </c>
      <c r="L21" s="120"/>
      <c r="M21" s="120"/>
      <c r="N21" s="120"/>
      <c r="O21" s="19" t="s">
        <v>30</v>
      </c>
      <c r="P21" s="19" t="s">
        <v>1</v>
      </c>
      <c r="Q21" s="19" t="s">
        <v>31</v>
      </c>
      <c r="R21" s="25" t="s">
        <v>32</v>
      </c>
    </row>
    <row r="22" spans="1:18" ht="43.2" x14ac:dyDescent="0.3">
      <c r="A22" s="238" t="s">
        <v>169</v>
      </c>
      <c r="B22" s="239"/>
      <c r="C22" s="244" t="s">
        <v>284</v>
      </c>
      <c r="D22" s="245"/>
      <c r="E22" s="245"/>
      <c r="F22" s="246"/>
      <c r="G22" s="253" t="s">
        <v>167</v>
      </c>
      <c r="H22" s="231" t="s">
        <v>167</v>
      </c>
      <c r="I22" s="317" t="s">
        <v>289</v>
      </c>
      <c r="J22" s="231"/>
      <c r="K22" s="244"/>
      <c r="L22" s="245"/>
      <c r="M22" s="245"/>
      <c r="N22" s="246"/>
      <c r="O22" s="99">
        <v>1</v>
      </c>
      <c r="P22" s="99" t="s">
        <v>295</v>
      </c>
      <c r="Q22" s="99" t="s">
        <v>302</v>
      </c>
      <c r="R22" s="82" t="s">
        <v>310</v>
      </c>
    </row>
    <row r="23" spans="1:18" ht="43.2" x14ac:dyDescent="0.3">
      <c r="A23" s="240"/>
      <c r="B23" s="241"/>
      <c r="C23" s="247"/>
      <c r="D23" s="248"/>
      <c r="E23" s="248"/>
      <c r="F23" s="249"/>
      <c r="G23" s="254"/>
      <c r="H23" s="232"/>
      <c r="I23" s="318"/>
      <c r="J23" s="232"/>
      <c r="K23" s="247"/>
      <c r="L23" s="248"/>
      <c r="M23" s="248"/>
      <c r="N23" s="249"/>
      <c r="O23" s="99">
        <v>2</v>
      </c>
      <c r="P23" s="99" t="s">
        <v>296</v>
      </c>
      <c r="Q23" s="99" t="s">
        <v>303</v>
      </c>
      <c r="R23" s="82" t="s">
        <v>309</v>
      </c>
    </row>
    <row r="24" spans="1:18" ht="43.2" x14ac:dyDescent="0.3">
      <c r="A24" s="242"/>
      <c r="B24" s="243"/>
      <c r="C24" s="250"/>
      <c r="D24" s="251"/>
      <c r="E24" s="251"/>
      <c r="F24" s="252"/>
      <c r="G24" s="255"/>
      <c r="H24" s="233"/>
      <c r="I24" s="319"/>
      <c r="J24" s="233"/>
      <c r="K24" s="250"/>
      <c r="L24" s="251"/>
      <c r="M24" s="251"/>
      <c r="N24" s="252"/>
      <c r="O24" s="99">
        <v>3</v>
      </c>
      <c r="P24" s="99" t="s">
        <v>297</v>
      </c>
      <c r="Q24" s="99" t="s">
        <v>304</v>
      </c>
      <c r="R24" s="82" t="s">
        <v>311</v>
      </c>
    </row>
    <row r="25" spans="1:18" ht="57.6" x14ac:dyDescent="0.3">
      <c r="A25" s="281" t="s">
        <v>172</v>
      </c>
      <c r="B25" s="282"/>
      <c r="C25" s="272" t="s">
        <v>285</v>
      </c>
      <c r="D25" s="273"/>
      <c r="E25" s="273"/>
      <c r="F25" s="274"/>
      <c r="G25" s="269" t="s">
        <v>167</v>
      </c>
      <c r="H25" s="302" t="s">
        <v>167</v>
      </c>
      <c r="I25" s="299" t="s">
        <v>290</v>
      </c>
      <c r="J25" s="269"/>
      <c r="K25" s="272"/>
      <c r="L25" s="273"/>
      <c r="M25" s="273"/>
      <c r="N25" s="274"/>
      <c r="O25" s="45">
        <v>4</v>
      </c>
      <c r="P25" s="44" t="s">
        <v>298</v>
      </c>
      <c r="Q25" s="44" t="s">
        <v>305</v>
      </c>
      <c r="R25" s="83" t="s">
        <v>312</v>
      </c>
    </row>
    <row r="26" spans="1:18" ht="57.6" x14ac:dyDescent="0.3">
      <c r="A26" s="283"/>
      <c r="B26" s="284"/>
      <c r="C26" s="275"/>
      <c r="D26" s="276"/>
      <c r="E26" s="276"/>
      <c r="F26" s="277"/>
      <c r="G26" s="270"/>
      <c r="H26" s="303"/>
      <c r="I26" s="300"/>
      <c r="J26" s="270"/>
      <c r="K26" s="275"/>
      <c r="L26" s="276"/>
      <c r="M26" s="276"/>
      <c r="N26" s="277"/>
      <c r="O26" s="45">
        <v>5</v>
      </c>
      <c r="P26" s="44" t="s">
        <v>299</v>
      </c>
      <c r="Q26" s="44" t="s">
        <v>306</v>
      </c>
      <c r="R26" s="83" t="s">
        <v>313</v>
      </c>
    </row>
    <row r="27" spans="1:18" ht="72" x14ac:dyDescent="0.3">
      <c r="A27" s="285"/>
      <c r="B27" s="286"/>
      <c r="C27" s="278"/>
      <c r="D27" s="279"/>
      <c r="E27" s="279"/>
      <c r="F27" s="280"/>
      <c r="G27" s="271"/>
      <c r="H27" s="304"/>
      <c r="I27" s="301"/>
      <c r="J27" s="271"/>
      <c r="K27" s="278"/>
      <c r="L27" s="279"/>
      <c r="M27" s="279"/>
      <c r="N27" s="280"/>
      <c r="O27" s="45">
        <v>6</v>
      </c>
      <c r="P27" s="44" t="s">
        <v>300</v>
      </c>
      <c r="Q27" s="44" t="s">
        <v>307</v>
      </c>
      <c r="R27" s="83" t="s">
        <v>314</v>
      </c>
    </row>
    <row r="28" spans="1:18" ht="57.6" x14ac:dyDescent="0.3">
      <c r="A28" s="225" t="s">
        <v>174</v>
      </c>
      <c r="B28" s="226"/>
      <c r="C28" s="264" t="s">
        <v>286</v>
      </c>
      <c r="D28" s="264"/>
      <c r="E28" s="264"/>
      <c r="F28" s="264"/>
      <c r="G28" s="41" t="s">
        <v>38</v>
      </c>
      <c r="H28" s="39" t="s">
        <v>39</v>
      </c>
      <c r="I28" s="40" t="s">
        <v>256</v>
      </c>
      <c r="J28" s="41"/>
      <c r="K28" s="264"/>
      <c r="L28" s="264"/>
      <c r="M28" s="264"/>
      <c r="N28" s="264"/>
      <c r="O28" s="41">
        <v>4</v>
      </c>
      <c r="P28" s="40" t="s">
        <v>298</v>
      </c>
      <c r="Q28" s="40" t="s">
        <v>305</v>
      </c>
      <c r="R28" s="100" t="s">
        <v>315</v>
      </c>
    </row>
    <row r="29" spans="1:18" ht="43.2" customHeight="1" x14ac:dyDescent="0.3">
      <c r="A29" s="305" t="s">
        <v>175</v>
      </c>
      <c r="B29" s="306"/>
      <c r="C29" s="287" t="s">
        <v>287</v>
      </c>
      <c r="D29" s="288"/>
      <c r="E29" s="288"/>
      <c r="F29" s="289"/>
      <c r="G29" s="293" t="s">
        <v>167</v>
      </c>
      <c r="H29" s="295" t="s">
        <v>167</v>
      </c>
      <c r="I29" s="297" t="s">
        <v>291</v>
      </c>
      <c r="J29" s="293"/>
      <c r="K29" s="287"/>
      <c r="L29" s="288"/>
      <c r="M29" s="288"/>
      <c r="N29" s="289"/>
      <c r="O29" s="80">
        <v>4</v>
      </c>
      <c r="P29" s="46" t="s">
        <v>298</v>
      </c>
      <c r="Q29" s="46" t="s">
        <v>305</v>
      </c>
      <c r="R29" s="101" t="s">
        <v>316</v>
      </c>
    </row>
    <row r="30" spans="1:18" ht="57.6" x14ac:dyDescent="0.3">
      <c r="A30" s="307"/>
      <c r="B30" s="308"/>
      <c r="C30" s="290"/>
      <c r="D30" s="291"/>
      <c r="E30" s="291"/>
      <c r="F30" s="292"/>
      <c r="G30" s="294"/>
      <c r="H30" s="296"/>
      <c r="I30" s="298"/>
      <c r="J30" s="294"/>
      <c r="K30" s="290"/>
      <c r="L30" s="291"/>
      <c r="M30" s="291"/>
      <c r="N30" s="292"/>
      <c r="O30" s="80">
        <v>7</v>
      </c>
      <c r="P30" s="46" t="s">
        <v>301</v>
      </c>
      <c r="Q30" s="46" t="s">
        <v>308</v>
      </c>
      <c r="R30" s="101" t="s">
        <v>317</v>
      </c>
    </row>
    <row r="31" spans="1:18" ht="30" customHeight="1" x14ac:dyDescent="0.3">
      <c r="A31" s="309" t="s">
        <v>283</v>
      </c>
      <c r="B31" s="310"/>
      <c r="C31" s="311" t="s">
        <v>288</v>
      </c>
      <c r="D31" s="312"/>
      <c r="E31" s="312"/>
      <c r="F31" s="313"/>
      <c r="G31" s="81" t="s">
        <v>167</v>
      </c>
      <c r="H31" s="326" t="s">
        <v>167</v>
      </c>
      <c r="I31" s="81" t="s">
        <v>292</v>
      </c>
      <c r="J31" s="81" t="s">
        <v>293</v>
      </c>
      <c r="K31" s="314" t="s">
        <v>294</v>
      </c>
      <c r="L31" s="315"/>
      <c r="M31" s="315"/>
      <c r="N31" s="316"/>
      <c r="O31" s="81"/>
      <c r="P31" s="81"/>
      <c r="Q31" s="81"/>
      <c r="R31" s="81"/>
    </row>
  </sheetData>
  <mergeCells count="38">
    <mergeCell ref="A22:B24"/>
    <mergeCell ref="C22:F24"/>
    <mergeCell ref="G22:G24"/>
    <mergeCell ref="H22:H24"/>
    <mergeCell ref="I22:I24"/>
    <mergeCell ref="J29:J30"/>
    <mergeCell ref="K29:N30"/>
    <mergeCell ref="A29:B30"/>
    <mergeCell ref="A31:B31"/>
    <mergeCell ref="C31:F31"/>
    <mergeCell ref="K31:N31"/>
    <mergeCell ref="A25:B27"/>
    <mergeCell ref="C29:F30"/>
    <mergeCell ref="G29:G30"/>
    <mergeCell ref="H29:H30"/>
    <mergeCell ref="I29:I30"/>
    <mergeCell ref="I25:I27"/>
    <mergeCell ref="H25:H27"/>
    <mergeCell ref="A28:B28"/>
    <mergeCell ref="C28:F28"/>
    <mergeCell ref="K28:N28"/>
    <mergeCell ref="Q20:R20"/>
    <mergeCell ref="K21:N21"/>
    <mergeCell ref="G25:G27"/>
    <mergeCell ref="C25:F27"/>
    <mergeCell ref="J22:J24"/>
    <mergeCell ref="K22:N24"/>
    <mergeCell ref="K25:N27"/>
    <mergeCell ref="J25:J27"/>
    <mergeCell ref="A1:P1"/>
    <mergeCell ref="B2:P2"/>
    <mergeCell ref="B3:P3"/>
    <mergeCell ref="A14:C14"/>
    <mergeCell ref="A20:B21"/>
    <mergeCell ref="C20:F21"/>
    <mergeCell ref="G20:I20"/>
    <mergeCell ref="J20:N20"/>
    <mergeCell ref="O20:P20"/>
  </mergeCells>
  <hyperlinks>
    <hyperlink ref="A1" location="'Objetos de Dominio'!A1" display="Volver al inicio" xr:uid="{CE046CF2-55A1-49BB-A51B-B44B322E3D79}"/>
    <hyperlink ref="H29" location="'Tipo Relación Institución'!A6" display="'Tipo Relación Institución'!A6" xr:uid="{23EF982C-BE5F-4B55-9C29-A352CBAB42DE}"/>
    <hyperlink ref="R4" location="Menu!A25" display="Menu!A25" xr:uid="{CECD9A08-3235-4982-956D-A9180E329DC0}"/>
    <hyperlink ref="S4" location="Menu!A28" display="Menu!A28" xr:uid="{DF5A42D6-7311-4D69-87C3-F3DE3DC8105C}"/>
    <hyperlink ref="Q4" location="Menu!A22" display="Menu!A22" xr:uid="{9B9E7421-184B-422B-8E21-968C50A9BDA7}"/>
    <hyperlink ref="A1:P1" location="'Listado Objetos de Dominio'!A1" display="&lt;-Volver al inicio" xr:uid="{E64EDFAB-1E4D-4BB6-89F4-23FAB4026122}"/>
    <hyperlink ref="A28:B28" location="Menu!S4" display="Eliminar" xr:uid="{77E8366D-1F70-4CFC-ADCB-ED75BC852614}"/>
    <hyperlink ref="C16" location="Menu!A6" display="Menu!A6" xr:uid="{002F4ACD-1931-4998-872E-BF33340B04D9}"/>
    <hyperlink ref="C17" location="Producto!A7" display="Producto!A7" xr:uid="{8EFD86D6-5D2F-4A29-BB46-668AA8E0CDA6}"/>
    <hyperlink ref="C18" location="Menu!A11" display="Menu!A11" xr:uid="{723DB935-9F6F-4B58-A01C-6EB9AAC495CA}"/>
    <hyperlink ref="A29:B30" location="Menu!T4" display="CambiarEstado" xr:uid="{B3B89B22-AF5A-41F3-A1D4-DB9C44980028}"/>
    <hyperlink ref="A22:B24" location="Menu!Q4" display="Registrar" xr:uid="{CA6770D8-868E-4392-AF72-447CCCA1D973}"/>
    <hyperlink ref="A25:B27" location="Menu!R4" display="Modificar" xr:uid="{D06C36DC-BFA7-4643-87EE-D0B03524D10C}"/>
    <hyperlink ref="A31:B31" location="Menu!U4" display="Cosultar" xr:uid="{521363E3-64A2-4BCB-A36E-8BA4795CFD41}"/>
    <hyperlink ref="T4" location="Menu!A29" display="Menu!A29" xr:uid="{61939482-869A-4349-9FD7-89A7D4A43762}"/>
    <hyperlink ref="U4" location="Menu!A31" display="Menu!A31" xr:uid="{289EE7D2-2513-488E-AB0C-071D4C511F7F}"/>
    <hyperlink ref="H22:H24" location="Plato!A2" display="Plato" xr:uid="{9653C76D-B1F2-45CF-97A1-AB626E743161}"/>
    <hyperlink ref="H25:H27" location="Plato!A2" display="Plato" xr:uid="{B7B25C07-805B-4FCA-B063-08487E11DF74}"/>
    <hyperlink ref="H29:H31" location="Plato!A2" display="Plato" xr:uid="{3B9B1148-3C51-42B8-A6EE-96883EA798F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 de dominio anémico</vt:lpstr>
      <vt:lpstr>Listado Objetos de Dominio</vt:lpstr>
      <vt:lpstr>TipoIdentificacion</vt:lpstr>
      <vt:lpstr>Cliente</vt:lpstr>
      <vt:lpstr>Pais</vt:lpstr>
      <vt:lpstr>NumeroCelular</vt:lpstr>
      <vt:lpstr>Usuario</vt:lpstr>
      <vt:lpstr>Permiso</vt:lpstr>
      <vt:lpstr>Plato</vt:lpstr>
      <vt:lpstr>Subcategoria</vt:lpstr>
      <vt:lpstr>Categoría</vt:lpstr>
      <vt:lpstr>OrigenReserva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2023-09-19T03:44:51Z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