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8772EFEB-EB9E-4BA0-9A80-4A601454036C}" xr6:coauthVersionLast="47" xr6:coauthVersionMax="47" xr10:uidLastSave="{00000000-0000-0000-0000-000000000000}"/>
  <bookViews>
    <workbookView xWindow="-108" yWindow="-108" windowWidth="23256" windowHeight="12456" tabRatio="829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Nacionalidad" sheetId="68" r:id="rId5"/>
    <sheet name="NumeroCelular" sheetId="73" r:id="rId6"/>
    <sheet name="Usuario" sheetId="71" state="hidden" r:id="rId7"/>
    <sheet name="Permiso" sheetId="72" state="hidden" r:id="rId8"/>
    <sheet name="Menu" sheetId="82" r:id="rId9"/>
    <sheet name="Subcategoria" sheetId="84" r:id="rId10"/>
    <sheet name="Categoría" sheetId="70" r:id="rId11"/>
    <sheet name="Notificacion" sheetId="85" r:id="rId12"/>
    <sheet name="TipoNotificacion" sheetId="86" r:id="rId13"/>
    <sheet name="OrigenReserva" sheetId="75" state="hidden" r:id="rId14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6" l="1"/>
  <c r="C12" i="73"/>
  <c r="B3" i="86"/>
  <c r="B2" i="86"/>
  <c r="B3" i="85"/>
  <c r="B2" i="85"/>
  <c r="T4" i="86"/>
  <c r="S4" i="86"/>
  <c r="R4" i="86"/>
  <c r="Q4" i="86"/>
  <c r="T4" i="85"/>
  <c r="S4" i="85"/>
  <c r="R4" i="85"/>
  <c r="Q4" i="85"/>
  <c r="B3" i="82"/>
  <c r="B2" i="82"/>
  <c r="C16" i="82"/>
  <c r="C15" i="82"/>
  <c r="T4" i="82"/>
  <c r="S4" i="82"/>
  <c r="R4" i="82"/>
  <c r="Q4" i="82"/>
  <c r="C11" i="84"/>
  <c r="T4" i="84"/>
  <c r="S4" i="84"/>
  <c r="R4" i="84"/>
  <c r="Q4" i="84"/>
  <c r="B3" i="84"/>
  <c r="B2" i="84"/>
  <c r="B3" i="70"/>
  <c r="B2" i="70"/>
  <c r="B2" i="73"/>
  <c r="C13" i="75"/>
  <c r="T4" i="75"/>
  <c r="S4" i="75"/>
  <c r="R4" i="75"/>
  <c r="Q4" i="75"/>
  <c r="B3" i="75"/>
  <c r="C15" i="72"/>
  <c r="C16" i="72"/>
  <c r="C13" i="73"/>
  <c r="T4" i="73"/>
  <c r="S4" i="73"/>
  <c r="R4" i="73"/>
  <c r="Q4" i="73"/>
  <c r="B3" i="73"/>
  <c r="T4" i="72"/>
  <c r="S4" i="72"/>
  <c r="R4" i="72"/>
  <c r="Q4" i="72"/>
  <c r="B3" i="72"/>
  <c r="T4" i="71"/>
  <c r="S4" i="71"/>
  <c r="R4" i="71"/>
  <c r="Q4" i="71"/>
  <c r="B3" i="71"/>
  <c r="C11" i="70"/>
  <c r="T4" i="70"/>
  <c r="S4" i="70"/>
  <c r="R4" i="70"/>
  <c r="Q4" i="70"/>
  <c r="C13" i="68"/>
  <c r="C12" i="68"/>
  <c r="C21" i="24"/>
  <c r="C20" i="24"/>
  <c r="C12" i="66"/>
  <c r="C11" i="66"/>
  <c r="B3" i="68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<sst xmlns="http://schemas.openxmlformats.org/spreadsheetml/2006/main" count="1120" uniqueCount="192">
  <si>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</si>
  <si>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</si>
  <si>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</si>
  <si>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</si>
  <si>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</si>
  <si>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</si>
  <si>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</si>
  <si>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</si>
  <si>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</si>
  <si>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</si>
  <si>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</si>
  <si>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</si>
  <si>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</si>
  <si>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</si>
  <si>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</si>
  <si>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</si>
  <si>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</si>
  <si>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</si>
  <si>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</si>
  <si>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</si>
  <si>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</si>
  <si>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</si>
  <si>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</si>
  <si>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</si>
  <si>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</si>
  <si>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</si>
  <si>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</si>
  <si>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</si>
  <si>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</si>
  <si>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</si>
  <si>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</si>
  <si>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</si>
  <si>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</si>
  <si>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</si>
  <si>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</si>
  <si>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</si>
  <si>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</si>
  <si>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</si>
  <si>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</si>
  <si>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</si>
  <si>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</si>
  <si>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</si>
  <si>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</si>
  <si>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</si>
  <si>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</si>
  <si>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</si>
  <si>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</si>
  <si>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</si>
  <si>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</si>
  <si>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</si>
  <si>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</si>
  <si>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</si>
  <si>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</si>
  <si>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</si>
  <si>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</si>
  <si>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</si>
  <si>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</si>
  <si>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</si>
  <si>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</si>
  <si>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</si>
  <si>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</si>
  <si>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</si>
  <si>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</si>
  <si>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</si>
  <si>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</si>
  <si>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</si>
  <si>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</si>
  <si>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</si>
  <si>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</si>
  <si>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</si>
  <si>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</si>
  <si>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Nacionalidad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</si>
  <si>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</si>
  <si>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</si>
  <si>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</si>
  <si>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</si>
  <si>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</si>
  <si>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</si>
  <si>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</si>
  <si>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</si>
  <si>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NumeroTelefonoMovil</t>
  </si>
  <si>
    <t>indicativo'+'numeroTelefonoMovil'</t>
  </si>
  <si>
    <t>Atributo que contiene el número de teléfono móvil de un cliente.</t>
  </si>
  <si>
    <t>Pais</t>
  </si>
  <si>
    <t>Atributo que identifica la nacionalidad de un cliente.</t>
  </si>
  <si>
    <t>Atributo que identifica la nacionalidad de un cliente en formato ISO3</t>
  </si>
  <si>
    <t>CodigoISO3</t>
  </si>
  <si>
    <t>Objeto de dominio que contiene la información de los tipos de nacionalidad que pueden tener los clientes del restaurante.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</si>
  <si>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</si>
  <si>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</si>
  <si>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</si>
  <si>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</si>
  <si>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</si>
  <si>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</si>
  <si>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</si>
  <si>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</si>
  <si>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</si>
  <si>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</si>
  <si>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</si>
  <si>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</si>
  <si>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país</t>
  </si>
  <si>
    <t>País único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</si>
  <si>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</si>
  <si>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</si>
  <si>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</si>
  <si>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</si>
  <si>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</si>
  <si>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</si>
  <si>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</si>
  <si>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</si>
  <si>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</si>
  <si>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</si>
  <si>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</si>
  <si>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</si>
  <si>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</si>
  <si>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</si>
  <si>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</si>
  <si>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</si>
  <si>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</si>
  <si>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</si>
  <si>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</si>
  <si>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</si>
  <si>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</si>
  <si>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</si>
  <si>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</si>
  <si>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</si>
  <si>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</si>
  <si>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</si>
  <si>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No es posible tener más de un telefono móvil con el mismo codigoIndicativo</t>
  </si>
  <si>
    <t>Codigo Indicativo único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</si>
  <si>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</si>
  <si>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</si>
  <si>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</si>
  <si>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</si>
  <si>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</si>
  <si>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</si>
  <si>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Producto</t>
  </si>
  <si>
    <t>Atributo que identifica la subcategoría de los productos del restaurante</t>
  </si>
  <si>
    <t>Atributo que identifica la categoría de los productos del restaurante</t>
  </si>
  <si>
    <t>Atributo que identifica el precio de los productos del restaurante</t>
  </si>
  <si>
    <t>Atributo que describe cada uno de los productos del restaurante</t>
  </si>
  <si>
    <t>Atributo que identifica los productos del restaurante.</t>
  </si>
  <si>
    <t>No es posible tener más de un producto con el mismo nombre</t>
  </si>
  <si>
    <t>Atributo que identifica la representación gráfica de cada uno de los productos del restaurante</t>
  </si>
  <si>
    <t>Descripción única</t>
  </si>
  <si>
    <t>No es posible tener más de un producto con la misma descripción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</si>
  <si>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</si>
  <si>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</si>
  <si>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</si>
  <si>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</si>
  <si>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</si>
  <si>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</si>
  <si>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Menu</t>
  </si>
  <si>
    <t>Objeto de dominio que representa a cada uno de los tipos de identificación que tienen los clientes dentro del restaurante. Por ejemplo, cédula de ciudadanía, Tarjeta de Identidad, Pasaporte, etc.</t>
  </si>
  <si>
    <t>NOTIFICACION</t>
  </si>
  <si>
    <t>TIPOIDENTIFICACION</t>
  </si>
  <si>
    <t>NACIONALIDAD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</si>
  <si>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</si>
  <si>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</si>
  <si>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</si>
  <si>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</si>
  <si>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</si>
  <si>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TIPONOTIFICACION</t>
  </si>
  <si>
    <t>Objeto de dominio que contiene la información del menú del restaurante</t>
  </si>
  <si>
    <t>MENU</t>
  </si>
  <si>
    <t>CorreoDestinatario</t>
  </si>
  <si>
    <t>Se debe verificar que el correo contenga al menos un símbolo "@" y "."</t>
  </si>
  <si>
    <t>Atributo que describe el correo electrónico al cual debe llegar la notificación de reserva en el restaurante</t>
  </si>
  <si>
    <t>Asunto</t>
  </si>
  <si>
    <t>Atributo que describe el asunto que compone la notificación de reserva</t>
  </si>
  <si>
    <t>Cuerpo</t>
  </si>
  <si>
    <t>Atributo que describe el cuerpo de la notificacón de cada reserva</t>
  </si>
  <si>
    <t>ArchivoAdjunto</t>
  </si>
  <si>
    <t>Atributo que identifica el archivo adjunto en la notificación de reserva</t>
  </si>
  <si>
    <t>TipoNotificacion</t>
  </si>
  <si>
    <t>[A-Z] [a-z] [0-9]</t>
  </si>
  <si>
    <t>Atributo que describe el tipo de notificación al que corresponden las notificaciones generadas</t>
  </si>
  <si>
    <t>Atributo que identifica el nombre del tipo de notificacion de cada una de las notificaciones generadas.</t>
  </si>
  <si>
    <t>Notificacion</t>
  </si>
  <si>
    <t>Objeto de dominio que contiene la información de las notificaciones generadas a partir de una reserva</t>
  </si>
  <si>
    <t>Objeto de dominio que contiene la información del tipo de notificaciones que se pueden presentar a partir de una reserva. Por ejemplo: Prereserva, confirmación de una reserva, cancelación de una reserva.</t>
  </si>
  <si>
    <t>PaisOrigen</t>
  </si>
  <si>
    <t>Atributo que identifica el país de origen del número de celular de un cliente en formato ISO3</t>
  </si>
  <si>
    <t>Numero</t>
  </si>
  <si>
    <t>Numérico</t>
  </si>
  <si>
    <t>No</t>
  </si>
  <si>
    <t>Atributo que identifica el número de celular de un cliente del restaurante</t>
  </si>
  <si>
    <t>Numero Unico</t>
  </si>
  <si>
    <t>No es posible tener más de un telefono móvil con el mismo número</t>
  </si>
  <si>
    <t>No es posible tener más de un tipo de notificación con el mismo nombre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</si>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</sst>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3" borderId="12" xfId="0" applyFill="1" applyBorder="1"/>
    <xf numFmtId="0" fontId="0" fillId="13" borderId="18" xfId="0" applyFill="1" applyBorder="1"/>
    <xf numFmtId="0" fontId="0" fillId="13" borderId="13" xfId="0" applyFill="1" applyBorder="1"/>
    <xf numFmtId="0" fontId="0" fillId="13" borderId="16" xfId="0" applyFill="1" applyBorder="1"/>
    <xf numFmtId="0" fontId="0" fillId="13" borderId="0" xfId="0" applyFill="1"/>
    <xf numFmtId="0" fontId="0" fillId="13" borderId="17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9" xfId="0" applyFill="1" applyBorder="1"/>
    <xf numFmtId="0" fontId="0" fillId="12" borderId="15" xfId="0" applyFill="1" applyBorder="1"/>
    <xf numFmtId="0" fontId="8" fillId="13" borderId="0" xfId="1" applyFont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2" fillId="13" borderId="12" xfId="1" applyFill="1" applyBorder="1" applyAlignment="1">
      <alignment horizontal="center" vertical="center"/>
    </xf>
    <xf numFmtId="0" fontId="2" fillId="13" borderId="13" xfId="1" applyFill="1" applyBorder="1" applyAlignment="1">
      <alignment horizontal="center" vertical="center"/>
    </xf>
    <xf numFmtId="0" fontId="2" fillId="13" borderId="14" xfId="1" applyFill="1" applyBorder="1" applyAlignment="1">
      <alignment horizontal="center" vertical="center"/>
    </xf>
    <xf numFmtId="0" fontId="2" fillId="13" borderId="15" xfId="1" applyFill="1" applyBorder="1" applyAlignment="1">
      <alignment horizontal="center" vertical="center"/>
    </xf>
    <xf numFmtId="0" fontId="9" fillId="12" borderId="12" xfId="1" applyFont="1" applyFill="1" applyBorder="1" applyAlignment="1">
      <alignment horizontal="center" vertical="center"/>
    </xf>
    <xf numFmtId="0" fontId="9" fillId="12" borderId="13" xfId="1" applyFont="1" applyFill="1" applyBorder="1" applyAlignment="1">
      <alignment horizontal="center" vertical="center"/>
    </xf>
    <xf numFmtId="0" fontId="9" fillId="12" borderId="14" xfId="1" applyFont="1" applyFill="1" applyBorder="1" applyAlignment="1">
      <alignment horizontal="center" vertical="center"/>
    </xf>
    <xf numFmtId="0" fontId="9" fillId="12" borderId="15" xfId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79188</xdr:rowOff>
    </xdr:from>
    <xdr:to>
      <xdr:col>8</xdr:col>
      <xdr:colOff>8965</xdr:colOff>
      <xdr:row>49</xdr:row>
      <xdr:rowOff>155528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5DC09F1-3F3D-6916-5DFC-4E9CF707B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40088"/>
          <a:ext cx="6308165" cy="4191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19423</xdr:colOff>
      <xdr:row>0</xdr:row>
      <xdr:rowOff>0</xdr:rowOff>
    </xdr:from>
    <xdr:to>
      <xdr:col>15</xdr:col>
      <xdr:colOff>753035</xdr:colOff>
      <xdr:row>23</xdr:row>
      <xdr:rowOff>44823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0576" y="0"/>
          <a:ext cx="6255871" cy="4177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52"/>
  <sheetViews>
    <sheetView tabSelected="1" topLeftCell="A16" zoomScale="85" zoomScaleNormal="85" workbookViewId="0">
      <selection activeCell="Q17" sqref="Q17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83" t="s">
        <v>155</v>
      </c>
      <c r="B23" s="84"/>
      <c r="C23" s="87" t="s">
        <v>88</v>
      </c>
      <c r="D23" s="88"/>
      <c r="E23" s="87" t="s">
        <v>156</v>
      </c>
      <c r="F23" s="88"/>
      <c r="G23" s="91" t="s">
        <v>157</v>
      </c>
      <c r="H23" s="92"/>
      <c r="I23" s="68"/>
      <c r="J23" s="69"/>
      <c r="K23" s="69"/>
      <c r="L23" s="69"/>
      <c r="M23" s="69"/>
      <c r="N23" s="69"/>
      <c r="O23" s="69"/>
      <c r="P23" s="70"/>
    </row>
    <row r="24" spans="1:16" ht="14.4" customHeight="1" thickBot="1" x14ac:dyDescent="0.35">
      <c r="A24" s="85"/>
      <c r="B24" s="86"/>
      <c r="C24" s="89"/>
      <c r="D24" s="90"/>
      <c r="E24" s="89"/>
      <c r="F24" s="90"/>
      <c r="G24" s="93"/>
      <c r="H24" s="94"/>
      <c r="I24" s="68"/>
      <c r="J24" s="69"/>
      <c r="K24" s="69"/>
      <c r="L24" s="69"/>
      <c r="M24" s="69"/>
      <c r="N24" s="69"/>
      <c r="O24" s="69"/>
      <c r="P24" s="70"/>
    </row>
    <row r="25" spans="1:16" ht="15" thickBot="1" x14ac:dyDescent="0.35">
      <c r="I25" s="68"/>
      <c r="J25" s="95" t="s">
        <v>164</v>
      </c>
      <c r="K25" s="96"/>
      <c r="L25" s="95" t="s">
        <v>158</v>
      </c>
      <c r="M25" s="96"/>
      <c r="N25" s="95" t="s">
        <v>159</v>
      </c>
      <c r="O25" s="96"/>
      <c r="P25" s="70"/>
    </row>
    <row r="26" spans="1:16" ht="15" thickBot="1" x14ac:dyDescent="0.35">
      <c r="A26" s="73"/>
      <c r="B26" s="74"/>
      <c r="C26" s="74"/>
      <c r="D26" s="74"/>
      <c r="E26" s="74"/>
      <c r="F26" s="74"/>
      <c r="G26" s="74"/>
      <c r="H26" s="75"/>
      <c r="I26" s="71"/>
      <c r="J26" s="97"/>
      <c r="K26" s="98"/>
      <c r="L26" s="97"/>
      <c r="M26" s="98"/>
      <c r="N26" s="97"/>
      <c r="O26" s="98"/>
      <c r="P26" s="72"/>
    </row>
    <row r="27" spans="1:16" ht="15.6" x14ac:dyDescent="0.3">
      <c r="A27" s="76"/>
      <c r="B27" s="77"/>
      <c r="C27" s="77"/>
      <c r="D27" s="77"/>
      <c r="E27" s="77"/>
      <c r="F27" s="77"/>
      <c r="G27" s="77"/>
      <c r="H27" s="78"/>
      <c r="I27" s="69"/>
      <c r="J27" s="82"/>
      <c r="K27" s="82"/>
      <c r="L27" s="82"/>
      <c r="M27" s="82"/>
      <c r="N27" s="82"/>
      <c r="O27" s="82"/>
      <c r="P27" s="69"/>
    </row>
    <row r="28" spans="1:16" x14ac:dyDescent="0.3">
      <c r="A28" s="76"/>
      <c r="B28" s="77"/>
      <c r="C28" s="77"/>
      <c r="D28" s="77"/>
      <c r="E28" s="77"/>
      <c r="F28" s="77"/>
      <c r="G28" s="77"/>
      <c r="H28" s="78"/>
    </row>
    <row r="29" spans="1:16" x14ac:dyDescent="0.3">
      <c r="A29" s="76"/>
      <c r="B29" s="77"/>
      <c r="C29" s="77"/>
      <c r="D29" s="77"/>
      <c r="E29" s="77"/>
      <c r="F29" s="77"/>
      <c r="G29" s="77"/>
      <c r="H29" s="78"/>
    </row>
    <row r="30" spans="1:16" x14ac:dyDescent="0.3">
      <c r="A30" s="76"/>
      <c r="B30" s="77"/>
      <c r="C30" s="77"/>
      <c r="D30" s="77"/>
      <c r="E30" s="77"/>
      <c r="F30" s="77"/>
      <c r="G30" s="77"/>
      <c r="H30" s="78"/>
    </row>
    <row r="31" spans="1:16" x14ac:dyDescent="0.3">
      <c r="A31" s="76"/>
      <c r="B31" s="77"/>
      <c r="C31" s="77"/>
      <c r="D31" s="77"/>
      <c r="E31" s="77"/>
      <c r="F31" s="77"/>
      <c r="G31" s="77"/>
      <c r="H31" s="78"/>
    </row>
    <row r="32" spans="1:16" x14ac:dyDescent="0.3">
      <c r="A32" s="76"/>
      <c r="B32" s="77"/>
      <c r="C32" s="77"/>
      <c r="D32" s="77"/>
      <c r="E32" s="77"/>
      <c r="F32" s="77"/>
      <c r="G32" s="77"/>
      <c r="H32" s="78"/>
    </row>
    <row r="33" spans="1:8" x14ac:dyDescent="0.3">
      <c r="A33" s="76"/>
      <c r="B33" s="77"/>
      <c r="C33" s="77"/>
      <c r="D33" s="77"/>
      <c r="E33" s="77"/>
      <c r="F33" s="77"/>
      <c r="G33" s="77"/>
      <c r="H33" s="78"/>
    </row>
    <row r="34" spans="1:8" x14ac:dyDescent="0.3">
      <c r="A34" s="76"/>
      <c r="B34" s="77"/>
      <c r="C34" s="77"/>
      <c r="D34" s="77"/>
      <c r="E34" s="77"/>
      <c r="F34" s="77"/>
      <c r="G34" s="77"/>
      <c r="H34" s="78"/>
    </row>
    <row r="35" spans="1:8" x14ac:dyDescent="0.3">
      <c r="A35" s="76"/>
      <c r="B35" s="77"/>
      <c r="C35" s="77"/>
      <c r="D35" s="77"/>
      <c r="E35" s="77"/>
      <c r="F35" s="77"/>
      <c r="G35" s="77"/>
      <c r="H35" s="78"/>
    </row>
    <row r="36" spans="1:8" x14ac:dyDescent="0.3">
      <c r="A36" s="76"/>
      <c r="B36" s="77"/>
      <c r="C36" s="77"/>
      <c r="D36" s="77"/>
      <c r="E36" s="77"/>
      <c r="F36" s="77"/>
      <c r="G36" s="77"/>
      <c r="H36" s="78"/>
    </row>
    <row r="37" spans="1:8" x14ac:dyDescent="0.3">
      <c r="A37" s="76"/>
      <c r="B37" s="77"/>
      <c r="C37" s="77"/>
      <c r="D37" s="77"/>
      <c r="E37" s="77"/>
      <c r="F37" s="77"/>
      <c r="G37" s="77"/>
      <c r="H37" s="78"/>
    </row>
    <row r="38" spans="1:8" x14ac:dyDescent="0.3">
      <c r="A38" s="76"/>
      <c r="B38" s="77"/>
      <c r="C38" s="77"/>
      <c r="D38" s="77"/>
      <c r="E38" s="77"/>
      <c r="F38" s="77"/>
      <c r="G38" s="77"/>
      <c r="H38" s="78"/>
    </row>
    <row r="39" spans="1:8" x14ac:dyDescent="0.3">
      <c r="A39" s="76"/>
      <c r="B39" s="77"/>
      <c r="C39" s="77"/>
      <c r="D39" s="77"/>
      <c r="E39" s="77"/>
      <c r="F39" s="77"/>
      <c r="G39" s="77"/>
      <c r="H39" s="78"/>
    </row>
    <row r="40" spans="1:8" x14ac:dyDescent="0.3">
      <c r="A40" s="76"/>
      <c r="B40" s="77"/>
      <c r="C40" s="77"/>
      <c r="D40" s="77"/>
      <c r="E40" s="77"/>
      <c r="F40" s="77"/>
      <c r="G40" s="77"/>
      <c r="H40" s="78"/>
    </row>
    <row r="41" spans="1:8" x14ac:dyDescent="0.3">
      <c r="A41" s="76"/>
      <c r="B41" s="77"/>
      <c r="C41" s="77"/>
      <c r="D41" s="77"/>
      <c r="E41" s="77"/>
      <c r="F41" s="77"/>
      <c r="G41" s="77"/>
      <c r="H41" s="78"/>
    </row>
    <row r="42" spans="1:8" x14ac:dyDescent="0.3">
      <c r="A42" s="76"/>
      <c r="B42" s="77"/>
      <c r="C42" s="77"/>
      <c r="D42" s="77"/>
      <c r="E42" s="77"/>
      <c r="F42" s="77"/>
      <c r="G42" s="77"/>
      <c r="H42" s="78"/>
    </row>
    <row r="43" spans="1:8" x14ac:dyDescent="0.3">
      <c r="A43" s="76"/>
      <c r="B43" s="77"/>
      <c r="C43" s="77"/>
      <c r="D43" s="77"/>
      <c r="E43" s="77"/>
      <c r="F43" s="77"/>
      <c r="G43" s="77"/>
      <c r="H43" s="78"/>
    </row>
    <row r="44" spans="1:8" x14ac:dyDescent="0.3">
      <c r="A44" s="76"/>
      <c r="B44" s="77"/>
      <c r="C44" s="77"/>
      <c r="D44" s="77"/>
      <c r="E44" s="77"/>
      <c r="F44" s="77"/>
      <c r="G44" s="77"/>
      <c r="H44" s="78"/>
    </row>
    <row r="45" spans="1:8" x14ac:dyDescent="0.3">
      <c r="A45" s="76"/>
      <c r="B45" s="77"/>
      <c r="C45" s="77"/>
      <c r="D45" s="77"/>
      <c r="E45" s="77"/>
      <c r="F45" s="77"/>
      <c r="G45" s="77"/>
      <c r="H45" s="78"/>
    </row>
    <row r="46" spans="1:8" x14ac:dyDescent="0.3">
      <c r="A46" s="76"/>
      <c r="B46" s="77"/>
      <c r="C46" s="77"/>
      <c r="D46" s="77"/>
      <c r="E46" s="77"/>
      <c r="F46" s="77"/>
      <c r="G46" s="77"/>
      <c r="H46" s="78"/>
    </row>
    <row r="47" spans="1:8" x14ac:dyDescent="0.3">
      <c r="A47" s="76"/>
      <c r="B47" s="77"/>
      <c r="C47" s="77"/>
      <c r="D47" s="77"/>
      <c r="E47" s="77"/>
      <c r="F47" s="77"/>
      <c r="G47" s="77"/>
      <c r="H47" s="78"/>
    </row>
    <row r="48" spans="1:8" x14ac:dyDescent="0.3">
      <c r="A48" s="76"/>
      <c r="B48" s="77"/>
      <c r="C48" s="77"/>
      <c r="D48" s="77"/>
      <c r="E48" s="77"/>
      <c r="F48" s="77"/>
      <c r="G48" s="77"/>
      <c r="H48" s="78"/>
    </row>
    <row r="49" spans="1:8" x14ac:dyDescent="0.3">
      <c r="A49" s="76"/>
      <c r="B49" s="77"/>
      <c r="C49" s="77"/>
      <c r="D49" s="77"/>
      <c r="E49" s="77"/>
      <c r="F49" s="77"/>
      <c r="G49" s="77"/>
      <c r="H49" s="78"/>
    </row>
    <row r="50" spans="1:8" ht="15" thickBot="1" x14ac:dyDescent="0.35">
      <c r="A50" s="76"/>
      <c r="B50" s="77"/>
      <c r="C50" s="77"/>
      <c r="D50" s="77"/>
      <c r="E50" s="77"/>
      <c r="F50" s="77"/>
      <c r="G50" s="77"/>
      <c r="H50" s="78"/>
    </row>
    <row r="51" spans="1:8" ht="14.4" customHeight="1" x14ac:dyDescent="0.3">
      <c r="A51" s="76"/>
      <c r="B51" s="77"/>
      <c r="C51" s="99" t="s">
        <v>154</v>
      </c>
      <c r="D51" s="100"/>
      <c r="E51" s="99" t="s">
        <v>162</v>
      </c>
      <c r="F51" s="100"/>
      <c r="G51" s="77"/>
      <c r="H51" s="78"/>
    </row>
    <row r="52" spans="1:8" ht="14.4" customHeight="1" thickBot="1" x14ac:dyDescent="0.35">
      <c r="A52" s="79"/>
      <c r="B52" s="80"/>
      <c r="C52" s="101"/>
      <c r="D52" s="102"/>
      <c r="E52" s="101"/>
      <c r="F52" s="102"/>
      <c r="G52" s="80"/>
      <c r="H52" s="81"/>
    </row>
  </sheetData>
  <mergeCells count="9">
    <mergeCell ref="C51:D52"/>
    <mergeCell ref="E51:F52"/>
    <mergeCell ref="J25:K26"/>
    <mergeCell ref="N25:O26"/>
    <mergeCell ref="A23:B24"/>
    <mergeCell ref="E23:F24"/>
    <mergeCell ref="G23:H24"/>
    <mergeCell ref="L25:M26"/>
    <mergeCell ref="C23:D24"/>
  </mergeCells>
  <hyperlinks>
    <hyperlink ref="C23:D24" location="Cliente!A1" display="CLIENTES" xr:uid="{0449569A-9241-4F43-8EA7-13DA500F7BC0}"/>
    <hyperlink ref="C51:D52" location="Notificacion!A1" display="NOTIFICACION" xr:uid="{AD784C7D-6624-41EB-8A01-C5AB0D9C9D41}"/>
    <hyperlink ref="E23:F24" location="Nacionalidad!A1" display="NACIONALIDAD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5:M26" location="Categoría!A1" display="CATEGORIA" xr:uid="{1B9CFF1F-370A-4C37-9492-079BFB45D9DA}"/>
    <hyperlink ref="N25:O26" location="Subcategoria!A1" display="SUBCATEGORIA" xr:uid="{73A07F54-79FB-4A3C-B036-76E3EC2291E6}"/>
    <hyperlink ref="E51:F52" location="TipoNotificacion!A1" display="TIPONOTIFICACION" xr:uid="{643C1BB6-2572-4A9D-A240-2DA5B414CAA9}"/>
    <hyperlink ref="J25:K26" location="Menu!A1" display="MENU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18"/>
  <sheetViews>
    <sheetView zoomScale="90" zoomScaleNormal="90" workbookViewId="0">
      <selection activeCell="B3" sqref="B3:P3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+'Listado Objetos de Dominio'!A7</f>
        <v>Categoria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+'Listado Objetos de Dominio'!B7</f>
        <v>Objeto de dominio que contiene la información de las categorías de platos que existen en el restaurante. Por ejemplo plato principal, postres, bebidas, entradas, etc.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146</v>
      </c>
      <c r="Q6" s="34"/>
      <c r="R6" s="23"/>
      <c r="S6" s="28"/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106" t="s">
        <v>20</v>
      </c>
      <c r="B9" s="107"/>
      <c r="C9" s="108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105</v>
      </c>
      <c r="B11" s="15" t="s">
        <v>104</v>
      </c>
      <c r="C11" s="53" t="str">
        <f>+A6</f>
        <v>Nombre</v>
      </c>
    </row>
    <row r="12" spans="1:20" ht="15" thickBot="1" x14ac:dyDescent="0.35"/>
    <row r="13" spans="1:20" x14ac:dyDescent="0.3">
      <c r="A13" s="109" t="s">
        <v>23</v>
      </c>
      <c r="B13" s="110"/>
      <c r="C13" s="110" t="s">
        <v>1</v>
      </c>
      <c r="D13" s="110"/>
      <c r="E13" s="110"/>
      <c r="F13" s="110"/>
      <c r="G13" s="110" t="s">
        <v>24</v>
      </c>
      <c r="H13" s="110"/>
      <c r="I13" s="110"/>
      <c r="J13" s="110" t="s">
        <v>25</v>
      </c>
      <c r="K13" s="110"/>
      <c r="L13" s="110"/>
      <c r="M13" s="110"/>
      <c r="N13" s="110"/>
      <c r="O13" s="110" t="s">
        <v>26</v>
      </c>
      <c r="P13" s="110"/>
      <c r="Q13" s="110" t="s">
        <v>27</v>
      </c>
      <c r="R13" s="113"/>
    </row>
    <row r="14" spans="1:20" x14ac:dyDescent="0.3">
      <c r="A14" s="111"/>
      <c r="B14" s="112"/>
      <c r="C14" s="112"/>
      <c r="D14" s="112"/>
      <c r="E14" s="112"/>
      <c r="F14" s="112"/>
      <c r="G14" s="19" t="s">
        <v>28</v>
      </c>
      <c r="H14" s="19" t="s">
        <v>29</v>
      </c>
      <c r="I14" s="19" t="s">
        <v>1</v>
      </c>
      <c r="J14" s="19" t="s">
        <v>6</v>
      </c>
      <c r="K14" s="112" t="s">
        <v>1</v>
      </c>
      <c r="L14" s="112"/>
      <c r="M14" s="112"/>
      <c r="N14" s="112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114" t="s">
        <v>33</v>
      </c>
      <c r="B15" s="115"/>
      <c r="C15" s="116"/>
      <c r="D15" s="116"/>
      <c r="E15" s="116"/>
      <c r="F15" s="116"/>
      <c r="G15" s="20"/>
      <c r="H15" s="21"/>
      <c r="I15" s="22"/>
      <c r="J15" s="21"/>
      <c r="K15" s="116"/>
      <c r="L15" s="116"/>
      <c r="M15" s="116"/>
      <c r="N15" s="116"/>
      <c r="O15" s="20"/>
      <c r="P15" s="20"/>
      <c r="Q15" s="20"/>
      <c r="R15" s="26"/>
    </row>
    <row r="16" spans="1:20" x14ac:dyDescent="0.3">
      <c r="A16" s="126" t="s">
        <v>34</v>
      </c>
      <c r="B16" s="127"/>
      <c r="C16" s="128"/>
      <c r="D16" s="128"/>
      <c r="E16" s="128"/>
      <c r="F16" s="128"/>
      <c r="G16" s="45"/>
      <c r="H16" s="43"/>
      <c r="I16" s="44"/>
      <c r="J16" s="38"/>
      <c r="K16" s="121"/>
      <c r="L16" s="121"/>
      <c r="M16" s="121"/>
      <c r="N16" s="121"/>
      <c r="O16" s="23"/>
      <c r="P16" s="24"/>
      <c r="Q16" s="24"/>
      <c r="R16" s="27"/>
    </row>
    <row r="17" spans="1:18" x14ac:dyDescent="0.3">
      <c r="A17" s="122" t="s">
        <v>35</v>
      </c>
      <c r="B17" s="123"/>
      <c r="C17" s="124"/>
      <c r="D17" s="124"/>
      <c r="E17" s="124"/>
      <c r="F17" s="124"/>
      <c r="G17" s="41"/>
      <c r="H17" s="39"/>
      <c r="I17" s="40"/>
      <c r="J17" s="42"/>
      <c r="K17" s="125"/>
      <c r="L17" s="125"/>
      <c r="M17" s="125"/>
      <c r="N17" s="125"/>
      <c r="O17" s="28"/>
      <c r="P17" s="29"/>
      <c r="Q17" s="29"/>
      <c r="R17" s="30"/>
    </row>
    <row r="18" spans="1:18" x14ac:dyDescent="0.3">
      <c r="A18" s="118" t="s">
        <v>36</v>
      </c>
      <c r="B18" s="119"/>
      <c r="C18" s="120"/>
      <c r="D18" s="120"/>
      <c r="E18" s="120"/>
      <c r="F18" s="120"/>
      <c r="G18" s="47"/>
      <c r="H18" s="48"/>
      <c r="I18" s="46"/>
      <c r="J18" s="47"/>
      <c r="K18" s="117"/>
      <c r="L18" s="117"/>
      <c r="M18" s="117"/>
      <c r="N18" s="117"/>
      <c r="O18" s="31"/>
      <c r="P18" s="32"/>
      <c r="Q18" s="32"/>
      <c r="R18" s="33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D185261F-9678-49CA-AD95-5B64B30542E5}"/>
    <hyperlink ref="H18" location="'Tipo Relación Institución'!A6" display="'Tipo Relación Institución'!A6" xr:uid="{244B3A5D-24B0-428D-9204-2AB9BA3181F7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16:B16" location="'Objeto Dominio N'!R4" display="Reponsabilidad 2" xr:uid="{00CAA48E-24CB-4DAB-9551-8A5C6FE9E1B5}"/>
    <hyperlink ref="A15:B15" location="'Objeto Dominio N'!Q4" display="Reponsabilidad 1" xr:uid="{ABFCC35A-97DD-4044-A4E1-B76C298D1A42}"/>
    <hyperlink ref="A18:B18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A17:B17" location="'Objeto Dominio N'!S4" display="Reponsabilidad 3" xr:uid="{9E0E2F50-F81F-4EC1-9087-2E1DEFA96D8B}"/>
    <hyperlink ref="C11" location="Categoría!A6" display="Categoría!A6" xr:uid="{8AB6D96C-A97A-40DF-81ED-76D7A86DE09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18"/>
  <sheetViews>
    <sheetView zoomScale="90" zoomScaleNormal="90" workbookViewId="0">
      <selection activeCell="B3" sqref="B3:P3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+'Listado Objetos de Dominio'!A7</f>
        <v>Categoria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+'Listado Objetos de Dominio'!B7</f>
        <v>Objeto de dominio que contiene la información de las categorías de platos que existen en el restaurante. Por ejemplo plato principal, postres, bebidas, entradas, etc.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146</v>
      </c>
      <c r="Q6" s="34"/>
      <c r="R6" s="23"/>
      <c r="S6" s="28"/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106" t="s">
        <v>20</v>
      </c>
      <c r="B9" s="107"/>
      <c r="C9" s="108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55.8" thickBot="1" x14ac:dyDescent="0.35">
      <c r="A11" s="14" t="s">
        <v>105</v>
      </c>
      <c r="B11" s="15" t="s">
        <v>104</v>
      </c>
      <c r="C11" s="53" t="str">
        <f>+A6</f>
        <v>Nombre</v>
      </c>
    </row>
    <row r="12" spans="1:20" ht="15" thickBot="1" x14ac:dyDescent="0.35"/>
    <row r="13" spans="1:20" x14ac:dyDescent="0.3">
      <c r="A13" s="109" t="s">
        <v>23</v>
      </c>
      <c r="B13" s="110"/>
      <c r="C13" s="110" t="s">
        <v>1</v>
      </c>
      <c r="D13" s="110"/>
      <c r="E13" s="110"/>
      <c r="F13" s="110"/>
      <c r="G13" s="110" t="s">
        <v>24</v>
      </c>
      <c r="H13" s="110"/>
      <c r="I13" s="110"/>
      <c r="J13" s="110" t="s">
        <v>25</v>
      </c>
      <c r="K13" s="110"/>
      <c r="L13" s="110"/>
      <c r="M13" s="110"/>
      <c r="N13" s="110"/>
      <c r="O13" s="110" t="s">
        <v>26</v>
      </c>
      <c r="P13" s="110"/>
      <c r="Q13" s="110" t="s">
        <v>27</v>
      </c>
      <c r="R13" s="113"/>
    </row>
    <row r="14" spans="1:20" x14ac:dyDescent="0.3">
      <c r="A14" s="111"/>
      <c r="B14" s="112"/>
      <c r="C14" s="112"/>
      <c r="D14" s="112"/>
      <c r="E14" s="112"/>
      <c r="F14" s="112"/>
      <c r="G14" s="19" t="s">
        <v>28</v>
      </c>
      <c r="H14" s="19" t="s">
        <v>29</v>
      </c>
      <c r="I14" s="19" t="s">
        <v>1</v>
      </c>
      <c r="J14" s="19" t="s">
        <v>6</v>
      </c>
      <c r="K14" s="112" t="s">
        <v>1</v>
      </c>
      <c r="L14" s="112"/>
      <c r="M14" s="112"/>
      <c r="N14" s="112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114" t="s">
        <v>33</v>
      </c>
      <c r="B15" s="115"/>
      <c r="C15" s="116"/>
      <c r="D15" s="116"/>
      <c r="E15" s="116"/>
      <c r="F15" s="116"/>
      <c r="G15" s="20"/>
      <c r="H15" s="21"/>
      <c r="I15" s="22"/>
      <c r="J15" s="21"/>
      <c r="K15" s="116"/>
      <c r="L15" s="116"/>
      <c r="M15" s="116"/>
      <c r="N15" s="116"/>
      <c r="O15" s="20"/>
      <c r="P15" s="20"/>
      <c r="Q15" s="20"/>
      <c r="R15" s="26"/>
    </row>
    <row r="16" spans="1:20" x14ac:dyDescent="0.3">
      <c r="A16" s="126" t="s">
        <v>34</v>
      </c>
      <c r="B16" s="127"/>
      <c r="C16" s="128"/>
      <c r="D16" s="128"/>
      <c r="E16" s="128"/>
      <c r="F16" s="128"/>
      <c r="G16" s="45"/>
      <c r="H16" s="43"/>
      <c r="I16" s="44"/>
      <c r="J16" s="38"/>
      <c r="K16" s="121"/>
      <c r="L16" s="121"/>
      <c r="M16" s="121"/>
      <c r="N16" s="121"/>
      <c r="O16" s="23"/>
      <c r="P16" s="24"/>
      <c r="Q16" s="24"/>
      <c r="R16" s="27"/>
    </row>
    <row r="17" spans="1:18" x14ac:dyDescent="0.3">
      <c r="A17" s="122" t="s">
        <v>35</v>
      </c>
      <c r="B17" s="123"/>
      <c r="C17" s="124"/>
      <c r="D17" s="124"/>
      <c r="E17" s="124"/>
      <c r="F17" s="124"/>
      <c r="G17" s="41"/>
      <c r="H17" s="39"/>
      <c r="I17" s="40"/>
      <c r="J17" s="42"/>
      <c r="K17" s="125"/>
      <c r="L17" s="125"/>
      <c r="M17" s="125"/>
      <c r="N17" s="125"/>
      <c r="O17" s="28"/>
      <c r="P17" s="29"/>
      <c r="Q17" s="29"/>
      <c r="R17" s="30"/>
    </row>
    <row r="18" spans="1:18" x14ac:dyDescent="0.3">
      <c r="A18" s="118" t="s">
        <v>36</v>
      </c>
      <c r="B18" s="119"/>
      <c r="C18" s="120"/>
      <c r="D18" s="120"/>
      <c r="E18" s="120"/>
      <c r="F18" s="120"/>
      <c r="G18" s="47"/>
      <c r="H18" s="48"/>
      <c r="I18" s="46"/>
      <c r="J18" s="47"/>
      <c r="K18" s="117"/>
      <c r="L18" s="117"/>
      <c r="M18" s="117"/>
      <c r="N18" s="117"/>
      <c r="O18" s="31"/>
      <c r="P18" s="32"/>
      <c r="Q18" s="32"/>
      <c r="R18" s="33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5C47FB70-A130-4B3A-B4F7-897BEE8D791F}"/>
    <hyperlink ref="H18" location="'Tipo Relación Institución'!A6" display="'Tipo Relación Institución'!A6" xr:uid="{09596C77-3D31-4B0E-B1BA-219287823097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A16:B16" location="'Objeto Dominio N'!R4" display="Reponsabilidad 2" xr:uid="{857CDDA5-D09C-40BA-9BB8-C2A2291DB98E}"/>
    <hyperlink ref="A15:B15" location="'Objeto Dominio N'!Q4" display="Reponsabilidad 1" xr:uid="{372A9A55-27EE-4C7B-90A7-F5AC666569B7}"/>
    <hyperlink ref="A18:B18" location="'Objeto Dominio N'!T4" display="Reponsabilidad 4" xr:uid="{1340A958-4CF8-4689-80AE-B36DD96B20A6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A17:B17" location="'Objeto Dominio N'!S4" display="Reponsabilidad 3" xr:uid="{2C9B689C-9DC6-410B-B103-6CDB9E515159}"/>
    <hyperlink ref="C11" location="Categoría!A6" display="Categoría!A6" xr:uid="{37FA6F5F-91C7-45C7-BE38-2827BC89233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E6B4-A0BB-473D-AE80-8C54A5968BEA}">
  <sheetPr>
    <tabColor theme="3"/>
  </sheetPr>
  <dimension ref="A1:T22"/>
  <sheetViews>
    <sheetView zoomScale="85" zoomScaleNormal="85" workbookViewId="0">
      <selection activeCell="B3" sqref="B3:P3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+'Listado Objetos de Dominio'!A9</f>
        <v>Notificacion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+'Listado Objetos de Dominio'!B9</f>
        <v>Objeto de dominio que contiene la información de las notificaciones generadas a partir de una reserva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Reponsabilidad 1</v>
      </c>
      <c r="R4" s="35" t="str">
        <f>A20</f>
        <v>Reponsabilidad 2</v>
      </c>
      <c r="S4" s="36" t="str">
        <f>A21</f>
        <v>Reponsabilidad 3</v>
      </c>
      <c r="T4" s="2" t="str">
        <f>A22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165</v>
      </c>
      <c r="B6" s="5" t="s">
        <v>39</v>
      </c>
      <c r="C6" s="5">
        <v>30</v>
      </c>
      <c r="D6" s="5">
        <v>250</v>
      </c>
      <c r="E6" s="5"/>
      <c r="F6" s="5"/>
      <c r="G6" s="5"/>
      <c r="H6" s="5" t="s">
        <v>57</v>
      </c>
      <c r="I6" s="5"/>
      <c r="J6" s="13" t="s">
        <v>166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167</v>
      </c>
      <c r="Q6" s="34"/>
      <c r="R6" s="23"/>
      <c r="S6" s="28"/>
      <c r="T6" s="31"/>
    </row>
    <row r="7" spans="1:20" x14ac:dyDescent="0.3">
      <c r="A7" s="11" t="s">
        <v>168</v>
      </c>
      <c r="B7" s="5" t="s">
        <v>39</v>
      </c>
      <c r="C7" s="5">
        <v>20</v>
      </c>
      <c r="D7" s="5">
        <v>100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169</v>
      </c>
      <c r="Q7" s="34"/>
      <c r="R7" s="23"/>
      <c r="S7" s="28"/>
      <c r="T7" s="31"/>
    </row>
    <row r="8" spans="1:20" x14ac:dyDescent="0.3">
      <c r="A8" s="11" t="s">
        <v>170</v>
      </c>
      <c r="B8" s="5" t="s">
        <v>39</v>
      </c>
      <c r="C8" s="5"/>
      <c r="D8" s="5"/>
      <c r="E8" s="5"/>
      <c r="F8" s="5"/>
      <c r="G8" s="5"/>
      <c r="H8" s="5" t="s">
        <v>57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171</v>
      </c>
      <c r="Q8" s="34"/>
      <c r="R8" s="23"/>
      <c r="S8" s="28"/>
      <c r="T8" s="31"/>
    </row>
    <row r="9" spans="1:20" x14ac:dyDescent="0.3">
      <c r="A9" s="11" t="s">
        <v>172</v>
      </c>
      <c r="B9" s="5" t="s">
        <v>90</v>
      </c>
      <c r="C9" s="5"/>
      <c r="D9" s="5"/>
      <c r="E9" s="5"/>
      <c r="F9" s="5"/>
      <c r="G9" s="5"/>
      <c r="H9" s="5"/>
      <c r="I9" s="5"/>
      <c r="J9" s="13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173</v>
      </c>
      <c r="Q9" s="60"/>
      <c r="R9" s="61"/>
      <c r="S9" s="62"/>
      <c r="T9" s="63"/>
    </row>
    <row r="10" spans="1:20" x14ac:dyDescent="0.3">
      <c r="A10" s="11" t="s">
        <v>174</v>
      </c>
      <c r="B10" s="5" t="s">
        <v>39</v>
      </c>
      <c r="C10" s="5"/>
      <c r="D10" s="5"/>
      <c r="E10" s="5"/>
      <c r="F10" s="5"/>
      <c r="G10" s="5"/>
      <c r="H10" s="5" t="s">
        <v>175</v>
      </c>
      <c r="I10" s="5"/>
      <c r="J10" s="13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176</v>
      </c>
      <c r="Q10" s="34"/>
      <c r="R10" s="23"/>
      <c r="S10" s="28"/>
      <c r="T10" s="31"/>
    </row>
    <row r="11" spans="1:20" ht="15" thickBot="1" x14ac:dyDescent="0.35"/>
    <row r="12" spans="1:20" x14ac:dyDescent="0.3">
      <c r="A12" s="106" t="s">
        <v>20</v>
      </c>
      <c r="B12" s="107"/>
      <c r="C12" s="108"/>
    </row>
    <row r="13" spans="1:20" x14ac:dyDescent="0.3">
      <c r="A13" s="17" t="s">
        <v>21</v>
      </c>
      <c r="B13" s="16" t="s">
        <v>1</v>
      </c>
      <c r="C13" s="18" t="s">
        <v>22</v>
      </c>
    </row>
    <row r="14" spans="1:20" ht="15" thickBot="1" x14ac:dyDescent="0.35">
      <c r="A14" s="14"/>
      <c r="B14" s="15"/>
      <c r="C14" s="53"/>
    </row>
    <row r="15" spans="1:20" ht="15" thickBot="1" x14ac:dyDescent="0.35">
      <c r="A15" s="14"/>
      <c r="B15" s="15"/>
      <c r="C15" s="53"/>
    </row>
    <row r="16" spans="1:20" ht="15" thickBot="1" x14ac:dyDescent="0.35"/>
    <row r="17" spans="1:18" x14ac:dyDescent="0.3">
      <c r="A17" s="109" t="s">
        <v>23</v>
      </c>
      <c r="B17" s="110"/>
      <c r="C17" s="110" t="s">
        <v>1</v>
      </c>
      <c r="D17" s="110"/>
      <c r="E17" s="110"/>
      <c r="F17" s="110"/>
      <c r="G17" s="110" t="s">
        <v>24</v>
      </c>
      <c r="H17" s="110"/>
      <c r="I17" s="110"/>
      <c r="J17" s="110" t="s">
        <v>25</v>
      </c>
      <c r="K17" s="110"/>
      <c r="L17" s="110"/>
      <c r="M17" s="110"/>
      <c r="N17" s="110"/>
      <c r="O17" s="110" t="s">
        <v>26</v>
      </c>
      <c r="P17" s="110"/>
      <c r="Q17" s="110" t="s">
        <v>27</v>
      </c>
      <c r="R17" s="113"/>
    </row>
    <row r="18" spans="1:18" x14ac:dyDescent="0.3">
      <c r="A18" s="111"/>
      <c r="B18" s="112"/>
      <c r="C18" s="112"/>
      <c r="D18" s="112"/>
      <c r="E18" s="112"/>
      <c r="F18" s="112"/>
      <c r="G18" s="19" t="s">
        <v>28</v>
      </c>
      <c r="H18" s="19" t="s">
        <v>29</v>
      </c>
      <c r="I18" s="19" t="s">
        <v>1</v>
      </c>
      <c r="J18" s="19" t="s">
        <v>6</v>
      </c>
      <c r="K18" s="112" t="s">
        <v>1</v>
      </c>
      <c r="L18" s="112"/>
      <c r="M18" s="112"/>
      <c r="N18" s="112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x14ac:dyDescent="0.3">
      <c r="A19" s="114" t="s">
        <v>33</v>
      </c>
      <c r="B19" s="115"/>
      <c r="C19" s="116"/>
      <c r="D19" s="116"/>
      <c r="E19" s="116"/>
      <c r="F19" s="116"/>
      <c r="G19" s="20"/>
      <c r="H19" s="21"/>
      <c r="I19" s="22"/>
      <c r="J19" s="21"/>
      <c r="K19" s="116"/>
      <c r="L19" s="116"/>
      <c r="M19" s="116"/>
      <c r="N19" s="116"/>
      <c r="O19" s="20"/>
      <c r="P19" s="20"/>
      <c r="Q19" s="20"/>
      <c r="R19" s="26"/>
    </row>
    <row r="20" spans="1:18" x14ac:dyDescent="0.3">
      <c r="A20" s="126" t="s">
        <v>34</v>
      </c>
      <c r="B20" s="127"/>
      <c r="C20" s="128"/>
      <c r="D20" s="128"/>
      <c r="E20" s="128"/>
      <c r="F20" s="128"/>
      <c r="G20" s="45"/>
      <c r="H20" s="43"/>
      <c r="I20" s="44"/>
      <c r="J20" s="38"/>
      <c r="K20" s="121"/>
      <c r="L20" s="121"/>
      <c r="M20" s="121"/>
      <c r="N20" s="121"/>
      <c r="O20" s="23"/>
      <c r="P20" s="24"/>
      <c r="Q20" s="24"/>
      <c r="R20" s="27"/>
    </row>
    <row r="21" spans="1:18" x14ac:dyDescent="0.3">
      <c r="A21" s="122" t="s">
        <v>35</v>
      </c>
      <c r="B21" s="123"/>
      <c r="C21" s="124"/>
      <c r="D21" s="124"/>
      <c r="E21" s="124"/>
      <c r="F21" s="124"/>
      <c r="G21" s="41"/>
      <c r="H21" s="39"/>
      <c r="I21" s="40"/>
      <c r="J21" s="42"/>
      <c r="K21" s="125"/>
      <c r="L21" s="125"/>
      <c r="M21" s="125"/>
      <c r="N21" s="125"/>
      <c r="O21" s="28"/>
      <c r="P21" s="29"/>
      <c r="Q21" s="29"/>
      <c r="R21" s="30"/>
    </row>
    <row r="22" spans="1:18" x14ac:dyDescent="0.3">
      <c r="A22" s="118" t="s">
        <v>36</v>
      </c>
      <c r="B22" s="119"/>
      <c r="C22" s="120"/>
      <c r="D22" s="120"/>
      <c r="E22" s="120"/>
      <c r="F22" s="120"/>
      <c r="G22" s="47"/>
      <c r="H22" s="48"/>
      <c r="I22" s="46"/>
      <c r="J22" s="47"/>
      <c r="K22" s="117"/>
      <c r="L22" s="117"/>
      <c r="M22" s="117"/>
      <c r="N22" s="117"/>
      <c r="O22" s="31"/>
      <c r="P22" s="32"/>
      <c r="Q22" s="32"/>
      <c r="R22" s="33"/>
    </row>
  </sheetData>
  <mergeCells count="23">
    <mergeCell ref="A20:B20"/>
    <mergeCell ref="C20:F20"/>
    <mergeCell ref="K20:N20"/>
    <mergeCell ref="A1:P1"/>
    <mergeCell ref="B2:P2"/>
    <mergeCell ref="B3:P3"/>
    <mergeCell ref="A12:C12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EB2EDE4B-C80E-4A5A-83AB-D11BDE9A8DE1}"/>
    <hyperlink ref="H22" location="'Tipo Relación Institución'!A6" display="'Tipo Relación Institución'!A6" xr:uid="{23253779-C772-4FE8-982D-FD00AE6C1895}"/>
    <hyperlink ref="R4" location="'Objeto Dominio N'!A17" display="'Objeto Dominio N'!A17" xr:uid="{8DC17861-CB8B-4587-A129-7CB9D04999F4}"/>
    <hyperlink ref="S4" location="'Objeto Dominio N'!A18" display="'Objeto Dominio N'!A18" xr:uid="{6DD76103-C490-4F92-9457-22F2A6C2D856}"/>
    <hyperlink ref="T4" location="'Objeto Dominio N'!A19" display="'Objeto Dominio N'!A19" xr:uid="{B4C52B75-3111-4378-AF9D-D221A2F6C6C9}"/>
    <hyperlink ref="A20:B20" location="'Objeto Dominio N'!R4" display="Reponsabilidad 2" xr:uid="{880EB8D8-1451-4ECD-9C05-C9E73DAC18A1}"/>
    <hyperlink ref="A19:B19" location="'Objeto Dominio N'!Q4" display="Reponsabilidad 1" xr:uid="{88E8E337-D96E-45CF-8C7A-E83ECC1A7F52}"/>
    <hyperlink ref="A22:B22" location="'Objeto Dominio N'!T4" display="Reponsabilidad 4" xr:uid="{68E4E2F4-7E79-4CD8-A192-59B029EAC0CA}"/>
    <hyperlink ref="Q4" location="'Objeto Dominio N'!A16" display="'Objeto Dominio N'!A16" xr:uid="{E46B6149-F187-4CE9-9708-C44F1C94730D}"/>
    <hyperlink ref="A1:P1" location="'Listado Objetos de Dominio'!A1" display="&lt;-Volver al inicio" xr:uid="{D9EBFC49-AD6A-480A-950F-33CE632510A0}"/>
    <hyperlink ref="A21:B21" location="'Objeto Dominio N'!S4" display="Reponsabilidad 3" xr:uid="{47DF047B-6D60-464D-A17D-A32358F46A9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C4C5-58AB-4F2D-BD3E-D6416CEFCD46}">
  <sheetPr>
    <tabColor theme="3"/>
  </sheetPr>
  <dimension ref="A1:T19"/>
  <sheetViews>
    <sheetView zoomScale="85" zoomScaleNormal="85" workbookViewId="0">
      <selection activeCell="A6" sqref="A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+'Listado Objetos de Dominio'!A10</f>
        <v>TipoNotificacion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+'Listado Objetos de Dominio'!B10</f>
        <v>Objeto de dominio que contiene la información del tipo de notificaciones que se pueden presentar a partir de una reserva. Por ejemplo: Prereserva, confirmación de una reserva, cancelación de una reserva.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0</v>
      </c>
      <c r="B6" s="5" t="s">
        <v>39</v>
      </c>
      <c r="C6" s="5">
        <v>20</v>
      </c>
      <c r="D6" s="5">
        <v>50</v>
      </c>
      <c r="E6" s="5"/>
      <c r="F6" s="5"/>
      <c r="G6" s="5"/>
      <c r="H6" s="5" t="s">
        <v>57</v>
      </c>
      <c r="I6" s="5"/>
      <c r="J6" s="13"/>
      <c r="K6" s="12" t="s">
        <v>47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177</v>
      </c>
      <c r="Q6" s="34"/>
      <c r="R6" s="23"/>
      <c r="S6" s="28"/>
      <c r="T6" s="31"/>
    </row>
    <row r="7" spans="1:20" x14ac:dyDescent="0.3">
      <c r="A7" s="11"/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ht="15" thickBot="1" x14ac:dyDescent="0.35"/>
    <row r="9" spans="1:20" x14ac:dyDescent="0.3">
      <c r="A9" s="106" t="s">
        <v>20</v>
      </c>
      <c r="B9" s="107"/>
      <c r="C9" s="108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69.599999999999994" thickBot="1" x14ac:dyDescent="0.35">
      <c r="A11" s="14" t="s">
        <v>105</v>
      </c>
      <c r="B11" s="15" t="s">
        <v>189</v>
      </c>
      <c r="C11" s="53" t="str">
        <f>+A6</f>
        <v>Nombre</v>
      </c>
    </row>
    <row r="12" spans="1:20" ht="15" thickBot="1" x14ac:dyDescent="0.35">
      <c r="A12" s="14"/>
      <c r="B12" s="15"/>
      <c r="C12" s="53"/>
    </row>
    <row r="13" spans="1:20" ht="15" thickBot="1" x14ac:dyDescent="0.35"/>
    <row r="14" spans="1:20" x14ac:dyDescent="0.3">
      <c r="A14" s="109" t="s">
        <v>23</v>
      </c>
      <c r="B14" s="110"/>
      <c r="C14" s="110" t="s">
        <v>1</v>
      </c>
      <c r="D14" s="110"/>
      <c r="E14" s="110"/>
      <c r="F14" s="110"/>
      <c r="G14" s="110" t="s">
        <v>24</v>
      </c>
      <c r="H14" s="110"/>
      <c r="I14" s="110"/>
      <c r="J14" s="110" t="s">
        <v>25</v>
      </c>
      <c r="K14" s="110"/>
      <c r="L14" s="110"/>
      <c r="M14" s="110"/>
      <c r="N14" s="110"/>
      <c r="O14" s="110" t="s">
        <v>26</v>
      </c>
      <c r="P14" s="110"/>
      <c r="Q14" s="110" t="s">
        <v>27</v>
      </c>
      <c r="R14" s="113"/>
    </row>
    <row r="15" spans="1:20" x14ac:dyDescent="0.3">
      <c r="A15" s="111"/>
      <c r="B15" s="112"/>
      <c r="C15" s="112"/>
      <c r="D15" s="112"/>
      <c r="E15" s="112"/>
      <c r="F15" s="112"/>
      <c r="G15" s="19" t="s">
        <v>28</v>
      </c>
      <c r="H15" s="19" t="s">
        <v>29</v>
      </c>
      <c r="I15" s="19" t="s">
        <v>1</v>
      </c>
      <c r="J15" s="19" t="s">
        <v>6</v>
      </c>
      <c r="K15" s="112" t="s">
        <v>1</v>
      </c>
      <c r="L15" s="112"/>
      <c r="M15" s="112"/>
      <c r="N15" s="112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3">
      <c r="A16" s="114" t="s">
        <v>33</v>
      </c>
      <c r="B16" s="115"/>
      <c r="C16" s="116"/>
      <c r="D16" s="116"/>
      <c r="E16" s="116"/>
      <c r="F16" s="116"/>
      <c r="G16" s="20"/>
      <c r="H16" s="21"/>
      <c r="I16" s="22"/>
      <c r="J16" s="21"/>
      <c r="K16" s="116"/>
      <c r="L16" s="116"/>
      <c r="M16" s="116"/>
      <c r="N16" s="116"/>
      <c r="O16" s="20"/>
      <c r="P16" s="20"/>
      <c r="Q16" s="20"/>
      <c r="R16" s="26"/>
    </row>
    <row r="17" spans="1:18" x14ac:dyDescent="0.3">
      <c r="A17" s="126" t="s">
        <v>34</v>
      </c>
      <c r="B17" s="127"/>
      <c r="C17" s="128"/>
      <c r="D17" s="128"/>
      <c r="E17" s="128"/>
      <c r="F17" s="128"/>
      <c r="G17" s="45"/>
      <c r="H17" s="43"/>
      <c r="I17" s="44"/>
      <c r="J17" s="38"/>
      <c r="K17" s="121"/>
      <c r="L17" s="121"/>
      <c r="M17" s="121"/>
      <c r="N17" s="121"/>
      <c r="O17" s="23"/>
      <c r="P17" s="24"/>
      <c r="Q17" s="24"/>
      <c r="R17" s="27"/>
    </row>
    <row r="18" spans="1:18" x14ac:dyDescent="0.3">
      <c r="A18" s="122" t="s">
        <v>35</v>
      </c>
      <c r="B18" s="123"/>
      <c r="C18" s="124"/>
      <c r="D18" s="124"/>
      <c r="E18" s="124"/>
      <c r="F18" s="124"/>
      <c r="G18" s="41"/>
      <c r="H18" s="39"/>
      <c r="I18" s="40"/>
      <c r="J18" s="42"/>
      <c r="K18" s="125"/>
      <c r="L18" s="125"/>
      <c r="M18" s="125"/>
      <c r="N18" s="125"/>
      <c r="O18" s="28"/>
      <c r="P18" s="29"/>
      <c r="Q18" s="29"/>
      <c r="R18" s="30"/>
    </row>
    <row r="19" spans="1:18" x14ac:dyDescent="0.3">
      <c r="A19" s="118" t="s">
        <v>36</v>
      </c>
      <c r="B19" s="119"/>
      <c r="C19" s="120"/>
      <c r="D19" s="120"/>
      <c r="E19" s="120"/>
      <c r="F19" s="120"/>
      <c r="G19" s="47"/>
      <c r="H19" s="48"/>
      <c r="I19" s="46"/>
      <c r="J19" s="47"/>
      <c r="K19" s="117"/>
      <c r="L19" s="117"/>
      <c r="M19" s="117"/>
      <c r="N19" s="117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9:C9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5A0C5F57-708A-45D5-8253-22F39C2D3F68}"/>
    <hyperlink ref="H19" location="'Tipo Relación Institución'!A6" display="'Tipo Relación Institución'!A6" xr:uid="{DC5422DF-B8B7-40AB-BFE9-A865327DE3DF}"/>
    <hyperlink ref="R4" location="'Objeto Dominio N'!A17" display="'Objeto Dominio N'!A17" xr:uid="{B2659424-0AC6-49DD-A7E9-5E796B02DDD6}"/>
    <hyperlink ref="S4" location="'Objeto Dominio N'!A18" display="'Objeto Dominio N'!A18" xr:uid="{C4DEB55F-DAF6-44EC-8ADC-C35C4A7D072E}"/>
    <hyperlink ref="T4" location="'Objeto Dominio N'!A19" display="'Objeto Dominio N'!A19" xr:uid="{A41EB507-515A-406E-8A3A-F8555C8DF66D}"/>
    <hyperlink ref="A17:B17" location="'Objeto Dominio N'!R4" display="Reponsabilidad 2" xr:uid="{0B7BD028-6233-498E-A052-9DE53332CC6A}"/>
    <hyperlink ref="A16:B16" location="'Objeto Dominio N'!Q4" display="Reponsabilidad 1" xr:uid="{B248A262-A02C-4D5E-A869-4DCB5058CCDF}"/>
    <hyperlink ref="A19:B19" location="'Objeto Dominio N'!T4" display="Reponsabilidad 4" xr:uid="{6B7B78E2-D3FA-42B4-A264-B4EFFCC73DBF}"/>
    <hyperlink ref="Q4" location="'Objeto Dominio N'!A16" display="'Objeto Dominio N'!A16" xr:uid="{0FCB385C-F94E-4DB0-8FEC-5B479DE535C2}"/>
    <hyperlink ref="A1:P1" location="'Listado Objetos de Dominio'!A1" display="&lt;-Volver al inicio" xr:uid="{17E1AD41-FF29-466D-9DDC-D4B7EB2761A7}"/>
    <hyperlink ref="A18:B18" location="'Objeto Dominio N'!S4" display="Reponsabilidad 3" xr:uid="{803EFBEE-C96C-4762-B594-600C280067AA}"/>
    <hyperlink ref="C11" location="TipoNotificacion!A6" display="TipoNotificacion!A6" xr:uid="{4774AFFA-C869-405B-AD93-E776D878E7F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">
        <v>92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Dominio'!$B$4</f>
        <v>Objeto de dominio que contiene la información de los tipos de nacionalidad que pueden tener los clientes del restaurante.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147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89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106" t="s">
        <v>20</v>
      </c>
      <c r="B11" s="107"/>
      <c r="C11" s="108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148</v>
      </c>
      <c r="B13" s="15" t="s">
        <v>149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109" t="s">
        <v>23</v>
      </c>
      <c r="B16" s="110"/>
      <c r="C16" s="110" t="s">
        <v>1</v>
      </c>
      <c r="D16" s="110"/>
      <c r="E16" s="110"/>
      <c r="F16" s="110"/>
      <c r="G16" s="110" t="s">
        <v>24</v>
      </c>
      <c r="H16" s="110"/>
      <c r="I16" s="110"/>
      <c r="J16" s="110" t="s">
        <v>25</v>
      </c>
      <c r="K16" s="110"/>
      <c r="L16" s="110"/>
      <c r="M16" s="110"/>
      <c r="N16" s="110"/>
      <c r="O16" s="110" t="s">
        <v>26</v>
      </c>
      <c r="P16" s="110"/>
      <c r="Q16" s="110" t="s">
        <v>27</v>
      </c>
      <c r="R16" s="113"/>
    </row>
    <row r="17" spans="1:18" x14ac:dyDescent="0.3">
      <c r="A17" s="111"/>
      <c r="B17" s="112"/>
      <c r="C17" s="112"/>
      <c r="D17" s="112"/>
      <c r="E17" s="112"/>
      <c r="F17" s="112"/>
      <c r="G17" s="19" t="s">
        <v>28</v>
      </c>
      <c r="H17" s="19" t="s">
        <v>29</v>
      </c>
      <c r="I17" s="19" t="s">
        <v>1</v>
      </c>
      <c r="J17" s="19" t="s">
        <v>6</v>
      </c>
      <c r="K17" s="112" t="s">
        <v>1</v>
      </c>
      <c r="L17" s="112"/>
      <c r="M17" s="112"/>
      <c r="N17" s="112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114" t="s">
        <v>33</v>
      </c>
      <c r="B18" s="115"/>
      <c r="C18" s="116"/>
      <c r="D18" s="116"/>
      <c r="E18" s="116"/>
      <c r="F18" s="116"/>
      <c r="G18" s="20"/>
      <c r="H18" s="21"/>
      <c r="I18" s="22"/>
      <c r="J18" s="21"/>
      <c r="K18" s="116"/>
      <c r="L18" s="116"/>
      <c r="M18" s="116"/>
      <c r="N18" s="116"/>
      <c r="O18" s="20"/>
      <c r="P18" s="20"/>
      <c r="Q18" s="20"/>
      <c r="R18" s="26"/>
    </row>
    <row r="19" spans="1:18" x14ac:dyDescent="0.3">
      <c r="A19" s="126" t="s">
        <v>34</v>
      </c>
      <c r="B19" s="127"/>
      <c r="C19" s="128"/>
      <c r="D19" s="128"/>
      <c r="E19" s="128"/>
      <c r="F19" s="128"/>
      <c r="G19" s="45"/>
      <c r="H19" s="43"/>
      <c r="I19" s="44"/>
      <c r="J19" s="38"/>
      <c r="K19" s="121"/>
      <c r="L19" s="121"/>
      <c r="M19" s="121"/>
      <c r="N19" s="121"/>
      <c r="O19" s="23"/>
      <c r="P19" s="24"/>
      <c r="Q19" s="24"/>
      <c r="R19" s="27"/>
    </row>
    <row r="20" spans="1:18" x14ac:dyDescent="0.3">
      <c r="A20" s="122" t="s">
        <v>35</v>
      </c>
      <c r="B20" s="123"/>
      <c r="C20" s="124"/>
      <c r="D20" s="124"/>
      <c r="E20" s="124"/>
      <c r="F20" s="124"/>
      <c r="G20" s="41"/>
      <c r="H20" s="39"/>
      <c r="I20" s="40"/>
      <c r="J20" s="42"/>
      <c r="K20" s="125"/>
      <c r="L20" s="125"/>
      <c r="M20" s="125"/>
      <c r="N20" s="125"/>
      <c r="O20" s="28"/>
      <c r="P20" s="29"/>
      <c r="Q20" s="29"/>
      <c r="R20" s="30"/>
    </row>
    <row r="21" spans="1:18" x14ac:dyDescent="0.3">
      <c r="A21" s="118" t="s">
        <v>36</v>
      </c>
      <c r="B21" s="119"/>
      <c r="C21" s="120"/>
      <c r="D21" s="120"/>
      <c r="E21" s="120"/>
      <c r="F21" s="120"/>
      <c r="G21" s="47"/>
      <c r="H21" s="48"/>
      <c r="I21" s="46"/>
      <c r="J21" s="47"/>
      <c r="K21" s="117"/>
      <c r="L21" s="117"/>
      <c r="M21" s="117"/>
      <c r="N21" s="117"/>
      <c r="O21" s="31"/>
      <c r="P21" s="32"/>
      <c r="Q21" s="32"/>
      <c r="R21" s="33"/>
    </row>
  </sheetData>
  <mergeCells count="23"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10"/>
  <sheetViews>
    <sheetView zoomScaleNormal="100" workbookViewId="0">
      <pane ySplit="1" topLeftCell="A2" activePane="bottomLeft" state="frozen"/>
      <selection pane="bottomLeft" activeCell="B21" sqref="B21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153</v>
      </c>
    </row>
    <row r="3" spans="1:2" ht="28.8" x14ac:dyDescent="0.3">
      <c r="A3" s="52" t="s">
        <v>56</v>
      </c>
      <c r="B3" s="51" t="s">
        <v>190</v>
      </c>
    </row>
    <row r="4" spans="1:2" ht="29.4" thickBot="1" x14ac:dyDescent="0.35">
      <c r="A4" s="55" t="s">
        <v>71</v>
      </c>
      <c r="B4" s="56" t="s">
        <v>87</v>
      </c>
    </row>
    <row r="5" spans="1:2" ht="29.4" thickBot="1" x14ac:dyDescent="0.35">
      <c r="A5" s="55" t="s">
        <v>151</v>
      </c>
      <c r="B5" s="56" t="s">
        <v>191</v>
      </c>
    </row>
    <row r="6" spans="1:2" ht="15" thickBot="1" x14ac:dyDescent="0.35">
      <c r="A6" s="55" t="s">
        <v>152</v>
      </c>
      <c r="B6" s="56" t="s">
        <v>163</v>
      </c>
    </row>
    <row r="7" spans="1:2" ht="43.8" thickBot="1" x14ac:dyDescent="0.35">
      <c r="A7" s="55" t="s">
        <v>93</v>
      </c>
      <c r="B7" s="56" t="s">
        <v>160</v>
      </c>
    </row>
    <row r="8" spans="1:2" ht="43.8" thickBot="1" x14ac:dyDescent="0.35">
      <c r="A8" s="55" t="s">
        <v>135</v>
      </c>
      <c r="B8" s="56" t="s">
        <v>161</v>
      </c>
    </row>
    <row r="9" spans="1:2" ht="29.4" thickBot="1" x14ac:dyDescent="0.35">
      <c r="A9" s="55" t="s">
        <v>178</v>
      </c>
      <c r="B9" s="56" t="s">
        <v>179</v>
      </c>
    </row>
    <row r="10" spans="1:2" ht="43.8" thickBot="1" x14ac:dyDescent="0.35">
      <c r="A10" s="55" t="s">
        <v>174</v>
      </c>
      <c r="B10" s="56" t="s">
        <v>180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Menu!A2" display="Menu" xr:uid="{DA646F2E-BC74-4659-822E-8EC722B4EEE4}"/>
    <hyperlink ref="A8" location="Subcategoria!A2" display="Subcategoria" xr:uid="{55627CA9-887C-4F05-94D3-63AEC127FF06}"/>
    <hyperlink ref="A9" location="Notificacion!A2" display="Notificacion" xr:uid="{11E39F8C-C897-4653-9DD0-D07011BB6B8E}"/>
    <hyperlink ref="A10" location="TipoNotificacion!A2" display="TipoNotificacion" xr:uid="{9992261D-CB00-4A2A-80F4-0FE59E4DB36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T19"/>
  <sheetViews>
    <sheetView zoomScale="80" zoomScaleNormal="80" workbookViewId="0">
      <selection activeCell="G11" sqref="G11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61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Dominio'!$A$2</f>
        <v>TipoIdentificacion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x14ac:dyDescent="0.3">
      <c r="A3" s="4" t="s">
        <v>4</v>
      </c>
      <c r="B3" s="105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/>
      <c r="R6" s="23"/>
      <c r="S6" s="28"/>
      <c r="T6" s="31"/>
    </row>
    <row r="7" spans="1:20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9" spans="1:20" x14ac:dyDescent="0.3">
      <c r="A9" s="106" t="s">
        <v>20</v>
      </c>
      <c r="B9" s="107"/>
      <c r="C9" s="108"/>
    </row>
    <row r="10" spans="1:20" x14ac:dyDescent="0.3">
      <c r="A10" s="17" t="s">
        <v>21</v>
      </c>
      <c r="B10" s="16" t="s">
        <v>1</v>
      </c>
      <c r="C10" s="18" t="s">
        <v>22</v>
      </c>
    </row>
    <row r="11" spans="1:20" ht="69.599999999999994" thickBot="1" x14ac:dyDescent="0.35">
      <c r="A11" s="14" t="s">
        <v>52</v>
      </c>
      <c r="B11" s="15" t="s">
        <v>53</v>
      </c>
      <c r="C11" s="53" t="str">
        <f>A6</f>
        <v>Nombre</v>
      </c>
    </row>
    <row r="12" spans="1:20" ht="69.599999999999994" thickBot="1" x14ac:dyDescent="0.35">
      <c r="A12" s="14" t="s">
        <v>54</v>
      </c>
      <c r="B12" s="15" t="s">
        <v>55</v>
      </c>
      <c r="C12" s="53" t="str">
        <f>A7</f>
        <v>Código</v>
      </c>
    </row>
    <row r="13" spans="1:20" ht="15" thickBot="1" x14ac:dyDescent="0.35"/>
    <row r="14" spans="1:20" x14ac:dyDescent="0.3">
      <c r="A14" s="109" t="s">
        <v>23</v>
      </c>
      <c r="B14" s="110"/>
      <c r="C14" s="110" t="s">
        <v>1</v>
      </c>
      <c r="D14" s="110"/>
      <c r="E14" s="110"/>
      <c r="F14" s="110"/>
      <c r="G14" s="110" t="s">
        <v>24</v>
      </c>
      <c r="H14" s="110"/>
      <c r="I14" s="110"/>
      <c r="J14" s="110" t="s">
        <v>25</v>
      </c>
      <c r="K14" s="110"/>
      <c r="L14" s="110"/>
      <c r="M14" s="110"/>
      <c r="N14" s="110"/>
      <c r="O14" s="110" t="s">
        <v>26</v>
      </c>
      <c r="P14" s="110"/>
      <c r="Q14" s="110" t="s">
        <v>27</v>
      </c>
      <c r="R14" s="113"/>
    </row>
    <row r="15" spans="1:20" x14ac:dyDescent="0.3">
      <c r="A15" s="111"/>
      <c r="B15" s="112"/>
      <c r="C15" s="112"/>
      <c r="D15" s="112"/>
      <c r="E15" s="112"/>
      <c r="F15" s="112"/>
      <c r="G15" s="19" t="s">
        <v>28</v>
      </c>
      <c r="H15" s="19" t="s">
        <v>29</v>
      </c>
      <c r="I15" s="19" t="s">
        <v>1</v>
      </c>
      <c r="J15" s="19" t="s">
        <v>6</v>
      </c>
      <c r="K15" s="112" t="s">
        <v>1</v>
      </c>
      <c r="L15" s="112"/>
      <c r="M15" s="112"/>
      <c r="N15" s="112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3">
      <c r="A16" s="114" t="s">
        <v>33</v>
      </c>
      <c r="B16" s="115"/>
      <c r="C16" s="116"/>
      <c r="D16" s="116"/>
      <c r="E16" s="116"/>
      <c r="F16" s="116"/>
      <c r="G16" s="20"/>
      <c r="H16" s="21"/>
      <c r="I16" s="22"/>
      <c r="J16" s="21"/>
      <c r="K16" s="116"/>
      <c r="L16" s="116"/>
      <c r="M16" s="116"/>
      <c r="N16" s="116"/>
      <c r="O16" s="20"/>
      <c r="P16" s="20"/>
      <c r="Q16" s="20"/>
      <c r="R16" s="26"/>
    </row>
    <row r="17" spans="1:18" x14ac:dyDescent="0.3">
      <c r="A17" s="126" t="s">
        <v>34</v>
      </c>
      <c r="B17" s="127"/>
      <c r="C17" s="128"/>
      <c r="D17" s="128"/>
      <c r="E17" s="128"/>
      <c r="F17" s="128"/>
      <c r="G17" s="45"/>
      <c r="H17" s="43"/>
      <c r="I17" s="44"/>
      <c r="J17" s="38"/>
      <c r="K17" s="121"/>
      <c r="L17" s="121"/>
      <c r="M17" s="121"/>
      <c r="N17" s="121"/>
      <c r="O17" s="23"/>
      <c r="P17" s="24"/>
      <c r="Q17" s="24"/>
      <c r="R17" s="27"/>
    </row>
    <row r="18" spans="1:18" x14ac:dyDescent="0.3">
      <c r="A18" s="122" t="s">
        <v>35</v>
      </c>
      <c r="B18" s="123"/>
      <c r="C18" s="124"/>
      <c r="D18" s="124"/>
      <c r="E18" s="124"/>
      <c r="F18" s="124"/>
      <c r="G18" s="41"/>
      <c r="H18" s="39"/>
      <c r="I18" s="40"/>
      <c r="J18" s="42"/>
      <c r="K18" s="125"/>
      <c r="L18" s="125"/>
      <c r="M18" s="125"/>
      <c r="N18" s="125"/>
      <c r="O18" s="28"/>
      <c r="P18" s="29"/>
      <c r="Q18" s="29"/>
      <c r="R18" s="30"/>
    </row>
    <row r="19" spans="1:18" x14ac:dyDescent="0.3">
      <c r="A19" s="118" t="s">
        <v>36</v>
      </c>
      <c r="B19" s="119"/>
      <c r="C19" s="120"/>
      <c r="D19" s="120"/>
      <c r="E19" s="120"/>
      <c r="F19" s="120"/>
      <c r="G19" s="47"/>
      <c r="H19" s="48"/>
      <c r="I19" s="46"/>
      <c r="J19" s="47"/>
      <c r="K19" s="117"/>
      <c r="L19" s="117"/>
      <c r="M19" s="117"/>
      <c r="N19" s="117"/>
      <c r="O19" s="31"/>
      <c r="P19" s="32"/>
      <c r="Q19" s="32"/>
      <c r="R19" s="33"/>
    </row>
  </sheetData>
  <mergeCells count="23">
    <mergeCell ref="K19:N19"/>
    <mergeCell ref="A19:B19"/>
    <mergeCell ref="C19:F19"/>
    <mergeCell ref="K17:N17"/>
    <mergeCell ref="A18:B18"/>
    <mergeCell ref="C18:F18"/>
    <mergeCell ref="K18:N18"/>
    <mergeCell ref="A17:B17"/>
    <mergeCell ref="C17:F17"/>
    <mergeCell ref="Q14:R14"/>
    <mergeCell ref="K15:N15"/>
    <mergeCell ref="A16:B16"/>
    <mergeCell ref="C16:F16"/>
    <mergeCell ref="K16:N16"/>
    <mergeCell ref="A1:P1"/>
    <mergeCell ref="B2:P2"/>
    <mergeCell ref="B3:P3"/>
    <mergeCell ref="A9:C9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A16:B16" location="'Objeto Dominio 2'!Q4" display="Reponsabilidad 1" xr:uid="{22905DC7-C781-450C-BA99-3B5AF5CDD56E}"/>
    <hyperlink ref="A19:B19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8:B18" location="'Objeto Dominio 2'!S4" display="Reponsabilidad 3" xr:uid="{1BF344DA-00DC-4E3D-9686-31B0C99A39F5}"/>
    <hyperlink ref="C11" location="TipoIdentificacion!A6" display="TipoIdentificacion!A6" xr:uid="{2B841F82-7EAB-45BD-9344-885CE1BEBBED}"/>
    <hyperlink ref="C12" location="TipoIdentificacion!A7" display="TipoIdentificacion!A7" xr:uid="{71170DD7-E1AC-4426-82D6-F8D93D8BB9A0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28"/>
  <sheetViews>
    <sheetView zoomScale="80" zoomScaleNormal="80" workbookViewId="0">
      <pane ySplit="4" topLeftCell="A5" activePane="bottomLeft" state="frozen"/>
      <selection activeCell="G25" sqref="G25"/>
      <selection pane="bottomLeft" activeCell="B3" sqref="B3:P3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79.33203125" style="1" bestFit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Dominio'!$A$3</f>
        <v>Cliente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Dominio'!$B$3</f>
        <v>Objeto de dominio que representa a cada uno de los clientes que realiza una reserva en el restaurante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A25</f>
        <v>Reponsabilidad 1</v>
      </c>
      <c r="R4" s="35" t="str">
        <f>A26</f>
        <v>Reponsabilidad 2</v>
      </c>
      <c r="S4" s="36" t="str">
        <f>A27</f>
        <v>Reponsabilidad 3</v>
      </c>
      <c r="T4" s="2" t="str">
        <f>A28</f>
        <v>Reponsabilidad 4</v>
      </c>
    </row>
    <row r="5" spans="1:20" ht="65.25" customHeight="1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5.25" customHeight="1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72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73</v>
      </c>
      <c r="Q6" s="34"/>
      <c r="R6" s="23"/>
      <c r="S6" s="28"/>
      <c r="T6" s="31"/>
    </row>
    <row r="7" spans="1:20" ht="41.4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59</v>
      </c>
      <c r="Q7" s="34"/>
      <c r="R7" s="23"/>
      <c r="S7" s="28"/>
      <c r="T7" s="31"/>
    </row>
    <row r="8" spans="1:20" ht="41.4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62</v>
      </c>
      <c r="Q8" s="34"/>
      <c r="R8" s="23"/>
      <c r="S8" s="28"/>
      <c r="T8" s="31"/>
    </row>
    <row r="9" spans="1:20" ht="41.4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64</v>
      </c>
      <c r="Q9" s="34"/>
      <c r="R9" s="23"/>
      <c r="S9" s="28"/>
      <c r="T9" s="31"/>
    </row>
    <row r="10" spans="1:20" ht="41.4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66</v>
      </c>
      <c r="Q10" s="34"/>
      <c r="R10" s="23"/>
      <c r="S10" s="28"/>
      <c r="T10" s="31"/>
    </row>
    <row r="11" spans="1:20" ht="82.8" x14ac:dyDescent="0.3">
      <c r="A11" s="11" t="s">
        <v>74</v>
      </c>
      <c r="B11" s="5" t="s">
        <v>39</v>
      </c>
      <c r="C11" s="5">
        <v>30</v>
      </c>
      <c r="D11" s="5">
        <v>250</v>
      </c>
      <c r="E11" s="5"/>
      <c r="F11" s="5"/>
      <c r="G11" s="5"/>
      <c r="H11" s="5" t="s">
        <v>57</v>
      </c>
      <c r="I11" s="5"/>
      <c r="J11" s="13" t="s">
        <v>76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75</v>
      </c>
      <c r="Q11" s="34"/>
      <c r="R11" s="23"/>
      <c r="S11" s="28"/>
      <c r="T11" s="31"/>
    </row>
    <row r="12" spans="1:20" x14ac:dyDescent="0.3">
      <c r="A12" s="11" t="s">
        <v>67</v>
      </c>
      <c r="B12" s="5" t="s">
        <v>68</v>
      </c>
      <c r="C12" s="5"/>
      <c r="D12" s="5"/>
      <c r="E12" s="5"/>
      <c r="F12" s="5"/>
      <c r="G12" s="5"/>
      <c r="H12" s="5" t="s">
        <v>69</v>
      </c>
      <c r="I12" s="5"/>
      <c r="J12" s="13"/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70</v>
      </c>
      <c r="Q12" s="34"/>
      <c r="R12" s="23"/>
      <c r="S12" s="28"/>
      <c r="T12" s="31"/>
    </row>
    <row r="13" spans="1:20" x14ac:dyDescent="0.3">
      <c r="A13" s="11" t="s">
        <v>71</v>
      </c>
      <c r="B13" s="54" t="s">
        <v>71</v>
      </c>
      <c r="C13" s="5">
        <v>5</v>
      </c>
      <c r="D13" s="5">
        <v>50</v>
      </c>
      <c r="E13" s="5"/>
      <c r="F13" s="5"/>
      <c r="G13" s="5"/>
      <c r="H13" s="5" t="s">
        <v>78</v>
      </c>
      <c r="I13" s="5"/>
      <c r="J13" s="13"/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79</v>
      </c>
      <c r="Q13" s="34"/>
      <c r="R13" s="23"/>
      <c r="S13" s="28"/>
      <c r="T13" s="31"/>
    </row>
    <row r="14" spans="1:20" x14ac:dyDescent="0.3">
      <c r="A14" s="11" t="s">
        <v>80</v>
      </c>
      <c r="B14" s="5" t="s">
        <v>39</v>
      </c>
      <c r="C14" s="5"/>
      <c r="D14" s="5">
        <v>15</v>
      </c>
      <c r="E14" s="5"/>
      <c r="F14" s="5"/>
      <c r="G14" s="5"/>
      <c r="H14" s="6" t="s">
        <v>81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82</v>
      </c>
      <c r="Q14" s="34"/>
      <c r="R14" s="23"/>
      <c r="S14" s="28"/>
      <c r="T14" s="31"/>
    </row>
    <row r="15" spans="1:20" x14ac:dyDescent="0.3">
      <c r="A15" s="11"/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57"/>
      <c r="B16" s="57"/>
      <c r="C16" s="57"/>
      <c r="D16" s="57"/>
      <c r="E16" s="57"/>
      <c r="F16" s="57"/>
      <c r="G16" s="57"/>
      <c r="H16" s="57"/>
      <c r="I16" s="57"/>
      <c r="J16" s="58"/>
      <c r="K16" s="57"/>
      <c r="L16" s="57"/>
      <c r="M16" s="57"/>
      <c r="N16" s="57"/>
      <c r="O16" s="57"/>
      <c r="P16" s="59"/>
      <c r="Q16" s="60"/>
      <c r="R16" s="61"/>
      <c r="S16" s="62"/>
      <c r="T16" s="63"/>
    </row>
    <row r="17" spans="1:18" ht="15" thickBot="1" x14ac:dyDescent="0.35"/>
    <row r="18" spans="1:18" x14ac:dyDescent="0.3">
      <c r="A18" s="106" t="s">
        <v>20</v>
      </c>
      <c r="B18" s="107"/>
      <c r="C18" s="108"/>
    </row>
    <row r="19" spans="1:18" x14ac:dyDescent="0.3">
      <c r="A19" s="17" t="s">
        <v>21</v>
      </c>
      <c r="B19" s="16" t="s">
        <v>1</v>
      </c>
      <c r="C19" s="18" t="s">
        <v>22</v>
      </c>
    </row>
    <row r="20" spans="1:18" ht="55.8" thickBot="1" x14ac:dyDescent="0.35">
      <c r="A20" s="14" t="s">
        <v>97</v>
      </c>
      <c r="B20" s="15" t="s">
        <v>96</v>
      </c>
      <c r="C20" s="53" t="str">
        <f>+A11</f>
        <v>CorreoElectronico</v>
      </c>
    </row>
    <row r="21" spans="1:18" ht="69.599999999999994" thickBot="1" x14ac:dyDescent="0.35">
      <c r="A21" s="14" t="s">
        <v>98</v>
      </c>
      <c r="B21" s="15" t="s">
        <v>99</v>
      </c>
      <c r="C21" s="53" t="str">
        <f>+A14</f>
        <v>NumeroTelefonoMovil</v>
      </c>
    </row>
    <row r="22" spans="1:18" ht="15" thickBot="1" x14ac:dyDescent="0.35"/>
    <row r="23" spans="1:18" x14ac:dyDescent="0.3">
      <c r="A23" s="109" t="s">
        <v>23</v>
      </c>
      <c r="B23" s="110"/>
      <c r="C23" s="110" t="s">
        <v>1</v>
      </c>
      <c r="D23" s="110"/>
      <c r="E23" s="110"/>
      <c r="F23" s="110"/>
      <c r="G23" s="110" t="s">
        <v>24</v>
      </c>
      <c r="H23" s="110"/>
      <c r="I23" s="110"/>
      <c r="J23" s="110" t="s">
        <v>25</v>
      </c>
      <c r="K23" s="110"/>
      <c r="L23" s="110"/>
      <c r="M23" s="110"/>
      <c r="N23" s="110"/>
      <c r="O23" s="110" t="s">
        <v>26</v>
      </c>
      <c r="P23" s="110"/>
      <c r="Q23" s="110" t="s">
        <v>27</v>
      </c>
      <c r="R23" s="113"/>
    </row>
    <row r="24" spans="1:18" x14ac:dyDescent="0.3">
      <c r="A24" s="111"/>
      <c r="B24" s="112"/>
      <c r="C24" s="112"/>
      <c r="D24" s="112"/>
      <c r="E24" s="112"/>
      <c r="F24" s="112"/>
      <c r="G24" s="19" t="s">
        <v>28</v>
      </c>
      <c r="H24" s="19" t="s">
        <v>29</v>
      </c>
      <c r="I24" s="19" t="s">
        <v>1</v>
      </c>
      <c r="J24" s="19" t="s">
        <v>6</v>
      </c>
      <c r="K24" s="112" t="s">
        <v>1</v>
      </c>
      <c r="L24" s="112"/>
      <c r="M24" s="112"/>
      <c r="N24" s="112"/>
      <c r="O24" s="19" t="s">
        <v>30</v>
      </c>
      <c r="P24" s="19" t="s">
        <v>1</v>
      </c>
      <c r="Q24" s="19" t="s">
        <v>31</v>
      </c>
      <c r="R24" s="25" t="s">
        <v>32</v>
      </c>
    </row>
    <row r="25" spans="1:18" x14ac:dyDescent="0.3">
      <c r="A25" s="114" t="s">
        <v>33</v>
      </c>
      <c r="B25" s="115"/>
      <c r="C25" s="116"/>
      <c r="D25" s="116"/>
      <c r="E25" s="116"/>
      <c r="F25" s="116"/>
      <c r="G25" s="20"/>
      <c r="H25" s="21"/>
      <c r="I25" s="22"/>
      <c r="J25" s="21"/>
      <c r="K25" s="116"/>
      <c r="L25" s="116"/>
      <c r="M25" s="116"/>
      <c r="N25" s="116"/>
      <c r="O25" s="20"/>
      <c r="P25" s="20"/>
      <c r="Q25" s="20"/>
      <c r="R25" s="26"/>
    </row>
    <row r="26" spans="1:18" x14ac:dyDescent="0.3">
      <c r="A26" s="126" t="s">
        <v>34</v>
      </c>
      <c r="B26" s="127"/>
      <c r="C26" s="128"/>
      <c r="D26" s="128"/>
      <c r="E26" s="128"/>
      <c r="F26" s="128"/>
      <c r="G26" s="45"/>
      <c r="H26" s="43"/>
      <c r="I26" s="44"/>
      <c r="J26" s="38"/>
      <c r="K26" s="121"/>
      <c r="L26" s="121"/>
      <c r="M26" s="121"/>
      <c r="N26" s="121"/>
      <c r="O26" s="23"/>
      <c r="P26" s="24"/>
      <c r="Q26" s="24"/>
      <c r="R26" s="27"/>
    </row>
    <row r="27" spans="1:18" x14ac:dyDescent="0.3">
      <c r="A27" s="122" t="s">
        <v>35</v>
      </c>
      <c r="B27" s="123"/>
      <c r="C27" s="124"/>
      <c r="D27" s="124"/>
      <c r="E27" s="124"/>
      <c r="F27" s="124"/>
      <c r="G27" s="41"/>
      <c r="H27" s="39"/>
      <c r="I27" s="40"/>
      <c r="J27" s="42"/>
      <c r="K27" s="125"/>
      <c r="L27" s="125"/>
      <c r="M27" s="125"/>
      <c r="N27" s="125"/>
      <c r="O27" s="28"/>
      <c r="P27" s="29"/>
      <c r="Q27" s="29"/>
      <c r="R27" s="30"/>
    </row>
    <row r="28" spans="1:18" x14ac:dyDescent="0.3">
      <c r="A28" s="118" t="s">
        <v>36</v>
      </c>
      <c r="B28" s="119"/>
      <c r="C28" s="120"/>
      <c r="D28" s="120"/>
      <c r="E28" s="120"/>
      <c r="F28" s="120"/>
      <c r="G28" s="47"/>
      <c r="H28" s="48"/>
      <c r="I28" s="46"/>
      <c r="J28" s="47"/>
      <c r="K28" s="117"/>
      <c r="L28" s="117"/>
      <c r="M28" s="117"/>
      <c r="N28" s="117"/>
      <c r="O28" s="31"/>
      <c r="P28" s="32"/>
      <c r="Q28" s="32"/>
      <c r="R28" s="33"/>
    </row>
  </sheetData>
  <mergeCells count="23">
    <mergeCell ref="A26:B26"/>
    <mergeCell ref="C26:F26"/>
    <mergeCell ref="K26:N26"/>
    <mergeCell ref="A1:P1"/>
    <mergeCell ref="B2:P2"/>
    <mergeCell ref="B3:P3"/>
    <mergeCell ref="A18:C18"/>
    <mergeCell ref="A23:B24"/>
    <mergeCell ref="C23:F24"/>
    <mergeCell ref="G23:I23"/>
    <mergeCell ref="J23:N23"/>
    <mergeCell ref="O23:P23"/>
    <mergeCell ref="Q23:R23"/>
    <mergeCell ref="K24:N24"/>
    <mergeCell ref="A25:B25"/>
    <mergeCell ref="C25:F25"/>
    <mergeCell ref="K25:N25"/>
    <mergeCell ref="A27:B27"/>
    <mergeCell ref="C27:F27"/>
    <mergeCell ref="K27:N27"/>
    <mergeCell ref="A28:B28"/>
    <mergeCell ref="C28:F28"/>
    <mergeCell ref="K28:N28"/>
  </mergeCells>
  <hyperlinks>
    <hyperlink ref="A1" location="'Objetos de Dominio'!A1" display="Volver al inicio" xr:uid="{BD3FFCC5-4B44-4838-A36D-76DB08190487}"/>
    <hyperlink ref="H28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26:B26" location="'Objeto Dominio 1'!R4" display="Reponsabilidad 2" xr:uid="{B337A699-0CE0-4F38-BF55-7E8C0A137EBF}"/>
    <hyperlink ref="A25:B25" location="'Objeto Dominio 1'!Q4" display="Reponsabilidad 1" xr:uid="{D0D0BC22-347D-4800-B48E-FEA2C5DF8B46}"/>
    <hyperlink ref="A28:B28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27:B27" location="'Objeto Dominio 1'!S4" display="Reponsabilidad 3" xr:uid="{DBE4323C-BAC1-4FB0-A412-5378CE0BAF9B}"/>
    <hyperlink ref="B6" location="TipoIdentificacion!A2" display="TipoIdentificacion" xr:uid="{C74898D3-2008-4598-8D6D-F52B5092C2B9}"/>
    <hyperlink ref="B13" location="Nacionalidad!A2" display="Nacionalidad" xr:uid="{DDACAE97-3D4F-4336-A561-32860C923531}"/>
    <hyperlink ref="C20" location="Cliente!A11" display="Cliente!A11" xr:uid="{204A7217-38F5-49B8-AB59-3FC8A1201E2E}"/>
    <hyperlink ref="C21" location="Cliente!A14" display="Cliente!A14" xr:uid="{8111DCAE-8DC3-48E7-928D-7B3605332C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0"/>
  <sheetViews>
    <sheetView zoomScale="80" zoomScaleNormal="80" workbookViewId="0">
      <selection activeCell="B3" sqref="B3:P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Dominio'!$A$4</f>
        <v>Nacionalidad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Dominio'!$B$4</f>
        <v>Objeto de dominio que contiene la información de los tipos de nacionalidad que pueden tener los clientes del restaurante.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83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84</v>
      </c>
      <c r="Q6" s="34"/>
      <c r="R6" s="23"/>
      <c r="S6" s="28"/>
      <c r="T6" s="31"/>
    </row>
    <row r="7" spans="1:20" ht="55.2" x14ac:dyDescent="0.3">
      <c r="A7" s="11" t="s">
        <v>86</v>
      </c>
      <c r="B7" s="5" t="s">
        <v>39</v>
      </c>
      <c r="C7" s="5">
        <v>3</v>
      </c>
      <c r="D7" s="5">
        <v>3</v>
      </c>
      <c r="E7" s="5"/>
      <c r="F7" s="5"/>
      <c r="G7" s="5"/>
      <c r="H7" s="7" t="s">
        <v>50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85</v>
      </c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" thickBot="1" x14ac:dyDescent="0.35"/>
    <row r="10" spans="1:20" x14ac:dyDescent="0.3">
      <c r="A10" s="106" t="s">
        <v>20</v>
      </c>
      <c r="B10" s="107"/>
      <c r="C10" s="108"/>
    </row>
    <row r="11" spans="1:20" x14ac:dyDescent="0.3">
      <c r="A11" s="17" t="s">
        <v>21</v>
      </c>
      <c r="B11" s="16" t="s">
        <v>1</v>
      </c>
      <c r="C11" s="18" t="s">
        <v>22</v>
      </c>
    </row>
    <row r="12" spans="1:20" ht="55.8" thickBot="1" x14ac:dyDescent="0.35">
      <c r="A12" s="14" t="s">
        <v>101</v>
      </c>
      <c r="B12" s="15" t="s">
        <v>100</v>
      </c>
      <c r="C12" s="53" t="str">
        <f>+A6</f>
        <v>Pais</v>
      </c>
    </row>
    <row r="13" spans="1:20" ht="69.599999999999994" thickBot="1" x14ac:dyDescent="0.35">
      <c r="A13" s="14" t="s">
        <v>103</v>
      </c>
      <c r="B13" s="15" t="s">
        <v>102</v>
      </c>
      <c r="C13" s="53" t="str">
        <f>+A7</f>
        <v>CodigoISO3</v>
      </c>
    </row>
    <row r="14" spans="1:20" ht="15" thickBot="1" x14ac:dyDescent="0.35"/>
    <row r="15" spans="1:20" x14ac:dyDescent="0.3">
      <c r="A15" s="109" t="s">
        <v>23</v>
      </c>
      <c r="B15" s="110"/>
      <c r="C15" s="110" t="s">
        <v>1</v>
      </c>
      <c r="D15" s="110"/>
      <c r="E15" s="110"/>
      <c r="F15" s="110"/>
      <c r="G15" s="110" t="s">
        <v>24</v>
      </c>
      <c r="H15" s="110"/>
      <c r="I15" s="110"/>
      <c r="J15" s="110" t="s">
        <v>25</v>
      </c>
      <c r="K15" s="110"/>
      <c r="L15" s="110"/>
      <c r="M15" s="110"/>
      <c r="N15" s="110"/>
      <c r="O15" s="110" t="s">
        <v>26</v>
      </c>
      <c r="P15" s="110"/>
      <c r="Q15" s="110" t="s">
        <v>27</v>
      </c>
      <c r="R15" s="113"/>
    </row>
    <row r="16" spans="1:20" x14ac:dyDescent="0.3">
      <c r="A16" s="111"/>
      <c r="B16" s="112"/>
      <c r="C16" s="112"/>
      <c r="D16" s="112"/>
      <c r="E16" s="112"/>
      <c r="F16" s="112"/>
      <c r="G16" s="19" t="s">
        <v>28</v>
      </c>
      <c r="H16" s="19" t="s">
        <v>29</v>
      </c>
      <c r="I16" s="19" t="s">
        <v>1</v>
      </c>
      <c r="J16" s="19" t="s">
        <v>6</v>
      </c>
      <c r="K16" s="112" t="s">
        <v>1</v>
      </c>
      <c r="L16" s="112"/>
      <c r="M16" s="112"/>
      <c r="N16" s="112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3">
      <c r="A17" s="114" t="s">
        <v>33</v>
      </c>
      <c r="B17" s="115"/>
      <c r="C17" s="116"/>
      <c r="D17" s="116"/>
      <c r="E17" s="116"/>
      <c r="F17" s="116"/>
      <c r="G17" s="20"/>
      <c r="H17" s="21"/>
      <c r="I17" s="22"/>
      <c r="J17" s="21"/>
      <c r="K17" s="116"/>
      <c r="L17" s="116"/>
      <c r="M17" s="116"/>
      <c r="N17" s="116"/>
      <c r="O17" s="20"/>
      <c r="P17" s="20"/>
      <c r="Q17" s="20"/>
      <c r="R17" s="26"/>
    </row>
    <row r="18" spans="1:18" x14ac:dyDescent="0.3">
      <c r="A18" s="126" t="s">
        <v>34</v>
      </c>
      <c r="B18" s="127"/>
      <c r="C18" s="128"/>
      <c r="D18" s="128"/>
      <c r="E18" s="128"/>
      <c r="F18" s="128"/>
      <c r="G18" s="45"/>
      <c r="H18" s="43"/>
      <c r="I18" s="44"/>
      <c r="J18" s="38"/>
      <c r="K18" s="121"/>
      <c r="L18" s="121"/>
      <c r="M18" s="121"/>
      <c r="N18" s="121"/>
      <c r="O18" s="23"/>
      <c r="P18" s="24"/>
      <c r="Q18" s="24"/>
      <c r="R18" s="27"/>
    </row>
    <row r="19" spans="1:18" x14ac:dyDescent="0.3">
      <c r="A19" s="122" t="s">
        <v>35</v>
      </c>
      <c r="B19" s="123"/>
      <c r="C19" s="124"/>
      <c r="D19" s="124"/>
      <c r="E19" s="124"/>
      <c r="F19" s="124"/>
      <c r="G19" s="41"/>
      <c r="H19" s="39"/>
      <c r="I19" s="40"/>
      <c r="J19" s="42"/>
      <c r="K19" s="125"/>
      <c r="L19" s="125"/>
      <c r="M19" s="125"/>
      <c r="N19" s="125"/>
      <c r="O19" s="28"/>
      <c r="P19" s="29"/>
      <c r="Q19" s="29"/>
      <c r="R19" s="30"/>
    </row>
    <row r="20" spans="1:18" x14ac:dyDescent="0.3">
      <c r="A20" s="118" t="s">
        <v>36</v>
      </c>
      <c r="B20" s="119"/>
      <c r="C20" s="120"/>
      <c r="D20" s="120"/>
      <c r="E20" s="120"/>
      <c r="F20" s="120"/>
      <c r="G20" s="47"/>
      <c r="H20" s="48"/>
      <c r="I20" s="46"/>
      <c r="J20" s="47"/>
      <c r="K20" s="117"/>
      <c r="L20" s="117"/>
      <c r="M20" s="117"/>
      <c r="N20" s="117"/>
      <c r="O20" s="31"/>
      <c r="P20" s="32"/>
      <c r="Q20" s="32"/>
      <c r="R20" s="33"/>
    </row>
  </sheetData>
  <mergeCells count="23">
    <mergeCell ref="A1:P1"/>
    <mergeCell ref="B2:P2"/>
    <mergeCell ref="B3:P3"/>
    <mergeCell ref="A10:C10"/>
    <mergeCell ref="O15:P15"/>
    <mergeCell ref="Q15:R15"/>
    <mergeCell ref="K16:N16"/>
    <mergeCell ref="A17:B17"/>
    <mergeCell ref="C17:F17"/>
    <mergeCell ref="K17:N17"/>
    <mergeCell ref="A18:B18"/>
    <mergeCell ref="C18:F18"/>
    <mergeCell ref="K18:N18"/>
    <mergeCell ref="A15:B16"/>
    <mergeCell ref="C15:F16"/>
    <mergeCell ref="G15:I15"/>
    <mergeCell ref="J15:N15"/>
    <mergeCell ref="K19:N19"/>
    <mergeCell ref="A20:B20"/>
    <mergeCell ref="C20:F20"/>
    <mergeCell ref="K20:N20"/>
    <mergeCell ref="A19:B19"/>
    <mergeCell ref="C19:F19"/>
  </mergeCells>
  <hyperlinks>
    <hyperlink ref="A1" location="'Objetos de Dominio'!A1" display="Volver al inicio" xr:uid="{0B6B7A21-4F42-4461-B988-DE8CBBB8B21F}"/>
    <hyperlink ref="H20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8:B18" location="'Objeto Dominio N'!R4" display="Reponsabilidad 2" xr:uid="{CC437FE8-5439-4F9D-A213-37CD4CE40D61}"/>
    <hyperlink ref="A17:B17" location="'Objeto Dominio N'!Q4" display="Reponsabilidad 1" xr:uid="{569A762E-ABC8-4F9E-B1BC-206CEE185870}"/>
    <hyperlink ref="A20:B20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9:B19" location="'Objeto Dominio N'!S4" display="Reponsabilidad 3" xr:uid="{4AEC65EE-67F5-4704-BC31-8B093F6B432C}"/>
    <hyperlink ref="C12" location="Nacionalidad!A6" display="Nacionalidad!A6" xr:uid="{1B137E60-A55D-4AAD-8EF4-F9E99007A7CE}"/>
    <hyperlink ref="C13" location="Nacionalidad!A7" display="Nacionalidad!A7" xr:uid="{F53E6861-E7DD-42B3-917D-32A3B2D65384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21"/>
  <sheetViews>
    <sheetView zoomScale="80" zoomScaleNormal="80" workbookViewId="0">
      <selection activeCell="B3" sqref="B3:P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+'Listado Objetos de Dominio'!A4</f>
        <v>Nacionalidad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Dominio'!$B$4</f>
        <v>Objeto de dominio que contiene la información de los tipos de nacionalidad que pueden tener los clientes del restaurante.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27.6" x14ac:dyDescent="0.3">
      <c r="A6" s="11" t="s">
        <v>181</v>
      </c>
      <c r="B6" s="5" t="s">
        <v>39</v>
      </c>
      <c r="C6" s="5">
        <v>3</v>
      </c>
      <c r="D6" s="5">
        <v>3</v>
      </c>
      <c r="E6" s="5"/>
      <c r="F6" s="5"/>
      <c r="G6" s="5"/>
      <c r="H6" s="7" t="s">
        <v>50</v>
      </c>
      <c r="I6" s="5"/>
      <c r="J6" s="13"/>
      <c r="K6" s="5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182</v>
      </c>
      <c r="Q6" s="34"/>
      <c r="R6" s="23"/>
      <c r="S6" s="28"/>
      <c r="T6" s="31"/>
    </row>
    <row r="7" spans="1:20" ht="55.2" x14ac:dyDescent="0.3">
      <c r="A7" s="11" t="s">
        <v>127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126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85</v>
      </c>
      <c r="Q7" s="34"/>
      <c r="R7" s="23"/>
      <c r="S7" s="28"/>
      <c r="T7" s="31"/>
    </row>
    <row r="8" spans="1:20" ht="55.2" x14ac:dyDescent="0.3">
      <c r="A8" s="11" t="s">
        <v>183</v>
      </c>
      <c r="B8" s="5" t="s">
        <v>184</v>
      </c>
      <c r="C8" s="5"/>
      <c r="D8" s="5"/>
      <c r="E8" s="5"/>
      <c r="F8" s="5"/>
      <c r="G8" s="5"/>
      <c r="H8" s="7" t="s">
        <v>126</v>
      </c>
      <c r="I8" s="5"/>
      <c r="J8" s="13" t="s">
        <v>58</v>
      </c>
      <c r="K8" s="5" t="s">
        <v>185</v>
      </c>
      <c r="L8" s="5" t="s">
        <v>46</v>
      </c>
      <c r="M8" s="5" t="s">
        <v>47</v>
      </c>
      <c r="N8" s="5" t="s">
        <v>47</v>
      </c>
      <c r="O8" s="5" t="s">
        <v>46</v>
      </c>
      <c r="P8" s="7" t="s">
        <v>186</v>
      </c>
      <c r="Q8" s="34"/>
      <c r="R8" s="23"/>
      <c r="S8" s="28"/>
      <c r="T8" s="31"/>
    </row>
    <row r="9" spans="1:20" ht="15" thickBot="1" x14ac:dyDescent="0.35"/>
    <row r="10" spans="1:20" x14ac:dyDescent="0.3">
      <c r="A10" s="106" t="s">
        <v>20</v>
      </c>
      <c r="B10" s="107"/>
      <c r="C10" s="108"/>
    </row>
    <row r="11" spans="1:20" x14ac:dyDescent="0.3">
      <c r="A11" s="17" t="s">
        <v>21</v>
      </c>
      <c r="B11" s="16" t="s">
        <v>1</v>
      </c>
      <c r="C11" s="18" t="s">
        <v>22</v>
      </c>
    </row>
    <row r="12" spans="1:20" ht="69.599999999999994" thickBot="1" x14ac:dyDescent="0.35">
      <c r="A12" s="14" t="s">
        <v>187</v>
      </c>
      <c r="B12" s="15" t="s">
        <v>188</v>
      </c>
      <c r="C12" s="53" t="str">
        <f>+A8</f>
        <v>Numero</v>
      </c>
    </row>
    <row r="13" spans="1:20" ht="69.599999999999994" thickBot="1" x14ac:dyDescent="0.35">
      <c r="A13" s="14" t="s">
        <v>129</v>
      </c>
      <c r="B13" s="15" t="s">
        <v>128</v>
      </c>
      <c r="C13" s="53" t="str">
        <f>+A7</f>
        <v>CodigoIndicativo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109" t="s">
        <v>23</v>
      </c>
      <c r="B16" s="110"/>
      <c r="C16" s="110" t="s">
        <v>1</v>
      </c>
      <c r="D16" s="110"/>
      <c r="E16" s="110"/>
      <c r="F16" s="110"/>
      <c r="G16" s="110" t="s">
        <v>24</v>
      </c>
      <c r="H16" s="110"/>
      <c r="I16" s="110"/>
      <c r="J16" s="110" t="s">
        <v>25</v>
      </c>
      <c r="K16" s="110"/>
      <c r="L16" s="110"/>
      <c r="M16" s="110"/>
      <c r="N16" s="110"/>
      <c r="O16" s="110" t="s">
        <v>26</v>
      </c>
      <c r="P16" s="110"/>
      <c r="Q16" s="110" t="s">
        <v>27</v>
      </c>
      <c r="R16" s="113"/>
    </row>
    <row r="17" spans="1:18" x14ac:dyDescent="0.3">
      <c r="A17" s="111"/>
      <c r="B17" s="112"/>
      <c r="C17" s="112"/>
      <c r="D17" s="112"/>
      <c r="E17" s="112"/>
      <c r="F17" s="112"/>
      <c r="G17" s="19" t="s">
        <v>28</v>
      </c>
      <c r="H17" s="19" t="s">
        <v>29</v>
      </c>
      <c r="I17" s="19" t="s">
        <v>1</v>
      </c>
      <c r="J17" s="19" t="s">
        <v>6</v>
      </c>
      <c r="K17" s="112" t="s">
        <v>1</v>
      </c>
      <c r="L17" s="112"/>
      <c r="M17" s="112"/>
      <c r="N17" s="112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114" t="s">
        <v>33</v>
      </c>
      <c r="B18" s="115"/>
      <c r="C18" s="116"/>
      <c r="D18" s="116"/>
      <c r="E18" s="116"/>
      <c r="F18" s="116"/>
      <c r="G18" s="20"/>
      <c r="H18" s="21"/>
      <c r="I18" s="22"/>
      <c r="J18" s="21"/>
      <c r="K18" s="116"/>
      <c r="L18" s="116"/>
      <c r="M18" s="116"/>
      <c r="N18" s="116"/>
      <c r="O18" s="20"/>
      <c r="P18" s="20"/>
      <c r="Q18" s="20"/>
      <c r="R18" s="26"/>
    </row>
    <row r="19" spans="1:18" x14ac:dyDescent="0.3">
      <c r="A19" s="126" t="s">
        <v>34</v>
      </c>
      <c r="B19" s="127"/>
      <c r="C19" s="128"/>
      <c r="D19" s="128"/>
      <c r="E19" s="128"/>
      <c r="F19" s="128"/>
      <c r="G19" s="45"/>
      <c r="H19" s="43"/>
      <c r="I19" s="44"/>
      <c r="J19" s="38"/>
      <c r="K19" s="121"/>
      <c r="L19" s="121"/>
      <c r="M19" s="121"/>
      <c r="N19" s="121"/>
      <c r="O19" s="23"/>
      <c r="P19" s="24"/>
      <c r="Q19" s="24"/>
      <c r="R19" s="27"/>
    </row>
    <row r="20" spans="1:18" x14ac:dyDescent="0.3">
      <c r="A20" s="122" t="s">
        <v>35</v>
      </c>
      <c r="B20" s="123"/>
      <c r="C20" s="124"/>
      <c r="D20" s="124"/>
      <c r="E20" s="124"/>
      <c r="F20" s="124"/>
      <c r="G20" s="41"/>
      <c r="H20" s="39"/>
      <c r="I20" s="40"/>
      <c r="J20" s="42"/>
      <c r="K20" s="125"/>
      <c r="L20" s="125"/>
      <c r="M20" s="125"/>
      <c r="N20" s="125"/>
      <c r="O20" s="28"/>
      <c r="P20" s="29"/>
      <c r="Q20" s="29"/>
      <c r="R20" s="30"/>
    </row>
    <row r="21" spans="1:18" x14ac:dyDescent="0.3">
      <c r="A21" s="118" t="s">
        <v>36</v>
      </c>
      <c r="B21" s="119"/>
      <c r="C21" s="120"/>
      <c r="D21" s="120"/>
      <c r="E21" s="120"/>
      <c r="F21" s="120"/>
      <c r="G21" s="47"/>
      <c r="H21" s="48"/>
      <c r="I21" s="46"/>
      <c r="J21" s="47"/>
      <c r="K21" s="117"/>
      <c r="L21" s="117"/>
      <c r="M21" s="117"/>
      <c r="N21" s="117"/>
      <c r="O21" s="31"/>
      <c r="P21" s="32"/>
      <c r="Q21" s="32"/>
      <c r="R21" s="33"/>
    </row>
  </sheetData>
  <mergeCells count="23">
    <mergeCell ref="A19:B19"/>
    <mergeCell ref="C19:F19"/>
    <mergeCell ref="K19:N19"/>
    <mergeCell ref="A1:P1"/>
    <mergeCell ref="B2:P2"/>
    <mergeCell ref="B3:P3"/>
    <mergeCell ref="A10:C10"/>
    <mergeCell ref="A16:B17"/>
    <mergeCell ref="C16:F17"/>
    <mergeCell ref="G16:I16"/>
    <mergeCell ref="J16:N16"/>
    <mergeCell ref="O16:P16"/>
    <mergeCell ref="Q16:R16"/>
    <mergeCell ref="K17:N17"/>
    <mergeCell ref="A18:B18"/>
    <mergeCell ref="C18:F18"/>
    <mergeCell ref="K18:N18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ED5983EF-10C3-4021-AA2E-6D6CBADEBCDB}"/>
    <hyperlink ref="H21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9:B19" location="'Objeto Dominio N'!R4" display="Reponsabilidad 2" xr:uid="{410ACEA4-8107-46D3-A558-E018A8FD48EE}"/>
    <hyperlink ref="A18:B18" location="'Objeto Dominio N'!Q4" display="Reponsabilidad 1" xr:uid="{83F992CD-E1E5-46A7-AC81-DFF114393351}"/>
    <hyperlink ref="A21:B21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20:B20" location="'Objeto Dominio N'!S4" display="Reponsabilidad 3" xr:uid="{D555A49B-D200-4B30-811D-26BFD48D6D35}"/>
    <hyperlink ref="C12" location="NumeroCelular!A8" display="NumeroCelular!A8" xr:uid="{3FE72DEB-EFC2-4C52-8057-BD0EB3EF7E63}"/>
    <hyperlink ref="C13" location="NumeroCelular!A7" display="NumeroCelular!A7" xr:uid="{680891B5-8A4B-4A97-BB79-1DF7D1B213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">
        <v>92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Dominio'!$B$4</f>
        <v>Objeto de dominio que contiene la información de los tipos de nacionalidad que pueden tener los clientes del restaurante.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72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73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113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114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115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116</v>
      </c>
      <c r="Q10" s="34"/>
      <c r="R10" s="23"/>
      <c r="S10" s="28"/>
      <c r="T10" s="31"/>
    </row>
    <row r="11" spans="1:20" x14ac:dyDescent="0.3">
      <c r="A11" s="11" t="s">
        <v>106</v>
      </c>
      <c r="B11" s="5" t="s">
        <v>39</v>
      </c>
      <c r="C11" s="5"/>
      <c r="D11" s="5"/>
      <c r="E11" s="5"/>
      <c r="F11" s="5"/>
      <c r="G11" s="5"/>
      <c r="H11" s="5" t="s">
        <v>78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117</v>
      </c>
      <c r="Q11" s="34"/>
      <c r="R11" s="23"/>
      <c r="S11" s="28"/>
      <c r="T11" s="31"/>
    </row>
    <row r="12" spans="1:20" ht="110.4" x14ac:dyDescent="0.3">
      <c r="A12" s="11" t="s">
        <v>74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76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118</v>
      </c>
      <c r="Q12" s="34"/>
      <c r="R12" s="23"/>
      <c r="S12" s="28"/>
      <c r="T12" s="31"/>
    </row>
    <row r="13" spans="1:20" ht="110.4" x14ac:dyDescent="0.3">
      <c r="A13" s="11" t="s">
        <v>107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76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118</v>
      </c>
      <c r="Q13" s="34"/>
      <c r="R13" s="23"/>
      <c r="S13" s="28"/>
      <c r="T13" s="31"/>
    </row>
    <row r="14" spans="1:20" x14ac:dyDescent="0.3">
      <c r="A14" s="11" t="s">
        <v>108</v>
      </c>
      <c r="B14" s="5" t="s">
        <v>77</v>
      </c>
      <c r="C14" s="5"/>
      <c r="D14" s="5">
        <v>15</v>
      </c>
      <c r="E14" s="5"/>
      <c r="F14" s="5"/>
      <c r="G14" s="5"/>
      <c r="H14" s="6" t="s">
        <v>81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82</v>
      </c>
      <c r="Q14" s="34"/>
      <c r="R14" s="23"/>
      <c r="S14" s="28"/>
      <c r="T14" s="31"/>
    </row>
    <row r="15" spans="1:20" x14ac:dyDescent="0.3">
      <c r="A15" s="11" t="s">
        <v>109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110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122</v>
      </c>
      <c r="Q16" s="34"/>
      <c r="R16" s="23"/>
      <c r="S16" s="28"/>
      <c r="T16" s="31"/>
    </row>
    <row r="17" spans="1:20" ht="55.2" x14ac:dyDescent="0.3">
      <c r="A17" s="11" t="s">
        <v>111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119</v>
      </c>
      <c r="Q17" s="34"/>
      <c r="R17" s="23"/>
      <c r="S17" s="28"/>
      <c r="T17" s="31"/>
    </row>
    <row r="18" spans="1:20" ht="82.8" x14ac:dyDescent="0.3">
      <c r="A18" s="11" t="s">
        <v>112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120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121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106" t="s">
        <v>20</v>
      </c>
      <c r="B21" s="107"/>
      <c r="C21" s="108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109" t="s">
        <v>23</v>
      </c>
      <c r="B25" s="110"/>
      <c r="C25" s="110" t="s">
        <v>1</v>
      </c>
      <c r="D25" s="110"/>
      <c r="E25" s="110"/>
      <c r="F25" s="110"/>
      <c r="G25" s="110" t="s">
        <v>24</v>
      </c>
      <c r="H25" s="110"/>
      <c r="I25" s="110"/>
      <c r="J25" s="110" t="s">
        <v>25</v>
      </c>
      <c r="K25" s="110"/>
      <c r="L25" s="110"/>
      <c r="M25" s="110"/>
      <c r="N25" s="110"/>
      <c r="O25" s="110" t="s">
        <v>26</v>
      </c>
      <c r="P25" s="110"/>
      <c r="Q25" s="110" t="s">
        <v>27</v>
      </c>
      <c r="R25" s="113"/>
    </row>
    <row r="26" spans="1:20" x14ac:dyDescent="0.3">
      <c r="A26" s="111"/>
      <c r="B26" s="112"/>
      <c r="C26" s="112"/>
      <c r="D26" s="112"/>
      <c r="E26" s="112"/>
      <c r="F26" s="112"/>
      <c r="G26" s="19" t="s">
        <v>28</v>
      </c>
      <c r="H26" s="19" t="s">
        <v>29</v>
      </c>
      <c r="I26" s="19" t="s">
        <v>1</v>
      </c>
      <c r="J26" s="19" t="s">
        <v>6</v>
      </c>
      <c r="K26" s="112" t="s">
        <v>1</v>
      </c>
      <c r="L26" s="112"/>
      <c r="M26" s="112"/>
      <c r="N26" s="112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114" t="s">
        <v>33</v>
      </c>
      <c r="B27" s="115"/>
      <c r="C27" s="116"/>
      <c r="D27" s="116"/>
      <c r="E27" s="116"/>
      <c r="F27" s="116"/>
      <c r="G27" s="20"/>
      <c r="H27" s="21"/>
      <c r="I27" s="22"/>
      <c r="J27" s="21"/>
      <c r="K27" s="116"/>
      <c r="L27" s="116"/>
      <c r="M27" s="116"/>
      <c r="N27" s="116"/>
      <c r="O27" s="20"/>
      <c r="P27" s="20"/>
      <c r="Q27" s="20"/>
      <c r="R27" s="26"/>
    </row>
    <row r="28" spans="1:20" x14ac:dyDescent="0.3">
      <c r="A28" s="126" t="s">
        <v>34</v>
      </c>
      <c r="B28" s="127"/>
      <c r="C28" s="128"/>
      <c r="D28" s="128"/>
      <c r="E28" s="128"/>
      <c r="F28" s="128"/>
      <c r="G28" s="45"/>
      <c r="H28" s="43"/>
      <c r="I28" s="44"/>
      <c r="J28" s="38"/>
      <c r="K28" s="121"/>
      <c r="L28" s="121"/>
      <c r="M28" s="121"/>
      <c r="N28" s="121"/>
      <c r="O28" s="23"/>
      <c r="P28" s="24"/>
      <c r="Q28" s="24"/>
      <c r="R28" s="27"/>
    </row>
    <row r="29" spans="1:20" x14ac:dyDescent="0.3">
      <c r="A29" s="122" t="s">
        <v>35</v>
      </c>
      <c r="B29" s="123"/>
      <c r="C29" s="124"/>
      <c r="D29" s="124"/>
      <c r="E29" s="124"/>
      <c r="F29" s="124"/>
      <c r="G29" s="41"/>
      <c r="H29" s="39"/>
      <c r="I29" s="40"/>
      <c r="J29" s="42"/>
      <c r="K29" s="125"/>
      <c r="L29" s="125"/>
      <c r="M29" s="125"/>
      <c r="N29" s="125"/>
      <c r="O29" s="28"/>
      <c r="P29" s="29"/>
      <c r="Q29" s="29"/>
      <c r="R29" s="30"/>
    </row>
    <row r="30" spans="1:20" x14ac:dyDescent="0.3">
      <c r="A30" s="118" t="s">
        <v>36</v>
      </c>
      <c r="B30" s="119"/>
      <c r="C30" s="120"/>
      <c r="D30" s="120"/>
      <c r="E30" s="120"/>
      <c r="F30" s="120"/>
      <c r="G30" s="47"/>
      <c r="H30" s="48"/>
      <c r="I30" s="46"/>
      <c r="J30" s="47"/>
      <c r="K30" s="117"/>
      <c r="L30" s="117"/>
      <c r="M30" s="117"/>
      <c r="N30" s="117"/>
      <c r="O30" s="31"/>
      <c r="P30" s="32"/>
      <c r="Q30" s="32"/>
      <c r="R30" s="33"/>
    </row>
  </sheetData>
  <mergeCells count="23"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  <mergeCell ref="Q25:R25"/>
    <mergeCell ref="K26:N26"/>
    <mergeCell ref="A27:B27"/>
    <mergeCell ref="C27:F27"/>
    <mergeCell ref="K27:N27"/>
    <mergeCell ref="A29:B29"/>
    <mergeCell ref="C29:F29"/>
    <mergeCell ref="K29:N29"/>
    <mergeCell ref="A30:B30"/>
    <mergeCell ref="C30:F30"/>
    <mergeCell ref="K30:N30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">
        <v>92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Dominio'!$B$4</f>
        <v>Objeto de dominio que contiene la información de los tipos de nacionalidad que pueden tener los clientes del restaurante.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123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78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124</v>
      </c>
      <c r="Q6" s="34"/>
      <c r="R6" s="23"/>
      <c r="S6" s="28"/>
      <c r="T6" s="31"/>
    </row>
    <row r="7" spans="1:20" ht="96.6" x14ac:dyDescent="0.3">
      <c r="A7" s="11" t="s">
        <v>125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89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130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106" t="s">
        <v>20</v>
      </c>
      <c r="B13" s="107"/>
      <c r="C13" s="108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133</v>
      </c>
      <c r="B15" s="15" t="s">
        <v>134</v>
      </c>
      <c r="C15" s="53" t="str">
        <f>+A6</f>
        <v>NombrePermiso</v>
      </c>
    </row>
    <row r="16" spans="1:20" ht="55.8" thickBot="1" x14ac:dyDescent="0.35">
      <c r="A16" s="14" t="s">
        <v>131</v>
      </c>
      <c r="B16" s="15" t="s">
        <v>132</v>
      </c>
      <c r="C16" s="53" t="str">
        <f>+A7</f>
        <v>Notacion</v>
      </c>
    </row>
    <row r="17" spans="1:18" ht="15" thickBot="1" x14ac:dyDescent="0.35"/>
    <row r="18" spans="1:18" x14ac:dyDescent="0.3">
      <c r="A18" s="109" t="s">
        <v>23</v>
      </c>
      <c r="B18" s="110"/>
      <c r="C18" s="110" t="s">
        <v>1</v>
      </c>
      <c r="D18" s="110"/>
      <c r="E18" s="110"/>
      <c r="F18" s="110"/>
      <c r="G18" s="110" t="s">
        <v>24</v>
      </c>
      <c r="H18" s="110"/>
      <c r="I18" s="110"/>
      <c r="J18" s="110" t="s">
        <v>25</v>
      </c>
      <c r="K18" s="110"/>
      <c r="L18" s="110"/>
      <c r="M18" s="110"/>
      <c r="N18" s="110"/>
      <c r="O18" s="110" t="s">
        <v>26</v>
      </c>
      <c r="P18" s="110"/>
      <c r="Q18" s="110" t="s">
        <v>27</v>
      </c>
      <c r="R18" s="113"/>
    </row>
    <row r="19" spans="1:18" x14ac:dyDescent="0.3">
      <c r="A19" s="111"/>
      <c r="B19" s="112"/>
      <c r="C19" s="112"/>
      <c r="D19" s="112"/>
      <c r="E19" s="112"/>
      <c r="F19" s="112"/>
      <c r="G19" s="19" t="s">
        <v>28</v>
      </c>
      <c r="H19" s="19" t="s">
        <v>29</v>
      </c>
      <c r="I19" s="19" t="s">
        <v>1</v>
      </c>
      <c r="J19" s="19" t="s">
        <v>6</v>
      </c>
      <c r="K19" s="112" t="s">
        <v>1</v>
      </c>
      <c r="L19" s="112"/>
      <c r="M19" s="112"/>
      <c r="N19" s="112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114" t="s">
        <v>33</v>
      </c>
      <c r="B20" s="115"/>
      <c r="C20" s="116"/>
      <c r="D20" s="116"/>
      <c r="E20" s="116"/>
      <c r="F20" s="116"/>
      <c r="G20" s="20"/>
      <c r="H20" s="21"/>
      <c r="I20" s="22"/>
      <c r="J20" s="21"/>
      <c r="K20" s="116"/>
      <c r="L20" s="116"/>
      <c r="M20" s="116"/>
      <c r="N20" s="116"/>
      <c r="O20" s="20"/>
      <c r="P20" s="20"/>
      <c r="Q20" s="20"/>
      <c r="R20" s="26"/>
    </row>
    <row r="21" spans="1:18" x14ac:dyDescent="0.3">
      <c r="A21" s="126" t="s">
        <v>34</v>
      </c>
      <c r="B21" s="127"/>
      <c r="C21" s="128"/>
      <c r="D21" s="128"/>
      <c r="E21" s="128"/>
      <c r="F21" s="128"/>
      <c r="G21" s="45"/>
      <c r="H21" s="43"/>
      <c r="I21" s="44"/>
      <c r="J21" s="38"/>
      <c r="K21" s="121"/>
      <c r="L21" s="121"/>
      <c r="M21" s="121"/>
      <c r="N21" s="121"/>
      <c r="O21" s="23"/>
      <c r="P21" s="24"/>
      <c r="Q21" s="24"/>
      <c r="R21" s="27"/>
    </row>
    <row r="22" spans="1:18" x14ac:dyDescent="0.3">
      <c r="A22" s="122" t="s">
        <v>35</v>
      </c>
      <c r="B22" s="123"/>
      <c r="C22" s="124"/>
      <c r="D22" s="124"/>
      <c r="E22" s="124"/>
      <c r="F22" s="124"/>
      <c r="G22" s="41"/>
      <c r="H22" s="39"/>
      <c r="I22" s="40"/>
      <c r="J22" s="42"/>
      <c r="K22" s="125"/>
      <c r="L22" s="125"/>
      <c r="M22" s="125"/>
      <c r="N22" s="125"/>
      <c r="O22" s="28"/>
      <c r="P22" s="29"/>
      <c r="Q22" s="29"/>
      <c r="R22" s="30"/>
    </row>
    <row r="23" spans="1:18" x14ac:dyDescent="0.3">
      <c r="A23" s="118" t="s">
        <v>36</v>
      </c>
      <c r="B23" s="119"/>
      <c r="C23" s="120"/>
      <c r="D23" s="120"/>
      <c r="E23" s="120"/>
      <c r="F23" s="120"/>
      <c r="G23" s="47"/>
      <c r="H23" s="48"/>
      <c r="I23" s="46"/>
      <c r="J23" s="47"/>
      <c r="K23" s="117"/>
      <c r="L23" s="117"/>
      <c r="M23" s="117"/>
      <c r="N23" s="117"/>
      <c r="O23" s="31"/>
      <c r="P23" s="32"/>
      <c r="Q23" s="32"/>
      <c r="R23" s="33"/>
    </row>
  </sheetData>
  <mergeCells count="23"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  <mergeCell ref="A20:B20"/>
    <mergeCell ref="C20:F20"/>
    <mergeCell ref="K20:N20"/>
    <mergeCell ref="A21:B21"/>
    <mergeCell ref="C21:F21"/>
    <mergeCell ref="K21:N21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T23"/>
  <sheetViews>
    <sheetView zoomScale="90" zoomScaleNormal="90" workbookViewId="0">
      <selection activeCell="B3" sqref="B3:P3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+'Listado Objetos de Dominio'!A6</f>
        <v>Menu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+'Listado Objetos de Dominio'!B6</f>
        <v>Objeto de dominio que contiene la información del menú del restaurante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136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141</v>
      </c>
      <c r="Q6" s="34"/>
      <c r="R6" s="23"/>
      <c r="S6" s="28"/>
      <c r="T6" s="31"/>
    </row>
    <row r="7" spans="1:20" x14ac:dyDescent="0.3">
      <c r="A7" s="11" t="s">
        <v>89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140</v>
      </c>
      <c r="Q7" s="34"/>
      <c r="R7" s="23"/>
      <c r="S7" s="28"/>
      <c r="T7" s="31"/>
    </row>
    <row r="8" spans="1:20" x14ac:dyDescent="0.3">
      <c r="A8" s="11" t="s">
        <v>91</v>
      </c>
      <c r="B8" s="5" t="s">
        <v>94</v>
      </c>
      <c r="C8" s="5"/>
      <c r="D8" s="5"/>
      <c r="E8" s="5"/>
      <c r="F8" s="5"/>
      <c r="G8" s="5"/>
      <c r="H8" s="5" t="s">
        <v>95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139</v>
      </c>
      <c r="Q8" s="34"/>
      <c r="R8" s="23"/>
      <c r="S8" s="28"/>
      <c r="T8" s="31"/>
    </row>
    <row r="9" spans="1:20" x14ac:dyDescent="0.3">
      <c r="A9" s="11" t="s">
        <v>93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78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138</v>
      </c>
      <c r="Q9" s="34"/>
      <c r="R9" s="23"/>
      <c r="S9" s="28"/>
      <c r="T9" s="31"/>
    </row>
    <row r="10" spans="1:20" x14ac:dyDescent="0.3">
      <c r="A10" s="11" t="s">
        <v>135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78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137</v>
      </c>
      <c r="Q10" s="60"/>
      <c r="R10" s="61"/>
      <c r="S10" s="62"/>
      <c r="T10" s="63"/>
    </row>
    <row r="11" spans="1:20" x14ac:dyDescent="0.3">
      <c r="A11" s="11" t="s">
        <v>90</v>
      </c>
      <c r="B11" s="5" t="s">
        <v>150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143</v>
      </c>
      <c r="Q11" s="34"/>
      <c r="R11" s="23"/>
      <c r="S11" s="28"/>
      <c r="T11" s="31"/>
    </row>
    <row r="12" spans="1:20" ht="15" thickBot="1" x14ac:dyDescent="0.35"/>
    <row r="13" spans="1:20" x14ac:dyDescent="0.3">
      <c r="A13" s="106" t="s">
        <v>20</v>
      </c>
      <c r="B13" s="107"/>
      <c r="C13" s="108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52</v>
      </c>
      <c r="B15" s="15" t="s">
        <v>142</v>
      </c>
      <c r="C15" s="53" t="str">
        <f>+A6</f>
        <v>Producto</v>
      </c>
    </row>
    <row r="16" spans="1:20" ht="69.599999999999994" thickBot="1" x14ac:dyDescent="0.35">
      <c r="A16" s="14" t="s">
        <v>144</v>
      </c>
      <c r="B16" s="15" t="s">
        <v>145</v>
      </c>
      <c r="C16" s="53" t="str">
        <f>+A7</f>
        <v>Descripcion</v>
      </c>
    </row>
    <row r="17" spans="1:18" ht="15" thickBot="1" x14ac:dyDescent="0.35"/>
    <row r="18" spans="1:18" x14ac:dyDescent="0.3">
      <c r="A18" s="109" t="s">
        <v>23</v>
      </c>
      <c r="B18" s="110"/>
      <c r="C18" s="110" t="s">
        <v>1</v>
      </c>
      <c r="D18" s="110"/>
      <c r="E18" s="110"/>
      <c r="F18" s="110"/>
      <c r="G18" s="110" t="s">
        <v>24</v>
      </c>
      <c r="H18" s="110"/>
      <c r="I18" s="110"/>
      <c r="J18" s="110" t="s">
        <v>25</v>
      </c>
      <c r="K18" s="110"/>
      <c r="L18" s="110"/>
      <c r="M18" s="110"/>
      <c r="N18" s="110"/>
      <c r="O18" s="110" t="s">
        <v>26</v>
      </c>
      <c r="P18" s="110"/>
      <c r="Q18" s="110" t="s">
        <v>27</v>
      </c>
      <c r="R18" s="113"/>
    </row>
    <row r="19" spans="1:18" x14ac:dyDescent="0.3">
      <c r="A19" s="111"/>
      <c r="B19" s="112"/>
      <c r="C19" s="112"/>
      <c r="D19" s="112"/>
      <c r="E19" s="112"/>
      <c r="F19" s="112"/>
      <c r="G19" s="19" t="s">
        <v>28</v>
      </c>
      <c r="H19" s="19" t="s">
        <v>29</v>
      </c>
      <c r="I19" s="19" t="s">
        <v>1</v>
      </c>
      <c r="J19" s="19" t="s">
        <v>6</v>
      </c>
      <c r="K19" s="112" t="s">
        <v>1</v>
      </c>
      <c r="L19" s="112"/>
      <c r="M19" s="112"/>
      <c r="N19" s="112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114" t="s">
        <v>33</v>
      </c>
      <c r="B20" s="115"/>
      <c r="C20" s="116"/>
      <c r="D20" s="116"/>
      <c r="E20" s="116"/>
      <c r="F20" s="116"/>
      <c r="G20" s="20"/>
      <c r="H20" s="21"/>
      <c r="I20" s="22"/>
      <c r="J20" s="21"/>
      <c r="K20" s="116"/>
      <c r="L20" s="116"/>
      <c r="M20" s="116"/>
      <c r="N20" s="116"/>
      <c r="O20" s="20"/>
      <c r="P20" s="20"/>
      <c r="Q20" s="20"/>
      <c r="R20" s="26"/>
    </row>
    <row r="21" spans="1:18" x14ac:dyDescent="0.3">
      <c r="A21" s="126" t="s">
        <v>34</v>
      </c>
      <c r="B21" s="127"/>
      <c r="C21" s="128"/>
      <c r="D21" s="128"/>
      <c r="E21" s="128"/>
      <c r="F21" s="128"/>
      <c r="G21" s="45"/>
      <c r="H21" s="43"/>
      <c r="I21" s="44"/>
      <c r="J21" s="38"/>
      <c r="K21" s="121"/>
      <c r="L21" s="121"/>
      <c r="M21" s="121"/>
      <c r="N21" s="121"/>
      <c r="O21" s="23"/>
      <c r="P21" s="24"/>
      <c r="Q21" s="24"/>
      <c r="R21" s="27"/>
    </row>
    <row r="22" spans="1:18" x14ac:dyDescent="0.3">
      <c r="A22" s="122" t="s">
        <v>35</v>
      </c>
      <c r="B22" s="123"/>
      <c r="C22" s="124"/>
      <c r="D22" s="124"/>
      <c r="E22" s="124"/>
      <c r="F22" s="124"/>
      <c r="G22" s="41"/>
      <c r="H22" s="39"/>
      <c r="I22" s="40"/>
      <c r="J22" s="42"/>
      <c r="K22" s="125"/>
      <c r="L22" s="125"/>
      <c r="M22" s="125"/>
      <c r="N22" s="125"/>
      <c r="O22" s="28"/>
      <c r="P22" s="29"/>
      <c r="Q22" s="29"/>
      <c r="R22" s="30"/>
    </row>
    <row r="23" spans="1:18" x14ac:dyDescent="0.3">
      <c r="A23" s="118" t="s">
        <v>36</v>
      </c>
      <c r="B23" s="119"/>
      <c r="C23" s="120"/>
      <c r="D23" s="120"/>
      <c r="E23" s="120"/>
      <c r="F23" s="120"/>
      <c r="G23" s="47"/>
      <c r="H23" s="48"/>
      <c r="I23" s="46"/>
      <c r="J23" s="47"/>
      <c r="K23" s="117"/>
      <c r="L23" s="117"/>
      <c r="M23" s="117"/>
      <c r="N23" s="117"/>
      <c r="O23" s="31"/>
      <c r="P23" s="32"/>
      <c r="Q23" s="32"/>
      <c r="R23" s="33"/>
    </row>
  </sheetData>
  <mergeCells count="23">
    <mergeCell ref="A22:B22"/>
    <mergeCell ref="C22:F22"/>
    <mergeCell ref="K22:N22"/>
    <mergeCell ref="A23:B23"/>
    <mergeCell ref="C23:F23"/>
    <mergeCell ref="K23:N23"/>
    <mergeCell ref="Q18:R18"/>
    <mergeCell ref="K19:N19"/>
    <mergeCell ref="A20:B20"/>
    <mergeCell ref="C20:F20"/>
    <mergeCell ref="K20:N20"/>
    <mergeCell ref="A21:B21"/>
    <mergeCell ref="C21:F21"/>
    <mergeCell ref="K21:N21"/>
    <mergeCell ref="A1:P1"/>
    <mergeCell ref="B2:P2"/>
    <mergeCell ref="B3:P3"/>
    <mergeCell ref="A13:C13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CE046CF2-55A1-49BB-A51B-B44B322E3D79}"/>
    <hyperlink ref="H23" location="'Tipo Relación Institución'!A6" display="'Tipo Relación Institución'!A6" xr:uid="{23EF982C-BE5F-4B55-9C29-A352CBAB42DE}"/>
    <hyperlink ref="R4" location="'Objeto Dominio N'!A17" display="'Objeto Dominio N'!A17" xr:uid="{CECD9A08-3235-4982-956D-A9180E329DC0}"/>
    <hyperlink ref="S4" location="'Objeto Dominio N'!A18" display="'Objeto Dominio N'!A18" xr:uid="{DF5A42D6-7311-4D69-87C3-F3DE3DC8105C}"/>
    <hyperlink ref="T4" location="'Objeto Dominio N'!A19" display="'Objeto Dominio N'!A19" xr:uid="{61939482-869A-4349-9FD7-89A7D4A43762}"/>
    <hyperlink ref="A21:B21" location="'Objeto Dominio N'!R4" display="Reponsabilidad 2" xr:uid="{7590E642-00AE-4327-BB2F-BC3BCBB180E4}"/>
    <hyperlink ref="A20:B20" location="'Objeto Dominio N'!Q4" display="Reponsabilidad 1" xr:uid="{A4316EAA-BBB9-4A2C-AFC1-C77CB4A9B3E6}"/>
    <hyperlink ref="A23:B23" location="'Objeto Dominio N'!T4" display="Reponsabilidad 4" xr:uid="{5C32AEC8-1FD2-4E43-984C-DF4B5CBB45BE}"/>
    <hyperlink ref="Q4" location="'Objeto Dominio N'!A16" display="'Objeto Dominio N'!A16" xr:uid="{9B9E7421-184B-422B-8E21-968C50A9BDA7}"/>
    <hyperlink ref="A1:P1" location="'Listado Objetos de Dominio'!A1" display="&lt;-Volver al inicio" xr:uid="{E64EDFAB-1E4D-4BB6-89F4-23FAB4026122}"/>
    <hyperlink ref="A22:B22" location="'Objeto Dominio N'!S4" display="Reponsabilidad 3" xr:uid="{77E8366D-1F70-4CFC-ADCB-ED75BC852614}"/>
    <hyperlink ref="C15" location="Plato!A6" display="Plato!A6" xr:uid="{002F4ACD-1931-4998-872E-BF33340B04D9}"/>
    <hyperlink ref="C16" location="Producto!A7" display="Producto!A7" xr:uid="{8EFD86D6-5D2F-4A29-BB46-668AA8E0CDA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Modelo de dominio anémico</vt:lpstr>
      <vt:lpstr>Listado Objetos de Dominio</vt:lpstr>
      <vt:lpstr>TipoIdentificacion</vt:lpstr>
      <vt:lpstr>Cliente</vt:lpstr>
      <vt:lpstr>Nacionalidad</vt:lpstr>
      <vt:lpstr>NumeroCelular</vt:lpstr>
      <vt:lpstr>Usuario</vt:lpstr>
      <vt:lpstr>Permiso</vt:lpstr>
      <vt:lpstr>Menu</vt:lpstr>
      <vt:lpstr>Subcategoria</vt:lpstr>
      <vt:lpstr>Categoría</vt:lpstr>
      <vt:lpstr>Notificacion</vt:lpstr>
      <vt:lpstr>TipoNotificacion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2023-09-06T05:43:07Z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