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AT-Medicion empirica" sheetId="1" r:id="rId4"/>
    <sheet state="visible" name="NEAT-Factor de crecimiento" sheetId="2" r:id="rId5"/>
    <sheet state="visible" name="NEAT-Medicion grafica" sheetId="3" r:id="rId6"/>
    <sheet state="visible" name="NEAT-RAW_DATA" sheetId="4" r:id="rId7"/>
    <sheet state="visible" name="PROB-Medicion empirica" sheetId="5" r:id="rId8"/>
    <sheet state="visible" name="PROB-Factor de crecimiento" sheetId="6" r:id="rId9"/>
  </sheets>
  <definedNames/>
  <calcPr/>
</workbook>
</file>

<file path=xl/sharedStrings.xml><?xml version="1.0" encoding="utf-8"?>
<sst xmlns="http://schemas.openxmlformats.org/spreadsheetml/2006/main" count="101" uniqueCount="67">
  <si>
    <t>Meta de Fitness</t>
  </si>
  <si>
    <t>Asignaciones</t>
  </si>
  <si>
    <t>Comparaciones</t>
  </si>
  <si>
    <t>Lineas ejecutadas</t>
  </si>
  <si>
    <t>Tiempo de ejecución (Segundos)</t>
  </si>
  <si>
    <t>Cantidad de líneas de código</t>
  </si>
  <si>
    <t>Talla</t>
  </si>
  <si>
    <t>Factor de talla</t>
  </si>
  <si>
    <t>Factor de Asignación</t>
  </si>
  <si>
    <t>Factor de Comparaciones</t>
  </si>
  <si>
    <t>Factor Cantidad de líneas ejecutadas</t>
  </si>
  <si>
    <t>Factor Tiempo de ejecución</t>
  </si>
  <si>
    <t>De 10 a 50</t>
  </si>
  <si>
    <t>Meta de fitness</t>
  </si>
  <si>
    <t>De 50 a 100</t>
  </si>
  <si>
    <t>De 100 a 200</t>
  </si>
  <si>
    <t>De 500 a 1000</t>
  </si>
  <si>
    <t>De 50 a 500</t>
  </si>
  <si>
    <t>De 100 a 1000</t>
  </si>
  <si>
    <t>De 700 a 2000</t>
  </si>
  <si>
    <t>2,86</t>
  </si>
  <si>
    <t>De 1000 a 1500</t>
  </si>
  <si>
    <t>Tiempo de ejecución</t>
  </si>
  <si>
    <t>Operaciones</t>
  </si>
  <si>
    <t>Numero de iteraciones del algoritmo</t>
  </si>
  <si>
    <t>10 000</t>
  </si>
  <si>
    <t>100 000</t>
  </si>
  <si>
    <t>Cantidad de líneas ejecutadas</t>
  </si>
  <si>
    <t>Cantidad de líneas del código</t>
  </si>
  <si>
    <t>En total las lineas de código propiamente del algoritmo son 20</t>
  </si>
  <si>
    <t>Factor talla</t>
  </si>
  <si>
    <t>Factor Asig</t>
  </si>
  <si>
    <t>Factor Comp</t>
  </si>
  <si>
    <t>461/111=4,15</t>
  </si>
  <si>
    <t>310/65=4,76</t>
  </si>
  <si>
    <t>653/ 148= 4,41</t>
  </si>
  <si>
    <t>1.2060/0.5515 = 2,18</t>
  </si>
  <si>
    <t>De 100 a 500</t>
  </si>
  <si>
    <t>7328/921 = 7,96</t>
  </si>
  <si>
    <t>4088/620 = 6,59</t>
  </si>
  <si>
    <t>8838/1303 = 6,78</t>
  </si>
  <si>
    <t>12.91/1.85=6.9783</t>
  </si>
  <si>
    <t>921/461 = 1.998</t>
  </si>
  <si>
    <t>620/310 = 2</t>
  </si>
  <si>
    <t>1303/653 = 1.995</t>
  </si>
  <si>
    <t>1.86/1.21 = 1.54</t>
  </si>
  <si>
    <t>1883/921 = 2.04</t>
  </si>
  <si>
    <t>1247/620 = 2.011</t>
  </si>
  <si>
    <t>2638/1303 = 2.02</t>
  </si>
  <si>
    <t>3.545/1.857 = 1.91</t>
  </si>
  <si>
    <t>18921/7328 = 2.58</t>
  </si>
  <si>
    <t>9791/4088 = 1.17</t>
  </si>
  <si>
    <t>21353/8838 = 2,42</t>
  </si>
  <si>
    <t>33.03/12.91=2.56</t>
  </si>
  <si>
    <t>7328/461 = 15,89</t>
  </si>
  <si>
    <t>4088/310 = 13.19</t>
  </si>
  <si>
    <t>8838/653 =13,53</t>
  </si>
  <si>
    <t>12.91/1.20 = 10.76</t>
  </si>
  <si>
    <t>18921/921 =  20.54</t>
  </si>
  <si>
    <t>9791/620 = 15.79</t>
  </si>
  <si>
    <t>21353/1303 = 16,38</t>
  </si>
  <si>
    <t>33.03/1.86=17.76</t>
  </si>
  <si>
    <t>De 1000 a 10 000</t>
  </si>
  <si>
    <t>249978/18921 = 13.21</t>
  </si>
  <si>
    <t>118632/9791 = 12.11</t>
  </si>
  <si>
    <t>264612/21353 =12.39</t>
  </si>
  <si>
    <t>444.36/33.0278 =13.45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</si>
</sst>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0.0"/>
      <color rgb="FF000000"/>
      <name val="Arial"/>
    </font>
    <font>
      <b/>
      <sz val="24.0"/>
      <color theme="1"/>
      <name val="Roboto"/>
    </font>
    <font>
      <sz val="18.0"/>
      <color theme="1"/>
      <name val="Roboto"/>
    </font>
    <font/>
    <font>
      <b/>
      <i/>
      <sz val="18.0"/>
      <color theme="1"/>
      <name val="Arial"/>
    </font>
    <font>
      <b/>
      <i/>
      <sz val="14.0"/>
      <color theme="1"/>
      <name val="Arial"/>
    </font>
    <font>
      <sz val="14.0"/>
      <color theme="1"/>
      <name val="Arial"/>
    </font>
    <font>
      <sz val="18.0"/>
      <color theme="1"/>
      <name val="Arial"/>
    </font>
    <font>
      <sz val="18.0"/>
      <color rgb="FF000000"/>
      <name val="Arial"/>
    </font>
    <font>
      <b/>
      <i/>
      <sz val="18.0"/>
      <color theme="1"/>
      <name val="Roboto"/>
    </font>
    <font>
      <b/>
      <i/>
      <sz val="18.0"/>
      <name val="Roboto"/>
    </font>
    <font>
      <sz val="18.0"/>
      <name val="Roboto"/>
    </font>
    <font>
      <sz val="18.0"/>
      <color rgb="FF000000"/>
      <name val="Roboto"/>
    </font>
  </fonts>
  <fills count="2">
    <fill>
      <patternFill patternType="none"/>
    </fill>
    <fill>
      <patternFill patternType="lightGray"/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5" fillId="0" fontId="2" numFmtId="164" xfId="0" applyAlignment="1" applyBorder="1" applyFont="1" applyNumberFormat="1">
      <alignment horizontal="right" readingOrder="0"/>
    </xf>
    <xf borderId="6" fillId="0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2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horizontal="center" readingOrder="0" shrinkToFit="0" wrapText="1"/>
    </xf>
    <xf borderId="3" fillId="0" fontId="8" numFmtId="164" xfId="0" applyAlignment="1" applyBorder="1" applyFont="1" applyNumberFormat="1">
      <alignment horizontal="right" readingOrder="0" vertical="center"/>
    </xf>
    <xf borderId="5" fillId="0" fontId="8" numFmtId="164" xfId="0" applyAlignment="1" applyBorder="1" applyFont="1" applyNumberFormat="1">
      <alignment horizontal="right" readingOrder="0" vertical="center"/>
    </xf>
    <xf borderId="3" fillId="0" fontId="7" numFmtId="0" xfId="0" applyAlignment="1" applyBorder="1" applyFont="1">
      <alignment horizontal="center" readingOrder="0" shrinkToFit="0" wrapText="1"/>
    </xf>
    <xf borderId="5" fillId="0" fontId="8" numFmtId="164" xfId="0" applyAlignment="1" applyBorder="1" applyFont="1" applyNumberFormat="1">
      <alignment horizontal="right" vertical="center"/>
    </xf>
    <xf borderId="5" fillId="0" fontId="8" numFmtId="164" xfId="0" applyAlignment="1" applyBorder="1" applyFont="1" applyNumberFormat="1">
      <alignment horizontal="right" shrinkToFit="0" vertical="center" wrapText="1"/>
    </xf>
    <xf borderId="1" fillId="0" fontId="6" numFmtId="0" xfId="0" applyAlignment="1" applyBorder="1" applyFont="1">
      <alignment readingOrder="0" shrinkToFit="0" wrapText="1"/>
    </xf>
    <xf borderId="5" fillId="0" fontId="8" numFmtId="164" xfId="0" applyAlignment="1" applyBorder="1" applyFont="1" applyNumberFormat="1">
      <alignment horizontal="right" readingOrder="0" shrinkToFit="0" vertical="center" wrapText="1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right" readingOrder="0"/>
    </xf>
    <xf borderId="4" fillId="0" fontId="7" numFmtId="0" xfId="0" applyAlignment="1" applyBorder="1" applyFont="1">
      <alignment horizontal="right" readingOrder="0"/>
    </xf>
    <xf borderId="4" fillId="0" fontId="7" numFmtId="0" xfId="0" applyAlignment="1" applyBorder="1" applyFont="1">
      <alignment horizontal="right" readingOrder="0"/>
    </xf>
    <xf borderId="3" fillId="0" fontId="7" numFmtId="0" xfId="0" applyAlignment="1" applyBorder="1" applyFont="1">
      <alignment horizontal="right" readingOrder="0"/>
    </xf>
    <xf borderId="5" fillId="0" fontId="7" numFmtId="0" xfId="0" applyAlignment="1" applyBorder="1" applyFont="1">
      <alignment horizontal="right" readingOrder="0"/>
    </xf>
    <xf borderId="5" fillId="0" fontId="7" numFmtId="0" xfId="0" applyAlignment="1" applyBorder="1" applyFont="1">
      <alignment horizontal="right" readingOrder="0"/>
    </xf>
    <xf borderId="4" fillId="0" fontId="7" numFmtId="164" xfId="0" applyAlignment="1" applyBorder="1" applyFont="1" applyNumberFormat="1">
      <alignment horizontal="right" readingOrder="0"/>
    </xf>
    <xf borderId="5" fillId="0" fontId="7" numFmtId="164" xfId="0" applyAlignment="1" applyBorder="1" applyFont="1" applyNumberFormat="1">
      <alignment horizontal="right" readingOrder="0"/>
    </xf>
    <xf borderId="10" fillId="0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top"/>
    </xf>
    <xf borderId="11" fillId="0" fontId="3" numFmtId="0" xfId="0" applyBorder="1" applyFont="1"/>
    <xf borderId="12" fillId="0" fontId="3" numFmtId="0" xfId="0" applyBorder="1" applyFont="1"/>
    <xf borderId="1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5" fillId="0" fontId="2" numFmtId="164" xfId="0" applyAlignment="1" applyBorder="1" applyFont="1" applyNumberFormat="1">
      <alignment readingOrder="0" vertical="top"/>
    </xf>
    <xf borderId="13" fillId="0" fontId="2" numFmtId="0" xfId="0" applyAlignment="1" applyBorder="1" applyFont="1">
      <alignment readingOrder="0" vertical="top"/>
    </xf>
    <xf borderId="14" fillId="0" fontId="3" numFmtId="0" xfId="0" applyBorder="1" applyFont="1"/>
    <xf borderId="3" fillId="0" fontId="3" numFmtId="0" xfId="0" applyBorder="1" applyFont="1"/>
    <xf borderId="1" fillId="0" fontId="10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shrinkToFit="0" vertical="top" wrapText="1"/>
    </xf>
    <xf borderId="4" fillId="0" fontId="11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vertical="top"/>
    </xf>
    <xf borderId="5" fillId="0" fontId="11" numFmtId="0" xfId="0" applyAlignment="1" applyBorder="1" applyFont="1">
      <alignment readingOrder="0" vertical="top"/>
    </xf>
    <xf borderId="5" fillId="0" fontId="11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left" readingOrder="0" vertical="top"/>
    </xf>
    <xf borderId="5" fillId="0" fontId="12" numFmtId="0" xfId="0" applyAlignment="1" applyBorder="1" applyFont="1">
      <alignment horizontal="left" readingOrder="0" vertical="top"/>
    </xf>
    <xf borderId="5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Asignaciones, Comparaciones y Lineas ejecutadas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'NEAT-Medicion grafica'!$C$2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'NEAT-Medicion grafica'!$B$3:$B$11</c:f>
            </c:strRef>
          </c:cat>
          <c:val>
            <c:numRef>
              <c:f>'NEAT-Medicion grafica'!$C$3:$C$11</c:f>
              <c:numCache/>
            </c:numRef>
          </c:val>
          <c:smooth val="0"/>
        </c:ser>
        <c:ser>
          <c:idx val="1"/>
          <c:order val="1"/>
          <c:tx>
            <c:strRef>
              <c:f>'NEAT-Medicion grafica'!$D$2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'NEAT-Medicion grafica'!$B$3:$B$11</c:f>
            </c:strRef>
          </c:cat>
          <c:val>
            <c:numRef>
              <c:f>'NEAT-Medicion grafica'!$D$3:$D$11</c:f>
              <c:numCache/>
            </c:numRef>
          </c:val>
          <c:smooth val="0"/>
        </c:ser>
        <c:ser>
          <c:idx val="2"/>
          <c:order val="2"/>
          <c:tx>
            <c:strRef>
              <c:f>'NEAT-Medicion grafica'!$E$2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'NEAT-Medicion grafica'!$B$3:$B$11</c:f>
            </c:strRef>
          </c:cat>
          <c:val>
            <c:numRef>
              <c:f>'NEAT-Medicion grafica'!$E$3:$E$11</c:f>
              <c:numCache/>
            </c:numRef>
          </c:val>
          <c:smooth val="0"/>
        </c:ser>
        <c:axId val="811064741"/>
        <c:axId val="1331277632"/>
      </c:lineChart>
      <c:catAx>
        <c:axId val="811064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Meta de 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277632"/>
      </c:catAx>
      <c:valAx>
        <c:axId val="1331277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064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 de ejecución (en segundos)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'NEAT-Medicion grafica'!$C$14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'NEAT-Medicion grafica'!$B$15:$B$23</c:f>
            </c:strRef>
          </c:cat>
          <c:val>
            <c:numRef>
              <c:f>'NEAT-Medicion grafica'!$C$15:$C$23</c:f>
              <c:numCache/>
            </c:numRef>
          </c:val>
        </c:ser>
        <c:axId val="702710777"/>
        <c:axId val="1030060002"/>
      </c:barChart>
      <c:catAx>
        <c:axId val="702710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Meta de 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060002"/>
      </c:catAx>
      <c:valAx>
        <c:axId val="1030060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ejecución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2710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1</xdr:row>
      <xdr:rowOff>0</xdr:rowOff>
    </xdr:from>
    <xdr:ext cx="11572875" cy="7162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200025</xdr:colOff>
      <xdr:row>23</xdr:row>
      <xdr:rowOff>38100</xdr:rowOff>
    </xdr:from>
    <xdr:ext cx="11572875" cy="7162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6.57"/>
    <col customWidth="1" min="3" max="6" width="14.43"/>
    <col customWidth="1" min="7" max="8" width="16.43"/>
    <col customWidth="1" min="9" max="9" width="18.0"/>
    <col customWidth="1" min="10" max="11" width="18.29"/>
  </cols>
  <sheetData>
    <row r="2">
      <c r="B2" s="1" t="s">
        <v>0</v>
      </c>
      <c r="C2" s="2">
        <v>10.0</v>
      </c>
      <c r="D2" s="2">
        <v>50.0</v>
      </c>
      <c r="E2" s="2">
        <v>100.0</v>
      </c>
      <c r="F2" s="2">
        <v>200.0</v>
      </c>
      <c r="G2" s="2">
        <v>500.0</v>
      </c>
      <c r="H2" s="2">
        <v>700.0</v>
      </c>
      <c r="I2" s="2">
        <v>1000.0</v>
      </c>
      <c r="J2" s="2">
        <v>1500.0</v>
      </c>
      <c r="K2" s="2">
        <v>2000.0</v>
      </c>
    </row>
    <row r="3">
      <c r="B3" s="3" t="s">
        <v>1</v>
      </c>
      <c r="C3" s="4">
        <v>1143038.0</v>
      </c>
      <c r="D3" s="5">
        <v>1143038.0</v>
      </c>
      <c r="E3" s="5">
        <v>1149058.0</v>
      </c>
      <c r="F3" s="5">
        <v>1748218.0</v>
      </c>
      <c r="G3" s="5">
        <v>2.616751E7</v>
      </c>
      <c r="H3" s="5">
        <v>4.3069481E7</v>
      </c>
      <c r="I3" s="5">
        <v>8.2969463E7</v>
      </c>
      <c r="J3" s="5">
        <v>8.9686044E7</v>
      </c>
      <c r="K3" s="5">
        <v>2.29124778E8</v>
      </c>
    </row>
    <row r="4">
      <c r="B4" s="3" t="s">
        <v>2</v>
      </c>
      <c r="C4" s="6">
        <v>379665.0</v>
      </c>
      <c r="D4" s="7">
        <v>379665.0</v>
      </c>
      <c r="E4" s="7">
        <v>381575.0</v>
      </c>
      <c r="F4" s="7">
        <v>580185.0</v>
      </c>
      <c r="G4" s="7">
        <v>8580958.0</v>
      </c>
      <c r="H4" s="7">
        <v>1.4110762E7</v>
      </c>
      <c r="I4" s="7">
        <v>2.7078262E7</v>
      </c>
      <c r="J4" s="7">
        <v>2.9286718E7</v>
      </c>
      <c r="K4" s="7">
        <v>7.4762485E7</v>
      </c>
    </row>
    <row r="5">
      <c r="B5" s="3" t="s">
        <v>3</v>
      </c>
      <c r="C5" s="6">
        <v>2725364.0</v>
      </c>
      <c r="D5" s="7">
        <v>2725364.0</v>
      </c>
      <c r="E5" s="7">
        <v>2746418.0</v>
      </c>
      <c r="F5" s="7">
        <v>5822603.0</v>
      </c>
      <c r="G5" s="7">
        <v>1.3426204E7</v>
      </c>
      <c r="H5" s="7">
        <v>6.0874299E7</v>
      </c>
      <c r="I5" s="7">
        <v>1.18704994E8</v>
      </c>
      <c r="J5" s="7">
        <v>1.46008428E8</v>
      </c>
      <c r="K5" s="7">
        <v>3.28529483E8</v>
      </c>
    </row>
    <row r="6" ht="48.75" customHeight="1">
      <c r="B6" s="3" t="s">
        <v>4</v>
      </c>
      <c r="C6" s="8">
        <v>43.456</v>
      </c>
      <c r="D6" s="9">
        <v>43.704</v>
      </c>
      <c r="E6" s="9">
        <v>46.236</v>
      </c>
      <c r="F6" s="9">
        <v>69.3</v>
      </c>
      <c r="G6" s="9">
        <v>1078.101</v>
      </c>
      <c r="H6" s="9">
        <v>1693.1</v>
      </c>
      <c r="I6" s="9">
        <v>3301.711</v>
      </c>
      <c r="J6" s="9">
        <v>4075.954</v>
      </c>
      <c r="K6" s="9">
        <v>9207.286</v>
      </c>
    </row>
    <row r="7">
      <c r="B7" s="3" t="s">
        <v>5</v>
      </c>
      <c r="C7" s="10">
        <v>49.0</v>
      </c>
      <c r="D7" s="11"/>
      <c r="E7" s="11"/>
      <c r="F7" s="11"/>
      <c r="G7" s="11"/>
      <c r="H7" s="11"/>
      <c r="I7" s="11"/>
      <c r="J7" s="11"/>
      <c r="K7" s="12"/>
    </row>
  </sheetData>
  <mergeCells count="1">
    <mergeCell ref="C7:K7"/>
  </mergeCells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1.14"/>
    <col customWidth="1" min="4" max="4" width="22.57"/>
    <col customWidth="1" min="5" max="5" width="35.86"/>
    <col customWidth="1" min="6" max="6" width="41.86"/>
    <col customWidth="1" min="7" max="7" width="26.71"/>
    <col customWidth="1" min="8" max="8" width="34.14"/>
  </cols>
  <sheetData>
    <row r="3">
      <c r="B3" s="13" t="s">
        <v>6</v>
      </c>
      <c r="C3" s="14"/>
      <c r="D3" s="15" t="s">
        <v>7</v>
      </c>
      <c r="E3" s="15" t="s">
        <v>8</v>
      </c>
      <c r="F3" s="15" t="s">
        <v>9</v>
      </c>
      <c r="G3" s="16" t="s">
        <v>10</v>
      </c>
      <c r="H3" s="16" t="s">
        <v>11</v>
      </c>
    </row>
    <row r="4">
      <c r="B4" s="17" t="s">
        <v>12</v>
      </c>
      <c r="C4" s="18" t="s">
        <v>13</v>
      </c>
      <c r="D4" s="19">
        <v>5.0</v>
      </c>
      <c r="E4" s="20">
        <f t="shared" ref="E4:H4" si="1">DIVIDE(D19, D20)</f>
        <v>1</v>
      </c>
      <c r="F4" s="21">
        <f t="shared" si="1"/>
        <v>1</v>
      </c>
      <c r="G4" s="21">
        <f t="shared" si="1"/>
        <v>1</v>
      </c>
      <c r="H4" s="21">
        <f t="shared" si="1"/>
        <v>0.9943254622</v>
      </c>
    </row>
    <row r="5">
      <c r="B5" s="17" t="s">
        <v>14</v>
      </c>
      <c r="C5" s="18" t="s">
        <v>13</v>
      </c>
      <c r="D5" s="22">
        <v>2.0</v>
      </c>
      <c r="E5" s="23">
        <f t="shared" ref="E5:H5" si="2">DIVIDE(D21, D20)</f>
        <v>1.005266667</v>
      </c>
      <c r="F5" s="23">
        <f t="shared" si="2"/>
        <v>1.005030751</v>
      </c>
      <c r="G5" s="23">
        <f t="shared" si="2"/>
        <v>1.007725207</v>
      </c>
      <c r="H5" s="23">
        <f t="shared" si="2"/>
        <v>1.0579352</v>
      </c>
    </row>
    <row r="6">
      <c r="B6" s="17" t="s">
        <v>15</v>
      </c>
      <c r="C6" s="18" t="s">
        <v>13</v>
      </c>
      <c r="D6" s="22">
        <v>2.0</v>
      </c>
      <c r="E6" s="24">
        <f t="shared" ref="E6:H6" si="3">DIVIDE(D22, D21)</f>
        <v>1.52143582</v>
      </c>
      <c r="F6" s="24">
        <f t="shared" si="3"/>
        <v>1.520500557</v>
      </c>
      <c r="G6" s="24">
        <f t="shared" si="3"/>
        <v>2.120071672</v>
      </c>
      <c r="H6" s="24">
        <f t="shared" si="3"/>
        <v>1.498832079</v>
      </c>
    </row>
    <row r="7">
      <c r="B7" s="17" t="s">
        <v>16</v>
      </c>
      <c r="C7" s="18" t="s">
        <v>13</v>
      </c>
      <c r="D7" s="22">
        <v>2.0</v>
      </c>
      <c r="E7" s="23">
        <f t="shared" ref="E7:H7" si="4">DIVIDE(D25, D23)</f>
        <v>3.170705314</v>
      </c>
      <c r="F7" s="23">
        <f t="shared" si="4"/>
        <v>3.155622251</v>
      </c>
      <c r="G7" s="23">
        <f t="shared" si="4"/>
        <v>8.841292297</v>
      </c>
      <c r="H7" s="23">
        <f t="shared" si="4"/>
        <v>3.062524754</v>
      </c>
    </row>
    <row r="8">
      <c r="B8" s="17" t="s">
        <v>17</v>
      </c>
      <c r="C8" s="18" t="s">
        <v>13</v>
      </c>
      <c r="D8" s="22">
        <v>10.0</v>
      </c>
      <c r="E8" s="23">
        <f t="shared" ref="E8:H8" si="5">DIVIDE(D23, D20)</f>
        <v>22.89294844</v>
      </c>
      <c r="F8" s="23">
        <f t="shared" si="5"/>
        <v>22.60139333</v>
      </c>
      <c r="G8" s="23">
        <f t="shared" si="5"/>
        <v>4.926389282</v>
      </c>
      <c r="H8" s="23">
        <f t="shared" si="5"/>
        <v>24.66824547</v>
      </c>
    </row>
    <row r="9">
      <c r="B9" s="17" t="s">
        <v>18</v>
      </c>
      <c r="C9" s="18" t="s">
        <v>13</v>
      </c>
      <c r="D9" s="22">
        <v>10.0</v>
      </c>
      <c r="E9" s="23">
        <f t="shared" ref="E9:H9" si="6">DIVIDE(D25, D21)</f>
        <v>72.20650568</v>
      </c>
      <c r="F9" s="23">
        <f t="shared" si="6"/>
        <v>70.96445522</v>
      </c>
      <c r="G9" s="23">
        <f t="shared" si="6"/>
        <v>43.22175066</v>
      </c>
      <c r="H9" s="23">
        <f t="shared" si="6"/>
        <v>71.40996193</v>
      </c>
    </row>
    <row r="10">
      <c r="B10" s="25" t="s">
        <v>19</v>
      </c>
      <c r="C10" s="18" t="s">
        <v>13</v>
      </c>
      <c r="D10" s="22" t="s">
        <v>20</v>
      </c>
      <c r="E10" s="26">
        <f t="shared" ref="E10:H10" si="7">DIVIDE(D27, D24)</f>
        <v>5.319887138</v>
      </c>
      <c r="F10" s="26">
        <f t="shared" si="7"/>
        <v>5.298259938</v>
      </c>
      <c r="G10" s="26">
        <f t="shared" si="7"/>
        <v>5.396850369</v>
      </c>
      <c r="H10" s="26">
        <f t="shared" si="7"/>
        <v>5.43812297</v>
      </c>
    </row>
    <row r="11">
      <c r="B11" s="25" t="s">
        <v>21</v>
      </c>
      <c r="C11" s="18" t="s">
        <v>13</v>
      </c>
      <c r="D11" s="22">
        <v>1.5</v>
      </c>
      <c r="E11" s="26">
        <f t="shared" ref="E11:H11" si="8">DIVIDE(D26, D25)</f>
        <v>1.080952446</v>
      </c>
      <c r="F11" s="26">
        <f t="shared" si="8"/>
        <v>1.081558262</v>
      </c>
      <c r="G11" s="26">
        <f t="shared" si="8"/>
        <v>1.230010828</v>
      </c>
      <c r="H11" s="26">
        <f t="shared" si="8"/>
        <v>1.234497508</v>
      </c>
    </row>
    <row r="18">
      <c r="C18" s="27" t="s">
        <v>0</v>
      </c>
      <c r="D18" s="28" t="s">
        <v>1</v>
      </c>
      <c r="E18" s="28" t="s">
        <v>2</v>
      </c>
      <c r="F18" s="28" t="s">
        <v>3</v>
      </c>
      <c r="G18" s="28" t="s">
        <v>22</v>
      </c>
    </row>
    <row r="19">
      <c r="C19" s="29">
        <v>10.0</v>
      </c>
      <c r="D19" s="30">
        <v>1143038.0</v>
      </c>
      <c r="E19" s="31">
        <v>379665.0</v>
      </c>
      <c r="F19" s="31">
        <v>2725364.0</v>
      </c>
      <c r="G19" s="32">
        <v>43.456</v>
      </c>
    </row>
    <row r="20">
      <c r="C20" s="29">
        <v>50.0</v>
      </c>
      <c r="D20" s="33">
        <v>1143038.0</v>
      </c>
      <c r="E20" s="34">
        <v>379665.0</v>
      </c>
      <c r="F20" s="34">
        <v>2725364.0</v>
      </c>
      <c r="G20" s="35">
        <v>43.704</v>
      </c>
    </row>
    <row r="21">
      <c r="C21" s="29">
        <v>100.0</v>
      </c>
      <c r="D21" s="33">
        <v>1149058.0</v>
      </c>
      <c r="E21" s="34">
        <v>381575.0</v>
      </c>
      <c r="F21" s="34">
        <v>2746418.0</v>
      </c>
      <c r="G21" s="35">
        <v>46.236</v>
      </c>
    </row>
    <row r="22">
      <c r="C22" s="29">
        <v>200.0</v>
      </c>
      <c r="D22" s="33">
        <v>1748218.0</v>
      </c>
      <c r="E22" s="34">
        <v>580185.0</v>
      </c>
      <c r="F22" s="34">
        <v>5822603.0</v>
      </c>
      <c r="G22" s="35">
        <v>69.3</v>
      </c>
    </row>
    <row r="23">
      <c r="C23" s="29">
        <v>500.0</v>
      </c>
      <c r="D23" s="33">
        <v>2.616751E7</v>
      </c>
      <c r="E23" s="34">
        <v>8580958.0</v>
      </c>
      <c r="F23" s="34">
        <v>1.3426204E7</v>
      </c>
      <c r="G23" s="35">
        <v>1078.101</v>
      </c>
    </row>
    <row r="24">
      <c r="C24" s="29">
        <v>700.0</v>
      </c>
      <c r="D24" s="33">
        <v>4.3069481E7</v>
      </c>
      <c r="E24" s="34">
        <v>1.4110762E7</v>
      </c>
      <c r="F24" s="34">
        <v>6.0874299E7</v>
      </c>
      <c r="G24" s="35">
        <v>1693.1</v>
      </c>
    </row>
    <row r="25">
      <c r="C25" s="29">
        <v>1000.0</v>
      </c>
      <c r="D25" s="33">
        <v>8.2969463E7</v>
      </c>
      <c r="E25" s="34">
        <v>2.7078262E7</v>
      </c>
      <c r="F25" s="34">
        <v>1.18704994E8</v>
      </c>
      <c r="G25" s="35">
        <v>3301.711</v>
      </c>
    </row>
    <row r="26">
      <c r="C26" s="29">
        <v>1500.0</v>
      </c>
      <c r="D26" s="33">
        <v>8.9686044E7</v>
      </c>
      <c r="E26" s="34">
        <v>2.9286718E7</v>
      </c>
      <c r="F26" s="34">
        <v>1.46008428E8</v>
      </c>
      <c r="G26" s="35">
        <v>4075.954</v>
      </c>
    </row>
    <row r="27">
      <c r="C27" s="29">
        <v>2000.0</v>
      </c>
      <c r="D27" s="33">
        <v>2.29124778E8</v>
      </c>
      <c r="E27" s="34">
        <v>7.4762485E7</v>
      </c>
      <c r="F27" s="34">
        <v>3.28529483E8</v>
      </c>
      <c r="G27" s="35">
        <v>9207.286</v>
      </c>
    </row>
  </sheetData>
  <mergeCells count="1">
    <mergeCell ref="B3:C3"/>
  </mergeCells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7" t="s">
        <v>0</v>
      </c>
      <c r="C2" s="28" t="s">
        <v>1</v>
      </c>
      <c r="D2" s="28" t="s">
        <v>2</v>
      </c>
      <c r="E2" s="28" t="s">
        <v>3</v>
      </c>
    </row>
    <row r="3">
      <c r="B3" s="29">
        <v>10.0</v>
      </c>
      <c r="C3" s="30">
        <v>1143038.0</v>
      </c>
      <c r="D3" s="31">
        <v>379665.0</v>
      </c>
      <c r="E3" s="31">
        <v>2725364.0</v>
      </c>
    </row>
    <row r="4">
      <c r="B4" s="29">
        <v>50.0</v>
      </c>
      <c r="C4" s="33">
        <v>1143038.0</v>
      </c>
      <c r="D4" s="34">
        <v>379665.0</v>
      </c>
      <c r="E4" s="34">
        <v>2725364.0</v>
      </c>
    </row>
    <row r="5">
      <c r="B5" s="29">
        <v>100.0</v>
      </c>
      <c r="C5" s="33">
        <v>1149058.0</v>
      </c>
      <c r="D5" s="34">
        <v>381575.0</v>
      </c>
      <c r="E5" s="34">
        <v>2746418.0</v>
      </c>
    </row>
    <row r="6">
      <c r="B6" s="29">
        <v>200.0</v>
      </c>
      <c r="C6" s="33">
        <v>1748218.0</v>
      </c>
      <c r="D6" s="34">
        <v>580185.0</v>
      </c>
      <c r="E6" s="34">
        <v>5822603.0</v>
      </c>
    </row>
    <row r="7">
      <c r="B7" s="29">
        <v>500.0</v>
      </c>
      <c r="C7" s="33">
        <v>2.616751E7</v>
      </c>
      <c r="D7" s="34">
        <v>8580958.0</v>
      </c>
      <c r="E7" s="34">
        <v>1.3426204E7</v>
      </c>
    </row>
    <row r="8">
      <c r="B8" s="29">
        <v>700.0</v>
      </c>
      <c r="C8" s="33">
        <v>4.3069481E7</v>
      </c>
      <c r="D8" s="34">
        <v>1.4110762E7</v>
      </c>
      <c r="E8" s="34">
        <v>6.0874299E7</v>
      </c>
    </row>
    <row r="9">
      <c r="B9" s="29">
        <v>1000.0</v>
      </c>
      <c r="C9" s="33">
        <v>8.2969463E7</v>
      </c>
      <c r="D9" s="34">
        <v>2.7078262E7</v>
      </c>
      <c r="E9" s="34">
        <v>1.18704994E8</v>
      </c>
    </row>
    <row r="10">
      <c r="B10" s="29">
        <v>1500.0</v>
      </c>
      <c r="C10" s="33">
        <v>8.9686044E7</v>
      </c>
      <c r="D10" s="34">
        <v>2.9286718E7</v>
      </c>
      <c r="E10" s="34">
        <v>1.46008428E8</v>
      </c>
    </row>
    <row r="11">
      <c r="B11" s="29">
        <v>2000.0</v>
      </c>
      <c r="C11" s="33">
        <v>2.29124778E8</v>
      </c>
      <c r="D11" s="34">
        <v>7.4762485E7</v>
      </c>
      <c r="E11" s="34">
        <v>3.28529483E8</v>
      </c>
    </row>
    <row r="14">
      <c r="B14" s="27" t="s">
        <v>0</v>
      </c>
      <c r="C14" s="28" t="s">
        <v>22</v>
      </c>
    </row>
    <row r="15">
      <c r="B15" s="29">
        <v>10.0</v>
      </c>
      <c r="C15" s="36">
        <v>43.456</v>
      </c>
    </row>
    <row r="16">
      <c r="B16" s="29">
        <v>50.0</v>
      </c>
      <c r="C16" s="37">
        <v>43.704</v>
      </c>
    </row>
    <row r="17">
      <c r="B17" s="29">
        <v>100.0</v>
      </c>
      <c r="C17" s="37">
        <v>46.236</v>
      </c>
    </row>
    <row r="18">
      <c r="B18" s="29">
        <v>200.0</v>
      </c>
      <c r="C18" s="37">
        <v>69.3</v>
      </c>
    </row>
    <row r="19">
      <c r="B19" s="29">
        <v>500.0</v>
      </c>
      <c r="C19" s="37">
        <v>1078.101</v>
      </c>
    </row>
    <row r="20">
      <c r="B20" s="29">
        <v>700.0</v>
      </c>
      <c r="C20" s="37">
        <v>1693.1</v>
      </c>
    </row>
    <row r="21">
      <c r="B21" s="29">
        <v>1000.0</v>
      </c>
      <c r="C21" s="37">
        <v>3301.711</v>
      </c>
    </row>
    <row r="22">
      <c r="B22" s="29">
        <v>1500.0</v>
      </c>
      <c r="C22" s="37">
        <v>4075.954</v>
      </c>
    </row>
    <row r="23">
      <c r="B23" s="29">
        <v>2000.0</v>
      </c>
      <c r="C23" s="37">
        <v>9207.286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24.0"/>
    <col customWidth="1" min="4" max="4" width="25.86"/>
    <col customWidth="1" min="5" max="5" width="30.43"/>
    <col customWidth="1" min="6" max="6" width="32.86"/>
  </cols>
  <sheetData>
    <row r="2">
      <c r="B2" s="27" t="s">
        <v>0</v>
      </c>
      <c r="C2" s="28" t="s">
        <v>1</v>
      </c>
      <c r="D2" s="28" t="s">
        <v>2</v>
      </c>
      <c r="E2" s="28" t="s">
        <v>3</v>
      </c>
      <c r="F2" s="28" t="s">
        <v>22</v>
      </c>
    </row>
    <row r="3">
      <c r="B3" s="29">
        <v>10.0</v>
      </c>
      <c r="C3" s="30">
        <v>1143038.0</v>
      </c>
      <c r="D3" s="31">
        <v>379665.0</v>
      </c>
      <c r="E3" s="31">
        <v>2725364.0</v>
      </c>
      <c r="F3" s="32">
        <v>43.456</v>
      </c>
    </row>
    <row r="4">
      <c r="B4" s="29">
        <v>50.0</v>
      </c>
      <c r="C4" s="33">
        <v>1143038.0</v>
      </c>
      <c r="D4" s="34">
        <v>379665.0</v>
      </c>
      <c r="E4" s="34">
        <v>2725364.0</v>
      </c>
      <c r="F4" s="35">
        <v>43.704</v>
      </c>
    </row>
    <row r="5">
      <c r="B5" s="29">
        <v>100.0</v>
      </c>
      <c r="C5" s="33">
        <v>1149058.0</v>
      </c>
      <c r="D5" s="34">
        <v>381575.0</v>
      </c>
      <c r="E5" s="34">
        <v>2746418.0</v>
      </c>
      <c r="F5" s="35">
        <v>46.236</v>
      </c>
    </row>
    <row r="6">
      <c r="B6" s="29">
        <v>200.0</v>
      </c>
      <c r="C6" s="33">
        <v>1748218.0</v>
      </c>
      <c r="D6" s="34">
        <v>580185.0</v>
      </c>
      <c r="E6" s="34">
        <v>5822603.0</v>
      </c>
      <c r="F6" s="35">
        <v>69.3</v>
      </c>
    </row>
    <row r="7">
      <c r="B7" s="29">
        <v>500.0</v>
      </c>
      <c r="C7" s="33">
        <v>2.616751E7</v>
      </c>
      <c r="D7" s="34">
        <v>8580958.0</v>
      </c>
      <c r="E7" s="34">
        <v>1.3426204E7</v>
      </c>
      <c r="F7" s="35">
        <v>1078.101</v>
      </c>
    </row>
    <row r="8">
      <c r="B8" s="29">
        <v>700.0</v>
      </c>
      <c r="C8" s="33">
        <v>4.3069481E7</v>
      </c>
      <c r="D8" s="34">
        <v>1.4110762E7</v>
      </c>
      <c r="E8" s="34">
        <v>6.0874299E7</v>
      </c>
      <c r="F8" s="35">
        <v>1693.1</v>
      </c>
    </row>
    <row r="9">
      <c r="B9" s="29">
        <v>1000.0</v>
      </c>
      <c r="C9" s="33">
        <v>8.2969463E7</v>
      </c>
      <c r="D9" s="34">
        <v>2.7078262E7</v>
      </c>
      <c r="E9" s="34">
        <v>1.18704994E8</v>
      </c>
      <c r="F9" s="35">
        <v>3301.711</v>
      </c>
    </row>
    <row r="10">
      <c r="B10" s="29">
        <v>1500.0</v>
      </c>
      <c r="C10" s="33">
        <v>8.9686044E7</v>
      </c>
      <c r="D10" s="34">
        <v>2.9286718E7</v>
      </c>
      <c r="E10" s="34">
        <v>1.46008428E8</v>
      </c>
      <c r="F10" s="35">
        <v>4075.954</v>
      </c>
    </row>
    <row r="11">
      <c r="B11" s="29">
        <v>2000.0</v>
      </c>
      <c r="C11" s="33">
        <v>2.29124778E8</v>
      </c>
      <c r="D11" s="34">
        <v>7.4762485E7</v>
      </c>
      <c r="E11" s="34">
        <v>3.28529483E8</v>
      </c>
      <c r="F11" s="35">
        <v>9207.286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13.86"/>
    <col customWidth="1" min="4" max="4" width="12.0"/>
    <col customWidth="1" min="5" max="5" width="11.86"/>
    <col customWidth="1" min="6" max="6" width="11.14"/>
    <col customWidth="1" min="7" max="7" width="14.0"/>
    <col customWidth="1" min="8" max="8" width="13.43"/>
    <col customWidth="1" min="9" max="9" width="14.29"/>
    <col customWidth="1" min="10" max="10" width="22.71"/>
  </cols>
  <sheetData>
    <row r="2">
      <c r="B2" s="38" t="s">
        <v>23</v>
      </c>
      <c r="C2" s="39" t="s">
        <v>24</v>
      </c>
      <c r="D2" s="40"/>
      <c r="E2" s="40"/>
      <c r="F2" s="40"/>
      <c r="G2" s="40"/>
      <c r="H2" s="40"/>
      <c r="I2" s="40"/>
      <c r="J2" s="14"/>
    </row>
    <row r="3">
      <c r="B3" s="41"/>
      <c r="C3" s="42">
        <v>10.0</v>
      </c>
      <c r="D3" s="42">
        <v>50.0</v>
      </c>
      <c r="E3" s="42">
        <v>100.0</v>
      </c>
      <c r="F3" s="42">
        <v>200.0</v>
      </c>
      <c r="G3" s="42">
        <v>500.0</v>
      </c>
      <c r="H3" s="42">
        <v>1000.0</v>
      </c>
      <c r="I3" s="42" t="s">
        <v>25</v>
      </c>
      <c r="J3" s="42" t="s">
        <v>26</v>
      </c>
    </row>
    <row r="4">
      <c r="B4" s="43" t="s">
        <v>1</v>
      </c>
      <c r="C4" s="43">
        <v>111.0</v>
      </c>
      <c r="D4" s="43">
        <v>461.0</v>
      </c>
      <c r="E4" s="43">
        <v>921.0</v>
      </c>
      <c r="F4" s="43">
        <v>1883.0</v>
      </c>
      <c r="G4" s="43">
        <v>7328.0</v>
      </c>
      <c r="H4" s="43">
        <v>18921.0</v>
      </c>
      <c r="I4" s="43">
        <v>249978.0</v>
      </c>
      <c r="J4" s="43">
        <v>3.5009150083E10</v>
      </c>
    </row>
    <row r="5">
      <c r="B5" s="44" t="s">
        <v>2</v>
      </c>
      <c r="C5" s="44">
        <v>65.0</v>
      </c>
      <c r="D5" s="44">
        <v>310.0</v>
      </c>
      <c r="E5" s="44">
        <v>620.0</v>
      </c>
      <c r="F5" s="44">
        <v>1247.0</v>
      </c>
      <c r="G5" s="44">
        <v>4088.0</v>
      </c>
      <c r="H5" s="44">
        <v>9791.0</v>
      </c>
      <c r="I5" s="44">
        <v>118632.0</v>
      </c>
      <c r="J5" s="44">
        <v>1.5003450033E10</v>
      </c>
    </row>
    <row r="6">
      <c r="B6" s="44" t="s">
        <v>27</v>
      </c>
      <c r="C6" s="44">
        <v>148.0</v>
      </c>
      <c r="D6" s="44">
        <v>653.0</v>
      </c>
      <c r="E6" s="44">
        <v>1303.0</v>
      </c>
      <c r="F6" s="44">
        <v>2638.0</v>
      </c>
      <c r="G6" s="44">
        <v>8838.0</v>
      </c>
      <c r="H6" s="44">
        <v>21353.0</v>
      </c>
      <c r="I6" s="44">
        <v>264612.0</v>
      </c>
      <c r="J6" s="44">
        <v>2.0006300055E10</v>
      </c>
    </row>
    <row r="7">
      <c r="B7" s="44" t="s">
        <v>22</v>
      </c>
      <c r="C7" s="45">
        <v>0.5515</v>
      </c>
      <c r="D7" s="45">
        <v>1.206</v>
      </c>
      <c r="E7" s="45">
        <v>1.8575</v>
      </c>
      <c r="F7" s="45">
        <v>3.545</v>
      </c>
      <c r="G7" s="45">
        <v>12.9145</v>
      </c>
      <c r="H7" s="45">
        <v>33.0278</v>
      </c>
      <c r="I7" s="45">
        <v>444.3573</v>
      </c>
      <c r="J7" s="45">
        <v>318.325</v>
      </c>
    </row>
    <row r="8">
      <c r="B8" s="44" t="s">
        <v>28</v>
      </c>
      <c r="C8" s="46" t="s">
        <v>29</v>
      </c>
      <c r="D8" s="47"/>
      <c r="E8" s="47"/>
      <c r="F8" s="47"/>
      <c r="G8" s="47"/>
      <c r="H8" s="47"/>
      <c r="I8" s="47"/>
      <c r="J8" s="48"/>
    </row>
  </sheetData>
  <mergeCells count="3">
    <mergeCell ref="B2:B3"/>
    <mergeCell ref="C2:J2"/>
    <mergeCell ref="C8:J8"/>
  </mergeCells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18.14"/>
    <col customWidth="1" min="4" max="4" width="35.86"/>
    <col customWidth="1" min="5" max="5" width="34.0"/>
    <col customWidth="1" min="6" max="6" width="40.86"/>
    <col customWidth="1" min="7" max="7" width="43.0"/>
  </cols>
  <sheetData>
    <row r="2">
      <c r="B2" s="49" t="s">
        <v>6</v>
      </c>
      <c r="C2" s="49" t="s">
        <v>30</v>
      </c>
      <c r="D2" s="49" t="s">
        <v>31</v>
      </c>
      <c r="E2" s="49" t="s">
        <v>32</v>
      </c>
      <c r="F2" s="50" t="s">
        <v>10</v>
      </c>
      <c r="G2" s="49" t="s">
        <v>11</v>
      </c>
    </row>
    <row r="3">
      <c r="B3" s="51" t="s">
        <v>12</v>
      </c>
      <c r="C3" s="52">
        <v>5.0</v>
      </c>
      <c r="D3" s="53" t="s">
        <v>33</v>
      </c>
      <c r="E3" s="53" t="s">
        <v>34</v>
      </c>
      <c r="F3" s="53" t="s">
        <v>35</v>
      </c>
      <c r="G3" s="53" t="s">
        <v>36</v>
      </c>
    </row>
    <row r="4">
      <c r="B4" s="54" t="s">
        <v>37</v>
      </c>
      <c r="C4" s="55">
        <v>5.0</v>
      </c>
      <c r="D4" s="56" t="s">
        <v>38</v>
      </c>
      <c r="E4" s="56" t="s">
        <v>39</v>
      </c>
      <c r="F4" s="56" t="s">
        <v>40</v>
      </c>
      <c r="G4" s="57" t="s">
        <v>41</v>
      </c>
    </row>
    <row r="5">
      <c r="B5" s="58" t="s">
        <v>14</v>
      </c>
      <c r="C5" s="55">
        <v>2.0</v>
      </c>
      <c r="D5" s="56" t="s">
        <v>42</v>
      </c>
      <c r="E5" s="56" t="s">
        <v>43</v>
      </c>
      <c r="F5" s="56" t="s">
        <v>44</v>
      </c>
      <c r="G5" s="56" t="s">
        <v>45</v>
      </c>
    </row>
    <row r="6">
      <c r="B6" s="58" t="s">
        <v>15</v>
      </c>
      <c r="C6" s="55">
        <v>2.0</v>
      </c>
      <c r="D6" s="56" t="s">
        <v>46</v>
      </c>
      <c r="E6" s="56" t="s">
        <v>47</v>
      </c>
      <c r="F6" s="56" t="s">
        <v>48</v>
      </c>
      <c r="G6" s="56" t="s">
        <v>49</v>
      </c>
    </row>
    <row r="7">
      <c r="B7" s="58" t="s">
        <v>16</v>
      </c>
      <c r="C7" s="55">
        <v>2.0</v>
      </c>
      <c r="D7" s="56" t="s">
        <v>50</v>
      </c>
      <c r="E7" s="56" t="s">
        <v>51</v>
      </c>
      <c r="F7" s="56" t="s">
        <v>52</v>
      </c>
      <c r="G7" s="56" t="s">
        <v>53</v>
      </c>
    </row>
    <row r="8">
      <c r="B8" s="58" t="s">
        <v>17</v>
      </c>
      <c r="C8" s="55">
        <v>10.0</v>
      </c>
      <c r="D8" s="56" t="s">
        <v>54</v>
      </c>
      <c r="E8" s="56" t="s">
        <v>55</v>
      </c>
      <c r="F8" s="56" t="s">
        <v>56</v>
      </c>
      <c r="G8" s="56" t="s">
        <v>57</v>
      </c>
    </row>
    <row r="9">
      <c r="B9" s="58" t="s">
        <v>18</v>
      </c>
      <c r="C9" s="55">
        <v>10.0</v>
      </c>
      <c r="D9" s="56" t="s">
        <v>58</v>
      </c>
      <c r="E9" s="56" t="s">
        <v>59</v>
      </c>
      <c r="F9" s="56" t="s">
        <v>60</v>
      </c>
      <c r="G9" s="56" t="s">
        <v>61</v>
      </c>
    </row>
    <row r="10">
      <c r="B10" s="54" t="s">
        <v>62</v>
      </c>
      <c r="C10" s="55">
        <v>10.0</v>
      </c>
      <c r="D10" s="56" t="s">
        <v>63</v>
      </c>
      <c r="E10" s="56" t="s">
        <v>64</v>
      </c>
      <c r="F10" s="56" t="s">
        <v>65</v>
      </c>
      <c r="G10" s="56" t="s">
        <v>66</v>
      </c>
    </row>
  </sheetData>
  <printOptions horizontalCentered="1"/>
  <pageMargins bottom="0.75" footer="0.0" header="0.0" left="0.25" right="0.25" top="0.75"/>
  <pageSetup fitToHeight="0" cellComments="atEnd" orientation="landscape" pageOrder="overThenDown"/>
  <drawing r:id="rId1"/>
</worksheet>
</file>