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6" documentId="11_21846596F06691C5C60423E4D36F26CE1A47B5BA" xr6:coauthVersionLast="47" xr6:coauthVersionMax="47" xr10:uidLastSave="{5F730FCF-4B61-479A-8265-5BB1551BE17F}"/>
  <bookViews>
    <workbookView xWindow="5370" yWindow="3630" windowWidth="21600" windowHeight="11385" tabRatio="864" activeTab="11" xr2:uid="{00000000-000D-0000-FFFF-FFFF00000000}"/>
  </bookViews>
  <sheets>
    <sheet name="Índice" sheetId="96" r:id="rId1"/>
    <sheet name="Cuadro 1" sheetId="56" r:id="rId2"/>
    <sheet name="Cuadro 2" sheetId="87" r:id="rId3"/>
    <sheet name="Cuadro 3" sheetId="86" r:id="rId4"/>
    <sheet name="Cuadro 4" sheetId="84" r:id="rId5"/>
    <sheet name="Cuadro 5" sheetId="83" r:id="rId6"/>
    <sheet name="Cuadro 6" sheetId="82" r:id="rId7"/>
    <sheet name="Cuadro 7" sheetId="81" r:id="rId8"/>
    <sheet name="Cuadro 8" sheetId="80" r:id="rId9"/>
    <sheet name="Cuadro 9" sheetId="97" r:id="rId10"/>
    <sheet name="Cuadro 10" sheetId="93" r:id="rId11"/>
    <sheet name="Sheet1" sheetId="9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6" l="1"/>
  <c r="C6" i="56"/>
  <c r="D6" i="56"/>
  <c r="F6" i="56"/>
  <c r="F5" i="56" s="1"/>
  <c r="G6" i="56"/>
  <c r="H6" i="56"/>
  <c r="B13" i="56"/>
  <c r="C13" i="56"/>
  <c r="D13" i="56"/>
  <c r="F13" i="56"/>
  <c r="G13" i="56"/>
  <c r="H13" i="56"/>
  <c r="B19" i="56"/>
  <c r="C19" i="56"/>
  <c r="D19" i="56"/>
  <c r="E19" i="56"/>
  <c r="E5" i="56" s="1"/>
  <c r="F19" i="56"/>
  <c r="G19" i="56"/>
  <c r="H19" i="56"/>
  <c r="H5" i="56" l="1"/>
  <c r="D5" i="56"/>
  <c r="G5" i="56"/>
  <c r="B5" i="56"/>
  <c r="C5" i="56"/>
</calcChain>
</file>

<file path=xl/sharedStrings.xml><?xml version="1.0" encoding="utf-8"?>
<sst xmlns="http://schemas.openxmlformats.org/spreadsheetml/2006/main" count="678" uniqueCount="116">
  <si>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</si>
  <si>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</si>
  <si>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</si>
  <si>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</si>
  <si>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</si>
  <si>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</si>
  <si>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</si>
  <si>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</si>
  <si>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</si>
  <si>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</si>
  <si>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</si>
  <si>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</si>
  <si>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</si>
  <si>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</si>
  <si>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</si>
  <si>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</si>
  <si>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</si>
  <si>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</si>
  <si>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</si>
  <si>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</si>
  <si>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</si>
  <si>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</si>
  <si>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</si>
  <si>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</si>
  <si>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</si>
  <si>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</si>
  <si>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</si>
  <si>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</si>
  <si>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Hombre</t>
  </si>
  <si>
    <t>Mujer</t>
  </si>
  <si>
    <t>-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</si>
  <si>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</si>
  <si>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</si>
  <si>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</si>
  <si>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</si>
  <si>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</si>
  <si>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</si>
  <si>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</si>
  <si>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</si>
  <si>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</si>
  <si>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</si>
  <si>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</si>
  <si>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</si>
  <si>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Área Urbana</t>
  </si>
  <si>
    <t>Área Rural</t>
  </si>
  <si>
    <t>Víctimas de hechos delictivos cometidos por mes y sexo, según departamento</t>
  </si>
  <si>
    <t>Departamento</t>
  </si>
  <si>
    <t>Retalhuleu</t>
  </si>
  <si>
    <t>Víctimas de hechos delictivos cometidos por área geográfica y sexo, según departamento</t>
  </si>
  <si>
    <t>Víctimas de homicidios cometidos por área geográfica y sexo, según departamento</t>
  </si>
  <si>
    <t>Víctimas de lesiones cometidas por área geográfica y sexo, según departamento</t>
  </si>
  <si>
    <t xml:space="preserve">   Arma de fuego</t>
  </si>
  <si>
    <t xml:space="preserve">   Arma blanca</t>
  </si>
  <si>
    <t xml:space="preserve">   Estrangulamiento</t>
  </si>
  <si>
    <t xml:space="preserve">   Arma contundente</t>
  </si>
  <si>
    <t xml:space="preserve">   Linchamiento</t>
  </si>
  <si>
    <t xml:space="preserve">   Artefacto explosivo</t>
  </si>
  <si>
    <t xml:space="preserve">   Robo de vehículos</t>
  </si>
  <si>
    <t xml:space="preserve">   Robo de motocicletas</t>
  </si>
  <si>
    <t xml:space="preserve">   Robo de armas de fuego</t>
  </si>
  <si>
    <t xml:space="preserve">   Robo a residencias</t>
  </si>
  <si>
    <t xml:space="preserve">   Robo a comercios</t>
  </si>
  <si>
    <t xml:space="preserve">   Robo a buses</t>
  </si>
  <si>
    <t xml:space="preserve">   Robo a turistas</t>
  </si>
  <si>
    <t xml:space="preserve">   Robo a iglesias</t>
  </si>
  <si>
    <t xml:space="preserve">   Robo a bancos</t>
  </si>
  <si>
    <t xml:space="preserve">   Otros robos</t>
  </si>
  <si>
    <t xml:space="preserve">   Violaciones</t>
  </si>
  <si>
    <t xml:space="preserve">   Desaparecidos(as)</t>
  </si>
  <si>
    <t xml:space="preserve">   Secuestros</t>
  </si>
  <si>
    <t xml:space="preserve">    Violaciones</t>
  </si>
  <si>
    <t xml:space="preserve">   Robo a unidades blindadas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</si>
  <si>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</si>
  <si>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</si>
  <si>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</si>
  <si>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</si>
  <si>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</si>
  <si>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</si>
  <si>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</si>
  <si>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</si>
  <si>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</si>
  <si>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</si>
  <si>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Ignorado</t>
  </si>
  <si>
    <t>Nota:   1/Los delitos contra el patrimonio incluyen hurto, y el de armas de fuego a la vez incluye extravíos de éstas.</t>
  </si>
  <si>
    <t>55-59</t>
  </si>
  <si>
    <t>60 y más</t>
  </si>
  <si>
    <t>Tipo de causa</t>
  </si>
  <si>
    <t>Contra la sexualidad</t>
  </si>
  <si>
    <t xml:space="preserve">   Robo a peatones</t>
  </si>
  <si>
    <t>Regresar</t>
  </si>
  <si>
    <r>
      <t xml:space="preserve">Nota:  </t>
    </r>
    <r>
      <rPr>
        <vertAlign val="superscript"/>
        <sz val="12"/>
        <rFont val="Arial Narrow"/>
        <family val="2"/>
      </rPr>
      <t xml:space="preserve"> 1/</t>
    </r>
    <r>
      <rPr>
        <sz val="12"/>
        <rFont val="Arial Narrow"/>
        <family val="2"/>
      </rPr>
      <t>No se reportaron secuestros para los departamentos de Retalhuleu y Baja Verapaz, únicamente desaparecidos(as)</t>
    </r>
  </si>
  <si>
    <t>INDICE HECHOS DELICTIVOS</t>
  </si>
  <si>
    <t xml:space="preserve">Policía Nacional Civil </t>
  </si>
  <si>
    <t>Cuadro</t>
  </si>
  <si>
    <t>Víctimas</t>
  </si>
  <si>
    <t>Extorsión y chantaje</t>
  </si>
  <si>
    <t>Extorsión</t>
  </si>
  <si>
    <r>
      <t>Víctimas de desapariciones y secuestros cometidos por área geográfica y sexo, según departamento</t>
    </r>
    <r>
      <rPr>
        <b/>
        <vertAlign val="superscript"/>
        <sz val="12"/>
        <rFont val="Arial Narrow"/>
        <family val="2"/>
      </rPr>
      <t>1/</t>
    </r>
  </si>
  <si>
    <t>Víctimas de extorsiones cometidas por área geográfica y sexo, según departamento</t>
  </si>
  <si>
    <r>
      <t>Víctimas de hechos delictivos por grupos de edad, según sexo y tipo de causa</t>
    </r>
    <r>
      <rPr>
        <b/>
        <vertAlign val="superscript"/>
        <sz val="12"/>
        <rFont val="Arial Narrow"/>
        <family val="2"/>
      </rPr>
      <t>1/</t>
    </r>
  </si>
  <si>
    <r>
      <t xml:space="preserve">Nota:   </t>
    </r>
    <r>
      <rPr>
        <vertAlign val="superscript"/>
        <sz val="12"/>
        <rFont val="Arial Narrow"/>
        <family val="2"/>
      </rPr>
      <t>1/</t>
    </r>
    <r>
      <rPr>
        <sz val="12"/>
        <rFont val="Arial Narrow"/>
        <family val="2"/>
      </rPr>
      <t>Los delitos contra el patrimonio incluyen hurto, y el de armas de fuego a la vez incluye extravíos de éstas.</t>
    </r>
  </si>
  <si>
    <r>
      <t>Víctimas de hechos delictivos cometidos por año y sexo, según tipo de causa</t>
    </r>
    <r>
      <rPr>
        <b/>
        <vertAlign val="superscript"/>
        <sz val="12"/>
        <rFont val="Arial Narrow"/>
        <family val="2"/>
      </rPr>
      <t>1/</t>
    </r>
  </si>
  <si>
    <r>
      <t>Víctimas de robos y hurtos</t>
    </r>
    <r>
      <rPr>
        <b/>
        <vertAlign val="superscript"/>
        <sz val="12"/>
        <rFont val="Arial Narrow"/>
        <family val="2"/>
      </rPr>
      <t>1/</t>
    </r>
    <r>
      <rPr>
        <b/>
        <sz val="12"/>
        <rFont val="Arial Narrow"/>
        <family val="2"/>
      </rPr>
      <t xml:space="preserve"> cometidos por área geográfica y sexo, según departamento</t>
    </r>
  </si>
  <si>
    <t>Hechos delictivos cometidos por año y sexo, según tipo de causa, período 2010 - 2014</t>
  </si>
  <si>
    <t>Hechos delictivos cometidos por mes y sexo, según departamento, año 2014</t>
  </si>
  <si>
    <t>Hechos delictivos cometidos por área geográfica y sexo, según departamento, año 2014</t>
  </si>
  <si>
    <t>De homicidios cometidos por área geográfica y sexo, según departamento, año 2014</t>
  </si>
  <si>
    <t>De lesiones cometidas por área geográfica y sexo, según departamento, año 2014</t>
  </si>
  <si>
    <t>De robos y hurtos cometidos por área geográfica y sexo, según departamento, año 2014</t>
  </si>
  <si>
    <t>De desapariciones y secuestros cometidos por área geográfica y sexo, según departamento, año 2014</t>
  </si>
  <si>
    <t>De extorsiones cometidas por área geográfica y sexo, según departamento, año 2014</t>
  </si>
  <si>
    <t>De hechos delictivos por grupos de edad, según sexo y tipo de causa, año 2014</t>
  </si>
  <si>
    <t>Período 2010 - 2014</t>
  </si>
  <si>
    <t>Año 2014</t>
  </si>
  <si>
    <t>Víctimas de violaciones cometidas a mujeres por área geográfica, según departamento</t>
  </si>
  <si>
    <t>De violaciones cometidas a mujeres por área geográfica, según departamento, año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</si>
</sst>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;"/>
    <numFmt numFmtId="168" formatCode="#,###;#,###;\ &quot;-&quot;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vertAlign val="superscript"/>
      <sz val="12"/>
      <name val="Arial Narrow"/>
      <family val="2"/>
    </font>
    <font>
      <sz val="11"/>
      <color indexed="8"/>
      <name val="Calibri"/>
      <family val="2"/>
      <charset val="1"/>
    </font>
    <font>
      <b/>
      <vertAlign val="superscript"/>
      <sz val="12"/>
      <name val="Arial Narrow"/>
      <family val="2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u/>
      <sz val="10"/>
      <color theme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124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5" fillId="0" borderId="1" xfId="0" applyFont="1" applyBorder="1" applyAlignment="1">
      <alignment horizontal="left" inden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4" fillId="3" borderId="1" xfId="0" applyFont="1" applyFill="1" applyBorder="1" applyAlignment="1">
      <alignment horizontal="left" indent="1"/>
    </xf>
    <xf numFmtId="0" fontId="1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165" fontId="6" fillId="0" borderId="1" xfId="0" applyNumberFormat="1" applyFont="1" applyBorder="1" applyAlignment="1">
      <alignment horizontal="right" indent="3"/>
    </xf>
    <xf numFmtId="165" fontId="6" fillId="0" borderId="1" xfId="0" applyNumberFormat="1" applyFont="1" applyBorder="1" applyAlignment="1">
      <alignment horizontal="right" vertical="center" indent="3"/>
    </xf>
    <xf numFmtId="0" fontId="4" fillId="3" borderId="0" xfId="0" applyFont="1" applyFill="1" applyAlignment="1">
      <alignment horizontal="left" indent="4"/>
    </xf>
    <xf numFmtId="165" fontId="7" fillId="3" borderId="1" xfId="0" applyNumberFormat="1" applyFont="1" applyFill="1" applyBorder="1" applyAlignment="1">
      <alignment horizontal="right" indent="3"/>
    </xf>
    <xf numFmtId="165" fontId="6" fillId="0" borderId="1" xfId="0" applyNumberFormat="1" applyFont="1" applyBorder="1" applyAlignment="1">
      <alignment horizontal="right" indent="4"/>
    </xf>
    <xf numFmtId="165" fontId="6" fillId="0" borderId="1" xfId="0" applyNumberFormat="1" applyFont="1" applyBorder="1" applyAlignment="1">
      <alignment horizontal="right" vertical="center" indent="4"/>
    </xf>
    <xf numFmtId="165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3"/>
    </xf>
    <xf numFmtId="164" fontId="6" fillId="0" borderId="1" xfId="0" applyNumberFormat="1" applyFont="1" applyBorder="1" applyAlignment="1">
      <alignment horizontal="right" vertical="center" indent="3"/>
    </xf>
    <xf numFmtId="164" fontId="7" fillId="3" borderId="1" xfId="0" applyNumberFormat="1" applyFont="1" applyFill="1" applyBorder="1" applyAlignment="1">
      <alignment horizontal="right" indent="3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4" fillId="0" borderId="0" xfId="0" applyFont="1" applyAlignment="1">
      <alignment vertical="top"/>
    </xf>
    <xf numFmtId="0" fontId="11" fillId="2" borderId="0" xfId="2" applyFill="1" applyAlignment="1"/>
    <xf numFmtId="0" fontId="11" fillId="2" borderId="0" xfId="2" applyFill="1" applyBorder="1"/>
    <xf numFmtId="0" fontId="11" fillId="2" borderId="0" xfId="2" applyFill="1"/>
    <xf numFmtId="168" fontId="7" fillId="3" borderId="1" xfId="0" applyNumberFormat="1" applyFont="1" applyFill="1" applyBorder="1" applyAlignment="1">
      <alignment horizontal="right" indent="3"/>
    </xf>
    <xf numFmtId="168" fontId="6" fillId="0" borderId="1" xfId="0" applyNumberFormat="1" applyFont="1" applyBorder="1" applyAlignment="1">
      <alignment horizontal="right" indent="3"/>
    </xf>
    <xf numFmtId="0" fontId="14" fillId="0" borderId="0" xfId="0" applyFont="1"/>
    <xf numFmtId="164" fontId="4" fillId="3" borderId="1" xfId="0" applyNumberFormat="1" applyFont="1" applyFill="1" applyBorder="1" applyAlignment="1">
      <alignment horizontal="right" indent="2"/>
    </xf>
    <xf numFmtId="167" fontId="4" fillId="3" borderId="1" xfId="0" applyNumberFormat="1" applyFont="1" applyFill="1" applyBorder="1" applyAlignment="1">
      <alignment horizontal="right" indent="2"/>
    </xf>
    <xf numFmtId="3" fontId="4" fillId="0" borderId="1" xfId="0" applyNumberFormat="1" applyFont="1" applyBorder="1" applyAlignment="1">
      <alignment horizontal="right" indent="2"/>
    </xf>
    <xf numFmtId="167" fontId="4" fillId="0" borderId="1" xfId="0" applyNumberFormat="1" applyFont="1" applyBorder="1" applyAlignment="1">
      <alignment horizontal="right" indent="2"/>
    </xf>
    <xf numFmtId="3" fontId="5" fillId="0" borderId="1" xfId="0" applyNumberFormat="1" applyFont="1" applyBorder="1" applyAlignment="1">
      <alignment horizontal="right" indent="2"/>
    </xf>
    <xf numFmtId="164" fontId="6" fillId="0" borderId="1" xfId="0" applyNumberFormat="1" applyFont="1" applyBorder="1" applyAlignment="1">
      <alignment horizontal="right" indent="2"/>
    </xf>
    <xf numFmtId="167" fontId="5" fillId="0" borderId="1" xfId="0" applyNumberFormat="1" applyFont="1" applyBorder="1" applyAlignment="1">
      <alignment horizontal="right" indent="2"/>
    </xf>
    <xf numFmtId="164" fontId="7" fillId="0" borderId="1" xfId="0" applyNumberFormat="1" applyFont="1" applyBorder="1" applyAlignment="1">
      <alignment horizontal="right" indent="2"/>
    </xf>
    <xf numFmtId="3" fontId="5" fillId="0" borderId="1" xfId="5" applyNumberFormat="1" applyFont="1" applyBorder="1" applyAlignment="1">
      <alignment horizontal="right" vertical="top" indent="2"/>
    </xf>
    <xf numFmtId="0" fontId="4" fillId="0" borderId="1" xfId="0" applyFont="1" applyBorder="1" applyAlignment="1">
      <alignment horizontal="right" indent="2"/>
    </xf>
    <xf numFmtId="3" fontId="4" fillId="0" borderId="1" xfId="0" applyNumberFormat="1" applyFont="1" applyBorder="1" applyAlignment="1">
      <alignment horizontal="right" vertical="center" indent="2"/>
    </xf>
    <xf numFmtId="164" fontId="7" fillId="0" borderId="1" xfId="0" applyNumberFormat="1" applyFont="1" applyBorder="1" applyAlignment="1">
      <alignment horizontal="right" vertical="center" indent="2"/>
    </xf>
    <xf numFmtId="167" fontId="4" fillId="0" borderId="1" xfId="0" applyNumberFormat="1" applyFont="1" applyBorder="1" applyAlignment="1">
      <alignment horizontal="right" vertical="center" indent="2"/>
    </xf>
    <xf numFmtId="164" fontId="4" fillId="3" borderId="1" xfId="0" applyNumberFormat="1" applyFont="1" applyFill="1" applyBorder="1" applyAlignment="1">
      <alignment horizontal="right" indent="3"/>
    </xf>
    <xf numFmtId="3" fontId="4" fillId="0" borderId="1" xfId="0" applyNumberFormat="1" applyFont="1" applyBorder="1" applyAlignment="1">
      <alignment horizontal="right" indent="3"/>
    </xf>
    <xf numFmtId="3" fontId="5" fillId="0" borderId="1" xfId="0" applyNumberFormat="1" applyFont="1" applyBorder="1" applyAlignment="1">
      <alignment horizontal="right" indent="3"/>
    </xf>
    <xf numFmtId="3" fontId="4" fillId="0" borderId="1" xfId="0" applyNumberFormat="1" applyFont="1" applyBorder="1" applyAlignment="1">
      <alignment horizontal="right" vertical="center" indent="3"/>
    </xf>
    <xf numFmtId="3" fontId="5" fillId="0" borderId="1" xfId="5" applyNumberFormat="1" applyFont="1" applyBorder="1" applyAlignment="1">
      <alignment horizontal="right" vertical="top" indent="3"/>
    </xf>
    <xf numFmtId="0" fontId="4" fillId="0" borderId="1" xfId="0" applyFont="1" applyBorder="1" applyAlignment="1">
      <alignment horizontal="right" indent="3"/>
    </xf>
    <xf numFmtId="164" fontId="7" fillId="0" borderId="1" xfId="0" applyNumberFormat="1" applyFont="1" applyBorder="1" applyAlignment="1">
      <alignment horizontal="right" indent="3"/>
    </xf>
    <xf numFmtId="164" fontId="7" fillId="0" borderId="1" xfId="0" applyNumberFormat="1" applyFont="1" applyBorder="1" applyAlignment="1">
      <alignment horizontal="right" vertical="center" indent="3"/>
    </xf>
    <xf numFmtId="168" fontId="7" fillId="3" borderId="1" xfId="0" applyNumberFormat="1" applyFont="1" applyFill="1" applyBorder="1" applyAlignment="1">
      <alignment horizontal="right" indent="2"/>
    </xf>
    <xf numFmtId="168" fontId="6" fillId="0" borderId="1" xfId="0" applyNumberFormat="1" applyFont="1" applyBorder="1" applyAlignment="1">
      <alignment horizontal="right" indent="2"/>
    </xf>
    <xf numFmtId="168" fontId="6" fillId="0" borderId="1" xfId="0" applyNumberFormat="1" applyFont="1" applyBorder="1" applyAlignment="1">
      <alignment horizontal="right" vertical="center" indent="2"/>
    </xf>
    <xf numFmtId="165" fontId="7" fillId="3" borderId="1" xfId="0" applyNumberFormat="1" applyFont="1" applyFill="1" applyBorder="1" applyAlignment="1">
      <alignment horizontal="right" indent="2"/>
    </xf>
    <xf numFmtId="165" fontId="4" fillId="3" borderId="1" xfId="0" applyNumberFormat="1" applyFont="1" applyFill="1" applyBorder="1" applyAlignment="1">
      <alignment horizontal="right" indent="2"/>
    </xf>
    <xf numFmtId="165" fontId="6" fillId="0" borderId="1" xfId="0" applyNumberFormat="1" applyFont="1" applyBorder="1" applyAlignment="1">
      <alignment horizontal="right" indent="2"/>
    </xf>
    <xf numFmtId="165" fontId="5" fillId="0" borderId="1" xfId="0" applyNumberFormat="1" applyFont="1" applyBorder="1" applyAlignment="1">
      <alignment horizontal="right" indent="2"/>
    </xf>
    <xf numFmtId="165" fontId="6" fillId="0" borderId="1" xfId="0" applyNumberFormat="1" applyFont="1" applyBorder="1" applyAlignment="1">
      <alignment horizontal="right" vertical="center" indent="2"/>
    </xf>
    <xf numFmtId="165" fontId="5" fillId="0" borderId="1" xfId="0" applyNumberFormat="1" applyFont="1" applyBorder="1" applyAlignment="1">
      <alignment horizontal="right" vertical="center" indent="2"/>
    </xf>
    <xf numFmtId="168" fontId="7" fillId="0" borderId="1" xfId="0" applyNumberFormat="1" applyFont="1" applyBorder="1" applyAlignment="1">
      <alignment horizontal="right" indent="2"/>
    </xf>
    <xf numFmtId="168" fontId="12" fillId="0" borderId="1" xfId="0" applyNumberFormat="1" applyFont="1" applyBorder="1" applyAlignment="1">
      <alignment horizontal="right" indent="2"/>
    </xf>
    <xf numFmtId="0" fontId="15" fillId="0" borderId="0" xfId="2" applyFont="1"/>
    <xf numFmtId="3" fontId="4" fillId="3" borderId="1" xfId="0" applyNumberFormat="1" applyFont="1" applyFill="1" applyBorder="1" applyAlignment="1">
      <alignment horizontal="right" indent="4"/>
    </xf>
    <xf numFmtId="3" fontId="4" fillId="0" borderId="1" xfId="0" applyNumberFormat="1" applyFont="1" applyBorder="1" applyAlignment="1">
      <alignment horizontal="right" indent="4"/>
    </xf>
    <xf numFmtId="0" fontId="5" fillId="0" borderId="1" xfId="0" applyFont="1" applyBorder="1" applyAlignment="1">
      <alignment horizontal="right" indent="4"/>
    </xf>
    <xf numFmtId="0" fontId="4" fillId="0" borderId="1" xfId="0" applyFont="1" applyBorder="1" applyAlignment="1">
      <alignment horizontal="right" indent="4"/>
    </xf>
    <xf numFmtId="3" fontId="5" fillId="0" borderId="1" xfId="0" applyNumberFormat="1" applyFont="1" applyBorder="1" applyAlignment="1">
      <alignment horizontal="right" indent="4"/>
    </xf>
    <xf numFmtId="0" fontId="4" fillId="0" borderId="1" xfId="0" applyFont="1" applyBorder="1" applyAlignment="1">
      <alignment horizontal="right" vertical="center" indent="4"/>
    </xf>
    <xf numFmtId="168" fontId="6" fillId="0" borderId="1" xfId="0" applyNumberFormat="1" applyFont="1" applyBorder="1" applyAlignment="1">
      <alignment horizontal="right" vertical="center" indent="3"/>
    </xf>
    <xf numFmtId="166" fontId="7" fillId="3" borderId="1" xfId="0" applyNumberFormat="1" applyFont="1" applyFill="1" applyBorder="1" applyAlignment="1">
      <alignment horizontal="right" indent="2"/>
    </xf>
    <xf numFmtId="166" fontId="6" fillId="0" borderId="1" xfId="0" applyNumberFormat="1" applyFont="1" applyBorder="1" applyAlignment="1">
      <alignment horizontal="right" indent="2"/>
    </xf>
    <xf numFmtId="166" fontId="6" fillId="0" borderId="1" xfId="0" applyNumberFormat="1" applyFont="1" applyBorder="1" applyAlignment="1">
      <alignment horizontal="right" vertical="center" indent="2"/>
    </xf>
    <xf numFmtId="166" fontId="7" fillId="3" borderId="1" xfId="0" applyNumberFormat="1" applyFont="1" applyFill="1" applyBorder="1" applyAlignment="1">
      <alignment horizontal="right" indent="3"/>
    </xf>
    <xf numFmtId="166" fontId="6" fillId="0" borderId="1" xfId="0" applyNumberFormat="1" applyFont="1" applyBorder="1" applyAlignment="1">
      <alignment horizontal="right" indent="3"/>
    </xf>
    <xf numFmtId="166" fontId="6" fillId="0" borderId="1" xfId="0" applyNumberFormat="1" applyFont="1" applyBorder="1" applyAlignment="1">
      <alignment horizontal="right" vertical="center" indent="3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165" fontId="6" fillId="0" borderId="1" xfId="0" applyNumberFormat="1" applyFont="1" applyBorder="1" applyAlignment="1">
      <alignment horizontal="right" vertical="center" indent="6"/>
    </xf>
    <xf numFmtId="165" fontId="4" fillId="3" borderId="1" xfId="0" applyNumberFormat="1" applyFont="1" applyFill="1" applyBorder="1" applyAlignment="1">
      <alignment horizontal="right" indent="3"/>
    </xf>
    <xf numFmtId="165" fontId="5" fillId="0" borderId="1" xfId="0" applyNumberFormat="1" applyFont="1" applyBorder="1" applyAlignment="1">
      <alignment horizontal="right" indent="3"/>
    </xf>
    <xf numFmtId="165" fontId="5" fillId="0" borderId="1" xfId="0" applyNumberFormat="1" applyFont="1" applyBorder="1" applyAlignment="1">
      <alignment horizontal="right" vertical="center" indent="3"/>
    </xf>
    <xf numFmtId="166" fontId="7" fillId="3" borderId="1" xfId="0" applyNumberFormat="1" applyFont="1" applyFill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/>
    </xf>
    <xf numFmtId="166" fontId="7" fillId="0" borderId="0" xfId="0" applyNumberFormat="1" applyFont="1"/>
    <xf numFmtId="168" fontId="7" fillId="3" borderId="1" xfId="0" applyNumberFormat="1" applyFont="1" applyFill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168" fontId="6" fillId="0" borderId="1" xfId="0" applyNumberFormat="1" applyFont="1" applyBorder="1" applyAlignment="1">
      <alignment horizontal="center" vertical="center"/>
    </xf>
    <xf numFmtId="168" fontId="7" fillId="3" borderId="1" xfId="0" applyNumberFormat="1" applyFont="1" applyFill="1" applyBorder="1" applyAlignment="1">
      <alignment horizontal="right" indent="4"/>
    </xf>
    <xf numFmtId="168" fontId="6" fillId="0" borderId="1" xfId="0" applyNumberFormat="1" applyFont="1" applyBorder="1" applyAlignment="1">
      <alignment horizontal="right" indent="4"/>
    </xf>
    <xf numFmtId="168" fontId="6" fillId="0" borderId="1" xfId="0" applyNumberFormat="1" applyFont="1" applyBorder="1" applyAlignment="1">
      <alignment horizontal="right" vertical="center" indent="4"/>
    </xf>
    <xf numFmtId="164" fontId="7" fillId="3" borderId="1" xfId="0" applyNumberFormat="1" applyFont="1" applyFill="1" applyBorder="1" applyAlignment="1">
      <alignment horizontal="right" indent="2"/>
    </xf>
    <xf numFmtId="164" fontId="6" fillId="0" borderId="1" xfId="0" applyNumberFormat="1" applyFont="1" applyBorder="1" applyAlignment="1">
      <alignment horizontal="right" vertical="center" indent="2"/>
    </xf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</cellXfs>
  <cellStyles count="6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Hoja1" xfId="5" xr:uid="{00000000-0005-0000-0000-000005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sqref="A1:B1"/>
    </sheetView>
  </sheetViews>
  <sheetFormatPr defaultColWidth="11.42578125" defaultRowHeight="15.75" x14ac:dyDescent="0.25"/>
  <cols>
    <col min="1" max="1" width="11.42578125" style="9"/>
    <col min="2" max="2" width="93.7109375" style="9" bestFit="1" customWidth="1"/>
    <col min="3" max="16384" width="11.42578125" style="9"/>
  </cols>
  <sheetData>
    <row r="1" spans="1:2" x14ac:dyDescent="0.25">
      <c r="A1" s="112" t="s">
        <v>91</v>
      </c>
      <c r="B1" s="112"/>
    </row>
    <row r="2" spans="1:2" x14ac:dyDescent="0.25">
      <c r="A2" s="112" t="s">
        <v>92</v>
      </c>
      <c r="B2" s="112"/>
    </row>
    <row r="3" spans="1:2" x14ac:dyDescent="0.25">
      <c r="A3" s="112" t="s">
        <v>94</v>
      </c>
      <c r="B3" s="112"/>
    </row>
    <row r="4" spans="1:2" x14ac:dyDescent="0.25">
      <c r="A4" s="36" t="s">
        <v>93</v>
      </c>
      <c r="B4" s="37"/>
    </row>
    <row r="5" spans="1:2" x14ac:dyDescent="0.25">
      <c r="A5" s="37"/>
      <c r="B5" s="37"/>
    </row>
    <row r="6" spans="1:2" ht="20.100000000000001" customHeight="1" x14ac:dyDescent="0.25">
      <c r="A6" s="38">
        <v>1</v>
      </c>
      <c r="B6" s="78" t="s">
        <v>103</v>
      </c>
    </row>
    <row r="7" spans="1:2" ht="20.100000000000001" customHeight="1" x14ac:dyDescent="0.25">
      <c r="A7" s="38">
        <v>2</v>
      </c>
      <c r="B7" s="78" t="s">
        <v>104</v>
      </c>
    </row>
    <row r="8" spans="1:2" ht="20.100000000000001" customHeight="1" x14ac:dyDescent="0.25">
      <c r="A8" s="38">
        <v>3</v>
      </c>
      <c r="B8" s="78" t="s">
        <v>105</v>
      </c>
    </row>
    <row r="9" spans="1:2" ht="20.100000000000001" customHeight="1" x14ac:dyDescent="0.25">
      <c r="A9" s="38">
        <v>4</v>
      </c>
      <c r="B9" s="78" t="s">
        <v>106</v>
      </c>
    </row>
    <row r="10" spans="1:2" ht="20.100000000000001" customHeight="1" x14ac:dyDescent="0.25">
      <c r="A10" s="38">
        <v>5</v>
      </c>
      <c r="B10" s="78" t="s">
        <v>107</v>
      </c>
    </row>
    <row r="11" spans="1:2" ht="20.100000000000001" customHeight="1" x14ac:dyDescent="0.25">
      <c r="A11" s="38">
        <v>6</v>
      </c>
      <c r="B11" s="78" t="s">
        <v>108</v>
      </c>
    </row>
    <row r="12" spans="1:2" ht="20.100000000000001" customHeight="1" x14ac:dyDescent="0.25">
      <c r="A12" s="38">
        <v>7</v>
      </c>
      <c r="B12" s="78" t="s">
        <v>115</v>
      </c>
    </row>
    <row r="13" spans="1:2" ht="20.100000000000001" customHeight="1" x14ac:dyDescent="0.25">
      <c r="A13" s="38">
        <v>8</v>
      </c>
      <c r="B13" s="78" t="s">
        <v>109</v>
      </c>
    </row>
    <row r="14" spans="1:2" ht="20.100000000000001" customHeight="1" x14ac:dyDescent="0.25">
      <c r="A14" s="38">
        <v>9</v>
      </c>
      <c r="B14" s="78" t="s">
        <v>110</v>
      </c>
    </row>
    <row r="15" spans="1:2" ht="20.100000000000001" customHeight="1" x14ac:dyDescent="0.25">
      <c r="A15" s="8">
        <v>10</v>
      </c>
      <c r="B15" s="78" t="s">
        <v>111</v>
      </c>
    </row>
  </sheetData>
  <mergeCells count="3">
    <mergeCell ref="A1:B1"/>
    <mergeCell ref="A2:B2"/>
    <mergeCell ref="A3:B3"/>
  </mergeCells>
  <hyperlinks>
    <hyperlink ref="B6" location="'Cuadro 1'!A1" display="Hechos delictivos cometidos por año y sexo, según tipo de causa, período 2009 - 2013" xr:uid="{00000000-0004-0000-0000-000000000000}"/>
    <hyperlink ref="B7" location="'Cuadro 2'!A1" display="Hechos delictivos cometidos por mes y sexo, según departamento, año 2013" xr:uid="{00000000-0004-0000-0000-000001000000}"/>
    <hyperlink ref="B8" location="'Cuadro 3'!A1" display="Hechos delictivos cometidos por área geográfica y sexo, según departamento, año 2013" xr:uid="{00000000-0004-0000-0000-000002000000}"/>
    <hyperlink ref="B9" location="'Cuadro 4'!A1" display="De homicidios cometidos por área geográfica y sexo, según departamento, año 2013" xr:uid="{00000000-0004-0000-0000-000003000000}"/>
    <hyperlink ref="B10" location="'Cuadro 5'!A1" display="De lesiones cometidas por área geográfica y sexo, según departamento, año 2013" xr:uid="{00000000-0004-0000-0000-000004000000}"/>
    <hyperlink ref="B11" location="'Cuadro 6'!A1" display="De robos y hurtos cometidos por área geográfica y sexo, según departamento, año 2013" xr:uid="{00000000-0004-0000-0000-000005000000}"/>
    <hyperlink ref="B12" location="'Cuadro 7'!A1" display="De violaciones cometidas por área geográfica y sexo, según departamento, año 2013" xr:uid="{00000000-0004-0000-0000-000006000000}"/>
    <hyperlink ref="B13" location="'Cuadro 8'!A1" display="De desapariciones y secuestros cometidos por área geográfica y sexo, según departamento, año 2013" xr:uid="{00000000-0004-0000-0000-000007000000}"/>
    <hyperlink ref="B15" location="'Cuadro 10'!A1" display="De hechos delictivos por grupos de edad, según sexo y tipo de causa, año 2013" xr:uid="{00000000-0004-0000-0000-000008000000}"/>
    <hyperlink ref="B14" location="'Cuadro 9'!A1" display="De extorsiones cometidas por área geográfica y sexo, según departamento, año 2013" xr:uid="{00000000-0004-0000-0000-00000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33"/>
  <sheetViews>
    <sheetView zoomScale="70" zoomScaleNormal="70" workbookViewId="0">
      <selection sqref="A1:M1"/>
    </sheetView>
  </sheetViews>
  <sheetFormatPr defaultColWidth="11.42578125" defaultRowHeight="15.75" x14ac:dyDescent="0.25"/>
  <cols>
    <col min="1" max="1" width="26.7109375" style="9" customWidth="1"/>
    <col min="2" max="14" width="11.42578125" style="9" customWidth="1"/>
    <col min="15" max="46" width="5.5703125" style="9" customWidth="1"/>
    <col min="47" max="16384" width="11.42578125" style="9"/>
  </cols>
  <sheetData>
    <row r="1" spans="1:46" s="1" customFormat="1" ht="18" customHeight="1" x14ac:dyDescent="0.25">
      <c r="A1" s="115" t="s">
        <v>98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41" t="s">
        <v>89</v>
      </c>
    </row>
    <row r="2" spans="1:46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1:46" s="1" customFormat="1" ht="18" customHeight="1" x14ac:dyDescent="0.25">
      <c r="A3" s="117" t="s">
        <v>46</v>
      </c>
      <c r="B3" s="116" t="s">
        <v>14</v>
      </c>
      <c r="C3" s="116"/>
      <c r="D3" s="116"/>
      <c r="E3" s="116"/>
      <c r="F3" s="116" t="s">
        <v>43</v>
      </c>
      <c r="G3" s="116"/>
      <c r="H3" s="116"/>
      <c r="I3" s="116"/>
      <c r="J3" s="116" t="s">
        <v>44</v>
      </c>
      <c r="K3" s="116"/>
      <c r="L3" s="116"/>
      <c r="M3" s="116"/>
    </row>
    <row r="4" spans="1:46" s="1" customFormat="1" ht="36" customHeight="1" x14ac:dyDescent="0.25">
      <c r="A4" s="117"/>
      <c r="B4" s="11" t="s">
        <v>27</v>
      </c>
      <c r="C4" s="16" t="s">
        <v>28</v>
      </c>
      <c r="D4" s="11" t="s">
        <v>29</v>
      </c>
      <c r="E4" s="11" t="s">
        <v>82</v>
      </c>
      <c r="F4" s="11" t="s">
        <v>27</v>
      </c>
      <c r="G4" s="16" t="s">
        <v>28</v>
      </c>
      <c r="H4" s="11" t="s">
        <v>29</v>
      </c>
      <c r="I4" s="11" t="s">
        <v>82</v>
      </c>
      <c r="J4" s="11" t="s">
        <v>27</v>
      </c>
      <c r="K4" s="16" t="s">
        <v>28</v>
      </c>
      <c r="L4" s="11" t="s">
        <v>29</v>
      </c>
      <c r="M4" s="11" t="s">
        <v>82</v>
      </c>
    </row>
    <row r="5" spans="1:46" s="1" customFormat="1" ht="21" customHeight="1" x14ac:dyDescent="0.25">
      <c r="A5" s="17" t="s">
        <v>0</v>
      </c>
      <c r="B5" s="70">
        <v>6758</v>
      </c>
      <c r="C5" s="70">
        <v>4412</v>
      </c>
      <c r="D5" s="70">
        <v>2227</v>
      </c>
      <c r="E5" s="25">
        <v>119</v>
      </c>
      <c r="F5" s="70">
        <v>4287</v>
      </c>
      <c r="G5" s="70">
        <v>2819</v>
      </c>
      <c r="H5" s="70">
        <v>1370</v>
      </c>
      <c r="I5" s="25">
        <v>98</v>
      </c>
      <c r="J5" s="70">
        <v>2471</v>
      </c>
      <c r="K5" s="71">
        <v>1593</v>
      </c>
      <c r="L5" s="71">
        <v>857</v>
      </c>
      <c r="M5" s="97">
        <v>21</v>
      </c>
    </row>
    <row r="6" spans="1:46" s="1" customFormat="1" ht="21" customHeight="1" x14ac:dyDescent="0.25">
      <c r="A6" s="12" t="s">
        <v>35</v>
      </c>
      <c r="B6" s="72">
        <v>3262</v>
      </c>
      <c r="C6" s="72">
        <v>2176</v>
      </c>
      <c r="D6" s="72">
        <v>1006</v>
      </c>
      <c r="E6" s="22">
        <v>80</v>
      </c>
      <c r="F6" s="72">
        <v>2567</v>
      </c>
      <c r="G6" s="72">
        <v>1709</v>
      </c>
      <c r="H6" s="72">
        <v>788</v>
      </c>
      <c r="I6" s="22">
        <v>70</v>
      </c>
      <c r="J6" s="72">
        <v>695</v>
      </c>
      <c r="K6" s="73">
        <v>467</v>
      </c>
      <c r="L6" s="73">
        <v>218</v>
      </c>
      <c r="M6" s="98">
        <v>10</v>
      </c>
    </row>
    <row r="7" spans="1:46" s="1" customFormat="1" ht="21" customHeight="1" x14ac:dyDescent="0.25">
      <c r="A7" s="12" t="s">
        <v>1</v>
      </c>
      <c r="B7" s="72">
        <v>59</v>
      </c>
      <c r="C7" s="72">
        <v>37</v>
      </c>
      <c r="D7" s="72">
        <v>21</v>
      </c>
      <c r="E7" s="22">
        <v>1</v>
      </c>
      <c r="F7" s="72">
        <v>53</v>
      </c>
      <c r="G7" s="72">
        <v>33</v>
      </c>
      <c r="H7" s="72">
        <v>19</v>
      </c>
      <c r="I7" s="22">
        <v>1</v>
      </c>
      <c r="J7" s="72">
        <v>6</v>
      </c>
      <c r="K7" s="73">
        <v>4</v>
      </c>
      <c r="L7" s="73">
        <v>2</v>
      </c>
      <c r="M7" s="98">
        <v>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s="1" customFormat="1" ht="21" customHeight="1" x14ac:dyDescent="0.25">
      <c r="A8" s="12" t="s">
        <v>36</v>
      </c>
      <c r="B8" s="74">
        <v>137</v>
      </c>
      <c r="C8" s="74">
        <v>101</v>
      </c>
      <c r="D8" s="74">
        <v>32</v>
      </c>
      <c r="E8" s="23">
        <v>4</v>
      </c>
      <c r="F8" s="74">
        <v>108</v>
      </c>
      <c r="G8" s="74">
        <v>79</v>
      </c>
      <c r="H8" s="74">
        <v>26</v>
      </c>
      <c r="I8" s="23">
        <v>3</v>
      </c>
      <c r="J8" s="74">
        <v>29</v>
      </c>
      <c r="K8" s="75">
        <v>22</v>
      </c>
      <c r="L8" s="75">
        <v>6</v>
      </c>
      <c r="M8" s="99">
        <v>1</v>
      </c>
    </row>
    <row r="9" spans="1:46" s="1" customFormat="1" ht="21" customHeight="1" x14ac:dyDescent="0.25">
      <c r="A9" s="12" t="s">
        <v>37</v>
      </c>
      <c r="B9" s="72">
        <v>210</v>
      </c>
      <c r="C9" s="72">
        <v>135</v>
      </c>
      <c r="D9" s="72">
        <v>74</v>
      </c>
      <c r="E9" s="22">
        <v>1</v>
      </c>
      <c r="F9" s="72">
        <v>161</v>
      </c>
      <c r="G9" s="72">
        <v>106</v>
      </c>
      <c r="H9" s="72">
        <v>54</v>
      </c>
      <c r="I9" s="22">
        <v>1</v>
      </c>
      <c r="J9" s="72">
        <v>49</v>
      </c>
      <c r="K9" s="73">
        <v>29</v>
      </c>
      <c r="L9" s="73">
        <v>20</v>
      </c>
      <c r="M9" s="98">
        <v>0</v>
      </c>
    </row>
    <row r="10" spans="1:46" s="1" customFormat="1" ht="21" customHeight="1" x14ac:dyDescent="0.25">
      <c r="A10" s="12" t="s">
        <v>2</v>
      </c>
      <c r="B10" s="72">
        <v>355</v>
      </c>
      <c r="C10" s="72">
        <v>236</v>
      </c>
      <c r="D10" s="72">
        <v>118</v>
      </c>
      <c r="E10" s="22">
        <v>1</v>
      </c>
      <c r="F10" s="72">
        <v>240</v>
      </c>
      <c r="G10" s="72">
        <v>157</v>
      </c>
      <c r="H10" s="72">
        <v>82</v>
      </c>
      <c r="I10" s="22">
        <v>1</v>
      </c>
      <c r="J10" s="72">
        <v>115</v>
      </c>
      <c r="K10" s="73">
        <v>79</v>
      </c>
      <c r="L10" s="73">
        <v>36</v>
      </c>
      <c r="M10" s="98">
        <v>0</v>
      </c>
    </row>
    <row r="11" spans="1:46" s="1" customFormat="1" ht="21" customHeight="1" x14ac:dyDescent="0.25">
      <c r="A11" s="12" t="s">
        <v>3</v>
      </c>
      <c r="B11" s="72">
        <v>134</v>
      </c>
      <c r="C11" s="72">
        <v>84</v>
      </c>
      <c r="D11" s="72">
        <v>44</v>
      </c>
      <c r="E11" s="22">
        <v>6</v>
      </c>
      <c r="F11" s="72">
        <v>47</v>
      </c>
      <c r="G11" s="72">
        <v>29</v>
      </c>
      <c r="H11" s="72">
        <v>13</v>
      </c>
      <c r="I11" s="22">
        <v>5</v>
      </c>
      <c r="J11" s="72">
        <v>87</v>
      </c>
      <c r="K11" s="73">
        <v>55</v>
      </c>
      <c r="L11" s="73">
        <v>31</v>
      </c>
      <c r="M11" s="98">
        <v>1</v>
      </c>
    </row>
    <row r="12" spans="1:46" s="1" customFormat="1" ht="21" customHeight="1" x14ac:dyDescent="0.25">
      <c r="A12" s="12" t="s">
        <v>4</v>
      </c>
      <c r="B12" s="72">
        <v>42</v>
      </c>
      <c r="C12" s="72">
        <v>29</v>
      </c>
      <c r="D12" s="72">
        <v>12</v>
      </c>
      <c r="E12" s="22">
        <v>1</v>
      </c>
      <c r="F12" s="72">
        <v>24</v>
      </c>
      <c r="G12" s="72">
        <v>15</v>
      </c>
      <c r="H12" s="72">
        <v>8</v>
      </c>
      <c r="I12" s="22">
        <v>1</v>
      </c>
      <c r="J12" s="72">
        <v>18</v>
      </c>
      <c r="K12" s="73">
        <v>14</v>
      </c>
      <c r="L12" s="73">
        <v>4</v>
      </c>
      <c r="M12" s="98">
        <v>0</v>
      </c>
    </row>
    <row r="13" spans="1:46" s="1" customFormat="1" ht="21" customHeight="1" x14ac:dyDescent="0.25">
      <c r="A13" s="12" t="s">
        <v>38</v>
      </c>
      <c r="B13" s="72">
        <v>100</v>
      </c>
      <c r="C13" s="72">
        <v>76</v>
      </c>
      <c r="D13" s="72">
        <v>24</v>
      </c>
      <c r="E13" s="22">
        <v>0</v>
      </c>
      <c r="F13" s="72">
        <v>39</v>
      </c>
      <c r="G13" s="72">
        <v>28</v>
      </c>
      <c r="H13" s="72">
        <v>11</v>
      </c>
      <c r="I13" s="22">
        <v>0</v>
      </c>
      <c r="J13" s="72">
        <v>61</v>
      </c>
      <c r="K13" s="73">
        <v>48</v>
      </c>
      <c r="L13" s="73">
        <v>13</v>
      </c>
      <c r="M13" s="98">
        <v>0</v>
      </c>
    </row>
    <row r="14" spans="1:46" s="1" customFormat="1" ht="21" customHeight="1" x14ac:dyDescent="0.25">
      <c r="A14" s="12" t="s">
        <v>39</v>
      </c>
      <c r="B14" s="72">
        <v>400</v>
      </c>
      <c r="C14" s="72">
        <v>245</v>
      </c>
      <c r="D14" s="72">
        <v>146</v>
      </c>
      <c r="E14" s="22">
        <v>9</v>
      </c>
      <c r="F14" s="72">
        <v>229</v>
      </c>
      <c r="G14" s="72">
        <v>140</v>
      </c>
      <c r="H14" s="72">
        <v>83</v>
      </c>
      <c r="I14" s="22">
        <v>6</v>
      </c>
      <c r="J14" s="72">
        <v>171</v>
      </c>
      <c r="K14" s="73">
        <v>105</v>
      </c>
      <c r="L14" s="73">
        <v>63</v>
      </c>
      <c r="M14" s="98">
        <v>3</v>
      </c>
    </row>
    <row r="15" spans="1:46" s="1" customFormat="1" ht="21" customHeight="1" x14ac:dyDescent="0.25">
      <c r="A15" s="12" t="s">
        <v>40</v>
      </c>
      <c r="B15" s="72">
        <v>370</v>
      </c>
      <c r="C15" s="72">
        <v>230</v>
      </c>
      <c r="D15" s="72">
        <v>136</v>
      </c>
      <c r="E15" s="22">
        <v>4</v>
      </c>
      <c r="F15" s="72">
        <v>69</v>
      </c>
      <c r="G15" s="72">
        <v>41</v>
      </c>
      <c r="H15" s="72">
        <v>25</v>
      </c>
      <c r="I15" s="22">
        <v>3</v>
      </c>
      <c r="J15" s="72">
        <v>301</v>
      </c>
      <c r="K15" s="73">
        <v>189</v>
      </c>
      <c r="L15" s="73">
        <v>111</v>
      </c>
      <c r="M15" s="98">
        <v>1</v>
      </c>
    </row>
    <row r="16" spans="1:46" s="1" customFormat="1" ht="21" customHeight="1" x14ac:dyDescent="0.25">
      <c r="A16" s="12" t="s">
        <v>47</v>
      </c>
      <c r="B16" s="72">
        <v>310</v>
      </c>
      <c r="C16" s="72">
        <v>202</v>
      </c>
      <c r="D16" s="72">
        <v>104</v>
      </c>
      <c r="E16" s="22">
        <v>4</v>
      </c>
      <c r="F16" s="72">
        <v>35</v>
      </c>
      <c r="G16" s="72">
        <v>27</v>
      </c>
      <c r="H16" s="72">
        <v>6</v>
      </c>
      <c r="I16" s="22">
        <v>2</v>
      </c>
      <c r="J16" s="72">
        <v>275</v>
      </c>
      <c r="K16" s="73">
        <v>175</v>
      </c>
      <c r="L16" s="73">
        <v>98</v>
      </c>
      <c r="M16" s="98">
        <v>2</v>
      </c>
    </row>
    <row r="17" spans="1:13" s="1" customFormat="1" ht="21" customHeight="1" x14ac:dyDescent="0.25">
      <c r="A17" s="12" t="s">
        <v>5</v>
      </c>
      <c r="B17" s="72">
        <v>192</v>
      </c>
      <c r="C17" s="72">
        <v>125</v>
      </c>
      <c r="D17" s="72">
        <v>66</v>
      </c>
      <c r="E17" s="22">
        <v>1</v>
      </c>
      <c r="F17" s="72">
        <v>84</v>
      </c>
      <c r="G17" s="72">
        <v>55</v>
      </c>
      <c r="H17" s="72">
        <v>28</v>
      </c>
      <c r="I17" s="22">
        <v>1</v>
      </c>
      <c r="J17" s="72">
        <v>108</v>
      </c>
      <c r="K17" s="73">
        <v>70</v>
      </c>
      <c r="L17" s="73">
        <v>38</v>
      </c>
      <c r="M17" s="98">
        <v>0</v>
      </c>
    </row>
    <row r="18" spans="1:13" s="1" customFormat="1" ht="21" customHeight="1" x14ac:dyDescent="0.25">
      <c r="A18" s="12" t="s">
        <v>41</v>
      </c>
      <c r="B18" s="72">
        <v>112</v>
      </c>
      <c r="C18" s="72">
        <v>69</v>
      </c>
      <c r="D18" s="72">
        <v>42</v>
      </c>
      <c r="E18" s="22">
        <v>1</v>
      </c>
      <c r="F18" s="72">
        <v>67</v>
      </c>
      <c r="G18" s="72">
        <v>45</v>
      </c>
      <c r="H18" s="72">
        <v>22</v>
      </c>
      <c r="I18" s="22">
        <v>0</v>
      </c>
      <c r="J18" s="72">
        <v>45</v>
      </c>
      <c r="K18" s="73">
        <v>24</v>
      </c>
      <c r="L18" s="73">
        <v>20</v>
      </c>
      <c r="M18" s="98">
        <v>1</v>
      </c>
    </row>
    <row r="19" spans="1:13" s="1" customFormat="1" ht="21" customHeight="1" x14ac:dyDescent="0.25">
      <c r="A19" s="12" t="s">
        <v>6</v>
      </c>
      <c r="B19" s="72">
        <v>48</v>
      </c>
      <c r="C19" s="72">
        <v>36</v>
      </c>
      <c r="D19" s="72">
        <v>12</v>
      </c>
      <c r="E19" s="22">
        <v>0</v>
      </c>
      <c r="F19" s="72">
        <v>23</v>
      </c>
      <c r="G19" s="72">
        <v>18</v>
      </c>
      <c r="H19" s="72">
        <v>5</v>
      </c>
      <c r="I19" s="22">
        <v>0</v>
      </c>
      <c r="J19" s="72">
        <v>25</v>
      </c>
      <c r="K19" s="73">
        <v>18</v>
      </c>
      <c r="L19" s="73">
        <v>7</v>
      </c>
      <c r="M19" s="98">
        <v>0</v>
      </c>
    </row>
    <row r="20" spans="1:13" s="1" customFormat="1" ht="21" customHeight="1" x14ac:dyDescent="0.25">
      <c r="A20" s="12" t="s">
        <v>7</v>
      </c>
      <c r="B20" s="72">
        <v>97</v>
      </c>
      <c r="C20" s="72">
        <v>65</v>
      </c>
      <c r="D20" s="72">
        <v>29</v>
      </c>
      <c r="E20" s="22">
        <v>3</v>
      </c>
      <c r="F20" s="72">
        <v>47</v>
      </c>
      <c r="G20" s="72">
        <v>31</v>
      </c>
      <c r="H20" s="72">
        <v>14</v>
      </c>
      <c r="I20" s="22">
        <v>2</v>
      </c>
      <c r="J20" s="72">
        <v>50</v>
      </c>
      <c r="K20" s="73">
        <v>34</v>
      </c>
      <c r="L20" s="73">
        <v>15</v>
      </c>
      <c r="M20" s="98">
        <v>1</v>
      </c>
    </row>
    <row r="21" spans="1:13" s="1" customFormat="1" ht="21" customHeight="1" x14ac:dyDescent="0.25">
      <c r="A21" s="12" t="s">
        <v>8</v>
      </c>
      <c r="B21" s="72">
        <v>173</v>
      </c>
      <c r="C21" s="72">
        <v>119</v>
      </c>
      <c r="D21" s="72">
        <v>54</v>
      </c>
      <c r="E21" s="22">
        <v>0</v>
      </c>
      <c r="F21" s="72">
        <v>97</v>
      </c>
      <c r="G21" s="72">
        <v>67</v>
      </c>
      <c r="H21" s="72">
        <v>30</v>
      </c>
      <c r="I21" s="22">
        <v>0</v>
      </c>
      <c r="J21" s="72">
        <v>76</v>
      </c>
      <c r="K21" s="73">
        <v>52</v>
      </c>
      <c r="L21" s="73">
        <v>24</v>
      </c>
      <c r="M21" s="98">
        <v>0</v>
      </c>
    </row>
    <row r="22" spans="1:13" s="1" customFormat="1" ht="21" customHeight="1" x14ac:dyDescent="0.25">
      <c r="A22" s="12" t="s">
        <v>9</v>
      </c>
      <c r="B22" s="72">
        <v>180</v>
      </c>
      <c r="C22" s="72">
        <v>127</v>
      </c>
      <c r="D22" s="72">
        <v>53</v>
      </c>
      <c r="E22" s="22">
        <v>0</v>
      </c>
      <c r="F22" s="72">
        <v>116</v>
      </c>
      <c r="G22" s="72">
        <v>81</v>
      </c>
      <c r="H22" s="72">
        <v>35</v>
      </c>
      <c r="I22" s="22">
        <v>0</v>
      </c>
      <c r="J22" s="72">
        <v>64</v>
      </c>
      <c r="K22" s="73">
        <v>46</v>
      </c>
      <c r="L22" s="73">
        <v>18</v>
      </c>
      <c r="M22" s="98">
        <v>0</v>
      </c>
    </row>
    <row r="23" spans="1:13" s="1" customFormat="1" ht="21" customHeight="1" x14ac:dyDescent="0.25">
      <c r="A23" s="12" t="s">
        <v>10</v>
      </c>
      <c r="B23" s="72">
        <v>72</v>
      </c>
      <c r="C23" s="72">
        <v>40</v>
      </c>
      <c r="D23" s="72">
        <v>32</v>
      </c>
      <c r="E23" s="22">
        <v>0</v>
      </c>
      <c r="F23" s="72">
        <v>55</v>
      </c>
      <c r="G23" s="72">
        <v>32</v>
      </c>
      <c r="H23" s="72">
        <v>23</v>
      </c>
      <c r="I23" s="22">
        <v>0</v>
      </c>
      <c r="J23" s="72">
        <v>17</v>
      </c>
      <c r="K23" s="73">
        <v>8</v>
      </c>
      <c r="L23" s="73">
        <v>9</v>
      </c>
      <c r="M23" s="98">
        <v>0</v>
      </c>
    </row>
    <row r="24" spans="1:13" s="1" customFormat="1" ht="21" customHeight="1" x14ac:dyDescent="0.25">
      <c r="A24" s="12" t="s">
        <v>11</v>
      </c>
      <c r="B24" s="72">
        <v>48</v>
      </c>
      <c r="C24" s="72">
        <v>24</v>
      </c>
      <c r="D24" s="72">
        <v>22</v>
      </c>
      <c r="E24" s="22">
        <v>2</v>
      </c>
      <c r="F24" s="72">
        <v>18</v>
      </c>
      <c r="G24" s="72">
        <v>8</v>
      </c>
      <c r="H24" s="72">
        <v>9</v>
      </c>
      <c r="I24" s="22">
        <v>1</v>
      </c>
      <c r="J24" s="72">
        <v>30</v>
      </c>
      <c r="K24" s="73">
        <v>16</v>
      </c>
      <c r="L24" s="73">
        <v>13</v>
      </c>
      <c r="M24" s="98">
        <v>1</v>
      </c>
    </row>
    <row r="25" spans="1:13" s="1" customFormat="1" ht="21" customHeight="1" x14ac:dyDescent="0.25">
      <c r="A25" s="12" t="s">
        <v>42</v>
      </c>
      <c r="B25" s="72">
        <v>47</v>
      </c>
      <c r="C25" s="72">
        <v>24</v>
      </c>
      <c r="D25" s="72">
        <v>23</v>
      </c>
      <c r="E25" s="22">
        <v>0</v>
      </c>
      <c r="F25" s="72">
        <v>21</v>
      </c>
      <c r="G25" s="72">
        <v>7</v>
      </c>
      <c r="H25" s="72">
        <v>14</v>
      </c>
      <c r="I25" s="22">
        <v>0</v>
      </c>
      <c r="J25" s="72">
        <v>26</v>
      </c>
      <c r="K25" s="73">
        <v>17</v>
      </c>
      <c r="L25" s="73">
        <v>9</v>
      </c>
      <c r="M25" s="98">
        <v>0</v>
      </c>
    </row>
    <row r="26" spans="1:13" s="1" customFormat="1" ht="21" customHeight="1" x14ac:dyDescent="0.25">
      <c r="A26" s="12" t="s">
        <v>12</v>
      </c>
      <c r="B26" s="72">
        <v>220</v>
      </c>
      <c r="C26" s="72">
        <v>120</v>
      </c>
      <c r="D26" s="72">
        <v>100</v>
      </c>
      <c r="E26" s="22">
        <v>0</v>
      </c>
      <c r="F26" s="72">
        <v>113</v>
      </c>
      <c r="G26" s="72">
        <v>65</v>
      </c>
      <c r="H26" s="72">
        <v>48</v>
      </c>
      <c r="I26" s="22">
        <v>0</v>
      </c>
      <c r="J26" s="72">
        <v>107</v>
      </c>
      <c r="K26" s="73">
        <v>55</v>
      </c>
      <c r="L26" s="73">
        <v>52</v>
      </c>
      <c r="M26" s="98">
        <v>0</v>
      </c>
    </row>
    <row r="27" spans="1:13" s="1" customFormat="1" ht="21" customHeight="1" x14ac:dyDescent="0.25">
      <c r="A27" s="13" t="s">
        <v>13</v>
      </c>
      <c r="B27" s="74">
        <v>190</v>
      </c>
      <c r="C27" s="74">
        <v>112</v>
      </c>
      <c r="D27" s="74">
        <v>77</v>
      </c>
      <c r="E27" s="23">
        <v>1</v>
      </c>
      <c r="F27" s="74">
        <v>74</v>
      </c>
      <c r="G27" s="74">
        <v>46</v>
      </c>
      <c r="H27" s="74">
        <v>27</v>
      </c>
      <c r="I27" s="23">
        <v>1</v>
      </c>
      <c r="J27" s="74">
        <v>116</v>
      </c>
      <c r="K27" s="75">
        <v>66</v>
      </c>
      <c r="L27" s="75">
        <v>50</v>
      </c>
      <c r="M27" s="99">
        <v>0</v>
      </c>
    </row>
    <row r="28" spans="1:13" s="1" customFormat="1" ht="12.75" customHeight="1" x14ac:dyDescent="0.25"/>
    <row r="33" spans="2:2" x14ac:dyDescent="0.25">
      <c r="B33" s="2"/>
    </row>
  </sheetData>
  <mergeCells count="6">
    <mergeCell ref="A1:M1"/>
    <mergeCell ref="A2:M2"/>
    <mergeCell ref="A3:A4"/>
    <mergeCell ref="B3:E3"/>
    <mergeCell ref="F3:I3"/>
    <mergeCell ref="J3:M3"/>
  </mergeCells>
  <hyperlinks>
    <hyperlink ref="N1" location="Índice!A1" display="Regresar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6"/>
  <sheetViews>
    <sheetView zoomScale="75" zoomScaleNormal="75" workbookViewId="0">
      <selection activeCell="A3" sqref="A3:N26"/>
    </sheetView>
  </sheetViews>
  <sheetFormatPr defaultColWidth="11.42578125" defaultRowHeight="15.75" x14ac:dyDescent="0.25"/>
  <cols>
    <col min="1" max="1" width="26.7109375" style="9" customWidth="1"/>
    <col min="2" max="15" width="11.42578125" style="9" customWidth="1"/>
    <col min="16" max="16384" width="11.42578125" style="9"/>
  </cols>
  <sheetData>
    <row r="1" spans="1:15" ht="18" customHeight="1" x14ac:dyDescent="0.25">
      <c r="A1" s="115" t="s">
        <v>99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42" t="s">
        <v>89</v>
      </c>
    </row>
    <row r="2" spans="1:15" ht="18" customHeight="1" x14ac:dyDescent="0.25">
      <c r="A2" s="113" t="s">
        <v>113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5" ht="18" customHeight="1" x14ac:dyDescent="0.25">
      <c r="A3" s="11" t="s">
        <v>86</v>
      </c>
      <c r="B3" s="11" t="s">
        <v>14</v>
      </c>
      <c r="C3" s="11" t="s">
        <v>73</v>
      </c>
      <c r="D3" s="11" t="s">
        <v>74</v>
      </c>
      <c r="E3" s="11" t="s">
        <v>75</v>
      </c>
      <c r="F3" s="11" t="s">
        <v>76</v>
      </c>
      <c r="G3" s="11" t="s">
        <v>77</v>
      </c>
      <c r="H3" s="11" t="s">
        <v>78</v>
      </c>
      <c r="I3" s="11" t="s">
        <v>79</v>
      </c>
      <c r="J3" s="11" t="s">
        <v>80</v>
      </c>
      <c r="K3" s="11" t="s">
        <v>81</v>
      </c>
      <c r="L3" s="11" t="s">
        <v>84</v>
      </c>
      <c r="M3" s="11" t="s">
        <v>85</v>
      </c>
      <c r="N3" s="11" t="s">
        <v>82</v>
      </c>
    </row>
    <row r="4" spans="1:15" ht="21" customHeight="1" x14ac:dyDescent="0.25">
      <c r="A4" s="35" t="s">
        <v>0</v>
      </c>
      <c r="B4" s="67">
        <v>40807</v>
      </c>
      <c r="C4" s="67">
        <v>2136</v>
      </c>
      <c r="D4" s="67">
        <v>4568</v>
      </c>
      <c r="E4" s="67">
        <v>5720</v>
      </c>
      <c r="F4" s="67">
        <v>5751</v>
      </c>
      <c r="G4" s="67">
        <v>5341</v>
      </c>
      <c r="H4" s="67">
        <v>4412</v>
      </c>
      <c r="I4" s="67">
        <v>3370</v>
      </c>
      <c r="J4" s="67">
        <v>2400</v>
      </c>
      <c r="K4" s="67">
        <v>1957</v>
      </c>
      <c r="L4" s="67">
        <v>1286</v>
      </c>
      <c r="M4" s="67">
        <v>2043</v>
      </c>
      <c r="N4" s="67">
        <v>1823</v>
      </c>
    </row>
    <row r="5" spans="1:15" ht="21" customHeight="1" x14ac:dyDescent="0.25">
      <c r="A5" s="32" t="s">
        <v>31</v>
      </c>
      <c r="B5" s="76">
        <v>4998</v>
      </c>
      <c r="C5" s="76">
        <v>82</v>
      </c>
      <c r="D5" s="76">
        <v>620</v>
      </c>
      <c r="E5" s="76">
        <v>929</v>
      </c>
      <c r="F5" s="76">
        <v>844</v>
      </c>
      <c r="G5" s="76">
        <v>680</v>
      </c>
      <c r="H5" s="76">
        <v>567</v>
      </c>
      <c r="I5" s="76">
        <v>348</v>
      </c>
      <c r="J5" s="76">
        <v>246</v>
      </c>
      <c r="K5" s="76">
        <v>195</v>
      </c>
      <c r="L5" s="76">
        <v>115</v>
      </c>
      <c r="M5" s="76">
        <v>208</v>
      </c>
      <c r="N5" s="76">
        <v>164</v>
      </c>
    </row>
    <row r="6" spans="1:15" ht="21" customHeight="1" x14ac:dyDescent="0.25">
      <c r="A6" s="33" t="s">
        <v>51</v>
      </c>
      <c r="B6" s="68">
        <v>4128</v>
      </c>
      <c r="C6" s="68">
        <v>61</v>
      </c>
      <c r="D6" s="68">
        <v>543</v>
      </c>
      <c r="E6" s="68">
        <v>787</v>
      </c>
      <c r="F6" s="68">
        <v>714</v>
      </c>
      <c r="G6" s="68">
        <v>579</v>
      </c>
      <c r="H6" s="68">
        <v>477</v>
      </c>
      <c r="I6" s="68">
        <v>284</v>
      </c>
      <c r="J6" s="68">
        <v>199</v>
      </c>
      <c r="K6" s="68">
        <v>152</v>
      </c>
      <c r="L6" s="68">
        <v>94</v>
      </c>
      <c r="M6" s="68">
        <v>140</v>
      </c>
      <c r="N6" s="68">
        <v>98</v>
      </c>
    </row>
    <row r="7" spans="1:15" s="18" customFormat="1" ht="21" customHeight="1" x14ac:dyDescent="0.25">
      <c r="A7" s="33" t="s">
        <v>52</v>
      </c>
      <c r="B7" s="68">
        <v>517</v>
      </c>
      <c r="C7" s="68">
        <v>13</v>
      </c>
      <c r="D7" s="68">
        <v>41</v>
      </c>
      <c r="E7" s="68">
        <v>85</v>
      </c>
      <c r="F7" s="68">
        <v>82</v>
      </c>
      <c r="G7" s="68">
        <v>57</v>
      </c>
      <c r="H7" s="68">
        <v>53</v>
      </c>
      <c r="I7" s="68">
        <v>37</v>
      </c>
      <c r="J7" s="68">
        <v>28</v>
      </c>
      <c r="K7" s="68">
        <v>29</v>
      </c>
      <c r="L7" s="68">
        <v>16</v>
      </c>
      <c r="M7" s="68">
        <v>44</v>
      </c>
      <c r="N7" s="68">
        <v>32</v>
      </c>
    </row>
    <row r="8" spans="1:15" ht="21" customHeight="1" x14ac:dyDescent="0.25">
      <c r="A8" s="33" t="s">
        <v>54</v>
      </c>
      <c r="B8" s="77">
        <v>187</v>
      </c>
      <c r="C8" s="68">
        <v>4</v>
      </c>
      <c r="D8" s="68">
        <v>16</v>
      </c>
      <c r="E8" s="68">
        <v>25</v>
      </c>
      <c r="F8" s="68">
        <v>28</v>
      </c>
      <c r="G8" s="68">
        <v>17</v>
      </c>
      <c r="H8" s="68">
        <v>22</v>
      </c>
      <c r="I8" s="68">
        <v>19</v>
      </c>
      <c r="J8" s="68">
        <v>12</v>
      </c>
      <c r="K8" s="68">
        <v>13</v>
      </c>
      <c r="L8" s="68">
        <v>5</v>
      </c>
      <c r="M8" s="68">
        <v>18</v>
      </c>
      <c r="N8" s="68">
        <v>8</v>
      </c>
    </row>
    <row r="9" spans="1:15" ht="21" customHeight="1" x14ac:dyDescent="0.25">
      <c r="A9" s="33" t="s">
        <v>56</v>
      </c>
      <c r="B9" s="77">
        <v>1</v>
      </c>
      <c r="C9" s="68">
        <v>0</v>
      </c>
      <c r="D9" s="68">
        <v>0</v>
      </c>
      <c r="E9" s="68">
        <v>0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68">
        <v>1</v>
      </c>
      <c r="N9" s="68">
        <v>0</v>
      </c>
    </row>
    <row r="10" spans="1:15" s="18" customFormat="1" ht="21" customHeight="1" x14ac:dyDescent="0.25">
      <c r="A10" s="33" t="s">
        <v>53</v>
      </c>
      <c r="B10" s="68">
        <v>137</v>
      </c>
      <c r="C10" s="68">
        <v>4</v>
      </c>
      <c r="D10" s="68">
        <v>12</v>
      </c>
      <c r="E10" s="68">
        <v>26</v>
      </c>
      <c r="F10" s="68">
        <v>19</v>
      </c>
      <c r="G10" s="68">
        <v>23</v>
      </c>
      <c r="H10" s="68">
        <v>14</v>
      </c>
      <c r="I10" s="68">
        <v>8</v>
      </c>
      <c r="J10" s="68">
        <v>6</v>
      </c>
      <c r="K10" s="68">
        <v>1</v>
      </c>
      <c r="L10" s="68">
        <v>0</v>
      </c>
      <c r="M10" s="68">
        <v>5</v>
      </c>
      <c r="N10" s="68">
        <v>19</v>
      </c>
    </row>
    <row r="11" spans="1:15" ht="21" customHeight="1" x14ac:dyDescent="0.25">
      <c r="A11" s="33" t="s">
        <v>55</v>
      </c>
      <c r="B11" s="68">
        <v>28</v>
      </c>
      <c r="C11" s="68">
        <v>0</v>
      </c>
      <c r="D11" s="68">
        <v>8</v>
      </c>
      <c r="E11" s="68">
        <v>6</v>
      </c>
      <c r="F11" s="68">
        <v>1</v>
      </c>
      <c r="G11" s="68">
        <v>4</v>
      </c>
      <c r="H11" s="68">
        <v>1</v>
      </c>
      <c r="I11" s="68">
        <v>0</v>
      </c>
      <c r="J11" s="68">
        <v>1</v>
      </c>
      <c r="K11" s="68">
        <v>0</v>
      </c>
      <c r="L11" s="68">
        <v>0</v>
      </c>
      <c r="M11" s="68">
        <v>0</v>
      </c>
      <c r="N11" s="68">
        <v>7</v>
      </c>
    </row>
    <row r="12" spans="1:15" s="18" customFormat="1" ht="21" customHeight="1" x14ac:dyDescent="0.25">
      <c r="A12" s="32" t="s">
        <v>32</v>
      </c>
      <c r="B12" s="76">
        <v>5971</v>
      </c>
      <c r="C12" s="76">
        <v>227</v>
      </c>
      <c r="D12" s="76">
        <v>1033</v>
      </c>
      <c r="E12" s="76">
        <v>1248</v>
      </c>
      <c r="F12" s="76">
        <v>937</v>
      </c>
      <c r="G12" s="76">
        <v>761</v>
      </c>
      <c r="H12" s="76">
        <v>533</v>
      </c>
      <c r="I12" s="76">
        <v>390</v>
      </c>
      <c r="J12" s="76">
        <v>250</v>
      </c>
      <c r="K12" s="76">
        <v>174</v>
      </c>
      <c r="L12" s="76">
        <v>102</v>
      </c>
      <c r="M12" s="76">
        <v>185</v>
      </c>
      <c r="N12" s="76">
        <v>131</v>
      </c>
    </row>
    <row r="13" spans="1:15" ht="21" customHeight="1" x14ac:dyDescent="0.25">
      <c r="A13" s="33" t="s">
        <v>51</v>
      </c>
      <c r="B13" s="68">
        <v>4049</v>
      </c>
      <c r="C13" s="68">
        <v>190</v>
      </c>
      <c r="D13" s="68">
        <v>756</v>
      </c>
      <c r="E13" s="68">
        <v>855</v>
      </c>
      <c r="F13" s="68">
        <v>625</v>
      </c>
      <c r="G13" s="68">
        <v>498</v>
      </c>
      <c r="H13" s="68">
        <v>341</v>
      </c>
      <c r="I13" s="68">
        <v>259</v>
      </c>
      <c r="J13" s="68">
        <v>156</v>
      </c>
      <c r="K13" s="68">
        <v>107</v>
      </c>
      <c r="L13" s="68">
        <v>71</v>
      </c>
      <c r="M13" s="68">
        <v>111</v>
      </c>
      <c r="N13" s="68">
        <v>80</v>
      </c>
    </row>
    <row r="14" spans="1:15" ht="21" customHeight="1" x14ac:dyDescent="0.25">
      <c r="A14" s="33" t="s">
        <v>52</v>
      </c>
      <c r="B14" s="68">
        <v>1638</v>
      </c>
      <c r="C14" s="68">
        <v>24</v>
      </c>
      <c r="D14" s="68">
        <v>240</v>
      </c>
      <c r="E14" s="68">
        <v>339</v>
      </c>
      <c r="F14" s="68">
        <v>271</v>
      </c>
      <c r="G14" s="68">
        <v>225</v>
      </c>
      <c r="H14" s="68">
        <v>170</v>
      </c>
      <c r="I14" s="68">
        <v>110</v>
      </c>
      <c r="J14" s="68">
        <v>83</v>
      </c>
      <c r="K14" s="68">
        <v>58</v>
      </c>
      <c r="L14" s="68">
        <v>26</v>
      </c>
      <c r="M14" s="68">
        <v>64</v>
      </c>
      <c r="N14" s="68">
        <v>28</v>
      </c>
    </row>
    <row r="15" spans="1:15" ht="21" customHeight="1" x14ac:dyDescent="0.25">
      <c r="A15" s="33" t="s">
        <v>54</v>
      </c>
      <c r="B15" s="68">
        <v>255</v>
      </c>
      <c r="C15" s="68">
        <v>11</v>
      </c>
      <c r="D15" s="68">
        <v>30</v>
      </c>
      <c r="E15" s="68">
        <v>46</v>
      </c>
      <c r="F15" s="68">
        <v>38</v>
      </c>
      <c r="G15" s="68">
        <v>37</v>
      </c>
      <c r="H15" s="68">
        <v>21</v>
      </c>
      <c r="I15" s="68">
        <v>19</v>
      </c>
      <c r="J15" s="68">
        <v>8</v>
      </c>
      <c r="K15" s="68">
        <v>8</v>
      </c>
      <c r="L15" s="68">
        <v>5</v>
      </c>
      <c r="M15" s="68">
        <v>9</v>
      </c>
      <c r="N15" s="68">
        <v>23</v>
      </c>
    </row>
    <row r="16" spans="1:15" s="18" customFormat="1" ht="21" customHeight="1" x14ac:dyDescent="0.25">
      <c r="A16" s="33" t="s">
        <v>55</v>
      </c>
      <c r="B16" s="77">
        <v>12</v>
      </c>
      <c r="C16" s="68">
        <v>1</v>
      </c>
      <c r="D16" s="68">
        <v>4</v>
      </c>
      <c r="E16" s="68">
        <v>3</v>
      </c>
      <c r="F16" s="68">
        <v>2</v>
      </c>
      <c r="G16" s="68">
        <v>1</v>
      </c>
      <c r="H16" s="68">
        <v>0</v>
      </c>
      <c r="I16" s="68">
        <v>1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</row>
    <row r="17" spans="1:14" ht="21" customHeight="1" x14ac:dyDescent="0.25">
      <c r="A17" s="33" t="s">
        <v>56</v>
      </c>
      <c r="B17" s="68">
        <v>17</v>
      </c>
      <c r="C17" s="68">
        <v>1</v>
      </c>
      <c r="D17" s="68">
        <v>3</v>
      </c>
      <c r="E17" s="68">
        <v>5</v>
      </c>
      <c r="F17" s="68">
        <v>1</v>
      </c>
      <c r="G17" s="68">
        <v>0</v>
      </c>
      <c r="H17" s="68">
        <v>1</v>
      </c>
      <c r="I17" s="68">
        <v>1</v>
      </c>
      <c r="J17" s="68">
        <v>3</v>
      </c>
      <c r="K17" s="68">
        <v>1</v>
      </c>
      <c r="L17" s="68">
        <v>0</v>
      </c>
      <c r="M17" s="68">
        <v>1</v>
      </c>
      <c r="N17" s="68">
        <v>0</v>
      </c>
    </row>
    <row r="18" spans="1:14" ht="21" customHeight="1" x14ac:dyDescent="0.25">
      <c r="A18" s="32" t="s">
        <v>33</v>
      </c>
      <c r="B18" s="76">
        <v>15520</v>
      </c>
      <c r="C18" s="76">
        <v>59</v>
      </c>
      <c r="D18" s="76">
        <v>645</v>
      </c>
      <c r="E18" s="76">
        <v>2311</v>
      </c>
      <c r="F18" s="76">
        <v>2649</v>
      </c>
      <c r="G18" s="76">
        <v>2505</v>
      </c>
      <c r="H18" s="76">
        <v>1919</v>
      </c>
      <c r="I18" s="76">
        <v>1493</v>
      </c>
      <c r="J18" s="76">
        <v>1044</v>
      </c>
      <c r="K18" s="76">
        <v>809</v>
      </c>
      <c r="L18" s="76">
        <v>564</v>
      </c>
      <c r="M18" s="76">
        <v>799</v>
      </c>
      <c r="N18" s="76">
        <v>723</v>
      </c>
    </row>
    <row r="19" spans="1:14" s="18" customFormat="1" ht="21" customHeight="1" x14ac:dyDescent="0.25">
      <c r="A19" s="33" t="s">
        <v>57</v>
      </c>
      <c r="B19" s="68">
        <v>4478</v>
      </c>
      <c r="C19" s="68">
        <v>0</v>
      </c>
      <c r="D19" s="68">
        <v>44</v>
      </c>
      <c r="E19" s="68">
        <v>359</v>
      </c>
      <c r="F19" s="68">
        <v>608</v>
      </c>
      <c r="G19" s="68">
        <v>735</v>
      </c>
      <c r="H19" s="68">
        <v>628</v>
      </c>
      <c r="I19" s="68">
        <v>559</v>
      </c>
      <c r="J19" s="68">
        <v>385</v>
      </c>
      <c r="K19" s="68">
        <v>304</v>
      </c>
      <c r="L19" s="68">
        <v>204</v>
      </c>
      <c r="M19" s="68">
        <v>321</v>
      </c>
      <c r="N19" s="68">
        <v>331</v>
      </c>
    </row>
    <row r="20" spans="1:14" ht="21" customHeight="1" x14ac:dyDescent="0.25">
      <c r="A20" s="33" t="s">
        <v>58</v>
      </c>
      <c r="B20" s="68">
        <v>6131</v>
      </c>
      <c r="C20" s="68">
        <v>1</v>
      </c>
      <c r="D20" s="68">
        <v>332</v>
      </c>
      <c r="E20" s="68">
        <v>1427</v>
      </c>
      <c r="F20" s="68">
        <v>1421</v>
      </c>
      <c r="G20" s="68">
        <v>985</v>
      </c>
      <c r="H20" s="68">
        <v>650</v>
      </c>
      <c r="I20" s="68">
        <v>398</v>
      </c>
      <c r="J20" s="68">
        <v>289</v>
      </c>
      <c r="K20" s="68">
        <v>185</v>
      </c>
      <c r="L20" s="68">
        <v>134</v>
      </c>
      <c r="M20" s="68">
        <v>110</v>
      </c>
      <c r="N20" s="68">
        <v>199</v>
      </c>
    </row>
    <row r="21" spans="1:14" s="18" customFormat="1" ht="21" customHeight="1" x14ac:dyDescent="0.25">
      <c r="A21" s="33" t="s">
        <v>59</v>
      </c>
      <c r="B21" s="68">
        <v>1515</v>
      </c>
      <c r="C21" s="68">
        <v>0</v>
      </c>
      <c r="D21" s="68">
        <v>7</v>
      </c>
      <c r="E21" s="68">
        <v>79</v>
      </c>
      <c r="F21" s="68">
        <v>145</v>
      </c>
      <c r="G21" s="68">
        <v>269</v>
      </c>
      <c r="H21" s="68">
        <v>241</v>
      </c>
      <c r="I21" s="68">
        <v>212</v>
      </c>
      <c r="J21" s="68">
        <v>150</v>
      </c>
      <c r="K21" s="68">
        <v>121</v>
      </c>
      <c r="L21" s="68">
        <v>97</v>
      </c>
      <c r="M21" s="68">
        <v>150</v>
      </c>
      <c r="N21" s="68">
        <v>44</v>
      </c>
    </row>
    <row r="22" spans="1:14" ht="21" customHeight="1" x14ac:dyDescent="0.25">
      <c r="A22" s="33" t="s">
        <v>88</v>
      </c>
      <c r="B22" s="68">
        <v>1505</v>
      </c>
      <c r="C22" s="68">
        <v>57</v>
      </c>
      <c r="D22" s="68">
        <v>240</v>
      </c>
      <c r="E22" s="68">
        <v>308</v>
      </c>
      <c r="F22" s="68">
        <v>226</v>
      </c>
      <c r="G22" s="68">
        <v>216</v>
      </c>
      <c r="H22" s="68">
        <v>125</v>
      </c>
      <c r="I22" s="68">
        <v>103</v>
      </c>
      <c r="J22" s="68">
        <v>40</v>
      </c>
      <c r="K22" s="68">
        <v>43</v>
      </c>
      <c r="L22" s="68">
        <v>27</v>
      </c>
      <c r="M22" s="68">
        <v>40</v>
      </c>
      <c r="N22" s="68">
        <v>80</v>
      </c>
    </row>
    <row r="23" spans="1:14" ht="21" customHeight="1" x14ac:dyDescent="0.25">
      <c r="A23" s="33" t="s">
        <v>60</v>
      </c>
      <c r="B23" s="68">
        <v>1005</v>
      </c>
      <c r="C23" s="68">
        <v>0</v>
      </c>
      <c r="D23" s="68">
        <v>7</v>
      </c>
      <c r="E23" s="68">
        <v>63</v>
      </c>
      <c r="F23" s="68">
        <v>123</v>
      </c>
      <c r="G23" s="68">
        <v>147</v>
      </c>
      <c r="H23" s="68">
        <v>154</v>
      </c>
      <c r="I23" s="68">
        <v>125</v>
      </c>
      <c r="J23" s="68">
        <v>96</v>
      </c>
      <c r="K23" s="68">
        <v>87</v>
      </c>
      <c r="L23" s="68">
        <v>57</v>
      </c>
      <c r="M23" s="68">
        <v>125</v>
      </c>
      <c r="N23" s="68">
        <v>21</v>
      </c>
    </row>
    <row r="24" spans="1:14" ht="21" customHeight="1" x14ac:dyDescent="0.25">
      <c r="A24" s="33" t="s">
        <v>61</v>
      </c>
      <c r="B24" s="68">
        <v>654</v>
      </c>
      <c r="C24" s="68">
        <v>0</v>
      </c>
      <c r="D24" s="68">
        <v>12</v>
      </c>
      <c r="E24" s="68">
        <v>57</v>
      </c>
      <c r="F24" s="68">
        <v>101</v>
      </c>
      <c r="G24" s="68">
        <v>120</v>
      </c>
      <c r="H24" s="68">
        <v>93</v>
      </c>
      <c r="I24" s="68">
        <v>73</v>
      </c>
      <c r="J24" s="68">
        <v>59</v>
      </c>
      <c r="K24" s="68">
        <v>51</v>
      </c>
      <c r="L24" s="68">
        <v>32</v>
      </c>
      <c r="M24" s="68">
        <v>32</v>
      </c>
      <c r="N24" s="68">
        <v>24</v>
      </c>
    </row>
    <row r="25" spans="1:14" s="18" customFormat="1" ht="21" customHeight="1" x14ac:dyDescent="0.25">
      <c r="A25" s="33" t="s">
        <v>63</v>
      </c>
      <c r="B25" s="77">
        <v>66</v>
      </c>
      <c r="C25" s="68">
        <v>1</v>
      </c>
      <c r="D25" s="68">
        <v>2</v>
      </c>
      <c r="E25" s="68">
        <v>10</v>
      </c>
      <c r="F25" s="68">
        <v>16</v>
      </c>
      <c r="G25" s="68">
        <v>15</v>
      </c>
      <c r="H25" s="68">
        <v>6</v>
      </c>
      <c r="I25" s="68">
        <v>4</v>
      </c>
      <c r="J25" s="68">
        <v>4</v>
      </c>
      <c r="K25" s="68">
        <v>2</v>
      </c>
      <c r="L25" s="68">
        <v>2</v>
      </c>
      <c r="M25" s="68">
        <v>3</v>
      </c>
      <c r="N25" s="68">
        <v>1</v>
      </c>
    </row>
    <row r="26" spans="1:14" ht="21" customHeight="1" x14ac:dyDescent="0.25">
      <c r="A26" s="33" t="s">
        <v>62</v>
      </c>
      <c r="B26" s="68">
        <v>57</v>
      </c>
      <c r="C26" s="68">
        <v>0</v>
      </c>
      <c r="D26" s="68">
        <v>1</v>
      </c>
      <c r="E26" s="68">
        <v>3</v>
      </c>
      <c r="F26" s="68">
        <v>4</v>
      </c>
      <c r="G26" s="68">
        <v>5</v>
      </c>
      <c r="H26" s="68">
        <v>9</v>
      </c>
      <c r="I26" s="68">
        <v>5</v>
      </c>
      <c r="J26" s="68">
        <v>4</v>
      </c>
      <c r="K26" s="68">
        <v>4</v>
      </c>
      <c r="L26" s="68">
        <v>3</v>
      </c>
      <c r="M26" s="68">
        <v>3</v>
      </c>
      <c r="N26" s="68">
        <v>16</v>
      </c>
    </row>
    <row r="27" spans="1:14" s="18" customFormat="1" ht="21" customHeight="1" x14ac:dyDescent="0.25">
      <c r="A27" s="33" t="s">
        <v>64</v>
      </c>
      <c r="B27" s="77">
        <v>107</v>
      </c>
      <c r="C27" s="68">
        <v>0</v>
      </c>
      <c r="D27" s="68">
        <v>0</v>
      </c>
      <c r="E27" s="68">
        <v>4</v>
      </c>
      <c r="F27" s="68">
        <v>5</v>
      </c>
      <c r="G27" s="68">
        <v>13</v>
      </c>
      <c r="H27" s="68">
        <v>13</v>
      </c>
      <c r="I27" s="68">
        <v>14</v>
      </c>
      <c r="J27" s="68">
        <v>17</v>
      </c>
      <c r="K27" s="68">
        <v>12</v>
      </c>
      <c r="L27" s="68">
        <v>8</v>
      </c>
      <c r="M27" s="68">
        <v>15</v>
      </c>
      <c r="N27" s="68">
        <v>6</v>
      </c>
    </row>
    <row r="28" spans="1:14" ht="21" customHeight="1" x14ac:dyDescent="0.25">
      <c r="A28" s="33" t="s">
        <v>65</v>
      </c>
      <c r="B28" s="68">
        <v>2</v>
      </c>
      <c r="C28" s="68">
        <v>0</v>
      </c>
      <c r="D28" s="68">
        <v>0</v>
      </c>
      <c r="E28" s="68">
        <v>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1</v>
      </c>
    </row>
    <row r="29" spans="1:14" ht="21" customHeight="1" x14ac:dyDescent="0.25">
      <c r="A29" s="32" t="s">
        <v>87</v>
      </c>
      <c r="B29" s="76">
        <v>787</v>
      </c>
      <c r="C29" s="76">
        <v>277</v>
      </c>
      <c r="D29" s="76">
        <v>254</v>
      </c>
      <c r="E29" s="76">
        <v>87</v>
      </c>
      <c r="F29" s="76">
        <v>51</v>
      </c>
      <c r="G29" s="76">
        <v>43</v>
      </c>
      <c r="H29" s="76">
        <v>14</v>
      </c>
      <c r="I29" s="76">
        <v>15</v>
      </c>
      <c r="J29" s="76">
        <v>12</v>
      </c>
      <c r="K29" s="76">
        <v>6</v>
      </c>
      <c r="L29" s="76">
        <v>8</v>
      </c>
      <c r="M29" s="76">
        <v>12</v>
      </c>
      <c r="N29" s="76">
        <v>8</v>
      </c>
    </row>
    <row r="30" spans="1:14" s="18" customFormat="1" ht="21" customHeight="1" x14ac:dyDescent="0.25">
      <c r="A30" s="33" t="s">
        <v>67</v>
      </c>
      <c r="B30" s="68">
        <v>787</v>
      </c>
      <c r="C30" s="68">
        <v>277</v>
      </c>
      <c r="D30" s="68">
        <v>254</v>
      </c>
      <c r="E30" s="68">
        <v>87</v>
      </c>
      <c r="F30" s="68">
        <v>51</v>
      </c>
      <c r="G30" s="68">
        <v>43</v>
      </c>
      <c r="H30" s="68">
        <v>14</v>
      </c>
      <c r="I30" s="68">
        <v>15</v>
      </c>
      <c r="J30" s="68">
        <v>12</v>
      </c>
      <c r="K30" s="68">
        <v>6</v>
      </c>
      <c r="L30" s="68">
        <v>8</v>
      </c>
      <c r="M30" s="68">
        <v>12</v>
      </c>
      <c r="N30" s="68">
        <v>8</v>
      </c>
    </row>
    <row r="31" spans="1:14" ht="21" customHeight="1" x14ac:dyDescent="0.25">
      <c r="A31" s="32" t="s">
        <v>34</v>
      </c>
      <c r="B31" s="76">
        <v>4062</v>
      </c>
      <c r="C31" s="76">
        <v>1307</v>
      </c>
      <c r="D31" s="76">
        <v>1602</v>
      </c>
      <c r="E31" s="76">
        <v>316</v>
      </c>
      <c r="F31" s="76">
        <v>189</v>
      </c>
      <c r="G31" s="76">
        <v>143</v>
      </c>
      <c r="H31" s="76">
        <v>103</v>
      </c>
      <c r="I31" s="76">
        <v>77</v>
      </c>
      <c r="J31" s="76">
        <v>55</v>
      </c>
      <c r="K31" s="76">
        <v>45</v>
      </c>
      <c r="L31" s="76">
        <v>45</v>
      </c>
      <c r="M31" s="76">
        <v>108</v>
      </c>
      <c r="N31" s="76">
        <v>72</v>
      </c>
    </row>
    <row r="32" spans="1:14" ht="21" customHeight="1" x14ac:dyDescent="0.25">
      <c r="A32" s="33" t="s">
        <v>68</v>
      </c>
      <c r="B32" s="68">
        <v>4011</v>
      </c>
      <c r="C32" s="68">
        <v>1292</v>
      </c>
      <c r="D32" s="68">
        <v>1594</v>
      </c>
      <c r="E32" s="68">
        <v>308</v>
      </c>
      <c r="F32" s="68">
        <v>187</v>
      </c>
      <c r="G32" s="68">
        <v>142</v>
      </c>
      <c r="H32" s="68">
        <v>103</v>
      </c>
      <c r="I32" s="68">
        <v>76</v>
      </c>
      <c r="J32" s="68">
        <v>54</v>
      </c>
      <c r="K32" s="68">
        <v>43</v>
      </c>
      <c r="L32" s="68">
        <v>44</v>
      </c>
      <c r="M32" s="68">
        <v>101</v>
      </c>
      <c r="N32" s="68">
        <v>67</v>
      </c>
    </row>
    <row r="33" spans="1:14" s="45" customFormat="1" ht="21" customHeight="1" x14ac:dyDescent="0.25">
      <c r="A33" s="33" t="s">
        <v>69</v>
      </c>
      <c r="B33" s="68">
        <v>51</v>
      </c>
      <c r="C33" s="68">
        <v>15</v>
      </c>
      <c r="D33" s="68">
        <v>8</v>
      </c>
      <c r="E33" s="68">
        <v>8</v>
      </c>
      <c r="F33" s="68">
        <v>2</v>
      </c>
      <c r="G33" s="68">
        <v>1</v>
      </c>
      <c r="H33" s="68">
        <v>0</v>
      </c>
      <c r="I33" s="68">
        <v>1</v>
      </c>
      <c r="J33" s="68">
        <v>1</v>
      </c>
      <c r="K33" s="68">
        <v>2</v>
      </c>
      <c r="L33" s="68">
        <v>1</v>
      </c>
      <c r="M33" s="68">
        <v>7</v>
      </c>
      <c r="N33" s="68">
        <v>5</v>
      </c>
    </row>
    <row r="34" spans="1:14" ht="21" customHeight="1" x14ac:dyDescent="0.25">
      <c r="A34" s="32" t="s">
        <v>95</v>
      </c>
      <c r="B34" s="76">
        <v>6758</v>
      </c>
      <c r="C34" s="76">
        <v>2</v>
      </c>
      <c r="D34" s="76">
        <v>122</v>
      </c>
      <c r="E34" s="76">
        <v>458</v>
      </c>
      <c r="F34" s="76">
        <v>720</v>
      </c>
      <c r="G34" s="76">
        <v>861</v>
      </c>
      <c r="H34" s="76">
        <v>1012</v>
      </c>
      <c r="I34" s="76">
        <v>871</v>
      </c>
      <c r="J34" s="76">
        <v>656</v>
      </c>
      <c r="K34" s="76">
        <v>612</v>
      </c>
      <c r="L34" s="76">
        <v>377</v>
      </c>
      <c r="M34" s="76">
        <v>504</v>
      </c>
      <c r="N34" s="76">
        <v>563</v>
      </c>
    </row>
    <row r="35" spans="1:14" ht="21" customHeight="1" x14ac:dyDescent="0.25">
      <c r="A35" s="10" t="s">
        <v>96</v>
      </c>
      <c r="B35" s="68">
        <v>6758</v>
      </c>
      <c r="C35" s="68">
        <v>2</v>
      </c>
      <c r="D35" s="68">
        <v>122</v>
      </c>
      <c r="E35" s="68">
        <v>458</v>
      </c>
      <c r="F35" s="68">
        <v>720</v>
      </c>
      <c r="G35" s="68">
        <v>861</v>
      </c>
      <c r="H35" s="68">
        <v>1012</v>
      </c>
      <c r="I35" s="68">
        <v>871</v>
      </c>
      <c r="J35" s="68">
        <v>656</v>
      </c>
      <c r="K35" s="68">
        <v>612</v>
      </c>
      <c r="L35" s="68">
        <v>377</v>
      </c>
      <c r="M35" s="68">
        <v>504</v>
      </c>
      <c r="N35" s="68">
        <v>563</v>
      </c>
    </row>
    <row r="36" spans="1:14" ht="21" customHeight="1" x14ac:dyDescent="0.25">
      <c r="A36" s="34" t="s">
        <v>72</v>
      </c>
      <c r="B36" s="76">
        <v>2711</v>
      </c>
      <c r="C36" s="76">
        <v>182</v>
      </c>
      <c r="D36" s="76">
        <v>292</v>
      </c>
      <c r="E36" s="76">
        <v>371</v>
      </c>
      <c r="F36" s="76">
        <v>361</v>
      </c>
      <c r="G36" s="76">
        <v>348</v>
      </c>
      <c r="H36" s="76">
        <v>264</v>
      </c>
      <c r="I36" s="76">
        <v>176</v>
      </c>
      <c r="J36" s="76">
        <v>137</v>
      </c>
      <c r="K36" s="76">
        <v>116</v>
      </c>
      <c r="L36" s="76">
        <v>75</v>
      </c>
      <c r="M36" s="76">
        <v>227</v>
      </c>
      <c r="N36" s="76">
        <v>162</v>
      </c>
    </row>
    <row r="37" spans="1:14" ht="21" customHeight="1" x14ac:dyDescent="0.25">
      <c r="A37" s="35" t="s">
        <v>28</v>
      </c>
      <c r="B37" s="67">
        <v>28871</v>
      </c>
      <c r="C37" s="67">
        <v>780</v>
      </c>
      <c r="D37" s="67">
        <v>2433</v>
      </c>
      <c r="E37" s="67">
        <v>4352</v>
      </c>
      <c r="F37" s="67">
        <v>4390</v>
      </c>
      <c r="G37" s="67">
        <v>4028</v>
      </c>
      <c r="H37" s="67">
        <v>3302</v>
      </c>
      <c r="I37" s="67">
        <v>2484</v>
      </c>
      <c r="J37" s="67">
        <v>1802</v>
      </c>
      <c r="K37" s="67">
        <v>1476</v>
      </c>
      <c r="L37" s="67">
        <v>1017</v>
      </c>
      <c r="M37" s="67">
        <v>1572</v>
      </c>
      <c r="N37" s="67">
        <v>1235</v>
      </c>
    </row>
    <row r="38" spans="1:14" ht="21" customHeight="1" x14ac:dyDescent="0.25">
      <c r="A38" s="32" t="s">
        <v>31</v>
      </c>
      <c r="B38" s="76">
        <v>4368</v>
      </c>
      <c r="C38" s="76">
        <v>47</v>
      </c>
      <c r="D38" s="76">
        <v>538</v>
      </c>
      <c r="E38" s="76">
        <v>834</v>
      </c>
      <c r="F38" s="76">
        <v>743</v>
      </c>
      <c r="G38" s="76">
        <v>604</v>
      </c>
      <c r="H38" s="76">
        <v>500</v>
      </c>
      <c r="I38" s="76">
        <v>301</v>
      </c>
      <c r="J38" s="76">
        <v>219</v>
      </c>
      <c r="K38" s="76">
        <v>162</v>
      </c>
      <c r="L38" s="76">
        <v>108</v>
      </c>
      <c r="M38" s="76">
        <v>173</v>
      </c>
      <c r="N38" s="76">
        <v>139</v>
      </c>
    </row>
    <row r="39" spans="1:14" ht="21" customHeight="1" x14ac:dyDescent="0.25">
      <c r="A39" s="33" t="s">
        <v>51</v>
      </c>
      <c r="B39" s="68">
        <v>3656</v>
      </c>
      <c r="C39" s="68">
        <v>41</v>
      </c>
      <c r="D39" s="68">
        <v>475</v>
      </c>
      <c r="E39" s="68">
        <v>716</v>
      </c>
      <c r="F39" s="68">
        <v>637</v>
      </c>
      <c r="G39" s="68">
        <v>524</v>
      </c>
      <c r="H39" s="68">
        <v>420</v>
      </c>
      <c r="I39" s="68">
        <v>246</v>
      </c>
      <c r="J39" s="68">
        <v>178</v>
      </c>
      <c r="K39" s="68">
        <v>126</v>
      </c>
      <c r="L39" s="68">
        <v>89</v>
      </c>
      <c r="M39" s="68">
        <v>117</v>
      </c>
      <c r="N39" s="68">
        <v>87</v>
      </c>
    </row>
    <row r="40" spans="1:14" ht="21" customHeight="1" x14ac:dyDescent="0.25">
      <c r="A40" s="33" t="s">
        <v>52</v>
      </c>
      <c r="B40" s="68">
        <v>439</v>
      </c>
      <c r="C40" s="68">
        <v>4</v>
      </c>
      <c r="D40" s="68">
        <v>33</v>
      </c>
      <c r="E40" s="68">
        <v>74</v>
      </c>
      <c r="F40" s="68">
        <v>71</v>
      </c>
      <c r="G40" s="68">
        <v>50</v>
      </c>
      <c r="H40" s="68">
        <v>47</v>
      </c>
      <c r="I40" s="68">
        <v>32</v>
      </c>
      <c r="J40" s="68">
        <v>24</v>
      </c>
      <c r="K40" s="68">
        <v>24</v>
      </c>
      <c r="L40" s="68">
        <v>15</v>
      </c>
      <c r="M40" s="68">
        <v>40</v>
      </c>
      <c r="N40" s="68">
        <v>25</v>
      </c>
    </row>
    <row r="41" spans="1:14" ht="21" customHeight="1" x14ac:dyDescent="0.25">
      <c r="A41" s="33" t="s">
        <v>54</v>
      </c>
      <c r="B41" s="68">
        <v>154</v>
      </c>
      <c r="C41" s="68">
        <v>1</v>
      </c>
      <c r="D41" s="68">
        <v>13</v>
      </c>
      <c r="E41" s="68">
        <v>23</v>
      </c>
      <c r="F41" s="68">
        <v>24</v>
      </c>
      <c r="G41" s="68">
        <v>13</v>
      </c>
      <c r="H41" s="68">
        <v>21</v>
      </c>
      <c r="I41" s="68">
        <v>15</v>
      </c>
      <c r="J41" s="68">
        <v>10</v>
      </c>
      <c r="K41" s="68">
        <v>11</v>
      </c>
      <c r="L41" s="68">
        <v>4</v>
      </c>
      <c r="M41" s="68">
        <v>13</v>
      </c>
      <c r="N41" s="68">
        <v>6</v>
      </c>
    </row>
    <row r="42" spans="1:14" ht="21" customHeight="1" x14ac:dyDescent="0.25">
      <c r="A42" s="33" t="s">
        <v>56</v>
      </c>
      <c r="B42" s="77">
        <v>0</v>
      </c>
      <c r="C42" s="68">
        <v>0</v>
      </c>
      <c r="D42" s="68">
        <v>0</v>
      </c>
      <c r="E42" s="68">
        <v>0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</row>
    <row r="43" spans="1:14" ht="21" customHeight="1" x14ac:dyDescent="0.25">
      <c r="A43" s="33" t="s">
        <v>53</v>
      </c>
      <c r="B43" s="68">
        <v>95</v>
      </c>
      <c r="C43" s="68">
        <v>1</v>
      </c>
      <c r="D43" s="68">
        <v>10</v>
      </c>
      <c r="E43" s="68">
        <v>16</v>
      </c>
      <c r="F43" s="68">
        <v>11</v>
      </c>
      <c r="G43" s="68">
        <v>14</v>
      </c>
      <c r="H43" s="68">
        <v>11</v>
      </c>
      <c r="I43" s="68">
        <v>8</v>
      </c>
      <c r="J43" s="68">
        <v>6</v>
      </c>
      <c r="K43" s="68">
        <v>1</v>
      </c>
      <c r="L43" s="68">
        <v>0</v>
      </c>
      <c r="M43" s="68">
        <v>3</v>
      </c>
      <c r="N43" s="68">
        <v>14</v>
      </c>
    </row>
    <row r="44" spans="1:14" ht="21" customHeight="1" x14ac:dyDescent="0.25">
      <c r="A44" s="33" t="s">
        <v>55</v>
      </c>
      <c r="B44" s="68">
        <v>24</v>
      </c>
      <c r="C44" s="68">
        <v>0</v>
      </c>
      <c r="D44" s="68">
        <v>7</v>
      </c>
      <c r="E44" s="68">
        <v>5</v>
      </c>
      <c r="F44" s="68">
        <v>0</v>
      </c>
      <c r="G44" s="68">
        <v>3</v>
      </c>
      <c r="H44" s="68">
        <v>1</v>
      </c>
      <c r="I44" s="68">
        <v>0</v>
      </c>
      <c r="J44" s="68">
        <v>1</v>
      </c>
      <c r="K44" s="68">
        <v>0</v>
      </c>
      <c r="L44" s="68">
        <v>0</v>
      </c>
      <c r="M44" s="68">
        <v>0</v>
      </c>
      <c r="N44" s="68">
        <v>7</v>
      </c>
    </row>
    <row r="45" spans="1:14" ht="21" customHeight="1" x14ac:dyDescent="0.25">
      <c r="A45" s="32" t="s">
        <v>32</v>
      </c>
      <c r="B45" s="76">
        <v>5082</v>
      </c>
      <c r="C45" s="76">
        <v>144</v>
      </c>
      <c r="D45" s="76">
        <v>894</v>
      </c>
      <c r="E45" s="76">
        <v>1100</v>
      </c>
      <c r="F45" s="76">
        <v>823</v>
      </c>
      <c r="G45" s="76">
        <v>662</v>
      </c>
      <c r="H45" s="76">
        <v>452</v>
      </c>
      <c r="I45" s="76">
        <v>318</v>
      </c>
      <c r="J45" s="76">
        <v>196</v>
      </c>
      <c r="K45" s="76">
        <v>142</v>
      </c>
      <c r="L45" s="76">
        <v>87</v>
      </c>
      <c r="M45" s="76">
        <v>147</v>
      </c>
      <c r="N45" s="76">
        <v>117</v>
      </c>
    </row>
    <row r="46" spans="1:14" ht="21" customHeight="1" x14ac:dyDescent="0.25">
      <c r="A46" s="33" t="s">
        <v>51</v>
      </c>
      <c r="B46" s="68">
        <v>3452</v>
      </c>
      <c r="C46" s="68">
        <v>125</v>
      </c>
      <c r="D46" s="68">
        <v>656</v>
      </c>
      <c r="E46" s="68">
        <v>757</v>
      </c>
      <c r="F46" s="68">
        <v>549</v>
      </c>
      <c r="G46" s="68">
        <v>439</v>
      </c>
      <c r="H46" s="68">
        <v>298</v>
      </c>
      <c r="I46" s="68">
        <v>210</v>
      </c>
      <c r="J46" s="68">
        <v>117</v>
      </c>
      <c r="K46" s="68">
        <v>84</v>
      </c>
      <c r="L46" s="68">
        <v>60</v>
      </c>
      <c r="M46" s="68">
        <v>85</v>
      </c>
      <c r="N46" s="68">
        <v>72</v>
      </c>
    </row>
    <row r="47" spans="1:14" ht="21" customHeight="1" x14ac:dyDescent="0.25">
      <c r="A47" s="33" t="s">
        <v>52</v>
      </c>
      <c r="B47" s="68">
        <v>1402</v>
      </c>
      <c r="C47" s="68">
        <v>11</v>
      </c>
      <c r="D47" s="68">
        <v>207</v>
      </c>
      <c r="E47" s="68">
        <v>298</v>
      </c>
      <c r="F47" s="68">
        <v>239</v>
      </c>
      <c r="G47" s="68">
        <v>196</v>
      </c>
      <c r="H47" s="68">
        <v>136</v>
      </c>
      <c r="I47" s="68">
        <v>91</v>
      </c>
      <c r="J47" s="68">
        <v>70</v>
      </c>
      <c r="K47" s="68">
        <v>52</v>
      </c>
      <c r="L47" s="68">
        <v>22</v>
      </c>
      <c r="M47" s="68">
        <v>56</v>
      </c>
      <c r="N47" s="68">
        <v>24</v>
      </c>
    </row>
    <row r="48" spans="1:14" ht="21" customHeight="1" x14ac:dyDescent="0.25">
      <c r="A48" s="33" t="s">
        <v>54</v>
      </c>
      <c r="B48" s="68">
        <v>205</v>
      </c>
      <c r="C48" s="68">
        <v>8</v>
      </c>
      <c r="D48" s="68">
        <v>25</v>
      </c>
      <c r="E48" s="68">
        <v>37</v>
      </c>
      <c r="F48" s="68">
        <v>32</v>
      </c>
      <c r="G48" s="68">
        <v>26</v>
      </c>
      <c r="H48" s="68">
        <v>17</v>
      </c>
      <c r="I48" s="68">
        <v>15</v>
      </c>
      <c r="J48" s="68">
        <v>7</v>
      </c>
      <c r="K48" s="68">
        <v>6</v>
      </c>
      <c r="L48" s="68">
        <v>5</v>
      </c>
      <c r="M48" s="68">
        <v>6</v>
      </c>
      <c r="N48" s="68">
        <v>21</v>
      </c>
    </row>
    <row r="49" spans="1:14" ht="21" customHeight="1" x14ac:dyDescent="0.25">
      <c r="A49" s="33" t="s">
        <v>55</v>
      </c>
      <c r="B49" s="68">
        <v>10</v>
      </c>
      <c r="C49" s="68">
        <v>0</v>
      </c>
      <c r="D49" s="68">
        <v>3</v>
      </c>
      <c r="E49" s="68">
        <v>3</v>
      </c>
      <c r="F49" s="68">
        <v>2</v>
      </c>
      <c r="G49" s="68">
        <v>1</v>
      </c>
      <c r="H49" s="68">
        <v>0</v>
      </c>
      <c r="I49" s="68">
        <v>1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</row>
    <row r="50" spans="1:14" ht="21" customHeight="1" x14ac:dyDescent="0.25">
      <c r="A50" s="33" t="s">
        <v>56</v>
      </c>
      <c r="B50" s="68">
        <v>13</v>
      </c>
      <c r="C50" s="68">
        <v>0</v>
      </c>
      <c r="D50" s="68">
        <v>3</v>
      </c>
      <c r="E50" s="68">
        <v>5</v>
      </c>
      <c r="F50" s="68">
        <v>1</v>
      </c>
      <c r="G50" s="68">
        <v>0</v>
      </c>
      <c r="H50" s="68">
        <v>1</v>
      </c>
      <c r="I50" s="68">
        <v>1</v>
      </c>
      <c r="J50" s="68">
        <v>2</v>
      </c>
      <c r="K50" s="68">
        <v>0</v>
      </c>
      <c r="L50" s="68">
        <v>0</v>
      </c>
      <c r="M50" s="68">
        <v>0</v>
      </c>
      <c r="N50" s="68">
        <v>0</v>
      </c>
    </row>
    <row r="51" spans="1:14" ht="21" customHeight="1" x14ac:dyDescent="0.25">
      <c r="A51" s="32" t="s">
        <v>33</v>
      </c>
      <c r="B51" s="76">
        <v>12664</v>
      </c>
      <c r="C51" s="76">
        <v>33</v>
      </c>
      <c r="D51" s="76">
        <v>475</v>
      </c>
      <c r="E51" s="76">
        <v>1887</v>
      </c>
      <c r="F51" s="76">
        <v>2168</v>
      </c>
      <c r="G51" s="76">
        <v>2053</v>
      </c>
      <c r="H51" s="76">
        <v>1554</v>
      </c>
      <c r="I51" s="76">
        <v>1214</v>
      </c>
      <c r="J51" s="76">
        <v>855</v>
      </c>
      <c r="K51" s="76">
        <v>663</v>
      </c>
      <c r="L51" s="76">
        <v>491</v>
      </c>
      <c r="M51" s="76">
        <v>680</v>
      </c>
      <c r="N51" s="76">
        <v>591</v>
      </c>
    </row>
    <row r="52" spans="1:14" ht="21" customHeight="1" x14ac:dyDescent="0.25">
      <c r="A52" s="33" t="s">
        <v>57</v>
      </c>
      <c r="B52" s="68">
        <v>3765</v>
      </c>
      <c r="C52" s="68">
        <v>0</v>
      </c>
      <c r="D52" s="68">
        <v>39</v>
      </c>
      <c r="E52" s="68">
        <v>292</v>
      </c>
      <c r="F52" s="68">
        <v>497</v>
      </c>
      <c r="G52" s="68">
        <v>627</v>
      </c>
      <c r="H52" s="68">
        <v>528</v>
      </c>
      <c r="I52" s="68">
        <v>470</v>
      </c>
      <c r="J52" s="68">
        <v>317</v>
      </c>
      <c r="K52" s="68">
        <v>255</v>
      </c>
      <c r="L52" s="68">
        <v>181</v>
      </c>
      <c r="M52" s="68">
        <v>291</v>
      </c>
      <c r="N52" s="68">
        <v>268</v>
      </c>
    </row>
    <row r="53" spans="1:14" ht="21" customHeight="1" x14ac:dyDescent="0.25">
      <c r="A53" s="33" t="s">
        <v>58</v>
      </c>
      <c r="B53" s="68">
        <v>5348</v>
      </c>
      <c r="C53" s="68">
        <v>1</v>
      </c>
      <c r="D53" s="68">
        <v>291</v>
      </c>
      <c r="E53" s="68">
        <v>1274</v>
      </c>
      <c r="F53" s="68">
        <v>1257</v>
      </c>
      <c r="G53" s="68">
        <v>849</v>
      </c>
      <c r="H53" s="68">
        <v>537</v>
      </c>
      <c r="I53" s="68">
        <v>334</v>
      </c>
      <c r="J53" s="68">
        <v>249</v>
      </c>
      <c r="K53" s="68">
        <v>160</v>
      </c>
      <c r="L53" s="68">
        <v>120</v>
      </c>
      <c r="M53" s="68">
        <v>100</v>
      </c>
      <c r="N53" s="68">
        <v>176</v>
      </c>
    </row>
    <row r="54" spans="1:14" ht="21" customHeight="1" x14ac:dyDescent="0.25">
      <c r="A54" s="33" t="s">
        <v>59</v>
      </c>
      <c r="B54" s="68">
        <v>1450</v>
      </c>
      <c r="C54" s="68">
        <v>0</v>
      </c>
      <c r="D54" s="68">
        <v>7</v>
      </c>
      <c r="E54" s="68">
        <v>74</v>
      </c>
      <c r="F54" s="68">
        <v>136</v>
      </c>
      <c r="G54" s="68">
        <v>260</v>
      </c>
      <c r="H54" s="68">
        <v>225</v>
      </c>
      <c r="I54" s="68">
        <v>201</v>
      </c>
      <c r="J54" s="68">
        <v>145</v>
      </c>
      <c r="K54" s="68">
        <v>116</v>
      </c>
      <c r="L54" s="68">
        <v>95</v>
      </c>
      <c r="M54" s="68">
        <v>148</v>
      </c>
      <c r="N54" s="68">
        <v>43</v>
      </c>
    </row>
    <row r="55" spans="1:14" ht="21" customHeight="1" x14ac:dyDescent="0.25">
      <c r="A55" s="33" t="s">
        <v>88</v>
      </c>
      <c r="B55" s="68">
        <v>842</v>
      </c>
      <c r="C55" s="68">
        <v>32</v>
      </c>
      <c r="D55" s="68">
        <v>124</v>
      </c>
      <c r="E55" s="68">
        <v>160</v>
      </c>
      <c r="F55" s="68">
        <v>121</v>
      </c>
      <c r="G55" s="68">
        <v>121</v>
      </c>
      <c r="H55" s="68">
        <v>82</v>
      </c>
      <c r="I55" s="68">
        <v>61</v>
      </c>
      <c r="J55" s="68">
        <v>25</v>
      </c>
      <c r="K55" s="68">
        <v>26</v>
      </c>
      <c r="L55" s="68">
        <v>21</v>
      </c>
      <c r="M55" s="68">
        <v>26</v>
      </c>
      <c r="N55" s="68">
        <v>43</v>
      </c>
    </row>
    <row r="56" spans="1:14" ht="21" customHeight="1" x14ac:dyDescent="0.25">
      <c r="A56" s="33" t="s">
        <v>60</v>
      </c>
      <c r="B56" s="68">
        <v>594</v>
      </c>
      <c r="C56" s="68">
        <v>0</v>
      </c>
      <c r="D56" s="68">
        <v>5</v>
      </c>
      <c r="E56" s="68">
        <v>37</v>
      </c>
      <c r="F56" s="68">
        <v>69</v>
      </c>
      <c r="G56" s="68">
        <v>89</v>
      </c>
      <c r="H56" s="68">
        <v>91</v>
      </c>
      <c r="I56" s="68">
        <v>73</v>
      </c>
      <c r="J56" s="68">
        <v>53</v>
      </c>
      <c r="K56" s="68">
        <v>53</v>
      </c>
      <c r="L56" s="68">
        <v>35</v>
      </c>
      <c r="M56" s="68">
        <v>72</v>
      </c>
      <c r="N56" s="68">
        <v>17</v>
      </c>
    </row>
    <row r="57" spans="1:14" ht="21" customHeight="1" x14ac:dyDescent="0.25">
      <c r="A57" s="33" t="s">
        <v>61</v>
      </c>
      <c r="B57" s="68">
        <v>471</v>
      </c>
      <c r="C57" s="68">
        <v>0</v>
      </c>
      <c r="D57" s="68">
        <v>7</v>
      </c>
      <c r="E57" s="68">
        <v>36</v>
      </c>
      <c r="F57" s="68">
        <v>71</v>
      </c>
      <c r="G57" s="68">
        <v>82</v>
      </c>
      <c r="H57" s="68">
        <v>65</v>
      </c>
      <c r="I57" s="68">
        <v>54</v>
      </c>
      <c r="J57" s="68">
        <v>44</v>
      </c>
      <c r="K57" s="68">
        <v>38</v>
      </c>
      <c r="L57" s="68">
        <v>28</v>
      </c>
      <c r="M57" s="68">
        <v>25</v>
      </c>
      <c r="N57" s="68">
        <v>21</v>
      </c>
    </row>
    <row r="58" spans="1:14" ht="21" customHeight="1" x14ac:dyDescent="0.25">
      <c r="A58" s="33" t="s">
        <v>63</v>
      </c>
      <c r="B58" s="68">
        <v>43</v>
      </c>
      <c r="C58" s="68">
        <v>0</v>
      </c>
      <c r="D58" s="68">
        <v>1</v>
      </c>
      <c r="E58" s="68">
        <v>7</v>
      </c>
      <c r="F58" s="68">
        <v>12</v>
      </c>
      <c r="G58" s="68">
        <v>7</v>
      </c>
      <c r="H58" s="68">
        <v>5</v>
      </c>
      <c r="I58" s="68">
        <v>3</v>
      </c>
      <c r="J58" s="68">
        <v>3</v>
      </c>
      <c r="K58" s="68">
        <v>2</v>
      </c>
      <c r="L58" s="68">
        <v>0</v>
      </c>
      <c r="M58" s="68">
        <v>2</v>
      </c>
      <c r="N58" s="68">
        <v>1</v>
      </c>
    </row>
    <row r="59" spans="1:14" ht="21" customHeight="1" x14ac:dyDescent="0.25">
      <c r="A59" s="33" t="s">
        <v>62</v>
      </c>
      <c r="B59" s="68">
        <v>54</v>
      </c>
      <c r="C59" s="68">
        <v>0</v>
      </c>
      <c r="D59" s="68">
        <v>1</v>
      </c>
      <c r="E59" s="68">
        <v>3</v>
      </c>
      <c r="F59" s="68">
        <v>2</v>
      </c>
      <c r="G59" s="68">
        <v>5</v>
      </c>
      <c r="H59" s="68">
        <v>9</v>
      </c>
      <c r="I59" s="68">
        <v>5</v>
      </c>
      <c r="J59" s="68">
        <v>4</v>
      </c>
      <c r="K59" s="68">
        <v>4</v>
      </c>
      <c r="L59" s="68">
        <v>3</v>
      </c>
      <c r="M59" s="68">
        <v>3</v>
      </c>
      <c r="N59" s="68">
        <v>15</v>
      </c>
    </row>
    <row r="60" spans="1:14" ht="21" customHeight="1" x14ac:dyDescent="0.25">
      <c r="A60" s="33" t="s">
        <v>64</v>
      </c>
      <c r="B60" s="68">
        <v>96</v>
      </c>
      <c r="C60" s="68">
        <v>0</v>
      </c>
      <c r="D60" s="68">
        <v>0</v>
      </c>
      <c r="E60" s="68">
        <v>4</v>
      </c>
      <c r="F60" s="68">
        <v>3</v>
      </c>
      <c r="G60" s="68">
        <v>13</v>
      </c>
      <c r="H60" s="68">
        <v>12</v>
      </c>
      <c r="I60" s="68">
        <v>13</v>
      </c>
      <c r="J60" s="68">
        <v>15</v>
      </c>
      <c r="K60" s="68">
        <v>9</v>
      </c>
      <c r="L60" s="68">
        <v>8</v>
      </c>
      <c r="M60" s="68">
        <v>13</v>
      </c>
      <c r="N60" s="68">
        <v>6</v>
      </c>
    </row>
    <row r="61" spans="1:14" ht="21" customHeight="1" x14ac:dyDescent="0.25">
      <c r="A61" s="33" t="s">
        <v>65</v>
      </c>
      <c r="B61" s="68">
        <v>1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1</v>
      </c>
    </row>
    <row r="62" spans="1:14" ht="21" customHeight="1" x14ac:dyDescent="0.25">
      <c r="A62" s="32" t="s">
        <v>87</v>
      </c>
      <c r="B62" s="76">
        <v>0</v>
      </c>
      <c r="C62" s="76">
        <v>0</v>
      </c>
      <c r="D62" s="76">
        <v>0</v>
      </c>
      <c r="E62" s="76">
        <v>0</v>
      </c>
      <c r="F62" s="76">
        <v>0</v>
      </c>
      <c r="G62" s="76">
        <v>0</v>
      </c>
      <c r="H62" s="76">
        <v>0</v>
      </c>
      <c r="I62" s="76">
        <v>0</v>
      </c>
      <c r="J62" s="76">
        <v>0</v>
      </c>
      <c r="K62" s="76">
        <v>0</v>
      </c>
      <c r="L62" s="76">
        <v>0</v>
      </c>
      <c r="M62" s="76">
        <v>0</v>
      </c>
      <c r="N62" s="76">
        <v>0</v>
      </c>
    </row>
    <row r="63" spans="1:14" ht="21" customHeight="1" x14ac:dyDescent="0.25">
      <c r="A63" s="33" t="s">
        <v>67</v>
      </c>
      <c r="B63" s="68">
        <v>0</v>
      </c>
      <c r="C63" s="68">
        <v>0</v>
      </c>
      <c r="D63" s="68">
        <v>0</v>
      </c>
      <c r="E63" s="68">
        <v>0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</row>
    <row r="64" spans="1:14" ht="21" customHeight="1" x14ac:dyDescent="0.25">
      <c r="A64" s="32" t="s">
        <v>34</v>
      </c>
      <c r="B64" s="76">
        <v>1567</v>
      </c>
      <c r="C64" s="76">
        <v>439</v>
      </c>
      <c r="D64" s="76">
        <v>364</v>
      </c>
      <c r="E64" s="76">
        <v>162</v>
      </c>
      <c r="F64" s="76">
        <v>123</v>
      </c>
      <c r="G64" s="76">
        <v>108</v>
      </c>
      <c r="H64" s="76">
        <v>71</v>
      </c>
      <c r="I64" s="76">
        <v>51</v>
      </c>
      <c r="J64" s="76">
        <v>39</v>
      </c>
      <c r="K64" s="76">
        <v>37</v>
      </c>
      <c r="L64" s="76">
        <v>41</v>
      </c>
      <c r="M64" s="76">
        <v>84</v>
      </c>
      <c r="N64" s="76">
        <v>48</v>
      </c>
    </row>
    <row r="65" spans="1:14" s="45" customFormat="1" ht="21" customHeight="1" x14ac:dyDescent="0.25">
      <c r="A65" s="33" t="s">
        <v>68</v>
      </c>
      <c r="B65" s="68">
        <v>1531</v>
      </c>
      <c r="C65" s="68">
        <v>430</v>
      </c>
      <c r="D65" s="68">
        <v>358</v>
      </c>
      <c r="E65" s="68">
        <v>156</v>
      </c>
      <c r="F65" s="68">
        <v>122</v>
      </c>
      <c r="G65" s="68">
        <v>107</v>
      </c>
      <c r="H65" s="68">
        <v>71</v>
      </c>
      <c r="I65" s="68">
        <v>51</v>
      </c>
      <c r="J65" s="68">
        <v>38</v>
      </c>
      <c r="K65" s="68">
        <v>35</v>
      </c>
      <c r="L65" s="68">
        <v>40</v>
      </c>
      <c r="M65" s="68">
        <v>78</v>
      </c>
      <c r="N65" s="68">
        <v>45</v>
      </c>
    </row>
    <row r="66" spans="1:14" ht="21" customHeight="1" x14ac:dyDescent="0.25">
      <c r="A66" s="33" t="s">
        <v>69</v>
      </c>
      <c r="B66" s="68">
        <v>36</v>
      </c>
      <c r="C66" s="68">
        <v>9</v>
      </c>
      <c r="D66" s="68">
        <v>6</v>
      </c>
      <c r="E66" s="68">
        <v>6</v>
      </c>
      <c r="F66" s="68">
        <v>1</v>
      </c>
      <c r="G66" s="68">
        <v>1</v>
      </c>
      <c r="H66" s="68">
        <v>0</v>
      </c>
      <c r="I66" s="68">
        <v>0</v>
      </c>
      <c r="J66" s="68">
        <v>1</v>
      </c>
      <c r="K66" s="68">
        <v>2</v>
      </c>
      <c r="L66" s="68">
        <v>1</v>
      </c>
      <c r="M66" s="68">
        <v>6</v>
      </c>
      <c r="N66" s="68">
        <v>3</v>
      </c>
    </row>
    <row r="67" spans="1:14" ht="21" customHeight="1" x14ac:dyDescent="0.25">
      <c r="A67" s="32" t="s">
        <v>95</v>
      </c>
      <c r="B67" s="76">
        <v>4412</v>
      </c>
      <c r="C67" s="76">
        <v>0</v>
      </c>
      <c r="D67" s="76">
        <v>66</v>
      </c>
      <c r="E67" s="76">
        <v>279</v>
      </c>
      <c r="F67" s="76">
        <v>464</v>
      </c>
      <c r="G67" s="76">
        <v>539</v>
      </c>
      <c r="H67" s="76">
        <v>678</v>
      </c>
      <c r="I67" s="76">
        <v>564</v>
      </c>
      <c r="J67" s="76">
        <v>449</v>
      </c>
      <c r="K67" s="76">
        <v>439</v>
      </c>
      <c r="L67" s="76">
        <v>257</v>
      </c>
      <c r="M67" s="76">
        <v>377</v>
      </c>
      <c r="N67" s="76">
        <v>300</v>
      </c>
    </row>
    <row r="68" spans="1:14" ht="21" customHeight="1" x14ac:dyDescent="0.25">
      <c r="A68" s="10" t="s">
        <v>96</v>
      </c>
      <c r="B68" s="68">
        <v>4412</v>
      </c>
      <c r="C68" s="68">
        <v>0</v>
      </c>
      <c r="D68" s="68">
        <v>66</v>
      </c>
      <c r="E68" s="68">
        <v>279</v>
      </c>
      <c r="F68" s="68">
        <v>464</v>
      </c>
      <c r="G68" s="68">
        <v>539</v>
      </c>
      <c r="H68" s="68">
        <v>678</v>
      </c>
      <c r="I68" s="68">
        <v>564</v>
      </c>
      <c r="J68" s="68">
        <v>449</v>
      </c>
      <c r="K68" s="68">
        <v>439</v>
      </c>
      <c r="L68" s="68">
        <v>257</v>
      </c>
      <c r="M68" s="68">
        <v>377</v>
      </c>
      <c r="N68" s="68">
        <v>300</v>
      </c>
    </row>
    <row r="69" spans="1:14" ht="21" customHeight="1" x14ac:dyDescent="0.25">
      <c r="A69" s="34" t="s">
        <v>72</v>
      </c>
      <c r="B69" s="76">
        <v>778</v>
      </c>
      <c r="C69" s="76">
        <v>117</v>
      </c>
      <c r="D69" s="76">
        <v>96</v>
      </c>
      <c r="E69" s="76">
        <v>90</v>
      </c>
      <c r="F69" s="76">
        <v>69</v>
      </c>
      <c r="G69" s="76">
        <v>62</v>
      </c>
      <c r="H69" s="76">
        <v>47</v>
      </c>
      <c r="I69" s="76">
        <v>36</v>
      </c>
      <c r="J69" s="76">
        <v>44</v>
      </c>
      <c r="K69" s="76">
        <v>33</v>
      </c>
      <c r="L69" s="76">
        <v>33</v>
      </c>
      <c r="M69" s="76">
        <v>111</v>
      </c>
      <c r="N69" s="76">
        <v>40</v>
      </c>
    </row>
    <row r="70" spans="1:14" ht="21" customHeight="1" x14ac:dyDescent="0.25">
      <c r="A70" s="35" t="s">
        <v>29</v>
      </c>
      <c r="B70" s="67">
        <v>11817</v>
      </c>
      <c r="C70" s="67">
        <v>1356</v>
      </c>
      <c r="D70" s="67">
        <v>2135</v>
      </c>
      <c r="E70" s="67">
        <v>1367</v>
      </c>
      <c r="F70" s="67">
        <v>1361</v>
      </c>
      <c r="G70" s="67">
        <v>1312</v>
      </c>
      <c r="H70" s="67">
        <v>1109</v>
      </c>
      <c r="I70" s="67">
        <v>886</v>
      </c>
      <c r="J70" s="67">
        <v>598</v>
      </c>
      <c r="K70" s="67">
        <v>480</v>
      </c>
      <c r="L70" s="67">
        <v>269</v>
      </c>
      <c r="M70" s="67">
        <v>471</v>
      </c>
      <c r="N70" s="67">
        <v>473</v>
      </c>
    </row>
    <row r="71" spans="1:14" ht="21" customHeight="1" x14ac:dyDescent="0.25">
      <c r="A71" s="32" t="s">
        <v>31</v>
      </c>
      <c r="B71" s="76">
        <v>630</v>
      </c>
      <c r="C71" s="76">
        <v>35</v>
      </c>
      <c r="D71" s="76">
        <v>82</v>
      </c>
      <c r="E71" s="76">
        <v>95</v>
      </c>
      <c r="F71" s="76">
        <v>101</v>
      </c>
      <c r="G71" s="76">
        <v>76</v>
      </c>
      <c r="H71" s="76">
        <v>67</v>
      </c>
      <c r="I71" s="76">
        <v>47</v>
      </c>
      <c r="J71" s="76">
        <v>27</v>
      </c>
      <c r="K71" s="76">
        <v>33</v>
      </c>
      <c r="L71" s="76">
        <v>7</v>
      </c>
      <c r="M71" s="76">
        <v>35</v>
      </c>
      <c r="N71" s="76">
        <v>25</v>
      </c>
    </row>
    <row r="72" spans="1:14" ht="21" customHeight="1" x14ac:dyDescent="0.25">
      <c r="A72" s="33" t="s">
        <v>51</v>
      </c>
      <c r="B72" s="68">
        <v>472</v>
      </c>
      <c r="C72" s="68">
        <v>20</v>
      </c>
      <c r="D72" s="68">
        <v>68</v>
      </c>
      <c r="E72" s="68">
        <v>71</v>
      </c>
      <c r="F72" s="68">
        <v>77</v>
      </c>
      <c r="G72" s="68">
        <v>55</v>
      </c>
      <c r="H72" s="68">
        <v>57</v>
      </c>
      <c r="I72" s="68">
        <v>38</v>
      </c>
      <c r="J72" s="68">
        <v>21</v>
      </c>
      <c r="K72" s="68">
        <v>26</v>
      </c>
      <c r="L72" s="68">
        <v>5</v>
      </c>
      <c r="M72" s="68">
        <v>23</v>
      </c>
      <c r="N72" s="68">
        <v>11</v>
      </c>
    </row>
    <row r="73" spans="1:14" ht="21" customHeight="1" x14ac:dyDescent="0.25">
      <c r="A73" s="33" t="s">
        <v>52</v>
      </c>
      <c r="B73" s="68">
        <v>78</v>
      </c>
      <c r="C73" s="68">
        <v>9</v>
      </c>
      <c r="D73" s="68">
        <v>8</v>
      </c>
      <c r="E73" s="68">
        <v>11</v>
      </c>
      <c r="F73" s="68">
        <v>11</v>
      </c>
      <c r="G73" s="68">
        <v>7</v>
      </c>
      <c r="H73" s="68">
        <v>6</v>
      </c>
      <c r="I73" s="68">
        <v>5</v>
      </c>
      <c r="J73" s="68">
        <v>4</v>
      </c>
      <c r="K73" s="68">
        <v>5</v>
      </c>
      <c r="L73" s="68">
        <v>1</v>
      </c>
      <c r="M73" s="68">
        <v>4</v>
      </c>
      <c r="N73" s="68">
        <v>7</v>
      </c>
    </row>
    <row r="74" spans="1:14" ht="21" customHeight="1" x14ac:dyDescent="0.25">
      <c r="A74" s="33" t="s">
        <v>54</v>
      </c>
      <c r="B74" s="68">
        <v>33</v>
      </c>
      <c r="C74" s="68">
        <v>3</v>
      </c>
      <c r="D74" s="68">
        <v>3</v>
      </c>
      <c r="E74" s="68">
        <v>2</v>
      </c>
      <c r="F74" s="68">
        <v>4</v>
      </c>
      <c r="G74" s="68">
        <v>4</v>
      </c>
      <c r="H74" s="68">
        <v>1</v>
      </c>
      <c r="I74" s="68">
        <v>4</v>
      </c>
      <c r="J74" s="68">
        <v>2</v>
      </c>
      <c r="K74" s="68">
        <v>2</v>
      </c>
      <c r="L74" s="68">
        <v>1</v>
      </c>
      <c r="M74" s="68">
        <v>5</v>
      </c>
      <c r="N74" s="68">
        <v>2</v>
      </c>
    </row>
    <row r="75" spans="1:14" ht="21" customHeight="1" x14ac:dyDescent="0.25">
      <c r="A75" s="33" t="s">
        <v>56</v>
      </c>
      <c r="B75" s="77">
        <v>1</v>
      </c>
      <c r="C75" s="68">
        <v>0</v>
      </c>
      <c r="D75" s="68">
        <v>0</v>
      </c>
      <c r="E75" s="68">
        <v>0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1</v>
      </c>
      <c r="N75" s="68">
        <v>0</v>
      </c>
    </row>
    <row r="76" spans="1:14" ht="21" customHeight="1" x14ac:dyDescent="0.25">
      <c r="A76" s="33" t="s">
        <v>53</v>
      </c>
      <c r="B76" s="68">
        <v>42</v>
      </c>
      <c r="C76" s="68">
        <v>3</v>
      </c>
      <c r="D76" s="68">
        <v>2</v>
      </c>
      <c r="E76" s="68">
        <v>10</v>
      </c>
      <c r="F76" s="68">
        <v>8</v>
      </c>
      <c r="G76" s="68">
        <v>9</v>
      </c>
      <c r="H76" s="68">
        <v>3</v>
      </c>
      <c r="I76" s="68">
        <v>0</v>
      </c>
      <c r="J76" s="68">
        <v>0</v>
      </c>
      <c r="K76" s="68">
        <v>0</v>
      </c>
      <c r="L76" s="68">
        <v>0</v>
      </c>
      <c r="M76" s="68">
        <v>2</v>
      </c>
      <c r="N76" s="68">
        <v>5</v>
      </c>
    </row>
    <row r="77" spans="1:14" ht="21" customHeight="1" x14ac:dyDescent="0.25">
      <c r="A77" s="33" t="s">
        <v>55</v>
      </c>
      <c r="B77" s="68">
        <v>4</v>
      </c>
      <c r="C77" s="68">
        <v>0</v>
      </c>
      <c r="D77" s="68">
        <v>1</v>
      </c>
      <c r="E77" s="68">
        <v>1</v>
      </c>
      <c r="F77" s="68">
        <v>1</v>
      </c>
      <c r="G77" s="68">
        <v>1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</row>
    <row r="78" spans="1:14" ht="21" customHeight="1" x14ac:dyDescent="0.25">
      <c r="A78" s="32" t="s">
        <v>32</v>
      </c>
      <c r="B78" s="76">
        <v>889</v>
      </c>
      <c r="C78" s="76">
        <v>83</v>
      </c>
      <c r="D78" s="76">
        <v>139</v>
      </c>
      <c r="E78" s="76">
        <v>148</v>
      </c>
      <c r="F78" s="76">
        <v>114</v>
      </c>
      <c r="G78" s="76">
        <v>99</v>
      </c>
      <c r="H78" s="76">
        <v>81</v>
      </c>
      <c r="I78" s="76">
        <v>72</v>
      </c>
      <c r="J78" s="76">
        <v>54</v>
      </c>
      <c r="K78" s="76">
        <v>32</v>
      </c>
      <c r="L78" s="76">
        <v>15</v>
      </c>
      <c r="M78" s="76">
        <v>38</v>
      </c>
      <c r="N78" s="76">
        <v>14</v>
      </c>
    </row>
    <row r="79" spans="1:14" ht="21" customHeight="1" x14ac:dyDescent="0.25">
      <c r="A79" s="33" t="s">
        <v>51</v>
      </c>
      <c r="B79" s="68">
        <v>597</v>
      </c>
      <c r="C79" s="68">
        <v>65</v>
      </c>
      <c r="D79" s="68">
        <v>100</v>
      </c>
      <c r="E79" s="68">
        <v>98</v>
      </c>
      <c r="F79" s="68">
        <v>76</v>
      </c>
      <c r="G79" s="68">
        <v>59</v>
      </c>
      <c r="H79" s="68">
        <v>43</v>
      </c>
      <c r="I79" s="68">
        <v>49</v>
      </c>
      <c r="J79" s="68">
        <v>39</v>
      </c>
      <c r="K79" s="68">
        <v>23</v>
      </c>
      <c r="L79" s="68">
        <v>11</v>
      </c>
      <c r="M79" s="68">
        <v>26</v>
      </c>
      <c r="N79" s="68">
        <v>8</v>
      </c>
    </row>
    <row r="80" spans="1:14" ht="21" customHeight="1" x14ac:dyDescent="0.25">
      <c r="A80" s="33" t="s">
        <v>52</v>
      </c>
      <c r="B80" s="68">
        <v>236</v>
      </c>
      <c r="C80" s="68">
        <v>13</v>
      </c>
      <c r="D80" s="68">
        <v>33</v>
      </c>
      <c r="E80" s="68">
        <v>41</v>
      </c>
      <c r="F80" s="68">
        <v>32</v>
      </c>
      <c r="G80" s="68">
        <v>29</v>
      </c>
      <c r="H80" s="68">
        <v>34</v>
      </c>
      <c r="I80" s="68">
        <v>19</v>
      </c>
      <c r="J80" s="68">
        <v>13</v>
      </c>
      <c r="K80" s="68">
        <v>6</v>
      </c>
      <c r="L80" s="68">
        <v>4</v>
      </c>
      <c r="M80" s="68">
        <v>8</v>
      </c>
      <c r="N80" s="68">
        <v>4</v>
      </c>
    </row>
    <row r="81" spans="1:14" ht="21" customHeight="1" x14ac:dyDescent="0.25">
      <c r="A81" s="33" t="s">
        <v>54</v>
      </c>
      <c r="B81" s="68">
        <v>50</v>
      </c>
      <c r="C81" s="68">
        <v>3</v>
      </c>
      <c r="D81" s="68">
        <v>5</v>
      </c>
      <c r="E81" s="68">
        <v>9</v>
      </c>
      <c r="F81" s="68">
        <v>6</v>
      </c>
      <c r="G81" s="68">
        <v>11</v>
      </c>
      <c r="H81" s="68">
        <v>4</v>
      </c>
      <c r="I81" s="68">
        <v>4</v>
      </c>
      <c r="J81" s="68">
        <v>1</v>
      </c>
      <c r="K81" s="68">
        <v>2</v>
      </c>
      <c r="L81" s="68">
        <v>0</v>
      </c>
      <c r="M81" s="68">
        <v>3</v>
      </c>
      <c r="N81" s="68">
        <v>2</v>
      </c>
    </row>
    <row r="82" spans="1:14" ht="21" customHeight="1" x14ac:dyDescent="0.25">
      <c r="A82" s="33" t="s">
        <v>55</v>
      </c>
      <c r="B82" s="68">
        <v>2</v>
      </c>
      <c r="C82" s="68">
        <v>1</v>
      </c>
      <c r="D82" s="68">
        <v>1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</row>
    <row r="83" spans="1:14" ht="21" customHeight="1" x14ac:dyDescent="0.25">
      <c r="A83" s="33" t="s">
        <v>56</v>
      </c>
      <c r="B83" s="68">
        <v>4</v>
      </c>
      <c r="C83" s="68">
        <v>1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1</v>
      </c>
      <c r="K83" s="68">
        <v>1</v>
      </c>
      <c r="L83" s="68">
        <v>0</v>
      </c>
      <c r="M83" s="68">
        <v>1</v>
      </c>
      <c r="N83" s="68">
        <v>0</v>
      </c>
    </row>
    <row r="84" spans="1:14" ht="21" customHeight="1" x14ac:dyDescent="0.25">
      <c r="A84" s="32" t="s">
        <v>33</v>
      </c>
      <c r="B84" s="76">
        <v>2856</v>
      </c>
      <c r="C84" s="76">
        <v>26</v>
      </c>
      <c r="D84" s="76">
        <v>170</v>
      </c>
      <c r="E84" s="76">
        <v>424</v>
      </c>
      <c r="F84" s="76">
        <v>481</v>
      </c>
      <c r="G84" s="76">
        <v>452</v>
      </c>
      <c r="H84" s="76">
        <v>365</v>
      </c>
      <c r="I84" s="76">
        <v>279</v>
      </c>
      <c r="J84" s="76">
        <v>189</v>
      </c>
      <c r="K84" s="76">
        <v>146</v>
      </c>
      <c r="L84" s="76">
        <v>73</v>
      </c>
      <c r="M84" s="76">
        <v>119</v>
      </c>
      <c r="N84" s="76">
        <v>132</v>
      </c>
    </row>
    <row r="85" spans="1:14" ht="21" customHeight="1" x14ac:dyDescent="0.25">
      <c r="A85" s="33" t="s">
        <v>57</v>
      </c>
      <c r="B85" s="68">
        <v>713</v>
      </c>
      <c r="C85" s="68">
        <v>0</v>
      </c>
      <c r="D85" s="68">
        <v>5</v>
      </c>
      <c r="E85" s="68">
        <v>67</v>
      </c>
      <c r="F85" s="68">
        <v>111</v>
      </c>
      <c r="G85" s="68">
        <v>108</v>
      </c>
      <c r="H85" s="68">
        <v>100</v>
      </c>
      <c r="I85" s="68">
        <v>89</v>
      </c>
      <c r="J85" s="68">
        <v>68</v>
      </c>
      <c r="K85" s="68">
        <v>49</v>
      </c>
      <c r="L85" s="68">
        <v>23</v>
      </c>
      <c r="M85" s="68">
        <v>30</v>
      </c>
      <c r="N85" s="68">
        <v>63</v>
      </c>
    </row>
    <row r="86" spans="1:14" ht="21" customHeight="1" x14ac:dyDescent="0.25">
      <c r="A86" s="33" t="s">
        <v>58</v>
      </c>
      <c r="B86" s="68">
        <v>783</v>
      </c>
      <c r="C86" s="68">
        <v>0</v>
      </c>
      <c r="D86" s="68">
        <v>41</v>
      </c>
      <c r="E86" s="68">
        <v>153</v>
      </c>
      <c r="F86" s="68">
        <v>164</v>
      </c>
      <c r="G86" s="68">
        <v>136</v>
      </c>
      <c r="H86" s="68">
        <v>113</v>
      </c>
      <c r="I86" s="68">
        <v>64</v>
      </c>
      <c r="J86" s="68">
        <v>40</v>
      </c>
      <c r="K86" s="68">
        <v>25</v>
      </c>
      <c r="L86" s="68">
        <v>14</v>
      </c>
      <c r="M86" s="68">
        <v>10</v>
      </c>
      <c r="N86" s="68">
        <v>23</v>
      </c>
    </row>
    <row r="87" spans="1:14" ht="21" customHeight="1" x14ac:dyDescent="0.25">
      <c r="A87" s="33" t="s">
        <v>59</v>
      </c>
      <c r="B87" s="68">
        <v>65</v>
      </c>
      <c r="C87" s="68">
        <v>0</v>
      </c>
      <c r="D87" s="68">
        <v>0</v>
      </c>
      <c r="E87" s="68">
        <v>5</v>
      </c>
      <c r="F87" s="68">
        <v>9</v>
      </c>
      <c r="G87" s="68">
        <v>9</v>
      </c>
      <c r="H87" s="68">
        <v>16</v>
      </c>
      <c r="I87" s="68">
        <v>11</v>
      </c>
      <c r="J87" s="68">
        <v>5</v>
      </c>
      <c r="K87" s="68">
        <v>5</v>
      </c>
      <c r="L87" s="68">
        <v>2</v>
      </c>
      <c r="M87" s="68">
        <v>2</v>
      </c>
      <c r="N87" s="68">
        <v>1</v>
      </c>
    </row>
    <row r="88" spans="1:14" ht="21" customHeight="1" x14ac:dyDescent="0.25">
      <c r="A88" s="33" t="s">
        <v>88</v>
      </c>
      <c r="B88" s="68">
        <v>663</v>
      </c>
      <c r="C88" s="68">
        <v>25</v>
      </c>
      <c r="D88" s="68">
        <v>116</v>
      </c>
      <c r="E88" s="68">
        <v>148</v>
      </c>
      <c r="F88" s="68">
        <v>105</v>
      </c>
      <c r="G88" s="68">
        <v>95</v>
      </c>
      <c r="H88" s="68">
        <v>43</v>
      </c>
      <c r="I88" s="68">
        <v>42</v>
      </c>
      <c r="J88" s="68">
        <v>15</v>
      </c>
      <c r="K88" s="68">
        <v>17</v>
      </c>
      <c r="L88" s="68">
        <v>6</v>
      </c>
      <c r="M88" s="68">
        <v>14</v>
      </c>
      <c r="N88" s="68">
        <v>37</v>
      </c>
    </row>
    <row r="89" spans="1:14" ht="21" customHeight="1" x14ac:dyDescent="0.25">
      <c r="A89" s="33" t="s">
        <v>60</v>
      </c>
      <c r="B89" s="68">
        <v>411</v>
      </c>
      <c r="C89" s="68">
        <v>0</v>
      </c>
      <c r="D89" s="68">
        <v>2</v>
      </c>
      <c r="E89" s="68">
        <v>26</v>
      </c>
      <c r="F89" s="68">
        <v>54</v>
      </c>
      <c r="G89" s="68">
        <v>58</v>
      </c>
      <c r="H89" s="68">
        <v>63</v>
      </c>
      <c r="I89" s="68">
        <v>52</v>
      </c>
      <c r="J89" s="68">
        <v>43</v>
      </c>
      <c r="K89" s="68">
        <v>34</v>
      </c>
      <c r="L89" s="68">
        <v>22</v>
      </c>
      <c r="M89" s="68">
        <v>53</v>
      </c>
      <c r="N89" s="68">
        <v>4</v>
      </c>
    </row>
    <row r="90" spans="1:14" ht="21" customHeight="1" x14ac:dyDescent="0.25">
      <c r="A90" s="33" t="s">
        <v>61</v>
      </c>
      <c r="B90" s="68">
        <v>183</v>
      </c>
      <c r="C90" s="68">
        <v>0</v>
      </c>
      <c r="D90" s="68">
        <v>5</v>
      </c>
      <c r="E90" s="68">
        <v>21</v>
      </c>
      <c r="F90" s="68">
        <v>30</v>
      </c>
      <c r="G90" s="68">
        <v>38</v>
      </c>
      <c r="H90" s="68">
        <v>28</v>
      </c>
      <c r="I90" s="68">
        <v>19</v>
      </c>
      <c r="J90" s="68">
        <v>15</v>
      </c>
      <c r="K90" s="68">
        <v>13</v>
      </c>
      <c r="L90" s="68">
        <v>4</v>
      </c>
      <c r="M90" s="68">
        <v>7</v>
      </c>
      <c r="N90" s="68">
        <v>3</v>
      </c>
    </row>
    <row r="91" spans="1:14" ht="21" customHeight="1" x14ac:dyDescent="0.25">
      <c r="A91" s="33" t="s">
        <v>63</v>
      </c>
      <c r="B91" s="68">
        <v>23</v>
      </c>
      <c r="C91" s="68">
        <v>1</v>
      </c>
      <c r="D91" s="68">
        <v>1</v>
      </c>
      <c r="E91" s="68">
        <v>3</v>
      </c>
      <c r="F91" s="68">
        <v>4</v>
      </c>
      <c r="G91" s="68">
        <v>8</v>
      </c>
      <c r="H91" s="68">
        <v>1</v>
      </c>
      <c r="I91" s="68">
        <v>1</v>
      </c>
      <c r="J91" s="68">
        <v>1</v>
      </c>
      <c r="K91" s="68">
        <v>0</v>
      </c>
      <c r="L91" s="68">
        <v>2</v>
      </c>
      <c r="M91" s="68">
        <v>1</v>
      </c>
      <c r="N91" s="68">
        <v>0</v>
      </c>
    </row>
    <row r="92" spans="1:14" ht="21" customHeight="1" x14ac:dyDescent="0.25">
      <c r="A92" s="33" t="s">
        <v>62</v>
      </c>
      <c r="B92" s="68">
        <v>3</v>
      </c>
      <c r="C92" s="68">
        <v>0</v>
      </c>
      <c r="D92" s="68">
        <v>0</v>
      </c>
      <c r="E92" s="68">
        <v>0</v>
      </c>
      <c r="F92" s="68">
        <v>2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1</v>
      </c>
    </row>
    <row r="93" spans="1:14" ht="21" customHeight="1" x14ac:dyDescent="0.25">
      <c r="A93" s="33" t="s">
        <v>64</v>
      </c>
      <c r="B93" s="68">
        <v>11</v>
      </c>
      <c r="C93" s="68">
        <v>0</v>
      </c>
      <c r="D93" s="68">
        <v>0</v>
      </c>
      <c r="E93" s="68">
        <v>0</v>
      </c>
      <c r="F93" s="68">
        <v>2</v>
      </c>
      <c r="G93" s="68">
        <v>0</v>
      </c>
      <c r="H93" s="68">
        <v>1</v>
      </c>
      <c r="I93" s="68">
        <v>1</v>
      </c>
      <c r="J93" s="68">
        <v>2</v>
      </c>
      <c r="K93" s="68">
        <v>3</v>
      </c>
      <c r="L93" s="68">
        <v>0</v>
      </c>
      <c r="M93" s="68">
        <v>2</v>
      </c>
      <c r="N93" s="68">
        <v>0</v>
      </c>
    </row>
    <row r="94" spans="1:14" ht="21" customHeight="1" x14ac:dyDescent="0.25">
      <c r="A94" s="33" t="s">
        <v>65</v>
      </c>
      <c r="B94" s="68">
        <v>1</v>
      </c>
      <c r="C94" s="68">
        <v>0</v>
      </c>
      <c r="D94" s="68">
        <v>0</v>
      </c>
      <c r="E94" s="68">
        <v>1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</row>
    <row r="95" spans="1:14" ht="21" customHeight="1" x14ac:dyDescent="0.25">
      <c r="A95" s="32" t="s">
        <v>87</v>
      </c>
      <c r="B95" s="76">
        <v>787</v>
      </c>
      <c r="C95" s="76">
        <v>277</v>
      </c>
      <c r="D95" s="76">
        <v>254</v>
      </c>
      <c r="E95" s="76">
        <v>87</v>
      </c>
      <c r="F95" s="76">
        <v>51</v>
      </c>
      <c r="G95" s="76">
        <v>43</v>
      </c>
      <c r="H95" s="76">
        <v>14</v>
      </c>
      <c r="I95" s="76">
        <v>15</v>
      </c>
      <c r="J95" s="76">
        <v>12</v>
      </c>
      <c r="K95" s="76">
        <v>6</v>
      </c>
      <c r="L95" s="76">
        <v>8</v>
      </c>
      <c r="M95" s="76">
        <v>12</v>
      </c>
      <c r="N95" s="76">
        <v>8</v>
      </c>
    </row>
    <row r="96" spans="1:14" ht="21" customHeight="1" x14ac:dyDescent="0.25">
      <c r="A96" s="33" t="s">
        <v>67</v>
      </c>
      <c r="B96" s="68">
        <v>787</v>
      </c>
      <c r="C96" s="68">
        <v>277</v>
      </c>
      <c r="D96" s="68">
        <v>254</v>
      </c>
      <c r="E96" s="68">
        <v>87</v>
      </c>
      <c r="F96" s="68">
        <v>51</v>
      </c>
      <c r="G96" s="68">
        <v>43</v>
      </c>
      <c r="H96" s="68">
        <v>14</v>
      </c>
      <c r="I96" s="68">
        <v>15</v>
      </c>
      <c r="J96" s="68">
        <v>12</v>
      </c>
      <c r="K96" s="68">
        <v>6</v>
      </c>
      <c r="L96" s="68">
        <v>8</v>
      </c>
      <c r="M96" s="68">
        <v>12</v>
      </c>
      <c r="N96" s="68">
        <v>8</v>
      </c>
    </row>
    <row r="97" spans="1:14" s="45" customFormat="1" ht="21" customHeight="1" x14ac:dyDescent="0.25">
      <c r="A97" s="32" t="s">
        <v>34</v>
      </c>
      <c r="B97" s="76">
        <v>2495</v>
      </c>
      <c r="C97" s="76">
        <v>868</v>
      </c>
      <c r="D97" s="76">
        <v>1238</v>
      </c>
      <c r="E97" s="76">
        <v>154</v>
      </c>
      <c r="F97" s="76">
        <v>66</v>
      </c>
      <c r="G97" s="76">
        <v>35</v>
      </c>
      <c r="H97" s="76">
        <v>32</v>
      </c>
      <c r="I97" s="76">
        <v>26</v>
      </c>
      <c r="J97" s="76">
        <v>16</v>
      </c>
      <c r="K97" s="76">
        <v>8</v>
      </c>
      <c r="L97" s="76">
        <v>4</v>
      </c>
      <c r="M97" s="76">
        <v>24</v>
      </c>
      <c r="N97" s="76">
        <v>24</v>
      </c>
    </row>
    <row r="98" spans="1:14" ht="21" customHeight="1" x14ac:dyDescent="0.25">
      <c r="A98" s="33" t="s">
        <v>68</v>
      </c>
      <c r="B98" s="68">
        <v>2480</v>
      </c>
      <c r="C98" s="68">
        <v>862</v>
      </c>
      <c r="D98" s="68">
        <v>1236</v>
      </c>
      <c r="E98" s="68">
        <v>152</v>
      </c>
      <c r="F98" s="68">
        <v>65</v>
      </c>
      <c r="G98" s="68">
        <v>35</v>
      </c>
      <c r="H98" s="68">
        <v>32</v>
      </c>
      <c r="I98" s="68">
        <v>25</v>
      </c>
      <c r="J98" s="68">
        <v>16</v>
      </c>
      <c r="K98" s="68">
        <v>8</v>
      </c>
      <c r="L98" s="68">
        <v>4</v>
      </c>
      <c r="M98" s="68">
        <v>23</v>
      </c>
      <c r="N98" s="68">
        <v>22</v>
      </c>
    </row>
    <row r="99" spans="1:14" ht="21" customHeight="1" x14ac:dyDescent="0.25">
      <c r="A99" s="33" t="s">
        <v>69</v>
      </c>
      <c r="B99" s="68">
        <v>15</v>
      </c>
      <c r="C99" s="68">
        <v>6</v>
      </c>
      <c r="D99" s="68">
        <v>2</v>
      </c>
      <c r="E99" s="68">
        <v>2</v>
      </c>
      <c r="F99" s="68">
        <v>1</v>
      </c>
      <c r="G99" s="68">
        <v>0</v>
      </c>
      <c r="H99" s="68">
        <v>0</v>
      </c>
      <c r="I99" s="68">
        <v>1</v>
      </c>
      <c r="J99" s="68">
        <v>0</v>
      </c>
      <c r="K99" s="68">
        <v>0</v>
      </c>
      <c r="L99" s="68">
        <v>0</v>
      </c>
      <c r="M99" s="68">
        <v>1</v>
      </c>
      <c r="N99" s="68">
        <v>2</v>
      </c>
    </row>
    <row r="100" spans="1:14" ht="21" customHeight="1" x14ac:dyDescent="0.25">
      <c r="A100" s="32" t="s">
        <v>95</v>
      </c>
      <c r="B100" s="76">
        <v>2227</v>
      </c>
      <c r="C100" s="76">
        <v>2</v>
      </c>
      <c r="D100" s="76">
        <v>56</v>
      </c>
      <c r="E100" s="76">
        <v>178</v>
      </c>
      <c r="F100" s="76">
        <v>256</v>
      </c>
      <c r="G100" s="76">
        <v>321</v>
      </c>
      <c r="H100" s="76">
        <v>333</v>
      </c>
      <c r="I100" s="76">
        <v>307</v>
      </c>
      <c r="J100" s="76">
        <v>207</v>
      </c>
      <c r="K100" s="76">
        <v>172</v>
      </c>
      <c r="L100" s="76">
        <v>120</v>
      </c>
      <c r="M100" s="76">
        <v>127</v>
      </c>
      <c r="N100" s="76">
        <v>148</v>
      </c>
    </row>
    <row r="101" spans="1:14" ht="21" customHeight="1" x14ac:dyDescent="0.25">
      <c r="A101" s="10" t="s">
        <v>96</v>
      </c>
      <c r="B101" s="68">
        <v>2227</v>
      </c>
      <c r="C101" s="68">
        <v>2</v>
      </c>
      <c r="D101" s="68">
        <v>56</v>
      </c>
      <c r="E101" s="68">
        <v>178</v>
      </c>
      <c r="F101" s="68">
        <v>256</v>
      </c>
      <c r="G101" s="68">
        <v>321</v>
      </c>
      <c r="H101" s="68">
        <v>333</v>
      </c>
      <c r="I101" s="68">
        <v>307</v>
      </c>
      <c r="J101" s="68">
        <v>207</v>
      </c>
      <c r="K101" s="68">
        <v>172</v>
      </c>
      <c r="L101" s="68">
        <v>120</v>
      </c>
      <c r="M101" s="68">
        <v>127</v>
      </c>
      <c r="N101" s="68">
        <v>148</v>
      </c>
    </row>
    <row r="102" spans="1:14" ht="21" customHeight="1" x14ac:dyDescent="0.25">
      <c r="A102" s="34" t="s">
        <v>72</v>
      </c>
      <c r="B102" s="76">
        <v>1933</v>
      </c>
      <c r="C102" s="76">
        <v>65</v>
      </c>
      <c r="D102" s="76">
        <v>196</v>
      </c>
      <c r="E102" s="76">
        <v>281</v>
      </c>
      <c r="F102" s="76">
        <v>292</v>
      </c>
      <c r="G102" s="76">
        <v>286</v>
      </c>
      <c r="H102" s="76">
        <v>217</v>
      </c>
      <c r="I102" s="76">
        <v>140</v>
      </c>
      <c r="J102" s="76">
        <v>93</v>
      </c>
      <c r="K102" s="76">
        <v>83</v>
      </c>
      <c r="L102" s="76">
        <v>42</v>
      </c>
      <c r="M102" s="76">
        <v>116</v>
      </c>
      <c r="N102" s="76">
        <v>122</v>
      </c>
    </row>
    <row r="103" spans="1:14" ht="21" customHeight="1" x14ac:dyDescent="0.25">
      <c r="A103" s="35" t="s">
        <v>82</v>
      </c>
      <c r="B103" s="67">
        <v>119</v>
      </c>
      <c r="C103" s="67">
        <v>0</v>
      </c>
      <c r="D103" s="67">
        <v>0</v>
      </c>
      <c r="E103" s="67">
        <v>1</v>
      </c>
      <c r="F103" s="67">
        <v>0</v>
      </c>
      <c r="G103" s="67">
        <v>1</v>
      </c>
      <c r="H103" s="67">
        <v>1</v>
      </c>
      <c r="I103" s="67">
        <v>0</v>
      </c>
      <c r="J103" s="67">
        <v>0</v>
      </c>
      <c r="K103" s="67">
        <v>1</v>
      </c>
      <c r="L103" s="67">
        <v>0</v>
      </c>
      <c r="M103" s="67">
        <v>0</v>
      </c>
      <c r="N103" s="67">
        <v>115</v>
      </c>
    </row>
    <row r="104" spans="1:14" ht="21" customHeight="1" x14ac:dyDescent="0.25">
      <c r="A104" s="32" t="s">
        <v>31</v>
      </c>
      <c r="B104" s="76">
        <v>0</v>
      </c>
      <c r="C104" s="76">
        <v>0</v>
      </c>
      <c r="D104" s="76">
        <v>0</v>
      </c>
      <c r="E104" s="76">
        <v>0</v>
      </c>
      <c r="F104" s="76">
        <v>0</v>
      </c>
      <c r="G104" s="76">
        <v>0</v>
      </c>
      <c r="H104" s="76">
        <v>0</v>
      </c>
      <c r="I104" s="76">
        <v>0</v>
      </c>
      <c r="J104" s="76">
        <v>0</v>
      </c>
      <c r="K104" s="76">
        <v>0</v>
      </c>
      <c r="L104" s="76">
        <v>0</v>
      </c>
      <c r="M104" s="76">
        <v>0</v>
      </c>
      <c r="N104" s="76">
        <v>0</v>
      </c>
    </row>
    <row r="105" spans="1:14" ht="21" customHeight="1" x14ac:dyDescent="0.25">
      <c r="A105" s="33" t="s">
        <v>51</v>
      </c>
      <c r="B105" s="68">
        <v>0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</row>
    <row r="106" spans="1:14" ht="21" customHeight="1" x14ac:dyDescent="0.25">
      <c r="A106" s="33" t="s">
        <v>52</v>
      </c>
      <c r="B106" s="68">
        <v>0</v>
      </c>
      <c r="C106" s="68">
        <v>0</v>
      </c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</row>
    <row r="107" spans="1:14" ht="21" customHeight="1" x14ac:dyDescent="0.25">
      <c r="A107" s="33" t="s">
        <v>54</v>
      </c>
      <c r="B107" s="68">
        <v>0</v>
      </c>
      <c r="C107" s="68">
        <v>0</v>
      </c>
      <c r="D107" s="68">
        <v>0</v>
      </c>
      <c r="E107" s="68">
        <v>0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</row>
    <row r="108" spans="1:14" ht="21" customHeight="1" x14ac:dyDescent="0.25">
      <c r="A108" s="33" t="s">
        <v>56</v>
      </c>
      <c r="B108" s="77">
        <v>0</v>
      </c>
      <c r="C108" s="77">
        <v>0</v>
      </c>
      <c r="D108" s="77">
        <v>0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1:14" ht="21" customHeight="1" x14ac:dyDescent="0.25">
      <c r="A109" s="33" t="s">
        <v>53</v>
      </c>
      <c r="B109" s="68">
        <v>0</v>
      </c>
      <c r="C109" s="68">
        <v>0</v>
      </c>
      <c r="D109" s="68">
        <v>0</v>
      </c>
      <c r="E109" s="68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</row>
    <row r="110" spans="1:14" ht="21" customHeight="1" x14ac:dyDescent="0.25">
      <c r="A110" s="33" t="s">
        <v>55</v>
      </c>
      <c r="B110" s="68">
        <v>0</v>
      </c>
      <c r="C110" s="68">
        <v>0</v>
      </c>
      <c r="D110" s="68">
        <v>0</v>
      </c>
      <c r="E110" s="68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</row>
    <row r="111" spans="1:14" ht="21" customHeight="1" x14ac:dyDescent="0.25">
      <c r="A111" s="32" t="s">
        <v>32</v>
      </c>
      <c r="B111" s="76">
        <v>0</v>
      </c>
      <c r="C111" s="76">
        <v>0</v>
      </c>
      <c r="D111" s="76">
        <v>0</v>
      </c>
      <c r="E111" s="76">
        <v>0</v>
      </c>
      <c r="F111" s="76">
        <v>0</v>
      </c>
      <c r="G111" s="76">
        <v>0</v>
      </c>
      <c r="H111" s="76">
        <v>0</v>
      </c>
      <c r="I111" s="76">
        <v>0</v>
      </c>
      <c r="J111" s="76">
        <v>0</v>
      </c>
      <c r="K111" s="76">
        <v>0</v>
      </c>
      <c r="L111" s="76">
        <v>0</v>
      </c>
      <c r="M111" s="76">
        <v>0</v>
      </c>
      <c r="N111" s="76">
        <v>0</v>
      </c>
    </row>
    <row r="112" spans="1:14" ht="21" customHeight="1" x14ac:dyDescent="0.25">
      <c r="A112" s="33" t="s">
        <v>51</v>
      </c>
      <c r="B112" s="68">
        <v>0</v>
      </c>
      <c r="C112" s="68">
        <v>0</v>
      </c>
      <c r="D112" s="68">
        <v>0</v>
      </c>
      <c r="E112" s="68">
        <v>0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</row>
    <row r="113" spans="1:14" ht="21" customHeight="1" x14ac:dyDescent="0.25">
      <c r="A113" s="33" t="s">
        <v>52</v>
      </c>
      <c r="B113" s="68">
        <v>0</v>
      </c>
      <c r="C113" s="68">
        <v>0</v>
      </c>
      <c r="D113" s="68">
        <v>0</v>
      </c>
      <c r="E113" s="68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</row>
    <row r="114" spans="1:14" ht="21" customHeight="1" x14ac:dyDescent="0.25">
      <c r="A114" s="33" t="s">
        <v>54</v>
      </c>
      <c r="B114" s="68">
        <v>0</v>
      </c>
      <c r="C114" s="68">
        <v>0</v>
      </c>
      <c r="D114" s="68">
        <v>0</v>
      </c>
      <c r="E114" s="68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</row>
    <row r="115" spans="1:14" ht="21" customHeight="1" x14ac:dyDescent="0.25">
      <c r="A115" s="33" t="s">
        <v>55</v>
      </c>
      <c r="B115" s="68">
        <v>0</v>
      </c>
      <c r="C115" s="68">
        <v>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</row>
    <row r="116" spans="1:14" ht="21" customHeight="1" x14ac:dyDescent="0.25">
      <c r="A116" s="33" t="s">
        <v>56</v>
      </c>
      <c r="B116" s="68">
        <v>0</v>
      </c>
      <c r="C116" s="68">
        <v>0</v>
      </c>
      <c r="D116" s="68">
        <v>0</v>
      </c>
      <c r="E116" s="68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</row>
    <row r="117" spans="1:14" ht="21" customHeight="1" x14ac:dyDescent="0.25">
      <c r="A117" s="32" t="s">
        <v>33</v>
      </c>
      <c r="B117" s="76">
        <v>0</v>
      </c>
      <c r="C117" s="76">
        <v>0</v>
      </c>
      <c r="D117" s="76">
        <v>0</v>
      </c>
      <c r="E117" s="76">
        <v>0</v>
      </c>
      <c r="F117" s="76">
        <v>0</v>
      </c>
      <c r="G117" s="76">
        <v>0</v>
      </c>
      <c r="H117" s="76">
        <v>0</v>
      </c>
      <c r="I117" s="76">
        <v>0</v>
      </c>
      <c r="J117" s="76">
        <v>0</v>
      </c>
      <c r="K117" s="76">
        <v>0</v>
      </c>
      <c r="L117" s="76">
        <v>0</v>
      </c>
      <c r="M117" s="76">
        <v>0</v>
      </c>
      <c r="N117" s="76">
        <v>0</v>
      </c>
    </row>
    <row r="118" spans="1:14" ht="21" customHeight="1" x14ac:dyDescent="0.25">
      <c r="A118" s="33" t="s">
        <v>57</v>
      </c>
      <c r="B118" s="68">
        <v>0</v>
      </c>
      <c r="C118" s="68">
        <v>0</v>
      </c>
      <c r="D118" s="68">
        <v>0</v>
      </c>
      <c r="E118" s="68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</row>
    <row r="119" spans="1:14" ht="21" customHeight="1" x14ac:dyDescent="0.25">
      <c r="A119" s="33" t="s">
        <v>58</v>
      </c>
      <c r="B119" s="68">
        <v>0</v>
      </c>
      <c r="C119" s="68">
        <v>0</v>
      </c>
      <c r="D119" s="68">
        <v>0</v>
      </c>
      <c r="E119" s="68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</row>
    <row r="120" spans="1:14" ht="21" customHeight="1" x14ac:dyDescent="0.25">
      <c r="A120" s="33" t="s">
        <v>59</v>
      </c>
      <c r="B120" s="68">
        <v>0</v>
      </c>
      <c r="C120" s="68">
        <v>0</v>
      </c>
      <c r="D120" s="68">
        <v>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</row>
    <row r="121" spans="1:14" ht="21" customHeight="1" x14ac:dyDescent="0.25">
      <c r="A121" s="33" t="s">
        <v>88</v>
      </c>
      <c r="B121" s="68">
        <v>0</v>
      </c>
      <c r="C121" s="68">
        <v>0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</row>
    <row r="122" spans="1:14" ht="21" customHeight="1" x14ac:dyDescent="0.25">
      <c r="A122" s="33" t="s">
        <v>60</v>
      </c>
      <c r="B122" s="68">
        <v>0</v>
      </c>
      <c r="C122" s="68">
        <v>0</v>
      </c>
      <c r="D122" s="68">
        <v>0</v>
      </c>
      <c r="E122" s="68">
        <v>0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</row>
    <row r="123" spans="1:14" ht="21" customHeight="1" x14ac:dyDescent="0.25">
      <c r="A123" s="33" t="s">
        <v>61</v>
      </c>
      <c r="B123" s="68">
        <v>0</v>
      </c>
      <c r="C123" s="68">
        <v>0</v>
      </c>
      <c r="D123" s="68">
        <v>0</v>
      </c>
      <c r="E123" s="68">
        <v>0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</row>
    <row r="124" spans="1:14" ht="21" customHeight="1" x14ac:dyDescent="0.25">
      <c r="A124" s="33" t="s">
        <v>63</v>
      </c>
      <c r="B124" s="68">
        <v>0</v>
      </c>
      <c r="C124" s="68">
        <v>0</v>
      </c>
      <c r="D124" s="68">
        <v>0</v>
      </c>
      <c r="E124" s="68">
        <v>0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</row>
    <row r="125" spans="1:14" ht="21" customHeight="1" x14ac:dyDescent="0.25">
      <c r="A125" s="33" t="s">
        <v>62</v>
      </c>
      <c r="B125" s="68">
        <v>0</v>
      </c>
      <c r="C125" s="68">
        <v>0</v>
      </c>
      <c r="D125" s="68">
        <v>0</v>
      </c>
      <c r="E125" s="68">
        <v>0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</row>
    <row r="126" spans="1:14" ht="21" customHeight="1" x14ac:dyDescent="0.25">
      <c r="A126" s="33" t="s">
        <v>64</v>
      </c>
      <c r="B126" s="68">
        <v>0</v>
      </c>
      <c r="C126" s="68">
        <v>0</v>
      </c>
      <c r="D126" s="68">
        <v>0</v>
      </c>
      <c r="E126" s="68">
        <v>0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</row>
    <row r="127" spans="1:14" ht="21" customHeight="1" x14ac:dyDescent="0.25">
      <c r="A127" s="33" t="s">
        <v>65</v>
      </c>
      <c r="B127" s="68">
        <v>0</v>
      </c>
      <c r="C127" s="68">
        <v>0</v>
      </c>
      <c r="D127" s="68">
        <v>0</v>
      </c>
      <c r="E127" s="68">
        <v>0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</row>
    <row r="128" spans="1:14" ht="21" customHeight="1" x14ac:dyDescent="0.25">
      <c r="A128" s="32" t="s">
        <v>87</v>
      </c>
      <c r="B128" s="76">
        <v>0</v>
      </c>
      <c r="C128" s="76">
        <v>0</v>
      </c>
      <c r="D128" s="76">
        <v>0</v>
      </c>
      <c r="E128" s="76">
        <v>0</v>
      </c>
      <c r="F128" s="76">
        <v>0</v>
      </c>
      <c r="G128" s="76">
        <v>0</v>
      </c>
      <c r="H128" s="76">
        <v>0</v>
      </c>
      <c r="I128" s="76">
        <v>0</v>
      </c>
      <c r="J128" s="76">
        <v>0</v>
      </c>
      <c r="K128" s="76">
        <v>0</v>
      </c>
      <c r="L128" s="76">
        <v>0</v>
      </c>
      <c r="M128" s="76">
        <v>0</v>
      </c>
      <c r="N128" s="76">
        <v>0</v>
      </c>
    </row>
    <row r="129" spans="1:14" ht="21" customHeight="1" x14ac:dyDescent="0.25">
      <c r="A129" s="33" t="s">
        <v>67</v>
      </c>
      <c r="B129" s="68">
        <v>0</v>
      </c>
      <c r="C129" s="68">
        <v>0</v>
      </c>
      <c r="D129" s="68">
        <v>0</v>
      </c>
      <c r="E129" s="68">
        <v>0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</row>
    <row r="130" spans="1:14" ht="21" customHeight="1" x14ac:dyDescent="0.25">
      <c r="A130" s="32" t="s">
        <v>34</v>
      </c>
      <c r="B130" s="76">
        <v>0</v>
      </c>
      <c r="C130" s="76">
        <v>0</v>
      </c>
      <c r="D130" s="76">
        <v>0</v>
      </c>
      <c r="E130" s="76">
        <v>0</v>
      </c>
      <c r="F130" s="76">
        <v>0</v>
      </c>
      <c r="G130" s="76">
        <v>0</v>
      </c>
      <c r="H130" s="76">
        <v>0</v>
      </c>
      <c r="I130" s="76">
        <v>0</v>
      </c>
      <c r="J130" s="76">
        <v>0</v>
      </c>
      <c r="K130" s="76">
        <v>0</v>
      </c>
      <c r="L130" s="76">
        <v>0</v>
      </c>
      <c r="M130" s="76">
        <v>0</v>
      </c>
      <c r="N130" s="76">
        <v>0</v>
      </c>
    </row>
    <row r="131" spans="1:14" ht="21" customHeight="1" x14ac:dyDescent="0.25">
      <c r="A131" s="33" t="s">
        <v>68</v>
      </c>
      <c r="B131" s="68">
        <v>0</v>
      </c>
      <c r="C131" s="68">
        <v>0</v>
      </c>
      <c r="D131" s="68">
        <v>0</v>
      </c>
      <c r="E131" s="68">
        <v>0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</row>
    <row r="132" spans="1:14" ht="21" customHeight="1" x14ac:dyDescent="0.25">
      <c r="A132" s="33" t="s">
        <v>69</v>
      </c>
      <c r="B132" s="68">
        <v>0</v>
      </c>
      <c r="C132" s="68">
        <v>0</v>
      </c>
      <c r="D132" s="68">
        <v>0</v>
      </c>
      <c r="E132" s="68">
        <v>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</row>
    <row r="133" spans="1:14" ht="21" customHeight="1" x14ac:dyDescent="0.25">
      <c r="A133" s="32" t="s">
        <v>95</v>
      </c>
      <c r="B133" s="76">
        <v>119</v>
      </c>
      <c r="C133" s="76">
        <v>0</v>
      </c>
      <c r="D133" s="76">
        <v>0</v>
      </c>
      <c r="E133" s="76">
        <v>1</v>
      </c>
      <c r="F133" s="76">
        <v>0</v>
      </c>
      <c r="G133" s="76">
        <v>1</v>
      </c>
      <c r="H133" s="76">
        <v>1</v>
      </c>
      <c r="I133" s="76">
        <v>0</v>
      </c>
      <c r="J133" s="76">
        <v>0</v>
      </c>
      <c r="K133" s="76">
        <v>1</v>
      </c>
      <c r="L133" s="76">
        <v>0</v>
      </c>
      <c r="M133" s="76">
        <v>0</v>
      </c>
      <c r="N133" s="76">
        <v>115</v>
      </c>
    </row>
    <row r="134" spans="1:14" ht="21" customHeight="1" x14ac:dyDescent="0.25">
      <c r="A134" s="10" t="s">
        <v>96</v>
      </c>
      <c r="B134" s="68">
        <v>119</v>
      </c>
      <c r="C134" s="68">
        <v>0</v>
      </c>
      <c r="D134" s="68">
        <v>0</v>
      </c>
      <c r="E134" s="68">
        <v>1</v>
      </c>
      <c r="F134" s="68">
        <v>0</v>
      </c>
      <c r="G134" s="68">
        <v>1</v>
      </c>
      <c r="H134" s="68">
        <v>1</v>
      </c>
      <c r="I134" s="68">
        <v>0</v>
      </c>
      <c r="J134" s="68">
        <v>0</v>
      </c>
      <c r="K134" s="68">
        <v>1</v>
      </c>
      <c r="L134" s="68">
        <v>0</v>
      </c>
      <c r="M134" s="68">
        <v>0</v>
      </c>
      <c r="N134" s="68">
        <v>115</v>
      </c>
    </row>
    <row r="135" spans="1:14" ht="21" customHeight="1" x14ac:dyDescent="0.25">
      <c r="A135" s="34" t="s">
        <v>72</v>
      </c>
      <c r="B135" s="76">
        <v>0</v>
      </c>
      <c r="C135" s="76">
        <v>0</v>
      </c>
      <c r="D135" s="76">
        <v>0</v>
      </c>
      <c r="E135" s="76">
        <v>0</v>
      </c>
      <c r="F135" s="76">
        <v>0</v>
      </c>
      <c r="G135" s="76">
        <v>0</v>
      </c>
      <c r="H135" s="76">
        <v>0</v>
      </c>
      <c r="I135" s="76">
        <v>0</v>
      </c>
      <c r="J135" s="76">
        <v>0</v>
      </c>
      <c r="K135" s="76">
        <v>0</v>
      </c>
      <c r="L135" s="76">
        <v>0</v>
      </c>
      <c r="M135" s="76">
        <v>0</v>
      </c>
      <c r="N135" s="76">
        <v>0</v>
      </c>
    </row>
    <row r="136" spans="1:14" x14ac:dyDescent="0.25">
      <c r="A136" s="6" t="s">
        <v>83</v>
      </c>
    </row>
  </sheetData>
  <mergeCells count="2">
    <mergeCell ref="A1:N1"/>
    <mergeCell ref="A2:N2"/>
  </mergeCells>
  <phoneticPr fontId="3" type="noConversion"/>
  <hyperlinks>
    <hyperlink ref="O1" location="Índice!A1" display="Regresar" xr:uid="{00000000-0004-0000-0A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08DB-C27D-457F-87B6-8F285B489C74}">
  <dimension ref="A1:I14"/>
  <sheetViews>
    <sheetView tabSelected="1" workbookViewId="0">
      <selection activeCell="A3" sqref="A3:XFD13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22" bestFit="1" customWidth="1"/>
    <col min="4" max="4" width="24.7109375" bestFit="1" customWidth="1"/>
    <col min="5" max="5" width="17.85546875" bestFit="1" customWidth="1"/>
    <col min="6" max="6" width="19.7109375" bestFit="1" customWidth="1"/>
    <col min="7" max="7" width="18.85546875" bestFit="1" customWidth="1"/>
    <col min="8" max="8" width="15.5703125" bestFit="1" customWidth="1"/>
    <col min="9" max="9" width="15" bestFit="1" customWidth="1"/>
    <col min="10" max="10" width="9" bestFit="1" customWidth="1"/>
    <col min="11" max="11" width="15.5703125" bestFit="1" customWidth="1"/>
    <col min="12" max="12" width="13.42578125" bestFit="1" customWidth="1"/>
    <col min="13" max="13" width="18.42578125" bestFit="1" customWidth="1"/>
    <col min="14" max="14" width="14" bestFit="1" customWidth="1"/>
    <col min="15" max="15" width="19.42578125" bestFit="1" customWidth="1"/>
    <col min="16" max="16" width="19.5703125" bestFit="1" customWidth="1"/>
    <col min="17" max="17" width="19.28515625" bestFit="1" customWidth="1"/>
    <col min="18" max="18" width="22" bestFit="1" customWidth="1"/>
    <col min="19" max="19" width="24.7109375" bestFit="1" customWidth="1"/>
    <col min="20" max="20" width="17.85546875" bestFit="1" customWidth="1"/>
    <col min="21" max="21" width="19.7109375" bestFit="1" customWidth="1"/>
    <col min="22" max="22" width="18.85546875" bestFit="1" customWidth="1"/>
    <col min="23" max="23" width="15.5703125" bestFit="1" customWidth="1"/>
    <col min="24" max="24" width="15" bestFit="1" customWidth="1"/>
  </cols>
  <sheetData>
    <row r="1" spans="1:9" ht="31.5" x14ac:dyDescent="0.25">
      <c r="A1" s="11" t="s">
        <v>86</v>
      </c>
      <c r="B1" s="33" t="s">
        <v>57</v>
      </c>
      <c r="C1" s="33" t="s">
        <v>58</v>
      </c>
      <c r="D1" s="33" t="s">
        <v>59</v>
      </c>
      <c r="E1" s="33" t="s">
        <v>88</v>
      </c>
      <c r="F1" s="33" t="s">
        <v>60</v>
      </c>
      <c r="G1" s="33" t="s">
        <v>61</v>
      </c>
      <c r="H1" s="33" t="s">
        <v>63</v>
      </c>
      <c r="I1" s="33" t="s">
        <v>62</v>
      </c>
    </row>
    <row r="2" spans="1:9" ht="15.75" x14ac:dyDescent="0.25">
      <c r="A2" s="11" t="s">
        <v>14</v>
      </c>
      <c r="B2" s="68">
        <v>4478</v>
      </c>
      <c r="C2" s="68">
        <v>6131</v>
      </c>
      <c r="D2" s="68">
        <v>1515</v>
      </c>
      <c r="E2" s="68">
        <v>1505</v>
      </c>
      <c r="F2" s="68">
        <v>1005</v>
      </c>
      <c r="G2" s="68">
        <v>654</v>
      </c>
      <c r="H2" s="77">
        <v>66</v>
      </c>
      <c r="I2" s="68">
        <v>57</v>
      </c>
    </row>
    <row r="3" spans="1:9" ht="31.5" x14ac:dyDescent="0.25">
      <c r="A3" s="11" t="s">
        <v>73</v>
      </c>
      <c r="B3" s="68">
        <v>0</v>
      </c>
      <c r="C3" s="68">
        <v>1</v>
      </c>
      <c r="D3" s="68">
        <v>0</v>
      </c>
      <c r="E3" s="68">
        <v>57</v>
      </c>
      <c r="F3" s="68">
        <v>0</v>
      </c>
      <c r="G3" s="68">
        <v>0</v>
      </c>
      <c r="H3" s="68">
        <v>1</v>
      </c>
      <c r="I3" s="68">
        <v>0</v>
      </c>
    </row>
    <row r="4" spans="1:9" ht="15.75" x14ac:dyDescent="0.25">
      <c r="A4" s="11" t="s">
        <v>74</v>
      </c>
      <c r="B4" s="68">
        <v>44</v>
      </c>
      <c r="C4" s="68">
        <v>332</v>
      </c>
      <c r="D4" s="68">
        <v>7</v>
      </c>
      <c r="E4" s="68">
        <v>240</v>
      </c>
      <c r="F4" s="68">
        <v>7</v>
      </c>
      <c r="G4" s="68">
        <v>12</v>
      </c>
      <c r="H4" s="68">
        <v>2</v>
      </c>
      <c r="I4" s="68">
        <v>1</v>
      </c>
    </row>
    <row r="5" spans="1:9" ht="15.75" x14ac:dyDescent="0.25">
      <c r="A5" s="11" t="s">
        <v>75</v>
      </c>
      <c r="B5" s="68">
        <v>359</v>
      </c>
      <c r="C5" s="68">
        <v>1427</v>
      </c>
      <c r="D5" s="68">
        <v>79</v>
      </c>
      <c r="E5" s="68">
        <v>308</v>
      </c>
      <c r="F5" s="68">
        <v>63</v>
      </c>
      <c r="G5" s="68">
        <v>57</v>
      </c>
      <c r="H5" s="68">
        <v>10</v>
      </c>
      <c r="I5" s="68">
        <v>3</v>
      </c>
    </row>
    <row r="6" spans="1:9" ht="15.75" x14ac:dyDescent="0.25">
      <c r="A6" s="11" t="s">
        <v>76</v>
      </c>
      <c r="B6" s="68">
        <v>608</v>
      </c>
      <c r="C6" s="68">
        <v>1421</v>
      </c>
      <c r="D6" s="68">
        <v>145</v>
      </c>
      <c r="E6" s="68">
        <v>226</v>
      </c>
      <c r="F6" s="68">
        <v>123</v>
      </c>
      <c r="G6" s="68">
        <v>101</v>
      </c>
      <c r="H6" s="68">
        <v>16</v>
      </c>
      <c r="I6" s="68">
        <v>4</v>
      </c>
    </row>
    <row r="7" spans="1:9" ht="15.75" x14ac:dyDescent="0.25">
      <c r="A7" s="11" t="s">
        <v>77</v>
      </c>
      <c r="B7" s="68">
        <v>735</v>
      </c>
      <c r="C7" s="68">
        <v>985</v>
      </c>
      <c r="D7" s="68">
        <v>269</v>
      </c>
      <c r="E7" s="68">
        <v>216</v>
      </c>
      <c r="F7" s="68">
        <v>147</v>
      </c>
      <c r="G7" s="68">
        <v>120</v>
      </c>
      <c r="H7" s="68">
        <v>15</v>
      </c>
      <c r="I7" s="68">
        <v>5</v>
      </c>
    </row>
    <row r="8" spans="1:9" ht="15.75" x14ac:dyDescent="0.25">
      <c r="A8" s="11" t="s">
        <v>78</v>
      </c>
      <c r="B8" s="68">
        <v>628</v>
      </c>
      <c r="C8" s="68">
        <v>650</v>
      </c>
      <c r="D8" s="68">
        <v>241</v>
      </c>
      <c r="E8" s="68">
        <v>125</v>
      </c>
      <c r="F8" s="68">
        <v>154</v>
      </c>
      <c r="G8" s="68">
        <v>93</v>
      </c>
      <c r="H8" s="68">
        <v>6</v>
      </c>
      <c r="I8" s="68">
        <v>9</v>
      </c>
    </row>
    <row r="9" spans="1:9" ht="15.75" x14ac:dyDescent="0.25">
      <c r="A9" s="11" t="s">
        <v>79</v>
      </c>
      <c r="B9" s="68">
        <v>559</v>
      </c>
      <c r="C9" s="68">
        <v>398</v>
      </c>
      <c r="D9" s="68">
        <v>212</v>
      </c>
      <c r="E9" s="68">
        <v>103</v>
      </c>
      <c r="F9" s="68">
        <v>125</v>
      </c>
      <c r="G9" s="68">
        <v>73</v>
      </c>
      <c r="H9" s="68">
        <v>4</v>
      </c>
      <c r="I9" s="68">
        <v>5</v>
      </c>
    </row>
    <row r="10" spans="1:9" ht="15.75" x14ac:dyDescent="0.25">
      <c r="A10" s="11" t="s">
        <v>80</v>
      </c>
      <c r="B10" s="68">
        <v>385</v>
      </c>
      <c r="C10" s="68">
        <v>289</v>
      </c>
      <c r="D10" s="68">
        <v>150</v>
      </c>
      <c r="E10" s="68">
        <v>40</v>
      </c>
      <c r="F10" s="68">
        <v>96</v>
      </c>
      <c r="G10" s="68">
        <v>59</v>
      </c>
      <c r="H10" s="68">
        <v>4</v>
      </c>
      <c r="I10" s="68">
        <v>4</v>
      </c>
    </row>
    <row r="11" spans="1:9" ht="15.75" x14ac:dyDescent="0.25">
      <c r="A11" s="11" t="s">
        <v>81</v>
      </c>
      <c r="B11" s="68">
        <v>304</v>
      </c>
      <c r="C11" s="68">
        <v>185</v>
      </c>
      <c r="D11" s="68">
        <v>121</v>
      </c>
      <c r="E11" s="68">
        <v>43</v>
      </c>
      <c r="F11" s="68">
        <v>87</v>
      </c>
      <c r="G11" s="68">
        <v>51</v>
      </c>
      <c r="H11" s="68">
        <v>2</v>
      </c>
      <c r="I11" s="68">
        <v>4</v>
      </c>
    </row>
    <row r="12" spans="1:9" ht="15.75" x14ac:dyDescent="0.25">
      <c r="A12" s="11" t="s">
        <v>84</v>
      </c>
      <c r="B12" s="68">
        <v>204</v>
      </c>
      <c r="C12" s="68">
        <v>134</v>
      </c>
      <c r="D12" s="68">
        <v>97</v>
      </c>
      <c r="E12" s="68">
        <v>27</v>
      </c>
      <c r="F12" s="68">
        <v>57</v>
      </c>
      <c r="G12" s="68">
        <v>32</v>
      </c>
      <c r="H12" s="68">
        <v>2</v>
      </c>
      <c r="I12" s="68">
        <v>3</v>
      </c>
    </row>
    <row r="13" spans="1:9" ht="15.75" x14ac:dyDescent="0.25">
      <c r="A13" s="11" t="s">
        <v>85</v>
      </c>
      <c r="B13" s="68">
        <v>321</v>
      </c>
      <c r="C13" s="68">
        <v>110</v>
      </c>
      <c r="D13" s="68">
        <v>150</v>
      </c>
      <c r="E13" s="68">
        <v>40</v>
      </c>
      <c r="F13" s="68">
        <v>125</v>
      </c>
      <c r="G13" s="68">
        <v>32</v>
      </c>
      <c r="H13" s="68">
        <v>3</v>
      </c>
      <c r="I13" s="68">
        <v>3</v>
      </c>
    </row>
    <row r="14" spans="1:9" ht="15.75" x14ac:dyDescent="0.25">
      <c r="A14" s="11" t="s">
        <v>82</v>
      </c>
      <c r="B14" s="68">
        <v>331</v>
      </c>
      <c r="C14" s="68">
        <v>199</v>
      </c>
      <c r="D14" s="68">
        <v>44</v>
      </c>
      <c r="E14" s="68">
        <v>80</v>
      </c>
      <c r="F14" s="68">
        <v>21</v>
      </c>
      <c r="G14" s="68">
        <v>24</v>
      </c>
      <c r="H14" s="68">
        <v>1</v>
      </c>
      <c r="I14" s="68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zoomScale="67" zoomScaleNormal="67" zoomScaleSheetLayoutView="75" workbookViewId="0">
      <selection sqref="A1:Q1"/>
    </sheetView>
  </sheetViews>
  <sheetFormatPr defaultColWidth="11" defaultRowHeight="15.75" x14ac:dyDescent="0.25"/>
  <cols>
    <col min="1" max="1" width="26.7109375" style="9" customWidth="1"/>
    <col min="2" max="8" width="11.42578125" style="8" customWidth="1"/>
    <col min="9" max="16" width="11.42578125" style="9" customWidth="1"/>
    <col min="17" max="19" width="11" style="9"/>
    <col min="20" max="20" width="6.140625" style="9" customWidth="1"/>
    <col min="21" max="16384" width="11" style="9"/>
  </cols>
  <sheetData>
    <row r="1" spans="1:18" s="1" customFormat="1" ht="18" customHeight="1" x14ac:dyDescent="0.25">
      <c r="A1" s="115" t="s">
        <v>101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40" t="s">
        <v>89</v>
      </c>
    </row>
    <row r="2" spans="1:18" s="1" customFormat="1" ht="18" customHeight="1" x14ac:dyDescent="0.25">
      <c r="A2" s="113" t="s">
        <v>112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4"/>
      <c r="P2" s="114"/>
      <c r="Q2" s="114"/>
    </row>
    <row r="3" spans="1:18" s="1" customFormat="1" ht="18" customHeight="1" x14ac:dyDescent="0.25">
      <c r="A3" s="117" t="s">
        <v>86</v>
      </c>
      <c r="B3" s="116">
        <v>2010</v>
      </c>
      <c r="C3" s="116"/>
      <c r="D3" s="116"/>
      <c r="E3" s="116"/>
      <c r="F3" s="116">
        <v>2011</v>
      </c>
      <c r="G3" s="116"/>
      <c r="H3" s="116"/>
      <c r="I3" s="116">
        <v>2012</v>
      </c>
      <c r="J3" s="116"/>
      <c r="K3" s="116"/>
      <c r="L3" s="116">
        <v>2013</v>
      </c>
      <c r="M3" s="116"/>
      <c r="N3" s="116"/>
      <c r="O3" s="118">
        <v>2014</v>
      </c>
      <c r="P3" s="119"/>
      <c r="Q3" s="119"/>
      <c r="R3" s="120"/>
    </row>
    <row r="4" spans="1:18" s="1" customFormat="1" ht="36" customHeight="1" x14ac:dyDescent="0.25">
      <c r="A4" s="117"/>
      <c r="B4" s="11" t="s">
        <v>27</v>
      </c>
      <c r="C4" s="11" t="s">
        <v>28</v>
      </c>
      <c r="D4" s="11" t="s">
        <v>29</v>
      </c>
      <c r="E4" s="11" t="s">
        <v>82</v>
      </c>
      <c r="F4" s="11" t="s">
        <v>27</v>
      </c>
      <c r="G4" s="11" t="s">
        <v>28</v>
      </c>
      <c r="H4" s="11" t="s">
        <v>29</v>
      </c>
      <c r="I4" s="11" t="s">
        <v>27</v>
      </c>
      <c r="J4" s="11" t="s">
        <v>28</v>
      </c>
      <c r="K4" s="11" t="s">
        <v>29</v>
      </c>
      <c r="L4" s="11" t="s">
        <v>27</v>
      </c>
      <c r="M4" s="11" t="s">
        <v>28</v>
      </c>
      <c r="N4" s="11" t="s">
        <v>29</v>
      </c>
      <c r="O4" s="11" t="s">
        <v>27</v>
      </c>
      <c r="P4" s="11" t="s">
        <v>28</v>
      </c>
      <c r="Q4" s="11" t="s">
        <v>29</v>
      </c>
      <c r="R4" s="11" t="s">
        <v>82</v>
      </c>
    </row>
    <row r="5" spans="1:18" s="1" customFormat="1" ht="21" customHeight="1" x14ac:dyDescent="0.25">
      <c r="A5" s="35" t="s">
        <v>0</v>
      </c>
      <c r="B5" s="46">
        <f>SUM(B6,B13,B19,B32,B34,B39)</f>
        <v>31327</v>
      </c>
      <c r="C5" s="46">
        <f>SUM(C6,C13,C19,C32,C34,C39)</f>
        <v>25375</v>
      </c>
      <c r="D5" s="59">
        <f>SUM(D6,D13,D19,D32,D34,D39)</f>
        <v>5917</v>
      </c>
      <c r="E5" s="79">
        <f>SUM(E19)</f>
        <v>35</v>
      </c>
      <c r="F5" s="46">
        <f>SUM(F6,F13,F19,F32,F34,F39)</f>
        <v>32485</v>
      </c>
      <c r="G5" s="46">
        <f>SUM(G6,G13,G19,G32,G34,G39)</f>
        <v>25606</v>
      </c>
      <c r="H5" s="59">
        <f>SUM(H6,H13,H19,H32,H34,H39)</f>
        <v>6879</v>
      </c>
      <c r="I5" s="46">
        <v>33495</v>
      </c>
      <c r="J5" s="46">
        <v>25897</v>
      </c>
      <c r="K5" s="59">
        <v>7598</v>
      </c>
      <c r="L5" s="47">
        <v>41954</v>
      </c>
      <c r="M5" s="47">
        <v>30096</v>
      </c>
      <c r="N5" s="47">
        <v>11858</v>
      </c>
      <c r="O5" s="47">
        <v>40807</v>
      </c>
      <c r="P5" s="47">
        <v>28871</v>
      </c>
      <c r="Q5" s="47">
        <v>11817</v>
      </c>
      <c r="R5" s="47">
        <v>119</v>
      </c>
    </row>
    <row r="6" spans="1:18" s="1" customFormat="1" ht="21" customHeight="1" x14ac:dyDescent="0.25">
      <c r="A6" s="32" t="s">
        <v>31</v>
      </c>
      <c r="B6" s="48">
        <f>SUM(B7:B12)</f>
        <v>5960</v>
      </c>
      <c r="C6" s="48">
        <f>SUM(C7:C12)</f>
        <v>5265</v>
      </c>
      <c r="D6" s="60">
        <f>SUM(D7:D12)</f>
        <v>695</v>
      </c>
      <c r="E6" s="80" t="s">
        <v>30</v>
      </c>
      <c r="F6" s="48">
        <f>SUM(F7:F12)</f>
        <v>5681</v>
      </c>
      <c r="G6" s="48">
        <f>SUM(G7:G12)</f>
        <v>5049</v>
      </c>
      <c r="H6" s="60">
        <f>SUM(H7:H12)</f>
        <v>632</v>
      </c>
      <c r="I6" s="48">
        <v>5155</v>
      </c>
      <c r="J6" s="48">
        <v>4582</v>
      </c>
      <c r="K6" s="60">
        <v>573</v>
      </c>
      <c r="L6" s="49">
        <v>5253</v>
      </c>
      <c r="M6" s="49">
        <v>4599</v>
      </c>
      <c r="N6" s="49">
        <v>654</v>
      </c>
      <c r="O6" s="49">
        <v>4998</v>
      </c>
      <c r="P6" s="49">
        <v>4368</v>
      </c>
      <c r="Q6" s="49">
        <v>630</v>
      </c>
      <c r="R6" s="49">
        <v>0</v>
      </c>
    </row>
    <row r="7" spans="1:18" s="1" customFormat="1" ht="21" customHeight="1" x14ac:dyDescent="0.25">
      <c r="A7" s="33" t="s">
        <v>51</v>
      </c>
      <c r="B7" s="50">
        <v>5009</v>
      </c>
      <c r="C7" s="50">
        <v>4476</v>
      </c>
      <c r="D7" s="61">
        <v>533</v>
      </c>
      <c r="E7" s="81" t="s">
        <v>30</v>
      </c>
      <c r="F7" s="51">
        <v>4676</v>
      </c>
      <c r="G7" s="51">
        <v>4219</v>
      </c>
      <c r="H7" s="29">
        <v>457</v>
      </c>
      <c r="I7" s="51">
        <v>4226</v>
      </c>
      <c r="J7" s="51">
        <v>3817</v>
      </c>
      <c r="K7" s="29">
        <v>409</v>
      </c>
      <c r="L7" s="52">
        <v>4258</v>
      </c>
      <c r="M7" s="52">
        <v>3771</v>
      </c>
      <c r="N7" s="52">
        <v>487</v>
      </c>
      <c r="O7" s="52">
        <v>4128</v>
      </c>
      <c r="P7" s="52">
        <v>3656</v>
      </c>
      <c r="Q7" s="52">
        <v>472</v>
      </c>
      <c r="R7" s="52">
        <v>0</v>
      </c>
    </row>
    <row r="8" spans="1:18" s="1" customFormat="1" ht="21" customHeight="1" x14ac:dyDescent="0.25">
      <c r="A8" s="33" t="s">
        <v>52</v>
      </c>
      <c r="B8" s="50">
        <v>555</v>
      </c>
      <c r="C8" s="50">
        <v>461</v>
      </c>
      <c r="D8" s="61">
        <v>94</v>
      </c>
      <c r="E8" s="81" t="s">
        <v>30</v>
      </c>
      <c r="F8" s="51">
        <v>563</v>
      </c>
      <c r="G8" s="51">
        <v>474</v>
      </c>
      <c r="H8" s="29">
        <v>89</v>
      </c>
      <c r="I8" s="51">
        <v>566</v>
      </c>
      <c r="J8" s="51">
        <v>468</v>
      </c>
      <c r="K8" s="29">
        <v>98</v>
      </c>
      <c r="L8" s="52">
        <v>531</v>
      </c>
      <c r="M8" s="52">
        <v>450</v>
      </c>
      <c r="N8" s="52">
        <v>81</v>
      </c>
      <c r="O8" s="52">
        <v>517</v>
      </c>
      <c r="P8" s="52">
        <v>439</v>
      </c>
      <c r="Q8" s="52">
        <v>78</v>
      </c>
      <c r="R8" s="52">
        <v>0</v>
      </c>
    </row>
    <row r="9" spans="1:18" s="1" customFormat="1" ht="21" customHeight="1" x14ac:dyDescent="0.25">
      <c r="A9" s="33" t="s">
        <v>53</v>
      </c>
      <c r="B9" s="50">
        <v>179</v>
      </c>
      <c r="C9" s="50">
        <v>132</v>
      </c>
      <c r="D9" s="61">
        <v>47</v>
      </c>
      <c r="E9" s="81" t="s">
        <v>30</v>
      </c>
      <c r="F9" s="51">
        <v>180</v>
      </c>
      <c r="G9" s="51">
        <v>139</v>
      </c>
      <c r="H9" s="29">
        <v>41</v>
      </c>
      <c r="I9" s="51">
        <v>147</v>
      </c>
      <c r="J9" s="51">
        <v>112</v>
      </c>
      <c r="K9" s="29">
        <v>35</v>
      </c>
      <c r="L9" s="52">
        <v>183</v>
      </c>
      <c r="M9" s="52">
        <v>131</v>
      </c>
      <c r="N9" s="52">
        <v>52</v>
      </c>
      <c r="O9" s="52">
        <v>137</v>
      </c>
      <c r="P9" s="52">
        <v>95</v>
      </c>
      <c r="Q9" s="52">
        <v>42</v>
      </c>
      <c r="R9" s="52">
        <v>0</v>
      </c>
    </row>
    <row r="10" spans="1:18" s="1" customFormat="1" ht="21" customHeight="1" x14ac:dyDescent="0.25">
      <c r="A10" s="33" t="s">
        <v>54</v>
      </c>
      <c r="B10" s="50">
        <v>173</v>
      </c>
      <c r="C10" s="50">
        <v>156</v>
      </c>
      <c r="D10" s="61">
        <v>17</v>
      </c>
      <c r="E10" s="81" t="s">
        <v>30</v>
      </c>
      <c r="F10" s="51">
        <v>204</v>
      </c>
      <c r="G10" s="51">
        <v>165</v>
      </c>
      <c r="H10" s="29">
        <v>39</v>
      </c>
      <c r="I10" s="51">
        <v>203</v>
      </c>
      <c r="J10" s="51">
        <v>172</v>
      </c>
      <c r="K10" s="29">
        <v>31</v>
      </c>
      <c r="L10" s="52">
        <v>248</v>
      </c>
      <c r="M10" s="52">
        <v>215</v>
      </c>
      <c r="N10" s="52">
        <v>33</v>
      </c>
      <c r="O10" s="52">
        <v>187</v>
      </c>
      <c r="P10" s="52">
        <v>154</v>
      </c>
      <c r="Q10" s="52">
        <v>33</v>
      </c>
      <c r="R10" s="52">
        <v>0</v>
      </c>
    </row>
    <row r="11" spans="1:18" s="1" customFormat="1" ht="21" customHeight="1" x14ac:dyDescent="0.25">
      <c r="A11" s="33" t="s">
        <v>55</v>
      </c>
      <c r="B11" s="50">
        <v>33</v>
      </c>
      <c r="C11" s="50">
        <v>31</v>
      </c>
      <c r="D11" s="61">
        <v>2</v>
      </c>
      <c r="E11" s="81" t="s">
        <v>30</v>
      </c>
      <c r="F11" s="51">
        <v>44</v>
      </c>
      <c r="G11" s="51">
        <v>43</v>
      </c>
      <c r="H11" s="29">
        <v>1</v>
      </c>
      <c r="I11" s="51">
        <v>13</v>
      </c>
      <c r="J11" s="51">
        <v>13</v>
      </c>
      <c r="K11" s="29" t="s">
        <v>30</v>
      </c>
      <c r="L11" s="52">
        <v>33</v>
      </c>
      <c r="M11" s="52">
        <v>32</v>
      </c>
      <c r="N11" s="52">
        <v>1</v>
      </c>
      <c r="O11" s="52">
        <v>28</v>
      </c>
      <c r="P11" s="52">
        <v>24</v>
      </c>
      <c r="Q11" s="52">
        <v>4</v>
      </c>
      <c r="R11" s="52">
        <v>0</v>
      </c>
    </row>
    <row r="12" spans="1:18" s="1" customFormat="1" ht="21" customHeight="1" x14ac:dyDescent="0.25">
      <c r="A12" s="33" t="s">
        <v>56</v>
      </c>
      <c r="B12" s="50">
        <v>11</v>
      </c>
      <c r="C12" s="50">
        <v>9</v>
      </c>
      <c r="D12" s="61">
        <v>2</v>
      </c>
      <c r="E12" s="81" t="s">
        <v>30</v>
      </c>
      <c r="F12" s="51">
        <v>14</v>
      </c>
      <c r="G12" s="51">
        <v>9</v>
      </c>
      <c r="H12" s="29">
        <v>5</v>
      </c>
      <c r="I12" s="51" t="s">
        <v>30</v>
      </c>
      <c r="J12" s="51" t="s">
        <v>30</v>
      </c>
      <c r="K12" s="29" t="s">
        <v>30</v>
      </c>
      <c r="L12" s="52">
        <v>0</v>
      </c>
      <c r="M12" s="52">
        <v>0</v>
      </c>
      <c r="N12" s="52">
        <v>0</v>
      </c>
      <c r="O12" s="52">
        <v>1</v>
      </c>
      <c r="P12" s="52">
        <v>0</v>
      </c>
      <c r="Q12" s="52">
        <v>1</v>
      </c>
      <c r="R12" s="52">
        <v>0</v>
      </c>
    </row>
    <row r="13" spans="1:18" s="1" customFormat="1" ht="21" customHeight="1" x14ac:dyDescent="0.25">
      <c r="A13" s="32" t="s">
        <v>32</v>
      </c>
      <c r="B13" s="48">
        <f>SUM(B14:B18)</f>
        <v>7452</v>
      </c>
      <c r="C13" s="48">
        <f>SUM(C14:C18)</f>
        <v>6295</v>
      </c>
      <c r="D13" s="60">
        <f>SUM(D14:D18)</f>
        <v>1157</v>
      </c>
      <c r="E13" s="80" t="s">
        <v>30</v>
      </c>
      <c r="F13" s="53">
        <f>SUM(F14:F18)</f>
        <v>6238</v>
      </c>
      <c r="G13" s="53">
        <f>SUM(G14:G18)</f>
        <v>5344</v>
      </c>
      <c r="H13" s="65">
        <f>SUM(H14:H18)</f>
        <v>894</v>
      </c>
      <c r="I13" s="53">
        <v>6086</v>
      </c>
      <c r="J13" s="53">
        <v>5225</v>
      </c>
      <c r="K13" s="65">
        <v>861</v>
      </c>
      <c r="L13" s="49">
        <v>6011</v>
      </c>
      <c r="M13" s="49">
        <v>5209</v>
      </c>
      <c r="N13" s="49">
        <v>802</v>
      </c>
      <c r="O13" s="49">
        <v>5971</v>
      </c>
      <c r="P13" s="49">
        <v>5082</v>
      </c>
      <c r="Q13" s="49">
        <v>889</v>
      </c>
      <c r="R13" s="49">
        <v>0</v>
      </c>
    </row>
    <row r="14" spans="1:18" s="1" customFormat="1" ht="21" customHeight="1" x14ac:dyDescent="0.25">
      <c r="A14" s="33" t="s">
        <v>51</v>
      </c>
      <c r="B14" s="50">
        <v>5242</v>
      </c>
      <c r="C14" s="50">
        <v>4406</v>
      </c>
      <c r="D14" s="61">
        <v>836</v>
      </c>
      <c r="E14" s="81" t="s">
        <v>30</v>
      </c>
      <c r="F14" s="51">
        <v>4350</v>
      </c>
      <c r="G14" s="51">
        <v>3742</v>
      </c>
      <c r="H14" s="29">
        <v>608</v>
      </c>
      <c r="I14" s="51">
        <v>3956</v>
      </c>
      <c r="J14" s="51">
        <v>3381</v>
      </c>
      <c r="K14" s="29">
        <v>575</v>
      </c>
      <c r="L14" s="52">
        <v>3856</v>
      </c>
      <c r="M14" s="52">
        <v>3324</v>
      </c>
      <c r="N14" s="52">
        <v>532</v>
      </c>
      <c r="O14" s="52">
        <v>4049</v>
      </c>
      <c r="P14" s="52">
        <v>3452</v>
      </c>
      <c r="Q14" s="52">
        <v>597</v>
      </c>
      <c r="R14" s="52">
        <v>0</v>
      </c>
    </row>
    <row r="15" spans="1:18" s="1" customFormat="1" ht="21" customHeight="1" x14ac:dyDescent="0.25">
      <c r="A15" s="33" t="s">
        <v>52</v>
      </c>
      <c r="B15" s="50">
        <v>1725</v>
      </c>
      <c r="C15" s="50">
        <v>1513</v>
      </c>
      <c r="D15" s="61">
        <v>212</v>
      </c>
      <c r="E15" s="81" t="s">
        <v>30</v>
      </c>
      <c r="F15" s="51">
        <v>1463</v>
      </c>
      <c r="G15" s="51">
        <v>1266</v>
      </c>
      <c r="H15" s="29">
        <v>197</v>
      </c>
      <c r="I15" s="51">
        <v>1690</v>
      </c>
      <c r="J15" s="51">
        <v>1479</v>
      </c>
      <c r="K15" s="29">
        <v>211</v>
      </c>
      <c r="L15" s="52">
        <v>1728</v>
      </c>
      <c r="M15" s="52">
        <v>1533</v>
      </c>
      <c r="N15" s="52">
        <v>195</v>
      </c>
      <c r="O15" s="52">
        <v>1638</v>
      </c>
      <c r="P15" s="52">
        <v>1402</v>
      </c>
      <c r="Q15" s="52">
        <v>236</v>
      </c>
      <c r="R15" s="52">
        <v>0</v>
      </c>
    </row>
    <row r="16" spans="1:18" s="1" customFormat="1" ht="21" customHeight="1" x14ac:dyDescent="0.25">
      <c r="A16" s="33" t="s">
        <v>54</v>
      </c>
      <c r="B16" s="50">
        <v>356</v>
      </c>
      <c r="C16" s="50">
        <v>287</v>
      </c>
      <c r="D16" s="61">
        <v>69</v>
      </c>
      <c r="E16" s="81" t="s">
        <v>30</v>
      </c>
      <c r="F16" s="51">
        <v>358</v>
      </c>
      <c r="G16" s="51">
        <v>285</v>
      </c>
      <c r="H16" s="29">
        <v>73</v>
      </c>
      <c r="I16" s="51">
        <v>400</v>
      </c>
      <c r="J16" s="51">
        <v>327</v>
      </c>
      <c r="K16" s="29">
        <v>73</v>
      </c>
      <c r="L16" s="52">
        <v>382</v>
      </c>
      <c r="M16" s="52">
        <v>309</v>
      </c>
      <c r="N16" s="52">
        <v>73</v>
      </c>
      <c r="O16" s="52">
        <v>255</v>
      </c>
      <c r="P16" s="52">
        <v>205</v>
      </c>
      <c r="Q16" s="52">
        <v>50</v>
      </c>
      <c r="R16" s="52">
        <v>0</v>
      </c>
    </row>
    <row r="17" spans="1:18" s="1" customFormat="1" ht="21" customHeight="1" x14ac:dyDescent="0.25">
      <c r="A17" s="33" t="s">
        <v>55</v>
      </c>
      <c r="B17" s="50">
        <v>36</v>
      </c>
      <c r="C17" s="50">
        <v>35</v>
      </c>
      <c r="D17" s="61">
        <v>1</v>
      </c>
      <c r="E17" s="81" t="s">
        <v>30</v>
      </c>
      <c r="F17" s="51">
        <v>21</v>
      </c>
      <c r="G17" s="51">
        <v>21</v>
      </c>
      <c r="H17" s="29" t="s">
        <v>30</v>
      </c>
      <c r="I17" s="51">
        <v>31</v>
      </c>
      <c r="J17" s="51">
        <v>31</v>
      </c>
      <c r="K17" s="29" t="s">
        <v>30</v>
      </c>
      <c r="L17" s="52">
        <v>41</v>
      </c>
      <c r="M17" s="52">
        <v>40</v>
      </c>
      <c r="N17" s="52">
        <v>1</v>
      </c>
      <c r="O17" s="52">
        <v>12</v>
      </c>
      <c r="P17" s="52">
        <v>10</v>
      </c>
      <c r="Q17" s="52">
        <v>2</v>
      </c>
      <c r="R17" s="52">
        <v>0</v>
      </c>
    </row>
    <row r="18" spans="1:18" s="1" customFormat="1" ht="21" customHeight="1" x14ac:dyDescent="0.25">
      <c r="A18" s="33" t="s">
        <v>56</v>
      </c>
      <c r="B18" s="50">
        <v>93</v>
      </c>
      <c r="C18" s="50">
        <v>54</v>
      </c>
      <c r="D18" s="61">
        <v>39</v>
      </c>
      <c r="E18" s="81" t="s">
        <v>30</v>
      </c>
      <c r="F18" s="51">
        <v>46</v>
      </c>
      <c r="G18" s="51">
        <v>30</v>
      </c>
      <c r="H18" s="29">
        <v>16</v>
      </c>
      <c r="I18" s="51">
        <v>9</v>
      </c>
      <c r="J18" s="51">
        <v>7</v>
      </c>
      <c r="K18" s="29">
        <v>2</v>
      </c>
      <c r="L18" s="52">
        <v>4</v>
      </c>
      <c r="M18" s="52">
        <v>3</v>
      </c>
      <c r="N18" s="52">
        <v>1</v>
      </c>
      <c r="O18" s="52">
        <v>17</v>
      </c>
      <c r="P18" s="52">
        <v>13</v>
      </c>
      <c r="Q18" s="52">
        <v>4</v>
      </c>
      <c r="R18" s="52">
        <v>0</v>
      </c>
    </row>
    <row r="19" spans="1:18" s="1" customFormat="1" ht="21" customHeight="1" x14ac:dyDescent="0.25">
      <c r="A19" s="32" t="s">
        <v>33</v>
      </c>
      <c r="B19" s="48">
        <f t="shared" ref="B19:H19" si="0">SUM(B20:B31)</f>
        <v>15738</v>
      </c>
      <c r="C19" s="48">
        <f t="shared" si="0"/>
        <v>12898</v>
      </c>
      <c r="D19" s="60">
        <f t="shared" si="0"/>
        <v>2805</v>
      </c>
      <c r="E19" s="80">
        <f t="shared" si="0"/>
        <v>35</v>
      </c>
      <c r="F19" s="53">
        <f t="shared" si="0"/>
        <v>17233</v>
      </c>
      <c r="G19" s="53">
        <f t="shared" si="0"/>
        <v>13982</v>
      </c>
      <c r="H19" s="65">
        <f t="shared" si="0"/>
        <v>3251</v>
      </c>
      <c r="I19" s="53">
        <v>17840</v>
      </c>
      <c r="J19" s="53">
        <v>14496</v>
      </c>
      <c r="K19" s="65">
        <v>3344</v>
      </c>
      <c r="L19" s="49">
        <v>17346</v>
      </c>
      <c r="M19" s="49">
        <v>14122</v>
      </c>
      <c r="N19" s="49">
        <v>3224</v>
      </c>
      <c r="O19" s="49">
        <v>15520</v>
      </c>
      <c r="P19" s="49">
        <v>12664</v>
      </c>
      <c r="Q19" s="49">
        <v>2856</v>
      </c>
      <c r="R19" s="49">
        <v>0</v>
      </c>
    </row>
    <row r="20" spans="1:18" s="1" customFormat="1" ht="21" customHeight="1" x14ac:dyDescent="0.25">
      <c r="A20" s="33" t="s">
        <v>57</v>
      </c>
      <c r="B20" s="50">
        <v>6741</v>
      </c>
      <c r="C20" s="50">
        <v>5736</v>
      </c>
      <c r="D20" s="61">
        <v>990</v>
      </c>
      <c r="E20" s="81">
        <v>15</v>
      </c>
      <c r="F20" s="51">
        <v>7334</v>
      </c>
      <c r="G20" s="51">
        <v>6148</v>
      </c>
      <c r="H20" s="29">
        <v>1186</v>
      </c>
      <c r="I20" s="51">
        <v>6940</v>
      </c>
      <c r="J20" s="51">
        <v>5892</v>
      </c>
      <c r="K20" s="29">
        <v>1048</v>
      </c>
      <c r="L20" s="52">
        <v>5769</v>
      </c>
      <c r="M20" s="52">
        <v>4905</v>
      </c>
      <c r="N20" s="52">
        <v>864</v>
      </c>
      <c r="O20" s="52">
        <v>4478</v>
      </c>
      <c r="P20" s="52">
        <v>3765</v>
      </c>
      <c r="Q20" s="52">
        <v>713</v>
      </c>
      <c r="R20" s="52">
        <v>0</v>
      </c>
    </row>
    <row r="21" spans="1:18" s="1" customFormat="1" ht="21" customHeight="1" x14ac:dyDescent="0.25">
      <c r="A21" s="33" t="s">
        <v>88</v>
      </c>
      <c r="B21" s="50">
        <v>1347</v>
      </c>
      <c r="C21" s="50">
        <v>803</v>
      </c>
      <c r="D21" s="61">
        <v>538</v>
      </c>
      <c r="E21" s="81">
        <v>6</v>
      </c>
      <c r="F21" s="51">
        <v>1506</v>
      </c>
      <c r="G21" s="51">
        <v>854</v>
      </c>
      <c r="H21" s="29">
        <v>652</v>
      </c>
      <c r="I21" s="51">
        <v>1830</v>
      </c>
      <c r="J21" s="51">
        <v>1111</v>
      </c>
      <c r="K21" s="29">
        <v>719</v>
      </c>
      <c r="L21" s="52">
        <v>1787</v>
      </c>
      <c r="M21" s="52">
        <v>1049</v>
      </c>
      <c r="N21" s="52">
        <v>738</v>
      </c>
      <c r="O21" s="52">
        <v>1505</v>
      </c>
      <c r="P21" s="52">
        <v>842</v>
      </c>
      <c r="Q21" s="52">
        <v>663</v>
      </c>
      <c r="R21" s="52">
        <v>0</v>
      </c>
    </row>
    <row r="22" spans="1:18" s="1" customFormat="1" ht="21" customHeight="1" x14ac:dyDescent="0.25">
      <c r="A22" s="33" t="s">
        <v>59</v>
      </c>
      <c r="B22" s="54">
        <v>1710</v>
      </c>
      <c r="C22" s="54">
        <v>1630</v>
      </c>
      <c r="D22" s="63">
        <v>80</v>
      </c>
      <c r="E22" s="81" t="s">
        <v>30</v>
      </c>
      <c r="F22" s="51">
        <v>1723</v>
      </c>
      <c r="G22" s="51">
        <v>1659</v>
      </c>
      <c r="H22" s="29">
        <v>64</v>
      </c>
      <c r="I22" s="51">
        <v>1776</v>
      </c>
      <c r="J22" s="51">
        <v>1705</v>
      </c>
      <c r="K22" s="29">
        <v>71</v>
      </c>
      <c r="L22" s="52">
        <v>1831</v>
      </c>
      <c r="M22" s="52">
        <v>1725</v>
      </c>
      <c r="N22" s="52">
        <v>106</v>
      </c>
      <c r="O22" s="52">
        <v>1515</v>
      </c>
      <c r="P22" s="52">
        <v>1450</v>
      </c>
      <c r="Q22" s="52">
        <v>65</v>
      </c>
      <c r="R22" s="52">
        <v>0</v>
      </c>
    </row>
    <row r="23" spans="1:18" s="1" customFormat="1" ht="21" customHeight="1" x14ac:dyDescent="0.25">
      <c r="A23" s="33" t="s">
        <v>58</v>
      </c>
      <c r="B23" s="50">
        <v>3938</v>
      </c>
      <c r="C23" s="50">
        <v>3408</v>
      </c>
      <c r="D23" s="61">
        <v>527</v>
      </c>
      <c r="E23" s="81">
        <v>3</v>
      </c>
      <c r="F23" s="51">
        <v>4626</v>
      </c>
      <c r="G23" s="51">
        <v>3980</v>
      </c>
      <c r="H23" s="29">
        <v>646</v>
      </c>
      <c r="I23" s="51">
        <v>4901</v>
      </c>
      <c r="J23" s="51">
        <v>4202</v>
      </c>
      <c r="K23" s="29">
        <v>699</v>
      </c>
      <c r="L23" s="52">
        <v>5655</v>
      </c>
      <c r="M23" s="52">
        <v>4896</v>
      </c>
      <c r="N23" s="52">
        <v>759</v>
      </c>
      <c r="O23" s="52">
        <v>6131</v>
      </c>
      <c r="P23" s="52">
        <v>5348</v>
      </c>
      <c r="Q23" s="52">
        <v>783</v>
      </c>
      <c r="R23" s="52">
        <v>0</v>
      </c>
    </row>
    <row r="24" spans="1:18" s="1" customFormat="1" ht="21" customHeight="1" x14ac:dyDescent="0.25">
      <c r="A24" s="33" t="s">
        <v>61</v>
      </c>
      <c r="B24" s="50">
        <v>763</v>
      </c>
      <c r="C24" s="50">
        <v>530</v>
      </c>
      <c r="D24" s="61">
        <v>231</v>
      </c>
      <c r="E24" s="81">
        <v>2</v>
      </c>
      <c r="F24" s="51">
        <v>718</v>
      </c>
      <c r="G24" s="51">
        <v>514</v>
      </c>
      <c r="H24" s="29">
        <v>204</v>
      </c>
      <c r="I24" s="51">
        <v>757</v>
      </c>
      <c r="J24" s="51">
        <v>560</v>
      </c>
      <c r="K24" s="29">
        <v>197</v>
      </c>
      <c r="L24" s="52">
        <v>744</v>
      </c>
      <c r="M24" s="52">
        <v>548</v>
      </c>
      <c r="N24" s="52">
        <v>196</v>
      </c>
      <c r="O24" s="52">
        <v>654</v>
      </c>
      <c r="P24" s="52">
        <v>471</v>
      </c>
      <c r="Q24" s="52">
        <v>183</v>
      </c>
      <c r="R24" s="52">
        <v>0</v>
      </c>
    </row>
    <row r="25" spans="1:18" s="1" customFormat="1" ht="21" customHeight="1" x14ac:dyDescent="0.25">
      <c r="A25" s="33" t="s">
        <v>60</v>
      </c>
      <c r="B25" s="50">
        <v>954</v>
      </c>
      <c r="C25" s="50">
        <v>558</v>
      </c>
      <c r="D25" s="61">
        <v>394</v>
      </c>
      <c r="E25" s="81">
        <v>2</v>
      </c>
      <c r="F25" s="51">
        <v>1000</v>
      </c>
      <c r="G25" s="51">
        <v>565</v>
      </c>
      <c r="H25" s="29">
        <v>435</v>
      </c>
      <c r="I25" s="51">
        <v>1237</v>
      </c>
      <c r="J25" s="51">
        <v>711</v>
      </c>
      <c r="K25" s="29">
        <v>526</v>
      </c>
      <c r="L25" s="52">
        <v>1193</v>
      </c>
      <c r="M25" s="52">
        <v>688</v>
      </c>
      <c r="N25" s="52">
        <v>505</v>
      </c>
      <c r="O25" s="52">
        <v>1005</v>
      </c>
      <c r="P25" s="52">
        <v>594</v>
      </c>
      <c r="Q25" s="52">
        <v>411</v>
      </c>
      <c r="R25" s="52">
        <v>0</v>
      </c>
    </row>
    <row r="26" spans="1:18" s="1" customFormat="1" ht="21" customHeight="1" x14ac:dyDescent="0.25">
      <c r="A26" s="33" t="s">
        <v>62</v>
      </c>
      <c r="B26" s="50">
        <v>122</v>
      </c>
      <c r="C26" s="50">
        <v>111</v>
      </c>
      <c r="D26" s="61">
        <v>4</v>
      </c>
      <c r="E26" s="81">
        <v>7</v>
      </c>
      <c r="F26" s="51">
        <v>117</v>
      </c>
      <c r="G26" s="51">
        <v>113</v>
      </c>
      <c r="H26" s="29">
        <v>4</v>
      </c>
      <c r="I26" s="51">
        <v>122</v>
      </c>
      <c r="J26" s="51">
        <v>113</v>
      </c>
      <c r="K26" s="29">
        <v>9</v>
      </c>
      <c r="L26" s="52">
        <v>113</v>
      </c>
      <c r="M26" s="52">
        <v>107</v>
      </c>
      <c r="N26" s="52">
        <v>6</v>
      </c>
      <c r="O26" s="52">
        <v>57</v>
      </c>
      <c r="P26" s="52">
        <v>54</v>
      </c>
      <c r="Q26" s="52">
        <v>3</v>
      </c>
      <c r="R26" s="52">
        <v>0</v>
      </c>
    </row>
    <row r="27" spans="1:18" s="1" customFormat="1" ht="21" customHeight="1" x14ac:dyDescent="0.25">
      <c r="A27" s="33" t="s">
        <v>63</v>
      </c>
      <c r="B27" s="50">
        <v>83</v>
      </c>
      <c r="C27" s="50">
        <v>49</v>
      </c>
      <c r="D27" s="61">
        <v>34</v>
      </c>
      <c r="E27" s="81" t="s">
        <v>30</v>
      </c>
      <c r="F27" s="51">
        <v>109</v>
      </c>
      <c r="G27" s="51">
        <v>68</v>
      </c>
      <c r="H27" s="29">
        <v>41</v>
      </c>
      <c r="I27" s="51">
        <v>168</v>
      </c>
      <c r="J27" s="51">
        <v>104</v>
      </c>
      <c r="K27" s="29">
        <v>64</v>
      </c>
      <c r="L27" s="52">
        <v>136</v>
      </c>
      <c r="M27" s="52">
        <v>96</v>
      </c>
      <c r="N27" s="52">
        <v>40</v>
      </c>
      <c r="O27" s="52">
        <v>66</v>
      </c>
      <c r="P27" s="52">
        <v>43</v>
      </c>
      <c r="Q27" s="52">
        <v>23</v>
      </c>
      <c r="R27" s="52">
        <v>0</v>
      </c>
    </row>
    <row r="28" spans="1:18" s="1" customFormat="1" ht="21" customHeight="1" x14ac:dyDescent="0.25">
      <c r="A28" s="33" t="s">
        <v>64</v>
      </c>
      <c r="B28" s="50">
        <v>73</v>
      </c>
      <c r="C28" s="50">
        <v>66</v>
      </c>
      <c r="D28" s="61">
        <v>7</v>
      </c>
      <c r="E28" s="81" t="s">
        <v>30</v>
      </c>
      <c r="F28" s="51">
        <v>92</v>
      </c>
      <c r="G28" s="51">
        <v>76</v>
      </c>
      <c r="H28" s="29">
        <v>16</v>
      </c>
      <c r="I28" s="51">
        <v>106</v>
      </c>
      <c r="J28" s="51">
        <v>96</v>
      </c>
      <c r="K28" s="29">
        <v>10</v>
      </c>
      <c r="L28" s="52">
        <v>112</v>
      </c>
      <c r="M28" s="52">
        <v>104</v>
      </c>
      <c r="N28" s="52">
        <v>8</v>
      </c>
      <c r="O28" s="52">
        <v>107</v>
      </c>
      <c r="P28" s="52">
        <v>96</v>
      </c>
      <c r="Q28" s="52">
        <v>11</v>
      </c>
      <c r="R28" s="52">
        <v>0</v>
      </c>
    </row>
    <row r="29" spans="1:18" s="1" customFormat="1" ht="21" customHeight="1" x14ac:dyDescent="0.25">
      <c r="A29" s="33" t="s">
        <v>65</v>
      </c>
      <c r="B29" s="50">
        <v>1</v>
      </c>
      <c r="C29" s="50">
        <v>1</v>
      </c>
      <c r="D29" s="61" t="s">
        <v>30</v>
      </c>
      <c r="E29" s="81" t="s">
        <v>30</v>
      </c>
      <c r="F29" s="51">
        <v>8</v>
      </c>
      <c r="G29" s="51">
        <v>5</v>
      </c>
      <c r="H29" s="29">
        <v>3</v>
      </c>
      <c r="I29" s="51">
        <v>1</v>
      </c>
      <c r="J29" s="51" t="s">
        <v>30</v>
      </c>
      <c r="K29" s="29">
        <v>1</v>
      </c>
      <c r="L29" s="52">
        <v>6</v>
      </c>
      <c r="M29" s="52">
        <v>4</v>
      </c>
      <c r="N29" s="52">
        <v>2</v>
      </c>
      <c r="O29" s="52">
        <v>2</v>
      </c>
      <c r="P29" s="52">
        <v>1</v>
      </c>
      <c r="Q29" s="52">
        <v>1</v>
      </c>
      <c r="R29" s="52">
        <v>0</v>
      </c>
    </row>
    <row r="30" spans="1:18" s="1" customFormat="1" ht="21" customHeight="1" x14ac:dyDescent="0.25">
      <c r="A30" s="33" t="s">
        <v>71</v>
      </c>
      <c r="B30" s="50" t="s">
        <v>30</v>
      </c>
      <c r="C30" s="50" t="s">
        <v>30</v>
      </c>
      <c r="D30" s="61" t="s">
        <v>30</v>
      </c>
      <c r="E30" s="81" t="s">
        <v>30</v>
      </c>
      <c r="F30" s="51" t="s">
        <v>30</v>
      </c>
      <c r="G30" s="51" t="s">
        <v>30</v>
      </c>
      <c r="H30" s="29" t="s">
        <v>30</v>
      </c>
      <c r="I30" s="51">
        <v>2</v>
      </c>
      <c r="J30" s="51">
        <v>2</v>
      </c>
      <c r="K30" s="29" t="s">
        <v>30</v>
      </c>
      <c r="L30" s="52">
        <v>0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</row>
    <row r="31" spans="1:18" s="1" customFormat="1" ht="21" customHeight="1" x14ac:dyDescent="0.25">
      <c r="A31" s="33" t="s">
        <v>66</v>
      </c>
      <c r="B31" s="50">
        <v>6</v>
      </c>
      <c r="C31" s="50">
        <v>6</v>
      </c>
      <c r="D31" s="61" t="s">
        <v>30</v>
      </c>
      <c r="E31" s="81" t="s">
        <v>30</v>
      </c>
      <c r="F31" s="51" t="s">
        <v>30</v>
      </c>
      <c r="G31" s="51" t="s">
        <v>30</v>
      </c>
      <c r="H31" s="29" t="s">
        <v>30</v>
      </c>
      <c r="I31" s="51" t="s">
        <v>30</v>
      </c>
      <c r="J31" s="51" t="s">
        <v>30</v>
      </c>
      <c r="K31" s="29" t="s">
        <v>30</v>
      </c>
      <c r="L31" s="52">
        <v>0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</row>
    <row r="32" spans="1:18" s="1" customFormat="1" ht="21" customHeight="1" x14ac:dyDescent="0.25">
      <c r="A32" s="32" t="s">
        <v>87</v>
      </c>
      <c r="B32" s="48">
        <v>628</v>
      </c>
      <c r="C32" s="48">
        <v>5</v>
      </c>
      <c r="D32" s="60">
        <v>623</v>
      </c>
      <c r="E32" s="82" t="s">
        <v>30</v>
      </c>
      <c r="F32" s="53">
        <v>748</v>
      </c>
      <c r="G32" s="53" t="s">
        <v>30</v>
      </c>
      <c r="H32" s="65">
        <v>748</v>
      </c>
      <c r="I32" s="53">
        <v>822</v>
      </c>
      <c r="J32" s="53">
        <v>1</v>
      </c>
      <c r="K32" s="65">
        <v>821</v>
      </c>
      <c r="L32" s="49">
        <v>835</v>
      </c>
      <c r="M32" s="49">
        <v>0</v>
      </c>
      <c r="N32" s="49">
        <v>835</v>
      </c>
      <c r="O32" s="49">
        <v>787</v>
      </c>
      <c r="P32" s="49">
        <v>0</v>
      </c>
      <c r="Q32" s="49">
        <v>787</v>
      </c>
      <c r="R32" s="49">
        <v>0</v>
      </c>
    </row>
    <row r="33" spans="1:18" s="1" customFormat="1" ht="21" customHeight="1" x14ac:dyDescent="0.25">
      <c r="A33" s="33" t="s">
        <v>70</v>
      </c>
      <c r="B33" s="50">
        <v>628</v>
      </c>
      <c r="C33" s="50">
        <v>5</v>
      </c>
      <c r="D33" s="61">
        <v>623</v>
      </c>
      <c r="E33" s="81" t="s">
        <v>30</v>
      </c>
      <c r="F33" s="51">
        <v>748</v>
      </c>
      <c r="G33" s="51" t="s">
        <v>30</v>
      </c>
      <c r="H33" s="29">
        <v>748</v>
      </c>
      <c r="I33" s="51">
        <v>822</v>
      </c>
      <c r="J33" s="51">
        <v>1</v>
      </c>
      <c r="K33" s="29">
        <v>821</v>
      </c>
      <c r="L33" s="52">
        <v>835</v>
      </c>
      <c r="M33" s="52">
        <v>0</v>
      </c>
      <c r="N33" s="52">
        <v>835</v>
      </c>
      <c r="O33" s="52">
        <v>787</v>
      </c>
      <c r="P33" s="52">
        <v>0</v>
      </c>
      <c r="Q33" s="52">
        <v>787</v>
      </c>
      <c r="R33" s="52">
        <v>0</v>
      </c>
    </row>
    <row r="34" spans="1:18" s="1" customFormat="1" ht="21" customHeight="1" x14ac:dyDescent="0.25">
      <c r="A34" s="32" t="s">
        <v>34</v>
      </c>
      <c r="B34" s="55">
        <v>1537</v>
      </c>
      <c r="C34" s="55">
        <v>900</v>
      </c>
      <c r="D34" s="64">
        <v>637</v>
      </c>
      <c r="E34" s="82" t="s">
        <v>30</v>
      </c>
      <c r="F34" s="53">
        <v>2549</v>
      </c>
      <c r="G34" s="53">
        <v>1195</v>
      </c>
      <c r="H34" s="65">
        <v>1354</v>
      </c>
      <c r="I34" s="53">
        <v>3550</v>
      </c>
      <c r="J34" s="53">
        <v>1552</v>
      </c>
      <c r="K34" s="65">
        <v>1998</v>
      </c>
      <c r="L34" s="49">
        <v>4208</v>
      </c>
      <c r="M34" s="49">
        <v>1653</v>
      </c>
      <c r="N34" s="49">
        <v>2555</v>
      </c>
      <c r="O34" s="49">
        <v>4062</v>
      </c>
      <c r="P34" s="49">
        <v>1567</v>
      </c>
      <c r="Q34" s="49">
        <v>2495</v>
      </c>
      <c r="R34" s="49">
        <v>0</v>
      </c>
    </row>
    <row r="35" spans="1:18" s="1" customFormat="1" ht="21" customHeight="1" x14ac:dyDescent="0.25">
      <c r="A35" s="33" t="s">
        <v>68</v>
      </c>
      <c r="B35" s="50">
        <v>1362</v>
      </c>
      <c r="C35" s="50">
        <v>787</v>
      </c>
      <c r="D35" s="61">
        <v>575</v>
      </c>
      <c r="E35" s="83" t="s">
        <v>30</v>
      </c>
      <c r="F35" s="51">
        <v>2411</v>
      </c>
      <c r="G35" s="51">
        <v>1119</v>
      </c>
      <c r="H35" s="29">
        <v>1292</v>
      </c>
      <c r="I35" s="51">
        <v>3457</v>
      </c>
      <c r="J35" s="51">
        <v>1481</v>
      </c>
      <c r="K35" s="29">
        <v>1976</v>
      </c>
      <c r="L35" s="52">
        <v>4137</v>
      </c>
      <c r="M35" s="52">
        <v>1605</v>
      </c>
      <c r="N35" s="52">
        <v>2532</v>
      </c>
      <c r="O35" s="52">
        <v>4011</v>
      </c>
      <c r="P35" s="52">
        <v>1531</v>
      </c>
      <c r="Q35" s="52">
        <v>2480</v>
      </c>
      <c r="R35" s="52">
        <v>0</v>
      </c>
    </row>
    <row r="36" spans="1:18" s="1" customFormat="1" ht="21" customHeight="1" x14ac:dyDescent="0.25">
      <c r="A36" s="33" t="s">
        <v>69</v>
      </c>
      <c r="B36" s="50">
        <v>175</v>
      </c>
      <c r="C36" s="50">
        <v>113</v>
      </c>
      <c r="D36" s="61">
        <v>62</v>
      </c>
      <c r="E36" s="81" t="s">
        <v>30</v>
      </c>
      <c r="F36" s="51">
        <v>138</v>
      </c>
      <c r="G36" s="51">
        <v>76</v>
      </c>
      <c r="H36" s="29">
        <v>62</v>
      </c>
      <c r="I36" s="51">
        <v>93</v>
      </c>
      <c r="J36" s="51">
        <v>71</v>
      </c>
      <c r="K36" s="29">
        <v>22</v>
      </c>
      <c r="L36" s="52">
        <v>71</v>
      </c>
      <c r="M36" s="52">
        <v>48</v>
      </c>
      <c r="N36" s="52">
        <v>23</v>
      </c>
      <c r="O36" s="52">
        <v>51</v>
      </c>
      <c r="P36" s="52">
        <v>36</v>
      </c>
      <c r="Q36" s="52">
        <v>15</v>
      </c>
      <c r="R36" s="52">
        <v>0</v>
      </c>
    </row>
    <row r="37" spans="1:18" s="3" customFormat="1" ht="21" customHeight="1" x14ac:dyDescent="0.25">
      <c r="A37" s="32" t="s">
        <v>95</v>
      </c>
      <c r="B37" s="48" t="s">
        <v>30</v>
      </c>
      <c r="C37" s="48" t="s">
        <v>30</v>
      </c>
      <c r="D37" s="60" t="s">
        <v>30</v>
      </c>
      <c r="E37" s="82" t="s">
        <v>30</v>
      </c>
      <c r="F37" s="53" t="s">
        <v>30</v>
      </c>
      <c r="G37" s="53" t="s">
        <v>30</v>
      </c>
      <c r="H37" s="65" t="s">
        <v>30</v>
      </c>
      <c r="I37" s="53" t="s">
        <v>30</v>
      </c>
      <c r="J37" s="53" t="s">
        <v>30</v>
      </c>
      <c r="K37" s="65" t="s">
        <v>30</v>
      </c>
      <c r="L37" s="49">
        <v>5583</v>
      </c>
      <c r="M37" s="49">
        <v>3683</v>
      </c>
      <c r="N37" s="49">
        <v>1900</v>
      </c>
      <c r="O37" s="49">
        <v>6758</v>
      </c>
      <c r="P37" s="49">
        <v>4412</v>
      </c>
      <c r="Q37" s="49">
        <v>2227</v>
      </c>
      <c r="R37" s="49">
        <v>119</v>
      </c>
    </row>
    <row r="38" spans="1:18" s="1" customFormat="1" ht="21" customHeight="1" x14ac:dyDescent="0.25">
      <c r="A38" s="10" t="s">
        <v>96</v>
      </c>
      <c r="B38" s="50" t="s">
        <v>30</v>
      </c>
      <c r="C38" s="50" t="s">
        <v>30</v>
      </c>
      <c r="D38" s="61" t="s">
        <v>30</v>
      </c>
      <c r="E38" s="81" t="s">
        <v>30</v>
      </c>
      <c r="F38" s="51" t="s">
        <v>30</v>
      </c>
      <c r="G38" s="51" t="s">
        <v>30</v>
      </c>
      <c r="H38" s="29" t="s">
        <v>30</v>
      </c>
      <c r="I38" s="51" t="s">
        <v>30</v>
      </c>
      <c r="J38" s="51" t="s">
        <v>30</v>
      </c>
      <c r="K38" s="29" t="s">
        <v>30</v>
      </c>
      <c r="L38" s="52">
        <v>5583</v>
      </c>
      <c r="M38" s="52">
        <v>3683</v>
      </c>
      <c r="N38" s="52">
        <v>1900</v>
      </c>
      <c r="O38" s="52">
        <v>6758</v>
      </c>
      <c r="P38" s="52">
        <v>4412</v>
      </c>
      <c r="Q38" s="52">
        <v>2227</v>
      </c>
      <c r="R38" s="52">
        <v>119</v>
      </c>
    </row>
    <row r="39" spans="1:18" s="3" customFormat="1" ht="21" customHeight="1" x14ac:dyDescent="0.25">
      <c r="A39" s="34" t="s">
        <v>72</v>
      </c>
      <c r="B39" s="56">
        <v>12</v>
      </c>
      <c r="C39" s="56">
        <v>12</v>
      </c>
      <c r="D39" s="62" t="s">
        <v>30</v>
      </c>
      <c r="E39" s="84" t="s">
        <v>30</v>
      </c>
      <c r="F39" s="57">
        <v>36</v>
      </c>
      <c r="G39" s="57">
        <v>36</v>
      </c>
      <c r="H39" s="66" t="s">
        <v>30</v>
      </c>
      <c r="I39" s="57">
        <v>42</v>
      </c>
      <c r="J39" s="57">
        <v>41</v>
      </c>
      <c r="K39" s="66">
        <v>1</v>
      </c>
      <c r="L39" s="58">
        <v>2718</v>
      </c>
      <c r="M39" s="58">
        <v>830</v>
      </c>
      <c r="N39" s="58">
        <v>1888</v>
      </c>
      <c r="O39" s="58">
        <v>2711</v>
      </c>
      <c r="P39" s="58">
        <v>778</v>
      </c>
      <c r="Q39" s="58">
        <v>1933</v>
      </c>
      <c r="R39" s="58">
        <v>0</v>
      </c>
    </row>
    <row r="40" spans="1:18" s="1" customFormat="1" ht="21" customHeight="1" x14ac:dyDescent="0.25">
      <c r="A40" s="6" t="s">
        <v>100</v>
      </c>
      <c r="B40" s="4"/>
      <c r="C40" s="4"/>
      <c r="D40" s="4"/>
      <c r="E40" s="4"/>
      <c r="F40" s="4"/>
      <c r="G40" s="4"/>
      <c r="H40" s="5"/>
    </row>
    <row r="41" spans="1:18" ht="12" customHeight="1" x14ac:dyDescent="0.25">
      <c r="A41" s="7"/>
    </row>
  </sheetData>
  <mergeCells count="8">
    <mergeCell ref="A2:Q2"/>
    <mergeCell ref="A1:Q1"/>
    <mergeCell ref="L3:N3"/>
    <mergeCell ref="F3:H3"/>
    <mergeCell ref="B3:E3"/>
    <mergeCell ref="A3:A4"/>
    <mergeCell ref="I3:K3"/>
    <mergeCell ref="O3:R3"/>
  </mergeCells>
  <phoneticPr fontId="3" type="noConversion"/>
  <hyperlinks>
    <hyperlink ref="R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  <ignoredErrors>
    <ignoredError sqref="E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8"/>
  <sheetViews>
    <sheetView zoomScale="71" zoomScaleNormal="71" zoomScaleSheetLayoutView="75" workbookViewId="0">
      <selection sqref="A1:BA1"/>
    </sheetView>
  </sheetViews>
  <sheetFormatPr defaultColWidth="11.42578125" defaultRowHeight="15.75" x14ac:dyDescent="0.25"/>
  <cols>
    <col min="1" max="1" width="26.7109375" style="9" customWidth="1"/>
    <col min="2" max="61" width="11.42578125" style="9" customWidth="1"/>
    <col min="62" max="94" width="5.5703125" style="9" customWidth="1"/>
    <col min="95" max="97" width="11.42578125" style="9"/>
    <col min="98" max="99" width="5.5703125" style="9" customWidth="1"/>
    <col min="100" max="16384" width="11.42578125" style="9"/>
  </cols>
  <sheetData>
    <row r="1" spans="1:56" s="1" customFormat="1" ht="18" customHeight="1" x14ac:dyDescent="0.25">
      <c r="A1" s="115" t="s">
        <v>45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40" t="s">
        <v>89</v>
      </c>
      <c r="BD1" s="3"/>
    </row>
    <row r="2" spans="1:56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39"/>
      <c r="BC2" s="3"/>
      <c r="BD2" s="3"/>
    </row>
    <row r="3" spans="1:56" s="1" customFormat="1" ht="18" customHeight="1" x14ac:dyDescent="0.25">
      <c r="A3" s="117" t="s">
        <v>46</v>
      </c>
      <c r="B3" s="116" t="s">
        <v>14</v>
      </c>
      <c r="C3" s="116"/>
      <c r="D3" s="116"/>
      <c r="E3" s="116"/>
      <c r="F3" s="116" t="s">
        <v>15</v>
      </c>
      <c r="G3" s="116"/>
      <c r="H3" s="116"/>
      <c r="I3" s="116"/>
      <c r="J3" s="116" t="s">
        <v>16</v>
      </c>
      <c r="K3" s="116"/>
      <c r="L3" s="116"/>
      <c r="M3" s="116"/>
      <c r="N3" s="116" t="s">
        <v>17</v>
      </c>
      <c r="O3" s="116"/>
      <c r="P3" s="116"/>
      <c r="Q3" s="116"/>
      <c r="R3" s="116" t="s">
        <v>18</v>
      </c>
      <c r="S3" s="116"/>
      <c r="T3" s="116"/>
      <c r="U3" s="116"/>
      <c r="V3" s="116" t="s">
        <v>19</v>
      </c>
      <c r="W3" s="116"/>
      <c r="X3" s="116"/>
      <c r="Y3" s="116"/>
      <c r="Z3" s="116" t="s">
        <v>20</v>
      </c>
      <c r="AA3" s="116"/>
      <c r="AB3" s="116"/>
      <c r="AC3" s="116"/>
      <c r="AD3" s="116" t="s">
        <v>21</v>
      </c>
      <c r="AE3" s="116"/>
      <c r="AF3" s="116"/>
      <c r="AG3" s="116"/>
      <c r="AH3" s="116" t="s">
        <v>22</v>
      </c>
      <c r="AI3" s="116"/>
      <c r="AJ3" s="116"/>
      <c r="AK3" s="116"/>
      <c r="AL3" s="116" t="s">
        <v>23</v>
      </c>
      <c r="AM3" s="116"/>
      <c r="AN3" s="116"/>
      <c r="AO3" s="116"/>
      <c r="AP3" s="116" t="s">
        <v>24</v>
      </c>
      <c r="AQ3" s="116"/>
      <c r="AR3" s="116"/>
      <c r="AS3" s="116"/>
      <c r="AT3" s="116" t="s">
        <v>25</v>
      </c>
      <c r="AU3" s="116"/>
      <c r="AV3" s="116"/>
      <c r="AW3" s="116"/>
      <c r="AX3" s="116" t="s">
        <v>26</v>
      </c>
      <c r="AY3" s="116"/>
      <c r="AZ3" s="116"/>
      <c r="BA3" s="116"/>
    </row>
    <row r="4" spans="1:56" s="1" customFormat="1" ht="36" customHeight="1" x14ac:dyDescent="0.25">
      <c r="A4" s="117"/>
      <c r="B4" s="11" t="s">
        <v>27</v>
      </c>
      <c r="C4" s="16" t="s">
        <v>28</v>
      </c>
      <c r="D4" s="16" t="s">
        <v>29</v>
      </c>
      <c r="E4" s="16" t="s">
        <v>82</v>
      </c>
      <c r="F4" s="11" t="s">
        <v>27</v>
      </c>
      <c r="G4" s="16" t="s">
        <v>28</v>
      </c>
      <c r="H4" s="16" t="s">
        <v>29</v>
      </c>
      <c r="I4" s="16" t="s">
        <v>82</v>
      </c>
      <c r="J4" s="11" t="s">
        <v>27</v>
      </c>
      <c r="K4" s="16" t="s">
        <v>28</v>
      </c>
      <c r="L4" s="16" t="s">
        <v>29</v>
      </c>
      <c r="M4" s="16" t="s">
        <v>82</v>
      </c>
      <c r="N4" s="11" t="s">
        <v>27</v>
      </c>
      <c r="O4" s="16" t="s">
        <v>28</v>
      </c>
      <c r="P4" s="16" t="s">
        <v>29</v>
      </c>
      <c r="Q4" s="16" t="s">
        <v>82</v>
      </c>
      <c r="R4" s="11" t="s">
        <v>27</v>
      </c>
      <c r="S4" s="16" t="s">
        <v>28</v>
      </c>
      <c r="T4" s="16" t="s">
        <v>29</v>
      </c>
      <c r="U4" s="16" t="s">
        <v>82</v>
      </c>
      <c r="V4" s="11" t="s">
        <v>27</v>
      </c>
      <c r="W4" s="16" t="s">
        <v>28</v>
      </c>
      <c r="X4" s="16" t="s">
        <v>29</v>
      </c>
      <c r="Y4" s="16" t="s">
        <v>82</v>
      </c>
      <c r="Z4" s="11" t="s">
        <v>27</v>
      </c>
      <c r="AA4" s="16" t="s">
        <v>28</v>
      </c>
      <c r="AB4" s="16" t="s">
        <v>29</v>
      </c>
      <c r="AC4" s="16" t="s">
        <v>82</v>
      </c>
      <c r="AD4" s="11" t="s">
        <v>27</v>
      </c>
      <c r="AE4" s="16" t="s">
        <v>28</v>
      </c>
      <c r="AF4" s="16" t="s">
        <v>29</v>
      </c>
      <c r="AG4" s="16" t="s">
        <v>82</v>
      </c>
      <c r="AH4" s="11" t="s">
        <v>27</v>
      </c>
      <c r="AI4" s="16" t="s">
        <v>28</v>
      </c>
      <c r="AJ4" s="16" t="s">
        <v>29</v>
      </c>
      <c r="AK4" s="16" t="s">
        <v>82</v>
      </c>
      <c r="AL4" s="11" t="s">
        <v>27</v>
      </c>
      <c r="AM4" s="16" t="s">
        <v>28</v>
      </c>
      <c r="AN4" s="16" t="s">
        <v>29</v>
      </c>
      <c r="AO4" s="16" t="s">
        <v>82</v>
      </c>
      <c r="AP4" s="11" t="s">
        <v>27</v>
      </c>
      <c r="AQ4" s="16" t="s">
        <v>28</v>
      </c>
      <c r="AR4" s="16" t="s">
        <v>29</v>
      </c>
      <c r="AS4" s="16" t="s">
        <v>82</v>
      </c>
      <c r="AT4" s="11" t="s">
        <v>27</v>
      </c>
      <c r="AU4" s="16" t="s">
        <v>28</v>
      </c>
      <c r="AV4" s="16" t="s">
        <v>29</v>
      </c>
      <c r="AW4" s="16" t="s">
        <v>82</v>
      </c>
      <c r="AX4" s="11" t="s">
        <v>27</v>
      </c>
      <c r="AY4" s="16" t="s">
        <v>28</v>
      </c>
      <c r="AZ4" s="16" t="s">
        <v>29</v>
      </c>
      <c r="BA4" s="16" t="s">
        <v>82</v>
      </c>
    </row>
    <row r="5" spans="1:56" s="1" customFormat="1" ht="21" customHeight="1" x14ac:dyDescent="0.25">
      <c r="A5" s="15" t="s">
        <v>0</v>
      </c>
      <c r="B5" s="67">
        <v>40807</v>
      </c>
      <c r="C5" s="67">
        <v>28871</v>
      </c>
      <c r="D5" s="67">
        <v>11817</v>
      </c>
      <c r="E5" s="43">
        <v>119</v>
      </c>
      <c r="F5" s="67">
        <v>3413</v>
      </c>
      <c r="G5" s="67">
        <v>2462</v>
      </c>
      <c r="H5" s="43">
        <v>951</v>
      </c>
      <c r="I5" s="104">
        <v>0</v>
      </c>
      <c r="J5" s="67">
        <v>3062</v>
      </c>
      <c r="K5" s="67">
        <v>2153</v>
      </c>
      <c r="L5" s="43">
        <v>902</v>
      </c>
      <c r="M5" s="104">
        <v>7</v>
      </c>
      <c r="N5" s="67">
        <v>3511</v>
      </c>
      <c r="O5" s="67">
        <v>2453</v>
      </c>
      <c r="P5" s="67">
        <v>1047</v>
      </c>
      <c r="Q5" s="43">
        <v>11</v>
      </c>
      <c r="R5" s="67">
        <v>3292</v>
      </c>
      <c r="S5" s="67">
        <v>2281</v>
      </c>
      <c r="T5" s="67">
        <v>1011</v>
      </c>
      <c r="U5" s="104">
        <v>0</v>
      </c>
      <c r="V5" s="67">
        <v>3367</v>
      </c>
      <c r="W5" s="67">
        <v>2312</v>
      </c>
      <c r="X5" s="67">
        <v>1037</v>
      </c>
      <c r="Y5" s="107">
        <v>18</v>
      </c>
      <c r="Z5" s="67">
        <v>3326</v>
      </c>
      <c r="AA5" s="67">
        <v>2269</v>
      </c>
      <c r="AB5" s="67">
        <v>1044</v>
      </c>
      <c r="AC5" s="107">
        <v>13</v>
      </c>
      <c r="AD5" s="67">
        <v>3649</v>
      </c>
      <c r="AE5" s="67">
        <v>2527</v>
      </c>
      <c r="AF5" s="67">
        <v>1106</v>
      </c>
      <c r="AG5" s="43">
        <v>16</v>
      </c>
      <c r="AH5" s="67">
        <v>3543</v>
      </c>
      <c r="AI5" s="67">
        <v>2499</v>
      </c>
      <c r="AJ5" s="67">
        <v>1034</v>
      </c>
      <c r="AK5" s="43">
        <v>10</v>
      </c>
      <c r="AL5" s="67">
        <v>3295</v>
      </c>
      <c r="AM5" s="67">
        <v>2343</v>
      </c>
      <c r="AN5" s="67">
        <v>947</v>
      </c>
      <c r="AO5" s="104">
        <v>5</v>
      </c>
      <c r="AP5" s="67">
        <v>3521</v>
      </c>
      <c r="AQ5" s="67">
        <v>2538</v>
      </c>
      <c r="AR5" s="67">
        <v>968</v>
      </c>
      <c r="AS5" s="43">
        <v>15</v>
      </c>
      <c r="AT5" s="67">
        <v>3507</v>
      </c>
      <c r="AU5" s="67">
        <v>2604</v>
      </c>
      <c r="AV5" s="67">
        <v>893</v>
      </c>
      <c r="AW5" s="107">
        <v>10</v>
      </c>
      <c r="AX5" s="67">
        <v>3321</v>
      </c>
      <c r="AY5" s="67">
        <v>2430</v>
      </c>
      <c r="AZ5" s="67">
        <v>877</v>
      </c>
      <c r="BA5" s="107">
        <v>14</v>
      </c>
    </row>
    <row r="6" spans="1:56" s="1" customFormat="1" ht="21" customHeight="1" x14ac:dyDescent="0.25">
      <c r="A6" s="12" t="s">
        <v>35</v>
      </c>
      <c r="B6" s="68">
        <v>16088</v>
      </c>
      <c r="C6" s="68">
        <v>11861</v>
      </c>
      <c r="D6" s="68">
        <v>4147</v>
      </c>
      <c r="E6" s="44">
        <v>80</v>
      </c>
      <c r="F6" s="68">
        <v>1421</v>
      </c>
      <c r="G6" s="68">
        <v>1065</v>
      </c>
      <c r="H6" s="44">
        <v>356</v>
      </c>
      <c r="I6" s="105">
        <v>0</v>
      </c>
      <c r="J6" s="68">
        <v>1258</v>
      </c>
      <c r="K6" s="68">
        <v>922</v>
      </c>
      <c r="L6" s="44">
        <v>329</v>
      </c>
      <c r="M6" s="105">
        <v>7</v>
      </c>
      <c r="N6" s="68">
        <v>1400</v>
      </c>
      <c r="O6" s="68">
        <v>1013</v>
      </c>
      <c r="P6" s="68">
        <v>380</v>
      </c>
      <c r="Q6" s="44">
        <v>7</v>
      </c>
      <c r="R6" s="68">
        <v>1318</v>
      </c>
      <c r="S6" s="68">
        <v>961</v>
      </c>
      <c r="T6" s="68">
        <v>357</v>
      </c>
      <c r="U6" s="105">
        <v>0</v>
      </c>
      <c r="V6" s="68">
        <v>1329</v>
      </c>
      <c r="W6" s="68">
        <v>959</v>
      </c>
      <c r="X6" s="68">
        <v>362</v>
      </c>
      <c r="Y6" s="108">
        <v>8</v>
      </c>
      <c r="Z6" s="68">
        <v>1344</v>
      </c>
      <c r="AA6" s="68">
        <v>966</v>
      </c>
      <c r="AB6" s="68">
        <v>368</v>
      </c>
      <c r="AC6" s="108">
        <v>10</v>
      </c>
      <c r="AD6" s="68">
        <v>1493</v>
      </c>
      <c r="AE6" s="68">
        <v>1090</v>
      </c>
      <c r="AF6" s="68">
        <v>396</v>
      </c>
      <c r="AG6" s="44">
        <v>7</v>
      </c>
      <c r="AH6" s="68">
        <v>1416</v>
      </c>
      <c r="AI6" s="68">
        <v>1047</v>
      </c>
      <c r="AJ6" s="68">
        <v>365</v>
      </c>
      <c r="AK6" s="44">
        <v>4</v>
      </c>
      <c r="AL6" s="68">
        <v>1326</v>
      </c>
      <c r="AM6" s="68">
        <v>986</v>
      </c>
      <c r="AN6" s="68">
        <v>335</v>
      </c>
      <c r="AO6" s="105">
        <v>5</v>
      </c>
      <c r="AP6" s="68">
        <v>1389</v>
      </c>
      <c r="AQ6" s="68">
        <v>1058</v>
      </c>
      <c r="AR6" s="68">
        <v>319</v>
      </c>
      <c r="AS6" s="44">
        <v>12</v>
      </c>
      <c r="AT6" s="68">
        <v>1264</v>
      </c>
      <c r="AU6" s="68">
        <v>952</v>
      </c>
      <c r="AV6" s="68">
        <v>303</v>
      </c>
      <c r="AW6" s="108">
        <v>9</v>
      </c>
      <c r="AX6" s="68">
        <v>1130</v>
      </c>
      <c r="AY6" s="68">
        <v>842</v>
      </c>
      <c r="AZ6" s="68">
        <v>277</v>
      </c>
      <c r="BA6" s="108">
        <v>11</v>
      </c>
    </row>
    <row r="7" spans="1:56" s="1" customFormat="1" ht="21" customHeight="1" x14ac:dyDescent="0.25">
      <c r="A7" s="12" t="s">
        <v>1</v>
      </c>
      <c r="B7" s="68">
        <v>437</v>
      </c>
      <c r="C7" s="68">
        <v>297</v>
      </c>
      <c r="D7" s="68">
        <v>139</v>
      </c>
      <c r="E7" s="44">
        <v>1</v>
      </c>
      <c r="F7" s="68">
        <v>35</v>
      </c>
      <c r="G7" s="68">
        <v>29</v>
      </c>
      <c r="H7" s="44">
        <v>6</v>
      </c>
      <c r="I7" s="105">
        <v>0</v>
      </c>
      <c r="J7" s="68">
        <v>12</v>
      </c>
      <c r="K7" s="68">
        <v>9</v>
      </c>
      <c r="L7" s="44">
        <v>3</v>
      </c>
      <c r="M7" s="105">
        <v>0</v>
      </c>
      <c r="N7" s="68">
        <v>48</v>
      </c>
      <c r="O7" s="68">
        <v>39</v>
      </c>
      <c r="P7" s="68">
        <v>9</v>
      </c>
      <c r="Q7" s="44">
        <v>0</v>
      </c>
      <c r="R7" s="68">
        <v>54</v>
      </c>
      <c r="S7" s="68">
        <v>34</v>
      </c>
      <c r="T7" s="68">
        <v>20</v>
      </c>
      <c r="U7" s="105">
        <v>0</v>
      </c>
      <c r="V7" s="68">
        <v>33</v>
      </c>
      <c r="W7" s="68">
        <v>23</v>
      </c>
      <c r="X7" s="68">
        <v>10</v>
      </c>
      <c r="Y7" s="108">
        <v>0</v>
      </c>
      <c r="Z7" s="68">
        <v>43</v>
      </c>
      <c r="AA7" s="68">
        <v>28</v>
      </c>
      <c r="AB7" s="68">
        <v>15</v>
      </c>
      <c r="AC7" s="108">
        <v>0</v>
      </c>
      <c r="AD7" s="68">
        <v>36</v>
      </c>
      <c r="AE7" s="68">
        <v>22</v>
      </c>
      <c r="AF7" s="68">
        <v>13</v>
      </c>
      <c r="AG7" s="44">
        <v>1</v>
      </c>
      <c r="AH7" s="68">
        <v>31</v>
      </c>
      <c r="AI7" s="68">
        <v>19</v>
      </c>
      <c r="AJ7" s="68">
        <v>12</v>
      </c>
      <c r="AK7" s="44">
        <v>0</v>
      </c>
      <c r="AL7" s="68">
        <v>35</v>
      </c>
      <c r="AM7" s="68">
        <v>18</v>
      </c>
      <c r="AN7" s="68">
        <v>17</v>
      </c>
      <c r="AO7" s="105">
        <v>0</v>
      </c>
      <c r="AP7" s="68">
        <v>29</v>
      </c>
      <c r="AQ7" s="68">
        <v>14</v>
      </c>
      <c r="AR7" s="68">
        <v>15</v>
      </c>
      <c r="AS7" s="44">
        <v>0</v>
      </c>
      <c r="AT7" s="68">
        <v>47</v>
      </c>
      <c r="AU7" s="68">
        <v>40</v>
      </c>
      <c r="AV7" s="68">
        <v>7</v>
      </c>
      <c r="AW7" s="108">
        <v>0</v>
      </c>
      <c r="AX7" s="68">
        <v>34</v>
      </c>
      <c r="AY7" s="68">
        <v>22</v>
      </c>
      <c r="AZ7" s="68">
        <v>12</v>
      </c>
      <c r="BA7" s="108">
        <v>0</v>
      </c>
    </row>
    <row r="8" spans="1:56" s="1" customFormat="1" ht="21" customHeight="1" x14ac:dyDescent="0.25">
      <c r="A8" s="12" t="s">
        <v>36</v>
      </c>
      <c r="B8" s="68">
        <v>1120</v>
      </c>
      <c r="C8" s="68">
        <v>793</v>
      </c>
      <c r="D8" s="68">
        <v>323</v>
      </c>
      <c r="E8" s="44">
        <v>4</v>
      </c>
      <c r="F8" s="68">
        <v>77</v>
      </c>
      <c r="G8" s="68">
        <v>54</v>
      </c>
      <c r="H8" s="44">
        <v>23</v>
      </c>
      <c r="I8" s="105">
        <v>0</v>
      </c>
      <c r="J8" s="68">
        <v>79</v>
      </c>
      <c r="K8" s="68">
        <v>58</v>
      </c>
      <c r="L8" s="44">
        <v>21</v>
      </c>
      <c r="M8" s="105">
        <v>0</v>
      </c>
      <c r="N8" s="68">
        <v>91</v>
      </c>
      <c r="O8" s="68">
        <v>60</v>
      </c>
      <c r="P8" s="68">
        <v>31</v>
      </c>
      <c r="Q8" s="44">
        <v>0</v>
      </c>
      <c r="R8" s="68">
        <v>84</v>
      </c>
      <c r="S8" s="68">
        <v>59</v>
      </c>
      <c r="T8" s="68">
        <v>25</v>
      </c>
      <c r="U8" s="105">
        <v>0</v>
      </c>
      <c r="V8" s="68">
        <v>116</v>
      </c>
      <c r="W8" s="68">
        <v>88</v>
      </c>
      <c r="X8" s="68">
        <v>25</v>
      </c>
      <c r="Y8" s="108">
        <v>3</v>
      </c>
      <c r="Z8" s="68">
        <v>89</v>
      </c>
      <c r="AA8" s="68">
        <v>52</v>
      </c>
      <c r="AB8" s="68">
        <v>37</v>
      </c>
      <c r="AC8" s="108">
        <v>0</v>
      </c>
      <c r="AD8" s="68">
        <v>90</v>
      </c>
      <c r="AE8" s="68">
        <v>60</v>
      </c>
      <c r="AF8" s="68">
        <v>30</v>
      </c>
      <c r="AG8" s="44">
        <v>0</v>
      </c>
      <c r="AH8" s="68">
        <v>90</v>
      </c>
      <c r="AI8" s="68">
        <v>59</v>
      </c>
      <c r="AJ8" s="68">
        <v>31</v>
      </c>
      <c r="AK8" s="44">
        <v>0</v>
      </c>
      <c r="AL8" s="68">
        <v>89</v>
      </c>
      <c r="AM8" s="68">
        <v>59</v>
      </c>
      <c r="AN8" s="68">
        <v>30</v>
      </c>
      <c r="AO8" s="105">
        <v>0</v>
      </c>
      <c r="AP8" s="68">
        <v>82</v>
      </c>
      <c r="AQ8" s="68">
        <v>64</v>
      </c>
      <c r="AR8" s="68">
        <v>17</v>
      </c>
      <c r="AS8" s="44">
        <v>1</v>
      </c>
      <c r="AT8" s="68">
        <v>114</v>
      </c>
      <c r="AU8" s="68">
        <v>91</v>
      </c>
      <c r="AV8" s="68">
        <v>23</v>
      </c>
      <c r="AW8" s="108">
        <v>0</v>
      </c>
      <c r="AX8" s="68">
        <v>119</v>
      </c>
      <c r="AY8" s="68">
        <v>89</v>
      </c>
      <c r="AZ8" s="68">
        <v>30</v>
      </c>
      <c r="BA8" s="108">
        <v>0</v>
      </c>
    </row>
    <row r="9" spans="1:56" s="1" customFormat="1" ht="21" customHeight="1" x14ac:dyDescent="0.25">
      <c r="A9" s="12" t="s">
        <v>37</v>
      </c>
      <c r="B9" s="68">
        <v>1101</v>
      </c>
      <c r="C9" s="68">
        <v>761</v>
      </c>
      <c r="D9" s="68">
        <v>339</v>
      </c>
      <c r="E9" s="44">
        <v>1</v>
      </c>
      <c r="F9" s="68">
        <v>105</v>
      </c>
      <c r="G9" s="68">
        <v>80</v>
      </c>
      <c r="H9" s="44">
        <v>25</v>
      </c>
      <c r="I9" s="105">
        <v>0</v>
      </c>
      <c r="J9" s="68">
        <v>115</v>
      </c>
      <c r="K9" s="68">
        <v>79</v>
      </c>
      <c r="L9" s="44">
        <v>36</v>
      </c>
      <c r="M9" s="105">
        <v>0</v>
      </c>
      <c r="N9" s="68">
        <v>113</v>
      </c>
      <c r="O9" s="68">
        <v>70</v>
      </c>
      <c r="P9" s="68">
        <v>42</v>
      </c>
      <c r="Q9" s="44">
        <v>1</v>
      </c>
      <c r="R9" s="68">
        <v>87</v>
      </c>
      <c r="S9" s="68">
        <v>57</v>
      </c>
      <c r="T9" s="68">
        <v>30</v>
      </c>
      <c r="U9" s="105">
        <v>0</v>
      </c>
      <c r="V9" s="68">
        <v>80</v>
      </c>
      <c r="W9" s="68">
        <v>56</v>
      </c>
      <c r="X9" s="68">
        <v>24</v>
      </c>
      <c r="Y9" s="108">
        <v>0</v>
      </c>
      <c r="Z9" s="68">
        <v>72</v>
      </c>
      <c r="AA9" s="68">
        <v>47</v>
      </c>
      <c r="AB9" s="68">
        <v>25</v>
      </c>
      <c r="AC9" s="108">
        <v>0</v>
      </c>
      <c r="AD9" s="68">
        <v>81</v>
      </c>
      <c r="AE9" s="68">
        <v>50</v>
      </c>
      <c r="AF9" s="68">
        <v>31</v>
      </c>
      <c r="AG9" s="44">
        <v>0</v>
      </c>
      <c r="AH9" s="68">
        <v>73</v>
      </c>
      <c r="AI9" s="68">
        <v>51</v>
      </c>
      <c r="AJ9" s="68">
        <v>22</v>
      </c>
      <c r="AK9" s="44">
        <v>0</v>
      </c>
      <c r="AL9" s="68">
        <v>83</v>
      </c>
      <c r="AM9" s="68">
        <v>64</v>
      </c>
      <c r="AN9" s="68">
        <v>19</v>
      </c>
      <c r="AO9" s="105">
        <v>0</v>
      </c>
      <c r="AP9" s="68">
        <v>121</v>
      </c>
      <c r="AQ9" s="68">
        <v>85</v>
      </c>
      <c r="AR9" s="68">
        <v>36</v>
      </c>
      <c r="AS9" s="44">
        <v>0</v>
      </c>
      <c r="AT9" s="68">
        <v>85</v>
      </c>
      <c r="AU9" s="68">
        <v>58</v>
      </c>
      <c r="AV9" s="68">
        <v>27</v>
      </c>
      <c r="AW9" s="108">
        <v>0</v>
      </c>
      <c r="AX9" s="68">
        <v>86</v>
      </c>
      <c r="AY9" s="68">
        <v>64</v>
      </c>
      <c r="AZ9" s="68">
        <v>22</v>
      </c>
      <c r="BA9" s="108">
        <v>0</v>
      </c>
    </row>
    <row r="10" spans="1:56" s="1" customFormat="1" ht="21" customHeight="1" x14ac:dyDescent="0.25">
      <c r="A10" s="12" t="s">
        <v>2</v>
      </c>
      <c r="B10" s="68">
        <v>4225</v>
      </c>
      <c r="C10" s="68">
        <v>3276</v>
      </c>
      <c r="D10" s="68">
        <v>948</v>
      </c>
      <c r="E10" s="44">
        <v>1</v>
      </c>
      <c r="F10" s="68">
        <v>385</v>
      </c>
      <c r="G10" s="68">
        <v>309</v>
      </c>
      <c r="H10" s="44">
        <v>76</v>
      </c>
      <c r="I10" s="105">
        <v>0</v>
      </c>
      <c r="J10" s="68">
        <v>339</v>
      </c>
      <c r="K10" s="68">
        <v>269</v>
      </c>
      <c r="L10" s="44">
        <v>70</v>
      </c>
      <c r="M10" s="105">
        <v>0</v>
      </c>
      <c r="N10" s="68">
        <v>349</v>
      </c>
      <c r="O10" s="68">
        <v>268</v>
      </c>
      <c r="P10" s="68">
        <v>81</v>
      </c>
      <c r="Q10" s="44">
        <v>0</v>
      </c>
      <c r="R10" s="68">
        <v>319</v>
      </c>
      <c r="S10" s="68">
        <v>237</v>
      </c>
      <c r="T10" s="68">
        <v>82</v>
      </c>
      <c r="U10" s="105">
        <v>0</v>
      </c>
      <c r="V10" s="68">
        <v>315</v>
      </c>
      <c r="W10" s="68">
        <v>240</v>
      </c>
      <c r="X10" s="68">
        <v>75</v>
      </c>
      <c r="Y10" s="108">
        <v>0</v>
      </c>
      <c r="Z10" s="68">
        <v>333</v>
      </c>
      <c r="AA10" s="68">
        <v>243</v>
      </c>
      <c r="AB10" s="68">
        <v>90</v>
      </c>
      <c r="AC10" s="108">
        <v>0</v>
      </c>
      <c r="AD10" s="68">
        <v>334</v>
      </c>
      <c r="AE10" s="68">
        <v>252</v>
      </c>
      <c r="AF10" s="68">
        <v>82</v>
      </c>
      <c r="AG10" s="44">
        <v>0</v>
      </c>
      <c r="AH10" s="68">
        <v>333</v>
      </c>
      <c r="AI10" s="68">
        <v>252</v>
      </c>
      <c r="AJ10" s="68">
        <v>81</v>
      </c>
      <c r="AK10" s="44">
        <v>0</v>
      </c>
      <c r="AL10" s="68">
        <v>314</v>
      </c>
      <c r="AM10" s="68">
        <v>239</v>
      </c>
      <c r="AN10" s="68">
        <v>75</v>
      </c>
      <c r="AO10" s="105">
        <v>0</v>
      </c>
      <c r="AP10" s="68">
        <v>363</v>
      </c>
      <c r="AQ10" s="68">
        <v>287</v>
      </c>
      <c r="AR10" s="68">
        <v>76</v>
      </c>
      <c r="AS10" s="44">
        <v>0</v>
      </c>
      <c r="AT10" s="68">
        <v>431</v>
      </c>
      <c r="AU10" s="68">
        <v>344</v>
      </c>
      <c r="AV10" s="68">
        <v>86</v>
      </c>
      <c r="AW10" s="108">
        <v>1</v>
      </c>
      <c r="AX10" s="68">
        <v>410</v>
      </c>
      <c r="AY10" s="68">
        <v>336</v>
      </c>
      <c r="AZ10" s="68">
        <v>74</v>
      </c>
      <c r="BA10" s="108">
        <v>0</v>
      </c>
    </row>
    <row r="11" spans="1:56" s="1" customFormat="1" ht="21" customHeight="1" x14ac:dyDescent="0.25">
      <c r="A11" s="12" t="s">
        <v>3</v>
      </c>
      <c r="B11" s="68">
        <v>1012</v>
      </c>
      <c r="C11" s="68">
        <v>732</v>
      </c>
      <c r="D11" s="68">
        <v>274</v>
      </c>
      <c r="E11" s="44">
        <v>6</v>
      </c>
      <c r="F11" s="68">
        <v>91</v>
      </c>
      <c r="G11" s="68">
        <v>69</v>
      </c>
      <c r="H11" s="44">
        <v>22</v>
      </c>
      <c r="I11" s="105">
        <v>0</v>
      </c>
      <c r="J11" s="68">
        <v>81</v>
      </c>
      <c r="K11" s="68">
        <v>54</v>
      </c>
      <c r="L11" s="44">
        <v>27</v>
      </c>
      <c r="M11" s="105">
        <v>0</v>
      </c>
      <c r="N11" s="68">
        <v>81</v>
      </c>
      <c r="O11" s="68">
        <v>64</v>
      </c>
      <c r="P11" s="68">
        <v>17</v>
      </c>
      <c r="Q11" s="44">
        <v>0</v>
      </c>
      <c r="R11" s="68">
        <v>70</v>
      </c>
      <c r="S11" s="68">
        <v>48</v>
      </c>
      <c r="T11" s="68">
        <v>22</v>
      </c>
      <c r="U11" s="105">
        <v>0</v>
      </c>
      <c r="V11" s="68">
        <v>76</v>
      </c>
      <c r="W11" s="68">
        <v>51</v>
      </c>
      <c r="X11" s="68">
        <v>21</v>
      </c>
      <c r="Y11" s="108">
        <v>4</v>
      </c>
      <c r="Z11" s="68">
        <v>69</v>
      </c>
      <c r="AA11" s="68">
        <v>52</v>
      </c>
      <c r="AB11" s="68">
        <v>17</v>
      </c>
      <c r="AC11" s="108">
        <v>0</v>
      </c>
      <c r="AD11" s="68">
        <v>88</v>
      </c>
      <c r="AE11" s="68">
        <v>62</v>
      </c>
      <c r="AF11" s="68">
        <v>25</v>
      </c>
      <c r="AG11" s="44">
        <v>1</v>
      </c>
      <c r="AH11" s="68">
        <v>75</v>
      </c>
      <c r="AI11" s="68">
        <v>54</v>
      </c>
      <c r="AJ11" s="68">
        <v>21</v>
      </c>
      <c r="AK11" s="44">
        <v>0</v>
      </c>
      <c r="AL11" s="68">
        <v>66</v>
      </c>
      <c r="AM11" s="68">
        <v>45</v>
      </c>
      <c r="AN11" s="68">
        <v>21</v>
      </c>
      <c r="AO11" s="105">
        <v>0</v>
      </c>
      <c r="AP11" s="68">
        <v>98</v>
      </c>
      <c r="AQ11" s="68">
        <v>72</v>
      </c>
      <c r="AR11" s="68">
        <v>26</v>
      </c>
      <c r="AS11" s="44">
        <v>0</v>
      </c>
      <c r="AT11" s="68">
        <v>105</v>
      </c>
      <c r="AU11" s="68">
        <v>78</v>
      </c>
      <c r="AV11" s="68">
        <v>27</v>
      </c>
      <c r="AW11" s="108">
        <v>0</v>
      </c>
      <c r="AX11" s="68">
        <v>112</v>
      </c>
      <c r="AY11" s="68">
        <v>83</v>
      </c>
      <c r="AZ11" s="68">
        <v>28</v>
      </c>
      <c r="BA11" s="108">
        <v>1</v>
      </c>
    </row>
    <row r="12" spans="1:56" s="1" customFormat="1" ht="21" customHeight="1" x14ac:dyDescent="0.25">
      <c r="A12" s="12" t="s">
        <v>4</v>
      </c>
      <c r="B12" s="68">
        <v>377</v>
      </c>
      <c r="C12" s="68">
        <v>218</v>
      </c>
      <c r="D12" s="68">
        <v>158</v>
      </c>
      <c r="E12" s="44">
        <v>1</v>
      </c>
      <c r="F12" s="68">
        <v>44</v>
      </c>
      <c r="G12" s="68">
        <v>31</v>
      </c>
      <c r="H12" s="44">
        <v>13</v>
      </c>
      <c r="I12" s="105">
        <v>0</v>
      </c>
      <c r="J12" s="68">
        <v>31</v>
      </c>
      <c r="K12" s="68">
        <v>22</v>
      </c>
      <c r="L12" s="44">
        <v>9</v>
      </c>
      <c r="M12" s="105">
        <v>0</v>
      </c>
      <c r="N12" s="68">
        <v>29</v>
      </c>
      <c r="O12" s="68">
        <v>14</v>
      </c>
      <c r="P12" s="68">
        <v>15</v>
      </c>
      <c r="Q12" s="44">
        <v>0</v>
      </c>
      <c r="R12" s="68">
        <v>33</v>
      </c>
      <c r="S12" s="68">
        <v>19</v>
      </c>
      <c r="T12" s="68">
        <v>14</v>
      </c>
      <c r="U12" s="105">
        <v>0</v>
      </c>
      <c r="V12" s="68">
        <v>28</v>
      </c>
      <c r="W12" s="68">
        <v>10</v>
      </c>
      <c r="X12" s="68">
        <v>17</v>
      </c>
      <c r="Y12" s="108">
        <v>1</v>
      </c>
      <c r="Z12" s="68">
        <v>31</v>
      </c>
      <c r="AA12" s="68">
        <v>13</v>
      </c>
      <c r="AB12" s="68">
        <v>18</v>
      </c>
      <c r="AC12" s="108">
        <v>0</v>
      </c>
      <c r="AD12" s="68">
        <v>31</v>
      </c>
      <c r="AE12" s="68">
        <v>18</v>
      </c>
      <c r="AF12" s="68">
        <v>13</v>
      </c>
      <c r="AG12" s="44">
        <v>0</v>
      </c>
      <c r="AH12" s="68">
        <v>26</v>
      </c>
      <c r="AI12" s="68">
        <v>15</v>
      </c>
      <c r="AJ12" s="68">
        <v>11</v>
      </c>
      <c r="AK12" s="44">
        <v>0</v>
      </c>
      <c r="AL12" s="68">
        <v>27</v>
      </c>
      <c r="AM12" s="68">
        <v>19</v>
      </c>
      <c r="AN12" s="68">
        <v>8</v>
      </c>
      <c r="AO12" s="105">
        <v>0</v>
      </c>
      <c r="AP12" s="68">
        <v>37</v>
      </c>
      <c r="AQ12" s="68">
        <v>21</v>
      </c>
      <c r="AR12" s="68">
        <v>16</v>
      </c>
      <c r="AS12" s="44">
        <v>0</v>
      </c>
      <c r="AT12" s="68">
        <v>32</v>
      </c>
      <c r="AU12" s="68">
        <v>17</v>
      </c>
      <c r="AV12" s="68">
        <v>15</v>
      </c>
      <c r="AW12" s="108">
        <v>0</v>
      </c>
      <c r="AX12" s="68">
        <v>28</v>
      </c>
      <c r="AY12" s="68">
        <v>19</v>
      </c>
      <c r="AZ12" s="68">
        <v>9</v>
      </c>
      <c r="BA12" s="108">
        <v>0</v>
      </c>
    </row>
    <row r="13" spans="1:56" s="1" customFormat="1" ht="21" customHeight="1" x14ac:dyDescent="0.25">
      <c r="A13" s="12" t="s">
        <v>38</v>
      </c>
      <c r="B13" s="68">
        <v>369</v>
      </c>
      <c r="C13" s="68">
        <v>235</v>
      </c>
      <c r="D13" s="68">
        <v>134</v>
      </c>
      <c r="E13" s="44">
        <v>0</v>
      </c>
      <c r="F13" s="68">
        <v>37</v>
      </c>
      <c r="G13" s="68">
        <v>26</v>
      </c>
      <c r="H13" s="44">
        <v>11</v>
      </c>
      <c r="I13" s="105">
        <v>0</v>
      </c>
      <c r="J13" s="68">
        <v>30</v>
      </c>
      <c r="K13" s="68">
        <v>18</v>
      </c>
      <c r="L13" s="44">
        <v>12</v>
      </c>
      <c r="M13" s="105">
        <v>0</v>
      </c>
      <c r="N13" s="68">
        <v>37</v>
      </c>
      <c r="O13" s="68">
        <v>24</v>
      </c>
      <c r="P13" s="68">
        <v>13</v>
      </c>
      <c r="Q13" s="44">
        <v>0</v>
      </c>
      <c r="R13" s="68">
        <v>35</v>
      </c>
      <c r="S13" s="68">
        <v>20</v>
      </c>
      <c r="T13" s="68">
        <v>15</v>
      </c>
      <c r="U13" s="105">
        <v>0</v>
      </c>
      <c r="V13" s="68">
        <v>32</v>
      </c>
      <c r="W13" s="68">
        <v>17</v>
      </c>
      <c r="X13" s="68">
        <v>15</v>
      </c>
      <c r="Y13" s="108">
        <v>0</v>
      </c>
      <c r="Z13" s="68">
        <v>23</v>
      </c>
      <c r="AA13" s="68">
        <v>13</v>
      </c>
      <c r="AB13" s="68">
        <v>10</v>
      </c>
      <c r="AC13" s="108">
        <v>0</v>
      </c>
      <c r="AD13" s="68">
        <v>41</v>
      </c>
      <c r="AE13" s="68">
        <v>24</v>
      </c>
      <c r="AF13" s="68">
        <v>17</v>
      </c>
      <c r="AG13" s="44">
        <v>0</v>
      </c>
      <c r="AH13" s="68">
        <v>30</v>
      </c>
      <c r="AI13" s="68">
        <v>21</v>
      </c>
      <c r="AJ13" s="68">
        <v>9</v>
      </c>
      <c r="AK13" s="44">
        <v>0</v>
      </c>
      <c r="AL13" s="68">
        <v>24</v>
      </c>
      <c r="AM13" s="68">
        <v>17</v>
      </c>
      <c r="AN13" s="68">
        <v>7</v>
      </c>
      <c r="AO13" s="105">
        <v>0</v>
      </c>
      <c r="AP13" s="68">
        <v>35</v>
      </c>
      <c r="AQ13" s="68">
        <v>26</v>
      </c>
      <c r="AR13" s="68">
        <v>9</v>
      </c>
      <c r="AS13" s="44">
        <v>0</v>
      </c>
      <c r="AT13" s="68">
        <v>25</v>
      </c>
      <c r="AU13" s="68">
        <v>16</v>
      </c>
      <c r="AV13" s="68">
        <v>9</v>
      </c>
      <c r="AW13" s="108">
        <v>0</v>
      </c>
      <c r="AX13" s="68">
        <v>20</v>
      </c>
      <c r="AY13" s="68">
        <v>13</v>
      </c>
      <c r="AZ13" s="68">
        <v>7</v>
      </c>
      <c r="BA13" s="108">
        <v>0</v>
      </c>
    </row>
    <row r="14" spans="1:56" s="1" customFormat="1" ht="21" customHeight="1" x14ac:dyDescent="0.25">
      <c r="A14" s="12" t="s">
        <v>39</v>
      </c>
      <c r="B14" s="68">
        <v>1848</v>
      </c>
      <c r="C14" s="68">
        <v>1175</v>
      </c>
      <c r="D14" s="68">
        <v>664</v>
      </c>
      <c r="E14" s="44">
        <v>9</v>
      </c>
      <c r="F14" s="68">
        <v>153</v>
      </c>
      <c r="G14" s="68">
        <v>88</v>
      </c>
      <c r="H14" s="44">
        <v>65</v>
      </c>
      <c r="I14" s="105">
        <v>0</v>
      </c>
      <c r="J14" s="68">
        <v>144</v>
      </c>
      <c r="K14" s="68">
        <v>90</v>
      </c>
      <c r="L14" s="44">
        <v>54</v>
      </c>
      <c r="M14" s="105">
        <v>0</v>
      </c>
      <c r="N14" s="68">
        <v>169</v>
      </c>
      <c r="O14" s="68">
        <v>111</v>
      </c>
      <c r="P14" s="68">
        <v>57</v>
      </c>
      <c r="Q14" s="44">
        <v>1</v>
      </c>
      <c r="R14" s="68">
        <v>123</v>
      </c>
      <c r="S14" s="68">
        <v>76</v>
      </c>
      <c r="T14" s="68">
        <v>47</v>
      </c>
      <c r="U14" s="105">
        <v>0</v>
      </c>
      <c r="V14" s="68">
        <v>153</v>
      </c>
      <c r="W14" s="68">
        <v>98</v>
      </c>
      <c r="X14" s="68">
        <v>55</v>
      </c>
      <c r="Y14" s="108">
        <v>0</v>
      </c>
      <c r="Z14" s="68">
        <v>132</v>
      </c>
      <c r="AA14" s="68">
        <v>80</v>
      </c>
      <c r="AB14" s="68">
        <v>52</v>
      </c>
      <c r="AC14" s="108">
        <v>0</v>
      </c>
      <c r="AD14" s="68">
        <v>147</v>
      </c>
      <c r="AE14" s="68">
        <v>92</v>
      </c>
      <c r="AF14" s="68">
        <v>53</v>
      </c>
      <c r="AG14" s="44">
        <v>2</v>
      </c>
      <c r="AH14" s="68">
        <v>170</v>
      </c>
      <c r="AI14" s="68">
        <v>108</v>
      </c>
      <c r="AJ14" s="68">
        <v>57</v>
      </c>
      <c r="AK14" s="44">
        <v>5</v>
      </c>
      <c r="AL14" s="68">
        <v>147</v>
      </c>
      <c r="AM14" s="68">
        <v>97</v>
      </c>
      <c r="AN14" s="68">
        <v>50</v>
      </c>
      <c r="AO14" s="105">
        <v>0</v>
      </c>
      <c r="AP14" s="68">
        <v>176</v>
      </c>
      <c r="AQ14" s="68">
        <v>111</v>
      </c>
      <c r="AR14" s="68">
        <v>65</v>
      </c>
      <c r="AS14" s="44">
        <v>0</v>
      </c>
      <c r="AT14" s="68">
        <v>174</v>
      </c>
      <c r="AU14" s="68">
        <v>117</v>
      </c>
      <c r="AV14" s="68">
        <v>57</v>
      </c>
      <c r="AW14" s="108">
        <v>0</v>
      </c>
      <c r="AX14" s="68">
        <v>160</v>
      </c>
      <c r="AY14" s="68">
        <v>107</v>
      </c>
      <c r="AZ14" s="68">
        <v>52</v>
      </c>
      <c r="BA14" s="108">
        <v>1</v>
      </c>
    </row>
    <row r="15" spans="1:56" s="1" customFormat="1" ht="21" customHeight="1" x14ac:dyDescent="0.25">
      <c r="A15" s="12" t="s">
        <v>40</v>
      </c>
      <c r="B15" s="68">
        <v>1693</v>
      </c>
      <c r="C15" s="68">
        <v>1152</v>
      </c>
      <c r="D15" s="68">
        <v>537</v>
      </c>
      <c r="E15" s="44">
        <v>4</v>
      </c>
      <c r="F15" s="68">
        <v>124</v>
      </c>
      <c r="G15" s="68">
        <v>96</v>
      </c>
      <c r="H15" s="44">
        <v>28</v>
      </c>
      <c r="I15" s="105">
        <v>0</v>
      </c>
      <c r="J15" s="68">
        <v>101</v>
      </c>
      <c r="K15" s="68">
        <v>67</v>
      </c>
      <c r="L15" s="44">
        <v>34</v>
      </c>
      <c r="M15" s="105">
        <v>0</v>
      </c>
      <c r="N15" s="68">
        <v>145</v>
      </c>
      <c r="O15" s="68">
        <v>100</v>
      </c>
      <c r="P15" s="68">
        <v>43</v>
      </c>
      <c r="Q15" s="44">
        <v>2</v>
      </c>
      <c r="R15" s="68">
        <v>131</v>
      </c>
      <c r="S15" s="68">
        <v>83</v>
      </c>
      <c r="T15" s="68">
        <v>48</v>
      </c>
      <c r="U15" s="105">
        <v>0</v>
      </c>
      <c r="V15" s="68">
        <v>146</v>
      </c>
      <c r="W15" s="68">
        <v>88</v>
      </c>
      <c r="X15" s="68">
        <v>58</v>
      </c>
      <c r="Y15" s="108">
        <v>0</v>
      </c>
      <c r="Z15" s="68">
        <v>152</v>
      </c>
      <c r="AA15" s="68">
        <v>100</v>
      </c>
      <c r="AB15" s="68">
        <v>52</v>
      </c>
      <c r="AC15" s="108">
        <v>0</v>
      </c>
      <c r="AD15" s="68">
        <v>148</v>
      </c>
      <c r="AE15" s="68">
        <v>99</v>
      </c>
      <c r="AF15" s="68">
        <v>48</v>
      </c>
      <c r="AG15" s="44">
        <v>1</v>
      </c>
      <c r="AH15" s="68">
        <v>164</v>
      </c>
      <c r="AI15" s="68">
        <v>109</v>
      </c>
      <c r="AJ15" s="68">
        <v>54</v>
      </c>
      <c r="AK15" s="44">
        <v>1</v>
      </c>
      <c r="AL15" s="68">
        <v>136</v>
      </c>
      <c r="AM15" s="68">
        <v>99</v>
      </c>
      <c r="AN15" s="68">
        <v>37</v>
      </c>
      <c r="AO15" s="105">
        <v>0</v>
      </c>
      <c r="AP15" s="68">
        <v>130</v>
      </c>
      <c r="AQ15" s="68">
        <v>81</v>
      </c>
      <c r="AR15" s="68">
        <v>49</v>
      </c>
      <c r="AS15" s="44">
        <v>0</v>
      </c>
      <c r="AT15" s="68">
        <v>166</v>
      </c>
      <c r="AU15" s="68">
        <v>118</v>
      </c>
      <c r="AV15" s="68">
        <v>48</v>
      </c>
      <c r="AW15" s="108">
        <v>0</v>
      </c>
      <c r="AX15" s="68">
        <v>150</v>
      </c>
      <c r="AY15" s="68">
        <v>112</v>
      </c>
      <c r="AZ15" s="68">
        <v>38</v>
      </c>
      <c r="BA15" s="108">
        <v>0</v>
      </c>
    </row>
    <row r="16" spans="1:56" s="1" customFormat="1" ht="21" customHeight="1" x14ac:dyDescent="0.25">
      <c r="A16" s="12" t="s">
        <v>47</v>
      </c>
      <c r="B16" s="68">
        <v>963</v>
      </c>
      <c r="C16" s="68">
        <v>661</v>
      </c>
      <c r="D16" s="68">
        <v>298</v>
      </c>
      <c r="E16" s="44">
        <v>4</v>
      </c>
      <c r="F16" s="68">
        <v>55</v>
      </c>
      <c r="G16" s="68">
        <v>43</v>
      </c>
      <c r="H16" s="44">
        <v>12</v>
      </c>
      <c r="I16" s="105">
        <v>0</v>
      </c>
      <c r="J16" s="68">
        <v>45</v>
      </c>
      <c r="K16" s="68">
        <v>29</v>
      </c>
      <c r="L16" s="44">
        <v>16</v>
      </c>
      <c r="M16" s="105">
        <v>0</v>
      </c>
      <c r="N16" s="68">
        <v>79</v>
      </c>
      <c r="O16" s="68">
        <v>55</v>
      </c>
      <c r="P16" s="68">
        <v>24</v>
      </c>
      <c r="Q16" s="44">
        <v>0</v>
      </c>
      <c r="R16" s="68">
        <v>63</v>
      </c>
      <c r="S16" s="68">
        <v>39</v>
      </c>
      <c r="T16" s="68">
        <v>24</v>
      </c>
      <c r="U16" s="105">
        <v>0</v>
      </c>
      <c r="V16" s="68">
        <v>77</v>
      </c>
      <c r="W16" s="68">
        <v>51</v>
      </c>
      <c r="X16" s="68">
        <v>26</v>
      </c>
      <c r="Y16" s="108">
        <v>0</v>
      </c>
      <c r="Z16" s="68">
        <v>86</v>
      </c>
      <c r="AA16" s="68">
        <v>57</v>
      </c>
      <c r="AB16" s="68">
        <v>28</v>
      </c>
      <c r="AC16" s="108">
        <v>1</v>
      </c>
      <c r="AD16" s="68">
        <v>79</v>
      </c>
      <c r="AE16" s="68">
        <v>57</v>
      </c>
      <c r="AF16" s="68">
        <v>20</v>
      </c>
      <c r="AG16" s="44">
        <v>2</v>
      </c>
      <c r="AH16" s="68">
        <v>101</v>
      </c>
      <c r="AI16" s="68">
        <v>70</v>
      </c>
      <c r="AJ16" s="68">
        <v>31</v>
      </c>
      <c r="AK16" s="44">
        <v>0</v>
      </c>
      <c r="AL16" s="68">
        <v>102</v>
      </c>
      <c r="AM16" s="68">
        <v>78</v>
      </c>
      <c r="AN16" s="68">
        <v>24</v>
      </c>
      <c r="AO16" s="105">
        <v>0</v>
      </c>
      <c r="AP16" s="68">
        <v>105</v>
      </c>
      <c r="AQ16" s="68">
        <v>71</v>
      </c>
      <c r="AR16" s="68">
        <v>34</v>
      </c>
      <c r="AS16" s="44">
        <v>0</v>
      </c>
      <c r="AT16" s="68">
        <v>91</v>
      </c>
      <c r="AU16" s="68">
        <v>66</v>
      </c>
      <c r="AV16" s="68">
        <v>25</v>
      </c>
      <c r="AW16" s="108">
        <v>0</v>
      </c>
      <c r="AX16" s="68">
        <v>80</v>
      </c>
      <c r="AY16" s="68">
        <v>45</v>
      </c>
      <c r="AZ16" s="68">
        <v>34</v>
      </c>
      <c r="BA16" s="108">
        <v>1</v>
      </c>
    </row>
    <row r="17" spans="1:53" s="1" customFormat="1" ht="21" customHeight="1" x14ac:dyDescent="0.25">
      <c r="A17" s="12" t="s">
        <v>5</v>
      </c>
      <c r="B17" s="68">
        <v>1061</v>
      </c>
      <c r="C17" s="68">
        <v>674</v>
      </c>
      <c r="D17" s="68">
        <v>386</v>
      </c>
      <c r="E17" s="44">
        <v>1</v>
      </c>
      <c r="F17" s="68">
        <v>108</v>
      </c>
      <c r="G17" s="68">
        <v>59</v>
      </c>
      <c r="H17" s="44">
        <v>49</v>
      </c>
      <c r="I17" s="105">
        <v>0</v>
      </c>
      <c r="J17" s="68">
        <v>85</v>
      </c>
      <c r="K17" s="68">
        <v>44</v>
      </c>
      <c r="L17" s="44">
        <v>41</v>
      </c>
      <c r="M17" s="105">
        <v>0</v>
      </c>
      <c r="N17" s="68">
        <v>73</v>
      </c>
      <c r="O17" s="68">
        <v>40</v>
      </c>
      <c r="P17" s="68">
        <v>33</v>
      </c>
      <c r="Q17" s="44">
        <v>0</v>
      </c>
      <c r="R17" s="68">
        <v>81</v>
      </c>
      <c r="S17" s="68">
        <v>48</v>
      </c>
      <c r="T17" s="68">
        <v>33</v>
      </c>
      <c r="U17" s="105">
        <v>0</v>
      </c>
      <c r="V17" s="68">
        <v>83</v>
      </c>
      <c r="W17" s="68">
        <v>52</v>
      </c>
      <c r="X17" s="68">
        <v>31</v>
      </c>
      <c r="Y17" s="108">
        <v>0</v>
      </c>
      <c r="Z17" s="68">
        <v>70</v>
      </c>
      <c r="AA17" s="68">
        <v>47</v>
      </c>
      <c r="AB17" s="68">
        <v>22</v>
      </c>
      <c r="AC17" s="108">
        <v>1</v>
      </c>
      <c r="AD17" s="68">
        <v>90</v>
      </c>
      <c r="AE17" s="68">
        <v>56</v>
      </c>
      <c r="AF17" s="68">
        <v>34</v>
      </c>
      <c r="AG17" s="44">
        <v>0</v>
      </c>
      <c r="AH17" s="68">
        <v>71</v>
      </c>
      <c r="AI17" s="68">
        <v>46</v>
      </c>
      <c r="AJ17" s="68">
        <v>25</v>
      </c>
      <c r="AK17" s="44">
        <v>0</v>
      </c>
      <c r="AL17" s="68">
        <v>89</v>
      </c>
      <c r="AM17" s="68">
        <v>55</v>
      </c>
      <c r="AN17" s="68">
        <v>34</v>
      </c>
      <c r="AO17" s="105">
        <v>0</v>
      </c>
      <c r="AP17" s="68">
        <v>76</v>
      </c>
      <c r="AQ17" s="68">
        <v>58</v>
      </c>
      <c r="AR17" s="68">
        <v>18</v>
      </c>
      <c r="AS17" s="44">
        <v>0</v>
      </c>
      <c r="AT17" s="68">
        <v>148</v>
      </c>
      <c r="AU17" s="68">
        <v>113</v>
      </c>
      <c r="AV17" s="68">
        <v>35</v>
      </c>
      <c r="AW17" s="108">
        <v>0</v>
      </c>
      <c r="AX17" s="68">
        <v>87</v>
      </c>
      <c r="AY17" s="68">
        <v>56</v>
      </c>
      <c r="AZ17" s="68">
        <v>31</v>
      </c>
      <c r="BA17" s="108">
        <v>0</v>
      </c>
    </row>
    <row r="18" spans="1:53" s="1" customFormat="1" ht="21" customHeight="1" x14ac:dyDescent="0.25">
      <c r="A18" s="12" t="s">
        <v>41</v>
      </c>
      <c r="B18" s="68">
        <v>1386</v>
      </c>
      <c r="C18" s="68">
        <v>850</v>
      </c>
      <c r="D18" s="68">
        <v>535</v>
      </c>
      <c r="E18" s="44">
        <v>1</v>
      </c>
      <c r="F18" s="68">
        <v>119</v>
      </c>
      <c r="G18" s="68">
        <v>68</v>
      </c>
      <c r="H18" s="44">
        <v>51</v>
      </c>
      <c r="I18" s="105">
        <v>0</v>
      </c>
      <c r="J18" s="68">
        <v>117</v>
      </c>
      <c r="K18" s="68">
        <v>65</v>
      </c>
      <c r="L18" s="44">
        <v>52</v>
      </c>
      <c r="M18" s="105">
        <v>0</v>
      </c>
      <c r="N18" s="68">
        <v>105</v>
      </c>
      <c r="O18" s="68">
        <v>70</v>
      </c>
      <c r="P18" s="68">
        <v>35</v>
      </c>
      <c r="Q18" s="44">
        <v>0</v>
      </c>
      <c r="R18" s="68">
        <v>109</v>
      </c>
      <c r="S18" s="68">
        <v>75</v>
      </c>
      <c r="T18" s="68">
        <v>34</v>
      </c>
      <c r="U18" s="105">
        <v>0</v>
      </c>
      <c r="V18" s="68">
        <v>146</v>
      </c>
      <c r="W18" s="68">
        <v>87</v>
      </c>
      <c r="X18" s="68">
        <v>58</v>
      </c>
      <c r="Y18" s="108">
        <v>1</v>
      </c>
      <c r="Z18" s="68">
        <v>110</v>
      </c>
      <c r="AA18" s="68">
        <v>62</v>
      </c>
      <c r="AB18" s="68">
        <v>48</v>
      </c>
      <c r="AC18" s="108">
        <v>0</v>
      </c>
      <c r="AD18" s="68">
        <v>128</v>
      </c>
      <c r="AE18" s="68">
        <v>78</v>
      </c>
      <c r="AF18" s="68">
        <v>50</v>
      </c>
      <c r="AG18" s="44">
        <v>0</v>
      </c>
      <c r="AH18" s="68">
        <v>115</v>
      </c>
      <c r="AI18" s="68">
        <v>72</v>
      </c>
      <c r="AJ18" s="68">
        <v>43</v>
      </c>
      <c r="AK18" s="44">
        <v>0</v>
      </c>
      <c r="AL18" s="68">
        <v>103</v>
      </c>
      <c r="AM18" s="68">
        <v>58</v>
      </c>
      <c r="AN18" s="68">
        <v>45</v>
      </c>
      <c r="AO18" s="105">
        <v>0</v>
      </c>
      <c r="AP18" s="68">
        <v>114</v>
      </c>
      <c r="AQ18" s="68">
        <v>71</v>
      </c>
      <c r="AR18" s="68">
        <v>43</v>
      </c>
      <c r="AS18" s="44">
        <v>0</v>
      </c>
      <c r="AT18" s="68">
        <v>109</v>
      </c>
      <c r="AU18" s="68">
        <v>79</v>
      </c>
      <c r="AV18" s="68">
        <v>30</v>
      </c>
      <c r="AW18" s="108">
        <v>0</v>
      </c>
      <c r="AX18" s="68">
        <v>111</v>
      </c>
      <c r="AY18" s="68">
        <v>65</v>
      </c>
      <c r="AZ18" s="68">
        <v>46</v>
      </c>
      <c r="BA18" s="108">
        <v>0</v>
      </c>
    </row>
    <row r="19" spans="1:53" s="1" customFormat="1" ht="21" customHeight="1" x14ac:dyDescent="0.25">
      <c r="A19" s="12" t="s">
        <v>6</v>
      </c>
      <c r="B19" s="68">
        <v>737</v>
      </c>
      <c r="C19" s="68">
        <v>420</v>
      </c>
      <c r="D19" s="68">
        <v>317</v>
      </c>
      <c r="E19" s="44">
        <v>0</v>
      </c>
      <c r="F19" s="68">
        <v>49</v>
      </c>
      <c r="G19" s="68">
        <v>32</v>
      </c>
      <c r="H19" s="44">
        <v>17</v>
      </c>
      <c r="I19" s="105">
        <v>0</v>
      </c>
      <c r="J19" s="68">
        <v>64</v>
      </c>
      <c r="K19" s="68">
        <v>49</v>
      </c>
      <c r="L19" s="44">
        <v>15</v>
      </c>
      <c r="M19" s="105">
        <v>0</v>
      </c>
      <c r="N19" s="68">
        <v>89</v>
      </c>
      <c r="O19" s="68">
        <v>43</v>
      </c>
      <c r="P19" s="68">
        <v>46</v>
      </c>
      <c r="Q19" s="44">
        <v>0</v>
      </c>
      <c r="R19" s="68">
        <v>67</v>
      </c>
      <c r="S19" s="68">
        <v>31</v>
      </c>
      <c r="T19" s="68">
        <v>36</v>
      </c>
      <c r="U19" s="105">
        <v>0</v>
      </c>
      <c r="V19" s="68">
        <v>75</v>
      </c>
      <c r="W19" s="68">
        <v>42</v>
      </c>
      <c r="X19" s="68">
        <v>33</v>
      </c>
      <c r="Y19" s="108">
        <v>0</v>
      </c>
      <c r="Z19" s="68">
        <v>69</v>
      </c>
      <c r="AA19" s="68">
        <v>34</v>
      </c>
      <c r="AB19" s="68">
        <v>35</v>
      </c>
      <c r="AC19" s="108">
        <v>0</v>
      </c>
      <c r="AD19" s="68">
        <v>63</v>
      </c>
      <c r="AE19" s="68">
        <v>35</v>
      </c>
      <c r="AF19" s="68">
        <v>28</v>
      </c>
      <c r="AG19" s="44">
        <v>0</v>
      </c>
      <c r="AH19" s="68">
        <v>57</v>
      </c>
      <c r="AI19" s="68">
        <v>31</v>
      </c>
      <c r="AJ19" s="68">
        <v>26</v>
      </c>
      <c r="AK19" s="44">
        <v>0</v>
      </c>
      <c r="AL19" s="68">
        <v>52</v>
      </c>
      <c r="AM19" s="68">
        <v>29</v>
      </c>
      <c r="AN19" s="68">
        <v>23</v>
      </c>
      <c r="AO19" s="105">
        <v>0</v>
      </c>
      <c r="AP19" s="68">
        <v>46</v>
      </c>
      <c r="AQ19" s="68">
        <v>31</v>
      </c>
      <c r="AR19" s="68">
        <v>15</v>
      </c>
      <c r="AS19" s="44">
        <v>0</v>
      </c>
      <c r="AT19" s="68">
        <v>46</v>
      </c>
      <c r="AU19" s="68">
        <v>28</v>
      </c>
      <c r="AV19" s="68">
        <v>18</v>
      </c>
      <c r="AW19" s="108">
        <v>0</v>
      </c>
      <c r="AX19" s="68">
        <v>60</v>
      </c>
      <c r="AY19" s="68">
        <v>35</v>
      </c>
      <c r="AZ19" s="68">
        <v>25</v>
      </c>
      <c r="BA19" s="108">
        <v>0</v>
      </c>
    </row>
    <row r="20" spans="1:53" s="1" customFormat="1" ht="21" customHeight="1" x14ac:dyDescent="0.25">
      <c r="A20" s="12" t="s">
        <v>7</v>
      </c>
      <c r="B20" s="68">
        <v>480</v>
      </c>
      <c r="C20" s="68">
        <v>274</v>
      </c>
      <c r="D20" s="68">
        <v>203</v>
      </c>
      <c r="E20" s="44">
        <v>3</v>
      </c>
      <c r="F20" s="68">
        <v>28</v>
      </c>
      <c r="G20" s="68">
        <v>18</v>
      </c>
      <c r="H20" s="44">
        <v>10</v>
      </c>
      <c r="I20" s="105">
        <v>0</v>
      </c>
      <c r="J20" s="68">
        <v>24</v>
      </c>
      <c r="K20" s="68">
        <v>16</v>
      </c>
      <c r="L20" s="44">
        <v>8</v>
      </c>
      <c r="M20" s="105">
        <v>0</v>
      </c>
      <c r="N20" s="68">
        <v>47</v>
      </c>
      <c r="O20" s="68">
        <v>27</v>
      </c>
      <c r="P20" s="68">
        <v>20</v>
      </c>
      <c r="Q20" s="44">
        <v>0</v>
      </c>
      <c r="R20" s="68">
        <v>40</v>
      </c>
      <c r="S20" s="68">
        <v>27</v>
      </c>
      <c r="T20" s="68">
        <v>13</v>
      </c>
      <c r="U20" s="105">
        <v>0</v>
      </c>
      <c r="V20" s="68">
        <v>60</v>
      </c>
      <c r="W20" s="68">
        <v>31</v>
      </c>
      <c r="X20" s="68">
        <v>28</v>
      </c>
      <c r="Y20" s="108">
        <v>1</v>
      </c>
      <c r="Z20" s="68">
        <v>41</v>
      </c>
      <c r="AA20" s="68">
        <v>23</v>
      </c>
      <c r="AB20" s="68">
        <v>17</v>
      </c>
      <c r="AC20" s="108">
        <v>1</v>
      </c>
      <c r="AD20" s="68">
        <v>64</v>
      </c>
      <c r="AE20" s="68">
        <v>38</v>
      </c>
      <c r="AF20" s="68">
        <v>25</v>
      </c>
      <c r="AG20" s="44">
        <v>1</v>
      </c>
      <c r="AH20" s="68">
        <v>48</v>
      </c>
      <c r="AI20" s="68">
        <v>27</v>
      </c>
      <c r="AJ20" s="68">
        <v>21</v>
      </c>
      <c r="AK20" s="44">
        <v>0</v>
      </c>
      <c r="AL20" s="68">
        <v>48</v>
      </c>
      <c r="AM20" s="68">
        <v>29</v>
      </c>
      <c r="AN20" s="68">
        <v>19</v>
      </c>
      <c r="AO20" s="105">
        <v>0</v>
      </c>
      <c r="AP20" s="68">
        <v>31</v>
      </c>
      <c r="AQ20" s="68">
        <v>15</v>
      </c>
      <c r="AR20" s="68">
        <v>16</v>
      </c>
      <c r="AS20" s="44">
        <v>0</v>
      </c>
      <c r="AT20" s="68">
        <v>19</v>
      </c>
      <c r="AU20" s="68">
        <v>7</v>
      </c>
      <c r="AV20" s="68">
        <v>12</v>
      </c>
      <c r="AW20" s="108">
        <v>0</v>
      </c>
      <c r="AX20" s="68">
        <v>30</v>
      </c>
      <c r="AY20" s="68">
        <v>16</v>
      </c>
      <c r="AZ20" s="68">
        <v>14</v>
      </c>
      <c r="BA20" s="108">
        <v>0</v>
      </c>
    </row>
    <row r="21" spans="1:53" s="1" customFormat="1" ht="21" customHeight="1" x14ac:dyDescent="0.25">
      <c r="A21" s="12" t="s">
        <v>8</v>
      </c>
      <c r="B21" s="68">
        <v>1490</v>
      </c>
      <c r="C21" s="68">
        <v>953</v>
      </c>
      <c r="D21" s="68">
        <v>537</v>
      </c>
      <c r="E21" s="44">
        <v>0</v>
      </c>
      <c r="F21" s="68">
        <v>109</v>
      </c>
      <c r="G21" s="68">
        <v>68</v>
      </c>
      <c r="H21" s="44">
        <v>41</v>
      </c>
      <c r="I21" s="105">
        <v>0</v>
      </c>
      <c r="J21" s="68">
        <v>98</v>
      </c>
      <c r="K21" s="68">
        <v>60</v>
      </c>
      <c r="L21" s="44">
        <v>38</v>
      </c>
      <c r="M21" s="105">
        <v>0</v>
      </c>
      <c r="N21" s="68">
        <v>105</v>
      </c>
      <c r="O21" s="68">
        <v>62</v>
      </c>
      <c r="P21" s="68">
        <v>43</v>
      </c>
      <c r="Q21" s="44">
        <v>0</v>
      </c>
      <c r="R21" s="68">
        <v>101</v>
      </c>
      <c r="S21" s="68">
        <v>61</v>
      </c>
      <c r="T21" s="68">
        <v>40</v>
      </c>
      <c r="U21" s="105">
        <v>0</v>
      </c>
      <c r="V21" s="68">
        <v>109</v>
      </c>
      <c r="W21" s="68">
        <v>68</v>
      </c>
      <c r="X21" s="68">
        <v>41</v>
      </c>
      <c r="Y21" s="108">
        <v>0</v>
      </c>
      <c r="Z21" s="68">
        <v>117</v>
      </c>
      <c r="AA21" s="68">
        <v>71</v>
      </c>
      <c r="AB21" s="68">
        <v>46</v>
      </c>
      <c r="AC21" s="108">
        <v>0</v>
      </c>
      <c r="AD21" s="68">
        <v>160</v>
      </c>
      <c r="AE21" s="68">
        <v>98</v>
      </c>
      <c r="AF21" s="68">
        <v>62</v>
      </c>
      <c r="AG21" s="44">
        <v>0</v>
      </c>
      <c r="AH21" s="68">
        <v>163</v>
      </c>
      <c r="AI21" s="68">
        <v>115</v>
      </c>
      <c r="AJ21" s="68">
        <v>48</v>
      </c>
      <c r="AK21" s="44">
        <v>0</v>
      </c>
      <c r="AL21" s="68">
        <v>134</v>
      </c>
      <c r="AM21" s="68">
        <v>85</v>
      </c>
      <c r="AN21" s="68">
        <v>49</v>
      </c>
      <c r="AO21" s="105">
        <v>0</v>
      </c>
      <c r="AP21" s="68">
        <v>127</v>
      </c>
      <c r="AQ21" s="68">
        <v>76</v>
      </c>
      <c r="AR21" s="68">
        <v>51</v>
      </c>
      <c r="AS21" s="44">
        <v>0</v>
      </c>
      <c r="AT21" s="68">
        <v>116</v>
      </c>
      <c r="AU21" s="68">
        <v>81</v>
      </c>
      <c r="AV21" s="68">
        <v>35</v>
      </c>
      <c r="AW21" s="108">
        <v>0</v>
      </c>
      <c r="AX21" s="68">
        <v>151</v>
      </c>
      <c r="AY21" s="68">
        <v>108</v>
      </c>
      <c r="AZ21" s="68">
        <v>43</v>
      </c>
      <c r="BA21" s="108">
        <v>0</v>
      </c>
    </row>
    <row r="22" spans="1:53" s="1" customFormat="1" ht="21" customHeight="1" x14ac:dyDescent="0.25">
      <c r="A22" s="12" t="s">
        <v>9</v>
      </c>
      <c r="B22" s="68">
        <v>1571</v>
      </c>
      <c r="C22" s="68">
        <v>1046</v>
      </c>
      <c r="D22" s="68">
        <v>525</v>
      </c>
      <c r="E22" s="44">
        <v>0</v>
      </c>
      <c r="F22" s="68">
        <v>120</v>
      </c>
      <c r="G22" s="68">
        <v>79</v>
      </c>
      <c r="H22" s="44">
        <v>41</v>
      </c>
      <c r="I22" s="105">
        <v>0</v>
      </c>
      <c r="J22" s="68">
        <v>96</v>
      </c>
      <c r="K22" s="68">
        <v>63</v>
      </c>
      <c r="L22" s="44">
        <v>33</v>
      </c>
      <c r="M22" s="105">
        <v>0</v>
      </c>
      <c r="N22" s="68">
        <v>126</v>
      </c>
      <c r="O22" s="68">
        <v>92</v>
      </c>
      <c r="P22" s="68">
        <v>34</v>
      </c>
      <c r="Q22" s="44">
        <v>0</v>
      </c>
      <c r="R22" s="68">
        <v>134</v>
      </c>
      <c r="S22" s="68">
        <v>88</v>
      </c>
      <c r="T22" s="68">
        <v>46</v>
      </c>
      <c r="U22" s="105">
        <v>0</v>
      </c>
      <c r="V22" s="68">
        <v>116</v>
      </c>
      <c r="W22" s="68">
        <v>74</v>
      </c>
      <c r="X22" s="68">
        <v>42</v>
      </c>
      <c r="Y22" s="108">
        <v>0</v>
      </c>
      <c r="Z22" s="68">
        <v>156</v>
      </c>
      <c r="AA22" s="68">
        <v>103</v>
      </c>
      <c r="AB22" s="68">
        <v>53</v>
      </c>
      <c r="AC22" s="108">
        <v>0</v>
      </c>
      <c r="AD22" s="68">
        <v>149</v>
      </c>
      <c r="AE22" s="68">
        <v>88</v>
      </c>
      <c r="AF22" s="68">
        <v>61</v>
      </c>
      <c r="AG22" s="44">
        <v>0</v>
      </c>
      <c r="AH22" s="68">
        <v>136</v>
      </c>
      <c r="AI22" s="68">
        <v>92</v>
      </c>
      <c r="AJ22" s="68">
        <v>44</v>
      </c>
      <c r="AK22" s="44">
        <v>0</v>
      </c>
      <c r="AL22" s="68">
        <v>128</v>
      </c>
      <c r="AM22" s="68">
        <v>89</v>
      </c>
      <c r="AN22" s="68">
        <v>39</v>
      </c>
      <c r="AO22" s="105">
        <v>0</v>
      </c>
      <c r="AP22" s="68">
        <v>136</v>
      </c>
      <c r="AQ22" s="68">
        <v>79</v>
      </c>
      <c r="AR22" s="68">
        <v>57</v>
      </c>
      <c r="AS22" s="44">
        <v>0</v>
      </c>
      <c r="AT22" s="68">
        <v>125</v>
      </c>
      <c r="AU22" s="68">
        <v>89</v>
      </c>
      <c r="AV22" s="68">
        <v>36</v>
      </c>
      <c r="AW22" s="108">
        <v>0</v>
      </c>
      <c r="AX22" s="68">
        <v>149</v>
      </c>
      <c r="AY22" s="68">
        <v>110</v>
      </c>
      <c r="AZ22" s="68">
        <v>39</v>
      </c>
      <c r="BA22" s="108">
        <v>0</v>
      </c>
    </row>
    <row r="23" spans="1:53" s="1" customFormat="1" ht="21" customHeight="1" x14ac:dyDescent="0.25">
      <c r="A23" s="12" t="s">
        <v>10</v>
      </c>
      <c r="B23" s="68">
        <v>1328</v>
      </c>
      <c r="C23" s="68">
        <v>968</v>
      </c>
      <c r="D23" s="68">
        <v>360</v>
      </c>
      <c r="E23" s="44">
        <v>0</v>
      </c>
      <c r="F23" s="68">
        <v>96</v>
      </c>
      <c r="G23" s="68">
        <v>69</v>
      </c>
      <c r="H23" s="44">
        <v>27</v>
      </c>
      <c r="I23" s="105">
        <v>0</v>
      </c>
      <c r="J23" s="68">
        <v>91</v>
      </c>
      <c r="K23" s="68">
        <v>67</v>
      </c>
      <c r="L23" s="44">
        <v>24</v>
      </c>
      <c r="M23" s="105">
        <v>0</v>
      </c>
      <c r="N23" s="68">
        <v>123</v>
      </c>
      <c r="O23" s="68">
        <v>93</v>
      </c>
      <c r="P23" s="68">
        <v>30</v>
      </c>
      <c r="Q23" s="44">
        <v>0</v>
      </c>
      <c r="R23" s="68">
        <v>116</v>
      </c>
      <c r="S23" s="68">
        <v>77</v>
      </c>
      <c r="T23" s="68">
        <v>39</v>
      </c>
      <c r="U23" s="105">
        <v>0</v>
      </c>
      <c r="V23" s="68">
        <v>102</v>
      </c>
      <c r="W23" s="68">
        <v>74</v>
      </c>
      <c r="X23" s="68">
        <v>28</v>
      </c>
      <c r="Y23" s="108">
        <v>0</v>
      </c>
      <c r="Z23" s="68">
        <v>100</v>
      </c>
      <c r="AA23" s="68">
        <v>70</v>
      </c>
      <c r="AB23" s="68">
        <v>30</v>
      </c>
      <c r="AC23" s="108">
        <v>0</v>
      </c>
      <c r="AD23" s="68">
        <v>102</v>
      </c>
      <c r="AE23" s="68">
        <v>76</v>
      </c>
      <c r="AF23" s="68">
        <v>26</v>
      </c>
      <c r="AG23" s="44">
        <v>0</v>
      </c>
      <c r="AH23" s="68">
        <v>128</v>
      </c>
      <c r="AI23" s="68">
        <v>80</v>
      </c>
      <c r="AJ23" s="68">
        <v>48</v>
      </c>
      <c r="AK23" s="44">
        <v>0</v>
      </c>
      <c r="AL23" s="68">
        <v>109</v>
      </c>
      <c r="AM23" s="68">
        <v>79</v>
      </c>
      <c r="AN23" s="68">
        <v>30</v>
      </c>
      <c r="AO23" s="105">
        <v>0</v>
      </c>
      <c r="AP23" s="68">
        <v>121</v>
      </c>
      <c r="AQ23" s="68">
        <v>93</v>
      </c>
      <c r="AR23" s="68">
        <v>28</v>
      </c>
      <c r="AS23" s="44">
        <v>0</v>
      </c>
      <c r="AT23" s="68">
        <v>113</v>
      </c>
      <c r="AU23" s="68">
        <v>93</v>
      </c>
      <c r="AV23" s="68">
        <v>20</v>
      </c>
      <c r="AW23" s="108">
        <v>0</v>
      </c>
      <c r="AX23" s="68">
        <v>127</v>
      </c>
      <c r="AY23" s="68">
        <v>97</v>
      </c>
      <c r="AZ23" s="68">
        <v>30</v>
      </c>
      <c r="BA23" s="108">
        <v>0</v>
      </c>
    </row>
    <row r="24" spans="1:53" s="1" customFormat="1" ht="21" customHeight="1" x14ac:dyDescent="0.25">
      <c r="A24" s="12" t="s">
        <v>11</v>
      </c>
      <c r="B24" s="68">
        <v>803</v>
      </c>
      <c r="C24" s="68">
        <v>601</v>
      </c>
      <c r="D24" s="68">
        <v>200</v>
      </c>
      <c r="E24" s="44">
        <v>2</v>
      </c>
      <c r="F24" s="68">
        <v>43</v>
      </c>
      <c r="G24" s="68">
        <v>28</v>
      </c>
      <c r="H24" s="44">
        <v>15</v>
      </c>
      <c r="I24" s="105">
        <v>0</v>
      </c>
      <c r="J24" s="68">
        <v>62</v>
      </c>
      <c r="K24" s="68">
        <v>40</v>
      </c>
      <c r="L24" s="44">
        <v>22</v>
      </c>
      <c r="M24" s="105">
        <v>0</v>
      </c>
      <c r="N24" s="68">
        <v>73</v>
      </c>
      <c r="O24" s="68">
        <v>55</v>
      </c>
      <c r="P24" s="68">
        <v>18</v>
      </c>
      <c r="Q24" s="44">
        <v>0</v>
      </c>
      <c r="R24" s="68">
        <v>73</v>
      </c>
      <c r="S24" s="68">
        <v>60</v>
      </c>
      <c r="T24" s="68">
        <v>13</v>
      </c>
      <c r="U24" s="105">
        <v>0</v>
      </c>
      <c r="V24" s="68">
        <v>78</v>
      </c>
      <c r="W24" s="68">
        <v>55</v>
      </c>
      <c r="X24" s="68">
        <v>23</v>
      </c>
      <c r="Y24" s="108">
        <v>0</v>
      </c>
      <c r="Z24" s="68">
        <v>76</v>
      </c>
      <c r="AA24" s="68">
        <v>56</v>
      </c>
      <c r="AB24" s="68">
        <v>20</v>
      </c>
      <c r="AC24" s="108">
        <v>0</v>
      </c>
      <c r="AD24" s="68">
        <v>78</v>
      </c>
      <c r="AE24" s="68">
        <v>58</v>
      </c>
      <c r="AF24" s="68">
        <v>20</v>
      </c>
      <c r="AG24" s="44">
        <v>0</v>
      </c>
      <c r="AH24" s="68">
        <v>75</v>
      </c>
      <c r="AI24" s="68">
        <v>63</v>
      </c>
      <c r="AJ24" s="68">
        <v>12</v>
      </c>
      <c r="AK24" s="44">
        <v>0</v>
      </c>
      <c r="AL24" s="68">
        <v>55</v>
      </c>
      <c r="AM24" s="68">
        <v>42</v>
      </c>
      <c r="AN24" s="68">
        <v>13</v>
      </c>
      <c r="AO24" s="105">
        <v>0</v>
      </c>
      <c r="AP24" s="68">
        <v>73</v>
      </c>
      <c r="AQ24" s="68">
        <v>56</v>
      </c>
      <c r="AR24" s="68">
        <v>15</v>
      </c>
      <c r="AS24" s="44">
        <v>2</v>
      </c>
      <c r="AT24" s="68">
        <v>57</v>
      </c>
      <c r="AU24" s="68">
        <v>48</v>
      </c>
      <c r="AV24" s="68">
        <v>9</v>
      </c>
      <c r="AW24" s="108">
        <v>0</v>
      </c>
      <c r="AX24" s="68">
        <v>60</v>
      </c>
      <c r="AY24" s="68">
        <v>40</v>
      </c>
      <c r="AZ24" s="68">
        <v>20</v>
      </c>
      <c r="BA24" s="108">
        <v>0</v>
      </c>
    </row>
    <row r="25" spans="1:53" s="1" customFormat="1" ht="21" customHeight="1" x14ac:dyDescent="0.25">
      <c r="A25" s="12" t="s">
        <v>42</v>
      </c>
      <c r="B25" s="68">
        <v>1156</v>
      </c>
      <c r="C25" s="68">
        <v>854</v>
      </c>
      <c r="D25" s="68">
        <v>302</v>
      </c>
      <c r="E25" s="44">
        <v>0</v>
      </c>
      <c r="F25" s="68">
        <v>97</v>
      </c>
      <c r="G25" s="68">
        <v>73</v>
      </c>
      <c r="H25" s="44">
        <v>24</v>
      </c>
      <c r="I25" s="105">
        <v>0</v>
      </c>
      <c r="J25" s="68">
        <v>79</v>
      </c>
      <c r="K25" s="68">
        <v>66</v>
      </c>
      <c r="L25" s="44">
        <v>13</v>
      </c>
      <c r="M25" s="105">
        <v>0</v>
      </c>
      <c r="N25" s="68">
        <v>110</v>
      </c>
      <c r="O25" s="68">
        <v>77</v>
      </c>
      <c r="P25" s="68">
        <v>33</v>
      </c>
      <c r="Q25" s="44">
        <v>0</v>
      </c>
      <c r="R25" s="68">
        <v>107</v>
      </c>
      <c r="S25" s="68">
        <v>78</v>
      </c>
      <c r="T25" s="68">
        <v>29</v>
      </c>
      <c r="U25" s="105">
        <v>0</v>
      </c>
      <c r="V25" s="68">
        <v>84</v>
      </c>
      <c r="W25" s="68">
        <v>54</v>
      </c>
      <c r="X25" s="68">
        <v>30</v>
      </c>
      <c r="Y25" s="108">
        <v>0</v>
      </c>
      <c r="Z25" s="68">
        <v>76</v>
      </c>
      <c r="AA25" s="68">
        <v>57</v>
      </c>
      <c r="AB25" s="68">
        <v>19</v>
      </c>
      <c r="AC25" s="108">
        <v>0</v>
      </c>
      <c r="AD25" s="68">
        <v>96</v>
      </c>
      <c r="AE25" s="68">
        <v>65</v>
      </c>
      <c r="AF25" s="68">
        <v>31</v>
      </c>
      <c r="AG25" s="44">
        <v>0</v>
      </c>
      <c r="AH25" s="68">
        <v>114</v>
      </c>
      <c r="AI25" s="68">
        <v>86</v>
      </c>
      <c r="AJ25" s="68">
        <v>28</v>
      </c>
      <c r="AK25" s="44">
        <v>0</v>
      </c>
      <c r="AL25" s="68">
        <v>103</v>
      </c>
      <c r="AM25" s="68">
        <v>79</v>
      </c>
      <c r="AN25" s="68">
        <v>24</v>
      </c>
      <c r="AO25" s="105">
        <v>0</v>
      </c>
      <c r="AP25" s="68">
        <v>93</v>
      </c>
      <c r="AQ25" s="68">
        <v>72</v>
      </c>
      <c r="AR25" s="68">
        <v>21</v>
      </c>
      <c r="AS25" s="44">
        <v>0</v>
      </c>
      <c r="AT25" s="68">
        <v>114</v>
      </c>
      <c r="AU25" s="68">
        <v>84</v>
      </c>
      <c r="AV25" s="68">
        <v>30</v>
      </c>
      <c r="AW25" s="108">
        <v>0</v>
      </c>
      <c r="AX25" s="68">
        <v>83</v>
      </c>
      <c r="AY25" s="68">
        <v>63</v>
      </c>
      <c r="AZ25" s="68">
        <v>20</v>
      </c>
      <c r="BA25" s="108">
        <v>0</v>
      </c>
    </row>
    <row r="26" spans="1:53" s="1" customFormat="1" ht="21" customHeight="1" x14ac:dyDescent="0.25">
      <c r="A26" s="12" t="s">
        <v>12</v>
      </c>
      <c r="B26" s="68">
        <v>603</v>
      </c>
      <c r="C26" s="68">
        <v>405</v>
      </c>
      <c r="D26" s="68">
        <v>198</v>
      </c>
      <c r="E26" s="44">
        <v>0</v>
      </c>
      <c r="F26" s="68">
        <v>37</v>
      </c>
      <c r="G26" s="68">
        <v>26</v>
      </c>
      <c r="H26" s="44">
        <v>11</v>
      </c>
      <c r="I26" s="105">
        <v>0</v>
      </c>
      <c r="J26" s="68">
        <v>46</v>
      </c>
      <c r="K26" s="68">
        <v>28</v>
      </c>
      <c r="L26" s="44">
        <v>18</v>
      </c>
      <c r="M26" s="105">
        <v>0</v>
      </c>
      <c r="N26" s="68">
        <v>53</v>
      </c>
      <c r="O26" s="68">
        <v>34</v>
      </c>
      <c r="P26" s="68">
        <v>19</v>
      </c>
      <c r="Q26" s="44">
        <v>0</v>
      </c>
      <c r="R26" s="68">
        <v>59</v>
      </c>
      <c r="S26" s="68">
        <v>38</v>
      </c>
      <c r="T26" s="68">
        <v>21</v>
      </c>
      <c r="U26" s="105">
        <v>0</v>
      </c>
      <c r="V26" s="68">
        <v>48</v>
      </c>
      <c r="W26" s="68">
        <v>30</v>
      </c>
      <c r="X26" s="68">
        <v>18</v>
      </c>
      <c r="Y26" s="108">
        <v>0</v>
      </c>
      <c r="Z26" s="68">
        <v>47</v>
      </c>
      <c r="AA26" s="68">
        <v>33</v>
      </c>
      <c r="AB26" s="68">
        <v>14</v>
      </c>
      <c r="AC26" s="108">
        <v>0</v>
      </c>
      <c r="AD26" s="68">
        <v>59</v>
      </c>
      <c r="AE26" s="68">
        <v>40</v>
      </c>
      <c r="AF26" s="68">
        <v>19</v>
      </c>
      <c r="AG26" s="44">
        <v>0</v>
      </c>
      <c r="AH26" s="68">
        <v>53</v>
      </c>
      <c r="AI26" s="68">
        <v>30</v>
      </c>
      <c r="AJ26" s="68">
        <v>23</v>
      </c>
      <c r="AK26" s="44">
        <v>0</v>
      </c>
      <c r="AL26" s="68">
        <v>47</v>
      </c>
      <c r="AM26" s="68">
        <v>30</v>
      </c>
      <c r="AN26" s="68">
        <v>17</v>
      </c>
      <c r="AO26" s="105">
        <v>0</v>
      </c>
      <c r="AP26" s="68">
        <v>58</v>
      </c>
      <c r="AQ26" s="68">
        <v>42</v>
      </c>
      <c r="AR26" s="68">
        <v>16</v>
      </c>
      <c r="AS26" s="44">
        <v>0</v>
      </c>
      <c r="AT26" s="68">
        <v>49</v>
      </c>
      <c r="AU26" s="68">
        <v>34</v>
      </c>
      <c r="AV26" s="68">
        <v>15</v>
      </c>
      <c r="AW26" s="108">
        <v>0</v>
      </c>
      <c r="AX26" s="68">
        <v>47</v>
      </c>
      <c r="AY26" s="68">
        <v>40</v>
      </c>
      <c r="AZ26" s="68">
        <v>7</v>
      </c>
      <c r="BA26" s="108">
        <v>0</v>
      </c>
    </row>
    <row r="27" spans="1:53" s="14" customFormat="1" ht="21" customHeight="1" x14ac:dyDescent="0.25">
      <c r="A27" s="13" t="s">
        <v>13</v>
      </c>
      <c r="B27" s="69">
        <v>959</v>
      </c>
      <c r="C27" s="69">
        <v>665</v>
      </c>
      <c r="D27" s="69">
        <v>293</v>
      </c>
      <c r="E27" s="85">
        <v>1</v>
      </c>
      <c r="F27" s="69">
        <v>80</v>
      </c>
      <c r="G27" s="69">
        <v>52</v>
      </c>
      <c r="H27" s="85">
        <v>28</v>
      </c>
      <c r="I27" s="106">
        <v>0</v>
      </c>
      <c r="J27" s="69">
        <v>65</v>
      </c>
      <c r="K27" s="69">
        <v>38</v>
      </c>
      <c r="L27" s="85">
        <v>27</v>
      </c>
      <c r="M27" s="106">
        <v>0</v>
      </c>
      <c r="N27" s="69">
        <v>66</v>
      </c>
      <c r="O27" s="69">
        <v>42</v>
      </c>
      <c r="P27" s="69">
        <v>24</v>
      </c>
      <c r="Q27" s="85">
        <v>0</v>
      </c>
      <c r="R27" s="69">
        <v>88</v>
      </c>
      <c r="S27" s="69">
        <v>65</v>
      </c>
      <c r="T27" s="69">
        <v>23</v>
      </c>
      <c r="U27" s="106">
        <v>0</v>
      </c>
      <c r="V27" s="69">
        <v>81</v>
      </c>
      <c r="W27" s="69">
        <v>64</v>
      </c>
      <c r="X27" s="69">
        <v>17</v>
      </c>
      <c r="Y27" s="109">
        <v>0</v>
      </c>
      <c r="Z27" s="69">
        <v>90</v>
      </c>
      <c r="AA27" s="69">
        <v>62</v>
      </c>
      <c r="AB27" s="69">
        <v>28</v>
      </c>
      <c r="AC27" s="109">
        <v>0</v>
      </c>
      <c r="AD27" s="69">
        <v>92</v>
      </c>
      <c r="AE27" s="69">
        <v>69</v>
      </c>
      <c r="AF27" s="69">
        <v>22</v>
      </c>
      <c r="AG27" s="85">
        <v>1</v>
      </c>
      <c r="AH27" s="69">
        <v>74</v>
      </c>
      <c r="AI27" s="69">
        <v>52</v>
      </c>
      <c r="AJ27" s="69">
        <v>22</v>
      </c>
      <c r="AK27" s="85">
        <v>0</v>
      </c>
      <c r="AL27" s="69">
        <v>78</v>
      </c>
      <c r="AM27" s="69">
        <v>47</v>
      </c>
      <c r="AN27" s="69">
        <v>31</v>
      </c>
      <c r="AO27" s="106">
        <v>0</v>
      </c>
      <c r="AP27" s="69">
        <v>81</v>
      </c>
      <c r="AQ27" s="69">
        <v>55</v>
      </c>
      <c r="AR27" s="69">
        <v>26</v>
      </c>
      <c r="AS27" s="85">
        <v>0</v>
      </c>
      <c r="AT27" s="69">
        <v>77</v>
      </c>
      <c r="AU27" s="69">
        <v>51</v>
      </c>
      <c r="AV27" s="69">
        <v>26</v>
      </c>
      <c r="AW27" s="109">
        <v>0</v>
      </c>
      <c r="AX27" s="69">
        <v>87</v>
      </c>
      <c r="AY27" s="69">
        <v>68</v>
      </c>
      <c r="AZ27" s="69">
        <v>19</v>
      </c>
      <c r="BA27" s="109">
        <v>0</v>
      </c>
    </row>
    <row r="28" spans="1:53" s="1" customFormat="1" ht="12.75" customHeight="1" x14ac:dyDescent="0.25">
      <c r="Z28" s="6"/>
    </row>
  </sheetData>
  <mergeCells count="16">
    <mergeCell ref="A1:BA1"/>
    <mergeCell ref="A2:BA2"/>
    <mergeCell ref="Z3:AC3"/>
    <mergeCell ref="AT3:AW3"/>
    <mergeCell ref="AP3:AS3"/>
    <mergeCell ref="R3:U3"/>
    <mergeCell ref="V3:Y3"/>
    <mergeCell ref="F3:I3"/>
    <mergeCell ref="AH3:AK3"/>
    <mergeCell ref="AL3:AO3"/>
    <mergeCell ref="A3:A4"/>
    <mergeCell ref="AX3:BA3"/>
    <mergeCell ref="J3:M3"/>
    <mergeCell ref="AD3:AG3"/>
    <mergeCell ref="N3:Q3"/>
    <mergeCell ref="B3:E3"/>
  </mergeCells>
  <phoneticPr fontId="3" type="noConversion"/>
  <hyperlinks>
    <hyperlink ref="BB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zoomScale="71" zoomScaleNormal="71" zoomScaleSheetLayoutView="75" workbookViewId="0">
      <selection sqref="A1:M1"/>
    </sheetView>
  </sheetViews>
  <sheetFormatPr defaultColWidth="11.42578125" defaultRowHeight="15.75" x14ac:dyDescent="0.25"/>
  <cols>
    <col min="1" max="1" width="26.7109375" style="9" customWidth="1"/>
    <col min="2" max="14" width="11.42578125" style="9" customWidth="1"/>
    <col min="15" max="15" width="5.5703125" style="9" customWidth="1"/>
    <col min="16" max="16384" width="11.42578125" style="9"/>
  </cols>
  <sheetData>
    <row r="1" spans="1:15" s="1" customFormat="1" ht="18" customHeight="1" x14ac:dyDescent="0.25">
      <c r="A1" s="115" t="s">
        <v>48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41" t="s">
        <v>89</v>
      </c>
    </row>
    <row r="2" spans="1:15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</row>
    <row r="3" spans="1:15" s="1" customFormat="1" ht="18" customHeight="1" x14ac:dyDescent="0.25">
      <c r="A3" s="117" t="s">
        <v>46</v>
      </c>
      <c r="B3" s="116" t="s">
        <v>14</v>
      </c>
      <c r="C3" s="116"/>
      <c r="D3" s="116"/>
      <c r="E3" s="116"/>
      <c r="F3" s="116" t="s">
        <v>43</v>
      </c>
      <c r="G3" s="116"/>
      <c r="H3" s="116"/>
      <c r="I3" s="116"/>
      <c r="J3" s="116" t="s">
        <v>44</v>
      </c>
      <c r="K3" s="116"/>
      <c r="L3" s="116"/>
      <c r="M3" s="116"/>
    </row>
    <row r="4" spans="1:15" s="1" customFormat="1" ht="36" customHeight="1" x14ac:dyDescent="0.25">
      <c r="A4" s="117"/>
      <c r="B4" s="11" t="s">
        <v>27</v>
      </c>
      <c r="C4" s="16" t="s">
        <v>28</v>
      </c>
      <c r="D4" s="16" t="s">
        <v>29</v>
      </c>
      <c r="E4" s="16" t="s">
        <v>82</v>
      </c>
      <c r="F4" s="11" t="s">
        <v>27</v>
      </c>
      <c r="G4" s="16" t="s">
        <v>28</v>
      </c>
      <c r="H4" s="16" t="s">
        <v>29</v>
      </c>
      <c r="I4" s="16" t="s">
        <v>82</v>
      </c>
      <c r="J4" s="11" t="s">
        <v>27</v>
      </c>
      <c r="K4" s="16" t="s">
        <v>28</v>
      </c>
      <c r="L4" s="16" t="s">
        <v>29</v>
      </c>
      <c r="M4" s="16" t="s">
        <v>82</v>
      </c>
    </row>
    <row r="5" spans="1:15" s="1" customFormat="1" ht="21" customHeight="1" x14ac:dyDescent="0.25">
      <c r="A5" s="17" t="s">
        <v>0</v>
      </c>
      <c r="B5" s="70">
        <v>40807</v>
      </c>
      <c r="C5" s="70">
        <v>28871</v>
      </c>
      <c r="D5" s="70">
        <v>11817</v>
      </c>
      <c r="E5" s="25">
        <v>119</v>
      </c>
      <c r="F5" s="70">
        <v>21336</v>
      </c>
      <c r="G5" s="70">
        <v>15589</v>
      </c>
      <c r="H5" s="70">
        <v>5649</v>
      </c>
      <c r="I5" s="25">
        <v>98</v>
      </c>
      <c r="J5" s="70">
        <v>19471</v>
      </c>
      <c r="K5" s="71">
        <v>13282</v>
      </c>
      <c r="L5" s="71">
        <v>6168</v>
      </c>
      <c r="M5" s="97">
        <v>21</v>
      </c>
    </row>
    <row r="6" spans="1:15" s="1" customFormat="1" ht="21" customHeight="1" x14ac:dyDescent="0.25">
      <c r="A6" s="12" t="s">
        <v>35</v>
      </c>
      <c r="B6" s="72">
        <v>16088</v>
      </c>
      <c r="C6" s="72">
        <v>11861</v>
      </c>
      <c r="D6" s="72">
        <v>4147</v>
      </c>
      <c r="E6" s="22">
        <v>80</v>
      </c>
      <c r="F6" s="72">
        <v>13437</v>
      </c>
      <c r="G6" s="72">
        <v>9954</v>
      </c>
      <c r="H6" s="72">
        <v>3413</v>
      </c>
      <c r="I6" s="22">
        <v>70</v>
      </c>
      <c r="J6" s="72">
        <v>2651</v>
      </c>
      <c r="K6" s="73">
        <v>1907</v>
      </c>
      <c r="L6" s="73">
        <v>734</v>
      </c>
      <c r="M6" s="98">
        <v>10</v>
      </c>
    </row>
    <row r="7" spans="1:15" s="1" customFormat="1" ht="21" customHeight="1" x14ac:dyDescent="0.25">
      <c r="A7" s="12" t="s">
        <v>1</v>
      </c>
      <c r="B7" s="72">
        <v>437</v>
      </c>
      <c r="C7" s="72">
        <v>297</v>
      </c>
      <c r="D7" s="72">
        <v>139</v>
      </c>
      <c r="E7" s="22">
        <v>1</v>
      </c>
      <c r="F7" s="72">
        <v>120</v>
      </c>
      <c r="G7" s="72">
        <v>84</v>
      </c>
      <c r="H7" s="72">
        <v>35</v>
      </c>
      <c r="I7" s="22">
        <v>1</v>
      </c>
      <c r="J7" s="72">
        <v>317</v>
      </c>
      <c r="K7" s="73">
        <v>213</v>
      </c>
      <c r="L7" s="73">
        <v>104</v>
      </c>
      <c r="M7" s="98">
        <v>0</v>
      </c>
      <c r="N7" s="9"/>
      <c r="O7" s="9"/>
    </row>
    <row r="8" spans="1:15" s="1" customFormat="1" ht="21" customHeight="1" x14ac:dyDescent="0.25">
      <c r="A8" s="12" t="s">
        <v>36</v>
      </c>
      <c r="B8" s="74">
        <v>1120</v>
      </c>
      <c r="C8" s="74">
        <v>793</v>
      </c>
      <c r="D8" s="74">
        <v>323</v>
      </c>
      <c r="E8" s="23">
        <v>4</v>
      </c>
      <c r="F8" s="74">
        <v>431</v>
      </c>
      <c r="G8" s="74">
        <v>317</v>
      </c>
      <c r="H8" s="74">
        <v>111</v>
      </c>
      <c r="I8" s="23">
        <v>3</v>
      </c>
      <c r="J8" s="74">
        <v>689</v>
      </c>
      <c r="K8" s="75">
        <v>476</v>
      </c>
      <c r="L8" s="75">
        <v>212</v>
      </c>
      <c r="M8" s="99">
        <v>1</v>
      </c>
    </row>
    <row r="9" spans="1:15" s="1" customFormat="1" ht="21" customHeight="1" x14ac:dyDescent="0.25">
      <c r="A9" s="12" t="s">
        <v>37</v>
      </c>
      <c r="B9" s="72">
        <v>1101</v>
      </c>
      <c r="C9" s="72">
        <v>761</v>
      </c>
      <c r="D9" s="72">
        <v>339</v>
      </c>
      <c r="E9" s="22">
        <v>1</v>
      </c>
      <c r="F9" s="72">
        <v>493</v>
      </c>
      <c r="G9" s="72">
        <v>351</v>
      </c>
      <c r="H9" s="72">
        <v>141</v>
      </c>
      <c r="I9" s="22">
        <v>1</v>
      </c>
      <c r="J9" s="72">
        <v>608</v>
      </c>
      <c r="K9" s="73">
        <v>410</v>
      </c>
      <c r="L9" s="73">
        <v>198</v>
      </c>
      <c r="M9" s="98">
        <v>0</v>
      </c>
    </row>
    <row r="10" spans="1:15" s="1" customFormat="1" ht="21" customHeight="1" x14ac:dyDescent="0.25">
      <c r="A10" s="12" t="s">
        <v>2</v>
      </c>
      <c r="B10" s="72">
        <v>4225</v>
      </c>
      <c r="C10" s="72">
        <v>3276</v>
      </c>
      <c r="D10" s="72">
        <v>948</v>
      </c>
      <c r="E10" s="22">
        <v>1</v>
      </c>
      <c r="F10" s="72">
        <v>1477</v>
      </c>
      <c r="G10" s="72">
        <v>1110</v>
      </c>
      <c r="H10" s="72">
        <v>366</v>
      </c>
      <c r="I10" s="22">
        <v>1</v>
      </c>
      <c r="J10" s="72">
        <v>2748</v>
      </c>
      <c r="K10" s="73">
        <v>2166</v>
      </c>
      <c r="L10" s="73">
        <v>582</v>
      </c>
      <c r="M10" s="98">
        <v>0</v>
      </c>
    </row>
    <row r="11" spans="1:15" s="1" customFormat="1" ht="21" customHeight="1" x14ac:dyDescent="0.25">
      <c r="A11" s="12" t="s">
        <v>3</v>
      </c>
      <c r="B11" s="72">
        <v>1012</v>
      </c>
      <c r="C11" s="72">
        <v>732</v>
      </c>
      <c r="D11" s="72">
        <v>274</v>
      </c>
      <c r="E11" s="22">
        <v>6</v>
      </c>
      <c r="F11" s="72">
        <v>185</v>
      </c>
      <c r="G11" s="72">
        <v>136</v>
      </c>
      <c r="H11" s="72">
        <v>44</v>
      </c>
      <c r="I11" s="22">
        <v>5</v>
      </c>
      <c r="J11" s="72">
        <v>827</v>
      </c>
      <c r="K11" s="73">
        <v>596</v>
      </c>
      <c r="L11" s="73">
        <v>230</v>
      </c>
      <c r="M11" s="98">
        <v>1</v>
      </c>
    </row>
    <row r="12" spans="1:15" s="1" customFormat="1" ht="21" customHeight="1" x14ac:dyDescent="0.25">
      <c r="A12" s="12" t="s">
        <v>4</v>
      </c>
      <c r="B12" s="72">
        <v>377</v>
      </c>
      <c r="C12" s="72">
        <v>218</v>
      </c>
      <c r="D12" s="72">
        <v>158</v>
      </c>
      <c r="E12" s="22">
        <v>1</v>
      </c>
      <c r="F12" s="72">
        <v>80</v>
      </c>
      <c r="G12" s="72">
        <v>55</v>
      </c>
      <c r="H12" s="72">
        <v>24</v>
      </c>
      <c r="I12" s="22">
        <v>1</v>
      </c>
      <c r="J12" s="72">
        <v>297</v>
      </c>
      <c r="K12" s="73">
        <v>163</v>
      </c>
      <c r="L12" s="73">
        <v>134</v>
      </c>
      <c r="M12" s="98">
        <v>0</v>
      </c>
    </row>
    <row r="13" spans="1:15" s="1" customFormat="1" ht="21" customHeight="1" x14ac:dyDescent="0.25">
      <c r="A13" s="12" t="s">
        <v>38</v>
      </c>
      <c r="B13" s="72">
        <v>369</v>
      </c>
      <c r="C13" s="72">
        <v>235</v>
      </c>
      <c r="D13" s="72">
        <v>134</v>
      </c>
      <c r="E13" s="22">
        <v>0</v>
      </c>
      <c r="F13" s="72">
        <v>111</v>
      </c>
      <c r="G13" s="72">
        <v>77</v>
      </c>
      <c r="H13" s="72">
        <v>34</v>
      </c>
      <c r="I13" s="22">
        <v>0</v>
      </c>
      <c r="J13" s="72">
        <v>258</v>
      </c>
      <c r="K13" s="73">
        <v>158</v>
      </c>
      <c r="L13" s="73">
        <v>100</v>
      </c>
      <c r="M13" s="98">
        <v>0</v>
      </c>
    </row>
    <row r="14" spans="1:15" s="1" customFormat="1" ht="21" customHeight="1" x14ac:dyDescent="0.25">
      <c r="A14" s="12" t="s">
        <v>39</v>
      </c>
      <c r="B14" s="72">
        <v>1848</v>
      </c>
      <c r="C14" s="72">
        <v>1175</v>
      </c>
      <c r="D14" s="72">
        <v>664</v>
      </c>
      <c r="E14" s="22">
        <v>9</v>
      </c>
      <c r="F14" s="72">
        <v>1042</v>
      </c>
      <c r="G14" s="72">
        <v>689</v>
      </c>
      <c r="H14" s="72">
        <v>347</v>
      </c>
      <c r="I14" s="22">
        <v>6</v>
      </c>
      <c r="J14" s="72">
        <v>806</v>
      </c>
      <c r="K14" s="73">
        <v>486</v>
      </c>
      <c r="L14" s="73">
        <v>317</v>
      </c>
      <c r="M14" s="98">
        <v>3</v>
      </c>
    </row>
    <row r="15" spans="1:15" s="1" customFormat="1" ht="21" customHeight="1" x14ac:dyDescent="0.25">
      <c r="A15" s="12" t="s">
        <v>40</v>
      </c>
      <c r="B15" s="72">
        <v>1693</v>
      </c>
      <c r="C15" s="72">
        <v>1152</v>
      </c>
      <c r="D15" s="72">
        <v>537</v>
      </c>
      <c r="E15" s="22">
        <v>4</v>
      </c>
      <c r="F15" s="72">
        <v>464</v>
      </c>
      <c r="G15" s="72">
        <v>340</v>
      </c>
      <c r="H15" s="72">
        <v>121</v>
      </c>
      <c r="I15" s="22">
        <v>3</v>
      </c>
      <c r="J15" s="72">
        <v>1229</v>
      </c>
      <c r="K15" s="73">
        <v>812</v>
      </c>
      <c r="L15" s="73">
        <v>416</v>
      </c>
      <c r="M15" s="98">
        <v>1</v>
      </c>
    </row>
    <row r="16" spans="1:15" s="1" customFormat="1" ht="21" customHeight="1" x14ac:dyDescent="0.25">
      <c r="A16" s="12" t="s">
        <v>47</v>
      </c>
      <c r="B16" s="72">
        <v>963</v>
      </c>
      <c r="C16" s="72">
        <v>661</v>
      </c>
      <c r="D16" s="72">
        <v>298</v>
      </c>
      <c r="E16" s="22">
        <v>4</v>
      </c>
      <c r="F16" s="72">
        <v>239</v>
      </c>
      <c r="G16" s="72">
        <v>171</v>
      </c>
      <c r="H16" s="72">
        <v>66</v>
      </c>
      <c r="I16" s="22">
        <v>2</v>
      </c>
      <c r="J16" s="72">
        <v>724</v>
      </c>
      <c r="K16" s="73">
        <v>490</v>
      </c>
      <c r="L16" s="73">
        <v>232</v>
      </c>
      <c r="M16" s="98">
        <v>2</v>
      </c>
    </row>
    <row r="17" spans="1:13" s="1" customFormat="1" ht="21" customHeight="1" x14ac:dyDescent="0.25">
      <c r="A17" s="12" t="s">
        <v>5</v>
      </c>
      <c r="B17" s="72">
        <v>1061</v>
      </c>
      <c r="C17" s="72">
        <v>674</v>
      </c>
      <c r="D17" s="72">
        <v>386</v>
      </c>
      <c r="E17" s="22">
        <v>1</v>
      </c>
      <c r="F17" s="72">
        <v>261</v>
      </c>
      <c r="G17" s="72">
        <v>180</v>
      </c>
      <c r="H17" s="72">
        <v>80</v>
      </c>
      <c r="I17" s="22">
        <v>1</v>
      </c>
      <c r="J17" s="72">
        <v>800</v>
      </c>
      <c r="K17" s="73">
        <v>494</v>
      </c>
      <c r="L17" s="73">
        <v>306</v>
      </c>
      <c r="M17" s="98">
        <v>0</v>
      </c>
    </row>
    <row r="18" spans="1:13" s="1" customFormat="1" ht="21" customHeight="1" x14ac:dyDescent="0.25">
      <c r="A18" s="12" t="s">
        <v>41</v>
      </c>
      <c r="B18" s="72">
        <v>1386</v>
      </c>
      <c r="C18" s="72">
        <v>850</v>
      </c>
      <c r="D18" s="72">
        <v>535</v>
      </c>
      <c r="E18" s="22">
        <v>1</v>
      </c>
      <c r="F18" s="72">
        <v>644</v>
      </c>
      <c r="G18" s="72">
        <v>482</v>
      </c>
      <c r="H18" s="72">
        <v>162</v>
      </c>
      <c r="I18" s="22">
        <v>0</v>
      </c>
      <c r="J18" s="72">
        <v>742</v>
      </c>
      <c r="K18" s="73">
        <v>368</v>
      </c>
      <c r="L18" s="73">
        <v>373</v>
      </c>
      <c r="M18" s="98">
        <v>1</v>
      </c>
    </row>
    <row r="19" spans="1:13" s="1" customFormat="1" ht="21" customHeight="1" x14ac:dyDescent="0.25">
      <c r="A19" s="12" t="s">
        <v>6</v>
      </c>
      <c r="B19" s="72">
        <v>737</v>
      </c>
      <c r="C19" s="72">
        <v>420</v>
      </c>
      <c r="D19" s="72">
        <v>317</v>
      </c>
      <c r="E19" s="22">
        <v>0</v>
      </c>
      <c r="F19" s="72">
        <v>219</v>
      </c>
      <c r="G19" s="72">
        <v>146</v>
      </c>
      <c r="H19" s="72">
        <v>73</v>
      </c>
      <c r="I19" s="22">
        <v>0</v>
      </c>
      <c r="J19" s="72">
        <v>518</v>
      </c>
      <c r="K19" s="73">
        <v>274</v>
      </c>
      <c r="L19" s="73">
        <v>244</v>
      </c>
      <c r="M19" s="98">
        <v>0</v>
      </c>
    </row>
    <row r="20" spans="1:13" s="1" customFormat="1" ht="21" customHeight="1" x14ac:dyDescent="0.25">
      <c r="A20" s="12" t="s">
        <v>7</v>
      </c>
      <c r="B20" s="72">
        <v>480</v>
      </c>
      <c r="C20" s="72">
        <v>274</v>
      </c>
      <c r="D20" s="72">
        <v>203</v>
      </c>
      <c r="E20" s="22">
        <v>3</v>
      </c>
      <c r="F20" s="72">
        <v>113</v>
      </c>
      <c r="G20" s="72">
        <v>67</v>
      </c>
      <c r="H20" s="72">
        <v>44</v>
      </c>
      <c r="I20" s="22">
        <v>2</v>
      </c>
      <c r="J20" s="72">
        <v>367</v>
      </c>
      <c r="K20" s="73">
        <v>207</v>
      </c>
      <c r="L20" s="73">
        <v>159</v>
      </c>
      <c r="M20" s="98">
        <v>1</v>
      </c>
    </row>
    <row r="21" spans="1:13" s="1" customFormat="1" ht="21" customHeight="1" x14ac:dyDescent="0.25">
      <c r="A21" s="12" t="s">
        <v>8</v>
      </c>
      <c r="B21" s="72">
        <v>1490</v>
      </c>
      <c r="C21" s="72">
        <v>953</v>
      </c>
      <c r="D21" s="72">
        <v>537</v>
      </c>
      <c r="E21" s="22">
        <v>0</v>
      </c>
      <c r="F21" s="72">
        <v>521</v>
      </c>
      <c r="G21" s="72">
        <v>369</v>
      </c>
      <c r="H21" s="72">
        <v>152</v>
      </c>
      <c r="I21" s="22">
        <v>0</v>
      </c>
      <c r="J21" s="72">
        <v>969</v>
      </c>
      <c r="K21" s="73">
        <v>584</v>
      </c>
      <c r="L21" s="73">
        <v>385</v>
      </c>
      <c r="M21" s="98">
        <v>0</v>
      </c>
    </row>
    <row r="22" spans="1:13" s="1" customFormat="1" ht="21" customHeight="1" x14ac:dyDescent="0.25">
      <c r="A22" s="12" t="s">
        <v>9</v>
      </c>
      <c r="B22" s="72">
        <v>1571</v>
      </c>
      <c r="C22" s="72">
        <v>1046</v>
      </c>
      <c r="D22" s="72">
        <v>525</v>
      </c>
      <c r="E22" s="22">
        <v>0</v>
      </c>
      <c r="F22" s="72">
        <v>364</v>
      </c>
      <c r="G22" s="72">
        <v>249</v>
      </c>
      <c r="H22" s="72">
        <v>115</v>
      </c>
      <c r="I22" s="22">
        <v>0</v>
      </c>
      <c r="J22" s="72">
        <v>1207</v>
      </c>
      <c r="K22" s="73">
        <v>797</v>
      </c>
      <c r="L22" s="73">
        <v>410</v>
      </c>
      <c r="M22" s="98">
        <v>0</v>
      </c>
    </row>
    <row r="23" spans="1:13" s="1" customFormat="1" ht="21" customHeight="1" x14ac:dyDescent="0.25">
      <c r="A23" s="12" t="s">
        <v>10</v>
      </c>
      <c r="B23" s="72">
        <v>1328</v>
      </c>
      <c r="C23" s="72">
        <v>968</v>
      </c>
      <c r="D23" s="72">
        <v>360</v>
      </c>
      <c r="E23" s="22">
        <v>0</v>
      </c>
      <c r="F23" s="72">
        <v>296</v>
      </c>
      <c r="G23" s="72">
        <v>217</v>
      </c>
      <c r="H23" s="72">
        <v>79</v>
      </c>
      <c r="I23" s="22">
        <v>0</v>
      </c>
      <c r="J23" s="72">
        <v>1032</v>
      </c>
      <c r="K23" s="73">
        <v>751</v>
      </c>
      <c r="L23" s="73">
        <v>281</v>
      </c>
      <c r="M23" s="98">
        <v>0</v>
      </c>
    </row>
    <row r="24" spans="1:13" s="1" customFormat="1" ht="21" customHeight="1" x14ac:dyDescent="0.25">
      <c r="A24" s="12" t="s">
        <v>11</v>
      </c>
      <c r="B24" s="72">
        <v>803</v>
      </c>
      <c r="C24" s="72">
        <v>601</v>
      </c>
      <c r="D24" s="72">
        <v>200</v>
      </c>
      <c r="E24" s="22">
        <v>2</v>
      </c>
      <c r="F24" s="72">
        <v>140</v>
      </c>
      <c r="G24" s="72">
        <v>103</v>
      </c>
      <c r="H24" s="72">
        <v>36</v>
      </c>
      <c r="I24" s="22">
        <v>1</v>
      </c>
      <c r="J24" s="72">
        <v>663</v>
      </c>
      <c r="K24" s="73">
        <v>498</v>
      </c>
      <c r="L24" s="73">
        <v>164</v>
      </c>
      <c r="M24" s="98">
        <v>1</v>
      </c>
    </row>
    <row r="25" spans="1:13" s="1" customFormat="1" ht="21" customHeight="1" x14ac:dyDescent="0.25">
      <c r="A25" s="12" t="s">
        <v>42</v>
      </c>
      <c r="B25" s="72">
        <v>1156</v>
      </c>
      <c r="C25" s="72">
        <v>854</v>
      </c>
      <c r="D25" s="72">
        <v>302</v>
      </c>
      <c r="E25" s="22">
        <v>0</v>
      </c>
      <c r="F25" s="72">
        <v>318</v>
      </c>
      <c r="G25" s="72">
        <v>230</v>
      </c>
      <c r="H25" s="72">
        <v>88</v>
      </c>
      <c r="I25" s="22">
        <v>0</v>
      </c>
      <c r="J25" s="72">
        <v>838</v>
      </c>
      <c r="K25" s="73">
        <v>624</v>
      </c>
      <c r="L25" s="73">
        <v>214</v>
      </c>
      <c r="M25" s="98">
        <v>0</v>
      </c>
    </row>
    <row r="26" spans="1:13" s="1" customFormat="1" ht="21" customHeight="1" x14ac:dyDescent="0.25">
      <c r="A26" s="12" t="s">
        <v>12</v>
      </c>
      <c r="B26" s="72">
        <v>603</v>
      </c>
      <c r="C26" s="72">
        <v>405</v>
      </c>
      <c r="D26" s="72">
        <v>198</v>
      </c>
      <c r="E26" s="22">
        <v>0</v>
      </c>
      <c r="F26" s="72">
        <v>186</v>
      </c>
      <c r="G26" s="72">
        <v>121</v>
      </c>
      <c r="H26" s="72">
        <v>65</v>
      </c>
      <c r="I26" s="22">
        <v>0</v>
      </c>
      <c r="J26" s="72">
        <v>417</v>
      </c>
      <c r="K26" s="73">
        <v>284</v>
      </c>
      <c r="L26" s="73">
        <v>133</v>
      </c>
      <c r="M26" s="98">
        <v>0</v>
      </c>
    </row>
    <row r="27" spans="1:13" s="1" customFormat="1" ht="21" customHeight="1" x14ac:dyDescent="0.25">
      <c r="A27" s="13" t="s">
        <v>13</v>
      </c>
      <c r="B27" s="74">
        <v>959</v>
      </c>
      <c r="C27" s="74">
        <v>665</v>
      </c>
      <c r="D27" s="74">
        <v>293</v>
      </c>
      <c r="E27" s="23">
        <v>1</v>
      </c>
      <c r="F27" s="74">
        <v>195</v>
      </c>
      <c r="G27" s="74">
        <v>141</v>
      </c>
      <c r="H27" s="74">
        <v>53</v>
      </c>
      <c r="I27" s="23">
        <v>1</v>
      </c>
      <c r="J27" s="74">
        <v>764</v>
      </c>
      <c r="K27" s="75">
        <v>524</v>
      </c>
      <c r="L27" s="75">
        <v>240</v>
      </c>
      <c r="M27" s="99">
        <v>0</v>
      </c>
    </row>
    <row r="28" spans="1:13" s="1" customFormat="1" ht="12.75" customHeight="1" x14ac:dyDescent="0.25"/>
    <row r="33" spans="2:2" x14ac:dyDescent="0.25">
      <c r="B33" s="2"/>
    </row>
  </sheetData>
  <mergeCells count="6">
    <mergeCell ref="B3:E3"/>
    <mergeCell ref="F3:I3"/>
    <mergeCell ref="J3:M3"/>
    <mergeCell ref="A1:M1"/>
    <mergeCell ref="A2:M2"/>
    <mergeCell ref="A3:A4"/>
  </mergeCells>
  <phoneticPr fontId="3" type="noConversion"/>
  <hyperlinks>
    <hyperlink ref="N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zoomScale="70" zoomScaleNormal="70" zoomScaleSheetLayoutView="80" workbookViewId="0">
      <selection sqref="A1:J1"/>
    </sheetView>
  </sheetViews>
  <sheetFormatPr defaultColWidth="11.42578125" defaultRowHeight="15.75" x14ac:dyDescent="0.25"/>
  <cols>
    <col min="1" max="1" width="26.7109375" style="9" customWidth="1"/>
    <col min="2" max="11" width="11.42578125" style="9" customWidth="1"/>
    <col min="12" max="16384" width="11.42578125" style="9"/>
  </cols>
  <sheetData>
    <row r="1" spans="1:11" s="1" customFormat="1" ht="18" customHeight="1" x14ac:dyDescent="0.25">
      <c r="A1" s="115" t="s">
        <v>49</v>
      </c>
      <c r="B1" s="115"/>
      <c r="C1" s="115"/>
      <c r="D1" s="115"/>
      <c r="E1" s="115"/>
      <c r="F1" s="115"/>
      <c r="G1" s="115"/>
      <c r="H1" s="115"/>
      <c r="I1" s="115"/>
      <c r="J1" s="115"/>
      <c r="K1" s="42" t="s">
        <v>89</v>
      </c>
    </row>
    <row r="2" spans="1:11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s="1" customFormat="1" ht="18" customHeight="1" x14ac:dyDescent="0.25">
      <c r="A3" s="117" t="s">
        <v>46</v>
      </c>
      <c r="B3" s="116" t="s">
        <v>14</v>
      </c>
      <c r="C3" s="116"/>
      <c r="D3" s="116"/>
      <c r="E3" s="116" t="s">
        <v>43</v>
      </c>
      <c r="F3" s="116"/>
      <c r="G3" s="116"/>
      <c r="H3" s="116" t="s">
        <v>44</v>
      </c>
      <c r="I3" s="116"/>
      <c r="J3" s="116"/>
    </row>
    <row r="4" spans="1:11" s="1" customFormat="1" ht="36" customHeight="1" x14ac:dyDescent="0.25">
      <c r="A4" s="117"/>
      <c r="B4" s="11" t="s">
        <v>27</v>
      </c>
      <c r="C4" s="11" t="s">
        <v>28</v>
      </c>
      <c r="D4" s="16" t="s">
        <v>29</v>
      </c>
      <c r="E4" s="11" t="s">
        <v>27</v>
      </c>
      <c r="F4" s="11" t="s">
        <v>28</v>
      </c>
      <c r="G4" s="16" t="s">
        <v>29</v>
      </c>
      <c r="H4" s="11" t="s">
        <v>27</v>
      </c>
      <c r="I4" s="11" t="s">
        <v>28</v>
      </c>
      <c r="J4" s="16" t="s">
        <v>29</v>
      </c>
    </row>
    <row r="5" spans="1:11" s="18" customFormat="1" ht="21" customHeight="1" x14ac:dyDescent="0.25">
      <c r="A5" s="17" t="s">
        <v>0</v>
      </c>
      <c r="B5" s="86">
        <v>4998</v>
      </c>
      <c r="C5" s="86">
        <v>4368</v>
      </c>
      <c r="D5" s="89">
        <v>630</v>
      </c>
      <c r="E5" s="86">
        <v>2031</v>
      </c>
      <c r="F5" s="86">
        <v>1730</v>
      </c>
      <c r="G5" s="89">
        <v>301</v>
      </c>
      <c r="H5" s="100">
        <v>2967</v>
      </c>
      <c r="I5" s="86">
        <v>2638</v>
      </c>
      <c r="J5" s="89">
        <v>329</v>
      </c>
      <c r="K5" s="103"/>
    </row>
    <row r="6" spans="1:11" s="7" customFormat="1" ht="21" customHeight="1" x14ac:dyDescent="0.25">
      <c r="A6" s="12" t="s">
        <v>35</v>
      </c>
      <c r="B6" s="87">
        <v>1776</v>
      </c>
      <c r="C6" s="87">
        <v>1489</v>
      </c>
      <c r="D6" s="90">
        <v>287</v>
      </c>
      <c r="E6" s="87">
        <v>1442</v>
      </c>
      <c r="F6" s="87">
        <v>1209</v>
      </c>
      <c r="G6" s="90">
        <v>233</v>
      </c>
      <c r="H6" s="101">
        <v>334</v>
      </c>
      <c r="I6" s="87">
        <v>280</v>
      </c>
      <c r="J6" s="90">
        <v>54</v>
      </c>
      <c r="K6" s="103"/>
    </row>
    <row r="7" spans="1:11" s="7" customFormat="1" ht="21" customHeight="1" x14ac:dyDescent="0.25">
      <c r="A7" s="12" t="s">
        <v>1</v>
      </c>
      <c r="B7" s="87">
        <v>68</v>
      </c>
      <c r="C7" s="87">
        <v>58</v>
      </c>
      <c r="D7" s="90">
        <v>10</v>
      </c>
      <c r="E7" s="87">
        <v>11</v>
      </c>
      <c r="F7" s="87">
        <v>11</v>
      </c>
      <c r="G7" s="90">
        <v>0</v>
      </c>
      <c r="H7" s="101">
        <v>57</v>
      </c>
      <c r="I7" s="87">
        <v>47</v>
      </c>
      <c r="J7" s="90">
        <v>10</v>
      </c>
      <c r="K7" s="103"/>
    </row>
    <row r="8" spans="1:11" s="7" customFormat="1" ht="21" customHeight="1" x14ac:dyDescent="0.25">
      <c r="A8" s="12" t="s">
        <v>36</v>
      </c>
      <c r="B8" s="87">
        <v>62</v>
      </c>
      <c r="C8" s="87">
        <v>55</v>
      </c>
      <c r="D8" s="90">
        <v>7</v>
      </c>
      <c r="E8" s="87">
        <v>11</v>
      </c>
      <c r="F8" s="87">
        <v>10</v>
      </c>
      <c r="G8" s="90">
        <v>1</v>
      </c>
      <c r="H8" s="101">
        <v>51</v>
      </c>
      <c r="I8" s="87">
        <v>45</v>
      </c>
      <c r="J8" s="90">
        <v>6</v>
      </c>
      <c r="K8" s="103"/>
    </row>
    <row r="9" spans="1:11" s="7" customFormat="1" ht="21" customHeight="1" x14ac:dyDescent="0.25">
      <c r="A9" s="12" t="s">
        <v>37</v>
      </c>
      <c r="B9" s="87">
        <v>104</v>
      </c>
      <c r="C9" s="87">
        <v>89</v>
      </c>
      <c r="D9" s="90">
        <v>15</v>
      </c>
      <c r="E9" s="87">
        <v>35</v>
      </c>
      <c r="F9" s="87">
        <v>30</v>
      </c>
      <c r="G9" s="90">
        <v>5</v>
      </c>
      <c r="H9" s="101">
        <v>69</v>
      </c>
      <c r="I9" s="87">
        <v>59</v>
      </c>
      <c r="J9" s="90">
        <v>10</v>
      </c>
      <c r="K9" s="103"/>
    </row>
    <row r="10" spans="1:11" s="7" customFormat="1" ht="21" customHeight="1" x14ac:dyDescent="0.25">
      <c r="A10" s="12" t="s">
        <v>2</v>
      </c>
      <c r="B10" s="87">
        <v>555</v>
      </c>
      <c r="C10" s="87">
        <v>492</v>
      </c>
      <c r="D10" s="90">
        <v>63</v>
      </c>
      <c r="E10" s="87">
        <v>104</v>
      </c>
      <c r="F10" s="87">
        <v>90</v>
      </c>
      <c r="G10" s="90">
        <v>14</v>
      </c>
      <c r="H10" s="101">
        <v>451</v>
      </c>
      <c r="I10" s="87">
        <v>402</v>
      </c>
      <c r="J10" s="90">
        <v>49</v>
      </c>
      <c r="K10" s="103"/>
    </row>
    <row r="11" spans="1:11" s="7" customFormat="1" ht="21" customHeight="1" x14ac:dyDescent="0.25">
      <c r="A11" s="12" t="s">
        <v>3</v>
      </c>
      <c r="B11" s="87">
        <v>196</v>
      </c>
      <c r="C11" s="87">
        <v>179</v>
      </c>
      <c r="D11" s="90">
        <v>17</v>
      </c>
      <c r="E11" s="87">
        <v>20</v>
      </c>
      <c r="F11" s="87">
        <v>17</v>
      </c>
      <c r="G11" s="90">
        <v>3</v>
      </c>
      <c r="H11" s="101">
        <v>176</v>
      </c>
      <c r="I11" s="87">
        <v>162</v>
      </c>
      <c r="J11" s="90">
        <v>14</v>
      </c>
      <c r="K11" s="103"/>
    </row>
    <row r="12" spans="1:11" s="7" customFormat="1" ht="21" customHeight="1" x14ac:dyDescent="0.25">
      <c r="A12" s="12" t="s">
        <v>4</v>
      </c>
      <c r="B12" s="87">
        <v>18</v>
      </c>
      <c r="C12" s="87">
        <v>17</v>
      </c>
      <c r="D12" s="90">
        <v>1</v>
      </c>
      <c r="E12" s="87">
        <v>1</v>
      </c>
      <c r="F12" s="87">
        <v>1</v>
      </c>
      <c r="G12" s="90">
        <v>0</v>
      </c>
      <c r="H12" s="101">
        <v>17</v>
      </c>
      <c r="I12" s="87">
        <v>16</v>
      </c>
      <c r="J12" s="90">
        <v>1</v>
      </c>
      <c r="K12" s="103"/>
    </row>
    <row r="13" spans="1:11" s="7" customFormat="1" ht="21" customHeight="1" x14ac:dyDescent="0.25">
      <c r="A13" s="12" t="s">
        <v>38</v>
      </c>
      <c r="B13" s="87">
        <v>19</v>
      </c>
      <c r="C13" s="87">
        <v>12</v>
      </c>
      <c r="D13" s="90">
        <v>7</v>
      </c>
      <c r="E13" s="87">
        <v>6</v>
      </c>
      <c r="F13" s="87">
        <v>4</v>
      </c>
      <c r="G13" s="90">
        <v>2</v>
      </c>
      <c r="H13" s="101">
        <v>13</v>
      </c>
      <c r="I13" s="87">
        <v>8</v>
      </c>
      <c r="J13" s="90">
        <v>5</v>
      </c>
      <c r="K13" s="103"/>
    </row>
    <row r="14" spans="1:11" s="7" customFormat="1" ht="21" customHeight="1" x14ac:dyDescent="0.25">
      <c r="A14" s="12" t="s">
        <v>39</v>
      </c>
      <c r="B14" s="87">
        <v>169</v>
      </c>
      <c r="C14" s="87">
        <v>147</v>
      </c>
      <c r="D14" s="90">
        <v>22</v>
      </c>
      <c r="E14" s="87">
        <v>59</v>
      </c>
      <c r="F14" s="87">
        <v>49</v>
      </c>
      <c r="G14" s="90">
        <v>10</v>
      </c>
      <c r="H14" s="101">
        <v>110</v>
      </c>
      <c r="I14" s="87">
        <v>98</v>
      </c>
      <c r="J14" s="90">
        <v>12</v>
      </c>
      <c r="K14" s="103"/>
    </row>
    <row r="15" spans="1:11" s="7" customFormat="1" ht="21" customHeight="1" x14ac:dyDescent="0.25">
      <c r="A15" s="12" t="s">
        <v>40</v>
      </c>
      <c r="B15" s="87">
        <v>182</v>
      </c>
      <c r="C15" s="87">
        <v>169</v>
      </c>
      <c r="D15" s="90">
        <v>13</v>
      </c>
      <c r="E15" s="87">
        <v>41</v>
      </c>
      <c r="F15" s="87">
        <v>37</v>
      </c>
      <c r="G15" s="90">
        <v>4</v>
      </c>
      <c r="H15" s="101">
        <v>141</v>
      </c>
      <c r="I15" s="87">
        <v>132</v>
      </c>
      <c r="J15" s="90">
        <v>9</v>
      </c>
      <c r="K15" s="103"/>
    </row>
    <row r="16" spans="1:11" s="7" customFormat="1" ht="21" customHeight="1" x14ac:dyDescent="0.25">
      <c r="A16" s="12" t="s">
        <v>47</v>
      </c>
      <c r="B16" s="87">
        <v>120</v>
      </c>
      <c r="C16" s="87">
        <v>107</v>
      </c>
      <c r="D16" s="90">
        <v>13</v>
      </c>
      <c r="E16" s="87">
        <v>29</v>
      </c>
      <c r="F16" s="87">
        <v>25</v>
      </c>
      <c r="G16" s="90">
        <v>4</v>
      </c>
      <c r="H16" s="101">
        <v>91</v>
      </c>
      <c r="I16" s="87">
        <v>82</v>
      </c>
      <c r="J16" s="90">
        <v>9</v>
      </c>
      <c r="K16" s="103"/>
    </row>
    <row r="17" spans="1:11" s="7" customFormat="1" ht="21" customHeight="1" x14ac:dyDescent="0.25">
      <c r="A17" s="12" t="s">
        <v>5</v>
      </c>
      <c r="B17" s="87">
        <v>130</v>
      </c>
      <c r="C17" s="87">
        <v>120</v>
      </c>
      <c r="D17" s="90">
        <v>10</v>
      </c>
      <c r="E17" s="87">
        <v>17</v>
      </c>
      <c r="F17" s="87">
        <v>16</v>
      </c>
      <c r="G17" s="90">
        <v>1</v>
      </c>
      <c r="H17" s="101">
        <v>113</v>
      </c>
      <c r="I17" s="87">
        <v>104</v>
      </c>
      <c r="J17" s="90">
        <v>9</v>
      </c>
      <c r="K17" s="103"/>
    </row>
    <row r="18" spans="1:11" s="7" customFormat="1" ht="21" customHeight="1" x14ac:dyDescent="0.25">
      <c r="A18" s="12" t="s">
        <v>41</v>
      </c>
      <c r="B18" s="87">
        <v>86</v>
      </c>
      <c r="C18" s="87">
        <v>71</v>
      </c>
      <c r="D18" s="90">
        <v>15</v>
      </c>
      <c r="E18" s="87">
        <v>31</v>
      </c>
      <c r="F18" s="87">
        <v>27</v>
      </c>
      <c r="G18" s="90">
        <v>4</v>
      </c>
      <c r="H18" s="101">
        <v>55</v>
      </c>
      <c r="I18" s="87">
        <v>44</v>
      </c>
      <c r="J18" s="90">
        <v>11</v>
      </c>
      <c r="K18" s="103"/>
    </row>
    <row r="19" spans="1:11" s="7" customFormat="1" ht="21" customHeight="1" x14ac:dyDescent="0.25">
      <c r="A19" s="12" t="s">
        <v>6</v>
      </c>
      <c r="B19" s="87">
        <v>48</v>
      </c>
      <c r="C19" s="87">
        <v>42</v>
      </c>
      <c r="D19" s="90">
        <v>6</v>
      </c>
      <c r="E19" s="87">
        <v>11</v>
      </c>
      <c r="F19" s="87">
        <v>11</v>
      </c>
      <c r="G19" s="90">
        <v>0</v>
      </c>
      <c r="H19" s="101">
        <v>37</v>
      </c>
      <c r="I19" s="87">
        <v>31</v>
      </c>
      <c r="J19" s="90">
        <v>6</v>
      </c>
      <c r="K19" s="103"/>
    </row>
    <row r="20" spans="1:11" s="7" customFormat="1" ht="21" customHeight="1" x14ac:dyDescent="0.25">
      <c r="A20" s="12" t="s">
        <v>7</v>
      </c>
      <c r="B20" s="87">
        <v>35</v>
      </c>
      <c r="C20" s="87">
        <v>30</v>
      </c>
      <c r="D20" s="90">
        <v>5</v>
      </c>
      <c r="E20" s="87">
        <v>5</v>
      </c>
      <c r="F20" s="87">
        <v>4</v>
      </c>
      <c r="G20" s="90">
        <v>1</v>
      </c>
      <c r="H20" s="101">
        <v>30</v>
      </c>
      <c r="I20" s="87">
        <v>26</v>
      </c>
      <c r="J20" s="90">
        <v>4</v>
      </c>
      <c r="K20" s="103"/>
    </row>
    <row r="21" spans="1:11" s="7" customFormat="1" ht="21" customHeight="1" x14ac:dyDescent="0.25">
      <c r="A21" s="12" t="s">
        <v>8</v>
      </c>
      <c r="B21" s="87">
        <v>113</v>
      </c>
      <c r="C21" s="87">
        <v>96</v>
      </c>
      <c r="D21" s="90">
        <v>17</v>
      </c>
      <c r="E21" s="87">
        <v>33</v>
      </c>
      <c r="F21" s="87">
        <v>27</v>
      </c>
      <c r="G21" s="90">
        <v>6</v>
      </c>
      <c r="H21" s="101">
        <v>80</v>
      </c>
      <c r="I21" s="87">
        <v>69</v>
      </c>
      <c r="J21" s="90">
        <v>11</v>
      </c>
      <c r="K21" s="103"/>
    </row>
    <row r="22" spans="1:11" s="7" customFormat="1" ht="21" customHeight="1" x14ac:dyDescent="0.25">
      <c r="A22" s="12" t="s">
        <v>9</v>
      </c>
      <c r="B22" s="87">
        <v>317</v>
      </c>
      <c r="C22" s="87">
        <v>288</v>
      </c>
      <c r="D22" s="90">
        <v>29</v>
      </c>
      <c r="E22" s="87">
        <v>38</v>
      </c>
      <c r="F22" s="87">
        <v>33</v>
      </c>
      <c r="G22" s="90">
        <v>5</v>
      </c>
      <c r="H22" s="101">
        <v>279</v>
      </c>
      <c r="I22" s="87">
        <v>255</v>
      </c>
      <c r="J22" s="90">
        <v>24</v>
      </c>
      <c r="K22" s="103"/>
    </row>
    <row r="23" spans="1:11" s="7" customFormat="1" ht="21" customHeight="1" x14ac:dyDescent="0.25">
      <c r="A23" s="12" t="s">
        <v>10</v>
      </c>
      <c r="B23" s="87">
        <v>234</v>
      </c>
      <c r="C23" s="87">
        <v>214</v>
      </c>
      <c r="D23" s="90">
        <v>20</v>
      </c>
      <c r="E23" s="87">
        <v>34</v>
      </c>
      <c r="F23" s="87">
        <v>33</v>
      </c>
      <c r="G23" s="90">
        <v>1</v>
      </c>
      <c r="H23" s="101">
        <v>200</v>
      </c>
      <c r="I23" s="87">
        <v>181</v>
      </c>
      <c r="J23" s="90">
        <v>19</v>
      </c>
      <c r="K23" s="103"/>
    </row>
    <row r="24" spans="1:11" s="7" customFormat="1" ht="21" customHeight="1" x14ac:dyDescent="0.25">
      <c r="A24" s="12" t="s">
        <v>11</v>
      </c>
      <c r="B24" s="87">
        <v>170</v>
      </c>
      <c r="C24" s="87">
        <v>149</v>
      </c>
      <c r="D24" s="90">
        <v>21</v>
      </c>
      <c r="E24" s="87">
        <v>19</v>
      </c>
      <c r="F24" s="87">
        <v>19</v>
      </c>
      <c r="G24" s="90">
        <v>0</v>
      </c>
      <c r="H24" s="101">
        <v>151</v>
      </c>
      <c r="I24" s="87">
        <v>130</v>
      </c>
      <c r="J24" s="90">
        <v>21</v>
      </c>
      <c r="K24" s="103"/>
    </row>
    <row r="25" spans="1:11" s="7" customFormat="1" ht="21" customHeight="1" x14ac:dyDescent="0.25">
      <c r="A25" s="12" t="s">
        <v>42</v>
      </c>
      <c r="B25" s="87">
        <v>239</v>
      </c>
      <c r="C25" s="87">
        <v>224</v>
      </c>
      <c r="D25" s="90">
        <v>15</v>
      </c>
      <c r="E25" s="87">
        <v>42</v>
      </c>
      <c r="F25" s="87">
        <v>37</v>
      </c>
      <c r="G25" s="90">
        <v>5</v>
      </c>
      <c r="H25" s="101">
        <v>197</v>
      </c>
      <c r="I25" s="87">
        <v>187</v>
      </c>
      <c r="J25" s="90">
        <v>10</v>
      </c>
      <c r="K25" s="103"/>
    </row>
    <row r="26" spans="1:11" s="7" customFormat="1" ht="21" customHeight="1" x14ac:dyDescent="0.25">
      <c r="A26" s="12" t="s">
        <v>12</v>
      </c>
      <c r="B26" s="87">
        <v>144</v>
      </c>
      <c r="C26" s="87">
        <v>130</v>
      </c>
      <c r="D26" s="90">
        <v>14</v>
      </c>
      <c r="E26" s="87">
        <v>17</v>
      </c>
      <c r="F26" s="87">
        <v>16</v>
      </c>
      <c r="G26" s="90">
        <v>1</v>
      </c>
      <c r="H26" s="101">
        <v>127</v>
      </c>
      <c r="I26" s="87">
        <v>114</v>
      </c>
      <c r="J26" s="90">
        <v>13</v>
      </c>
      <c r="K26" s="103"/>
    </row>
    <row r="27" spans="1:11" s="7" customFormat="1" ht="21" customHeight="1" x14ac:dyDescent="0.25">
      <c r="A27" s="13" t="s">
        <v>13</v>
      </c>
      <c r="B27" s="88">
        <v>213</v>
      </c>
      <c r="C27" s="88">
        <v>190</v>
      </c>
      <c r="D27" s="91">
        <v>23</v>
      </c>
      <c r="E27" s="88">
        <v>25</v>
      </c>
      <c r="F27" s="88">
        <v>24</v>
      </c>
      <c r="G27" s="91">
        <v>1</v>
      </c>
      <c r="H27" s="102">
        <v>188</v>
      </c>
      <c r="I27" s="88">
        <v>166</v>
      </c>
      <c r="J27" s="91">
        <v>22</v>
      </c>
      <c r="K27" s="103"/>
    </row>
    <row r="28" spans="1:11" s="7" customFormat="1" x14ac:dyDescent="0.25"/>
    <row r="29" spans="1:11" s="7" customFormat="1" x14ac:dyDescent="0.25"/>
    <row r="30" spans="1:11" s="7" customFormat="1" x14ac:dyDescent="0.25"/>
    <row r="31" spans="1:11" s="7" customFormat="1" x14ac:dyDescent="0.25"/>
    <row r="39" spans="1:10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</row>
    <row r="40" spans="1:10" x14ac:dyDescent="0.25">
      <c r="A40" s="19"/>
      <c r="B40" s="20"/>
      <c r="C40" s="20"/>
      <c r="D40" s="20"/>
      <c r="E40" s="20"/>
      <c r="F40" s="20"/>
      <c r="G40" s="20"/>
      <c r="H40" s="20"/>
      <c r="I40" s="20"/>
      <c r="J40" s="20"/>
    </row>
    <row r="41" spans="1:10" x14ac:dyDescent="0.25">
      <c r="A41" s="19"/>
      <c r="B41" s="20"/>
      <c r="C41" s="20"/>
      <c r="D41" s="20"/>
      <c r="E41" s="20"/>
      <c r="F41" s="20"/>
      <c r="G41" s="20"/>
      <c r="H41" s="19"/>
      <c r="I41" s="20"/>
      <c r="J41" s="20"/>
    </row>
    <row r="42" spans="1:10" x14ac:dyDescent="0.25">
      <c r="A42" s="19"/>
      <c r="B42" s="20"/>
      <c r="C42" s="20"/>
      <c r="D42" s="20"/>
      <c r="E42" s="20"/>
      <c r="F42" s="20"/>
      <c r="G42" s="20"/>
      <c r="H42" s="19"/>
      <c r="I42" s="20"/>
      <c r="J42" s="20"/>
    </row>
    <row r="43" spans="1:10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zoomScale="71" zoomScaleNormal="71" zoomScaleSheetLayoutView="76" workbookViewId="0">
      <selection sqref="A1:J1"/>
    </sheetView>
  </sheetViews>
  <sheetFormatPr defaultColWidth="11" defaultRowHeight="15.75" x14ac:dyDescent="0.25"/>
  <cols>
    <col min="1" max="1" width="26.7109375" style="7" customWidth="1"/>
    <col min="2" max="18" width="11.42578125" style="7" customWidth="1"/>
    <col min="19" max="16384" width="11" style="7"/>
  </cols>
  <sheetData>
    <row r="1" spans="1:11" s="1" customFormat="1" ht="18" customHeight="1" x14ac:dyDescent="0.25">
      <c r="A1" s="115" t="s">
        <v>50</v>
      </c>
      <c r="B1" s="115"/>
      <c r="C1" s="115"/>
      <c r="D1" s="115"/>
      <c r="E1" s="115"/>
      <c r="F1" s="115"/>
      <c r="G1" s="115"/>
      <c r="H1" s="115"/>
      <c r="I1" s="115"/>
      <c r="J1" s="115"/>
      <c r="K1" s="42" t="s">
        <v>89</v>
      </c>
    </row>
    <row r="2" spans="1:11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s="1" customFormat="1" ht="18" customHeight="1" x14ac:dyDescent="0.25">
      <c r="A3" s="117" t="s">
        <v>46</v>
      </c>
      <c r="B3" s="116" t="s">
        <v>14</v>
      </c>
      <c r="C3" s="116"/>
      <c r="D3" s="116"/>
      <c r="E3" s="116" t="s">
        <v>43</v>
      </c>
      <c r="F3" s="116"/>
      <c r="G3" s="116"/>
      <c r="H3" s="116" t="s">
        <v>44</v>
      </c>
      <c r="I3" s="116"/>
      <c r="J3" s="116"/>
    </row>
    <row r="4" spans="1:11" s="1" customFormat="1" ht="36" customHeight="1" x14ac:dyDescent="0.25">
      <c r="A4" s="117"/>
      <c r="B4" s="11" t="s">
        <v>27</v>
      </c>
      <c r="C4" s="11" t="s">
        <v>28</v>
      </c>
      <c r="D4" s="16" t="s">
        <v>29</v>
      </c>
      <c r="E4" s="11" t="s">
        <v>27</v>
      </c>
      <c r="F4" s="11" t="s">
        <v>28</v>
      </c>
      <c r="G4" s="16" t="s">
        <v>29</v>
      </c>
      <c r="H4" s="11" t="s">
        <v>27</v>
      </c>
      <c r="I4" s="11" t="s">
        <v>28</v>
      </c>
      <c r="J4" s="16" t="s">
        <v>29</v>
      </c>
    </row>
    <row r="5" spans="1:11" ht="21" customHeight="1" x14ac:dyDescent="0.25">
      <c r="A5" s="17" t="s">
        <v>0</v>
      </c>
      <c r="B5" s="86">
        <v>5971</v>
      </c>
      <c r="C5" s="86">
        <v>5082</v>
      </c>
      <c r="D5" s="89">
        <v>889</v>
      </c>
      <c r="E5" s="86">
        <v>2954</v>
      </c>
      <c r="F5" s="86">
        <v>2467</v>
      </c>
      <c r="G5" s="89">
        <v>487</v>
      </c>
      <c r="H5" s="86">
        <v>3017</v>
      </c>
      <c r="I5" s="86">
        <v>2615</v>
      </c>
      <c r="J5" s="89">
        <v>402</v>
      </c>
    </row>
    <row r="6" spans="1:11" ht="21" customHeight="1" x14ac:dyDescent="0.25">
      <c r="A6" s="12" t="s">
        <v>35</v>
      </c>
      <c r="B6" s="87">
        <v>2779</v>
      </c>
      <c r="C6" s="87">
        <v>2329</v>
      </c>
      <c r="D6" s="90">
        <v>450</v>
      </c>
      <c r="E6" s="87">
        <v>2315</v>
      </c>
      <c r="F6" s="87">
        <v>1923</v>
      </c>
      <c r="G6" s="90">
        <v>392</v>
      </c>
      <c r="H6" s="87">
        <v>464</v>
      </c>
      <c r="I6" s="87">
        <v>406</v>
      </c>
      <c r="J6" s="90">
        <v>58</v>
      </c>
    </row>
    <row r="7" spans="1:11" ht="21" customHeight="1" x14ac:dyDescent="0.25">
      <c r="A7" s="12" t="s">
        <v>1</v>
      </c>
      <c r="B7" s="87">
        <v>94</v>
      </c>
      <c r="C7" s="87">
        <v>85</v>
      </c>
      <c r="D7" s="90">
        <v>9</v>
      </c>
      <c r="E7" s="87">
        <v>19</v>
      </c>
      <c r="F7" s="87">
        <v>17</v>
      </c>
      <c r="G7" s="90">
        <v>2</v>
      </c>
      <c r="H7" s="87">
        <v>75</v>
      </c>
      <c r="I7" s="87">
        <v>68</v>
      </c>
      <c r="J7" s="90">
        <v>7</v>
      </c>
    </row>
    <row r="8" spans="1:11" ht="21" customHeight="1" x14ac:dyDescent="0.25">
      <c r="A8" s="12" t="s">
        <v>36</v>
      </c>
      <c r="B8" s="87">
        <v>104</v>
      </c>
      <c r="C8" s="87">
        <v>92</v>
      </c>
      <c r="D8" s="90">
        <v>12</v>
      </c>
      <c r="E8" s="87">
        <v>21</v>
      </c>
      <c r="F8" s="87">
        <v>19</v>
      </c>
      <c r="G8" s="90">
        <v>2</v>
      </c>
      <c r="H8" s="87">
        <v>83</v>
      </c>
      <c r="I8" s="87">
        <v>73</v>
      </c>
      <c r="J8" s="90">
        <v>10</v>
      </c>
    </row>
    <row r="9" spans="1:11" ht="21" customHeight="1" x14ac:dyDescent="0.25">
      <c r="A9" s="12" t="s">
        <v>37</v>
      </c>
      <c r="B9" s="87">
        <v>124</v>
      </c>
      <c r="C9" s="87">
        <v>111</v>
      </c>
      <c r="D9" s="90">
        <v>13</v>
      </c>
      <c r="E9" s="87">
        <v>23</v>
      </c>
      <c r="F9" s="87">
        <v>21</v>
      </c>
      <c r="G9" s="90">
        <v>2</v>
      </c>
      <c r="H9" s="87">
        <v>101</v>
      </c>
      <c r="I9" s="87">
        <v>90</v>
      </c>
      <c r="J9" s="90">
        <v>11</v>
      </c>
    </row>
    <row r="10" spans="1:11" ht="21" customHeight="1" x14ac:dyDescent="0.25">
      <c r="A10" s="12" t="s">
        <v>2</v>
      </c>
      <c r="B10" s="87">
        <v>517</v>
      </c>
      <c r="C10" s="87">
        <v>447</v>
      </c>
      <c r="D10" s="90">
        <v>70</v>
      </c>
      <c r="E10" s="87">
        <v>140</v>
      </c>
      <c r="F10" s="87">
        <v>119</v>
      </c>
      <c r="G10" s="90">
        <v>21</v>
      </c>
      <c r="H10" s="87">
        <v>377</v>
      </c>
      <c r="I10" s="87">
        <v>328</v>
      </c>
      <c r="J10" s="90">
        <v>49</v>
      </c>
    </row>
    <row r="11" spans="1:11" ht="21" customHeight="1" x14ac:dyDescent="0.25">
      <c r="A11" s="12" t="s">
        <v>3</v>
      </c>
      <c r="B11" s="87">
        <v>197</v>
      </c>
      <c r="C11" s="87">
        <v>174</v>
      </c>
      <c r="D11" s="90">
        <v>23</v>
      </c>
      <c r="E11" s="87">
        <v>26</v>
      </c>
      <c r="F11" s="87">
        <v>24</v>
      </c>
      <c r="G11" s="90">
        <v>2</v>
      </c>
      <c r="H11" s="87">
        <v>171</v>
      </c>
      <c r="I11" s="87">
        <v>150</v>
      </c>
      <c r="J11" s="90">
        <v>21</v>
      </c>
    </row>
    <row r="12" spans="1:11" ht="21" customHeight="1" x14ac:dyDescent="0.25">
      <c r="A12" s="12" t="s">
        <v>4</v>
      </c>
      <c r="B12" s="87">
        <v>26</v>
      </c>
      <c r="C12" s="87">
        <v>19</v>
      </c>
      <c r="D12" s="90">
        <v>7</v>
      </c>
      <c r="E12" s="87">
        <v>3</v>
      </c>
      <c r="F12" s="87">
        <v>3</v>
      </c>
      <c r="G12" s="90">
        <v>0</v>
      </c>
      <c r="H12" s="87">
        <v>23</v>
      </c>
      <c r="I12" s="87">
        <v>16</v>
      </c>
      <c r="J12" s="90">
        <v>7</v>
      </c>
    </row>
    <row r="13" spans="1:11" ht="21" customHeight="1" x14ac:dyDescent="0.25">
      <c r="A13" s="12" t="s">
        <v>38</v>
      </c>
      <c r="B13" s="87">
        <v>13</v>
      </c>
      <c r="C13" s="87">
        <v>11</v>
      </c>
      <c r="D13" s="90">
        <v>2</v>
      </c>
      <c r="E13" s="87">
        <v>3</v>
      </c>
      <c r="F13" s="87">
        <v>2</v>
      </c>
      <c r="G13" s="90">
        <v>1</v>
      </c>
      <c r="H13" s="87">
        <v>10</v>
      </c>
      <c r="I13" s="87">
        <v>9</v>
      </c>
      <c r="J13" s="90">
        <v>1</v>
      </c>
    </row>
    <row r="14" spans="1:11" ht="21" customHeight="1" x14ac:dyDescent="0.25">
      <c r="A14" s="12" t="s">
        <v>39</v>
      </c>
      <c r="B14" s="87">
        <v>136</v>
      </c>
      <c r="C14" s="87">
        <v>110</v>
      </c>
      <c r="D14" s="90">
        <v>26</v>
      </c>
      <c r="E14" s="87">
        <v>44</v>
      </c>
      <c r="F14" s="87">
        <v>32</v>
      </c>
      <c r="G14" s="90">
        <v>12</v>
      </c>
      <c r="H14" s="87">
        <v>92</v>
      </c>
      <c r="I14" s="87">
        <v>78</v>
      </c>
      <c r="J14" s="90">
        <v>14</v>
      </c>
    </row>
    <row r="15" spans="1:11" ht="21" customHeight="1" x14ac:dyDescent="0.25">
      <c r="A15" s="12" t="s">
        <v>40</v>
      </c>
      <c r="B15" s="87">
        <v>176</v>
      </c>
      <c r="C15" s="87">
        <v>153</v>
      </c>
      <c r="D15" s="90">
        <v>23</v>
      </c>
      <c r="E15" s="87">
        <v>38</v>
      </c>
      <c r="F15" s="87">
        <v>31</v>
      </c>
      <c r="G15" s="90">
        <v>7</v>
      </c>
      <c r="H15" s="87">
        <v>138</v>
      </c>
      <c r="I15" s="87">
        <v>122</v>
      </c>
      <c r="J15" s="90">
        <v>16</v>
      </c>
    </row>
    <row r="16" spans="1:11" ht="21" customHeight="1" x14ac:dyDescent="0.25">
      <c r="A16" s="12" t="s">
        <v>47</v>
      </c>
      <c r="B16" s="87">
        <v>115</v>
      </c>
      <c r="C16" s="87">
        <v>93</v>
      </c>
      <c r="D16" s="90">
        <v>22</v>
      </c>
      <c r="E16" s="87">
        <v>21</v>
      </c>
      <c r="F16" s="87">
        <v>17</v>
      </c>
      <c r="G16" s="90">
        <v>4</v>
      </c>
      <c r="H16" s="87">
        <v>94</v>
      </c>
      <c r="I16" s="87">
        <v>76</v>
      </c>
      <c r="J16" s="90">
        <v>18</v>
      </c>
    </row>
    <row r="17" spans="1:10" ht="21" customHeight="1" x14ac:dyDescent="0.25">
      <c r="A17" s="12" t="s">
        <v>5</v>
      </c>
      <c r="B17" s="87">
        <v>113</v>
      </c>
      <c r="C17" s="87">
        <v>96</v>
      </c>
      <c r="D17" s="90">
        <v>17</v>
      </c>
      <c r="E17" s="87">
        <v>19</v>
      </c>
      <c r="F17" s="87">
        <v>18</v>
      </c>
      <c r="G17" s="90">
        <v>1</v>
      </c>
      <c r="H17" s="87">
        <v>94</v>
      </c>
      <c r="I17" s="87">
        <v>78</v>
      </c>
      <c r="J17" s="90">
        <v>16</v>
      </c>
    </row>
    <row r="18" spans="1:10" ht="21" customHeight="1" x14ac:dyDescent="0.25">
      <c r="A18" s="12" t="s">
        <v>41</v>
      </c>
      <c r="B18" s="87">
        <v>95</v>
      </c>
      <c r="C18" s="87">
        <v>81</v>
      </c>
      <c r="D18" s="90">
        <v>14</v>
      </c>
      <c r="E18" s="87">
        <v>31</v>
      </c>
      <c r="F18" s="87">
        <v>29</v>
      </c>
      <c r="G18" s="90">
        <v>2</v>
      </c>
      <c r="H18" s="87">
        <v>64</v>
      </c>
      <c r="I18" s="87">
        <v>52</v>
      </c>
      <c r="J18" s="90">
        <v>12</v>
      </c>
    </row>
    <row r="19" spans="1:10" ht="21" customHeight="1" x14ac:dyDescent="0.25">
      <c r="A19" s="12" t="s">
        <v>6</v>
      </c>
      <c r="B19" s="87">
        <v>79</v>
      </c>
      <c r="C19" s="87">
        <v>72</v>
      </c>
      <c r="D19" s="90">
        <v>7</v>
      </c>
      <c r="E19" s="87">
        <v>12</v>
      </c>
      <c r="F19" s="87">
        <v>11</v>
      </c>
      <c r="G19" s="90">
        <v>1</v>
      </c>
      <c r="H19" s="87">
        <v>67</v>
      </c>
      <c r="I19" s="87">
        <v>61</v>
      </c>
      <c r="J19" s="90">
        <v>6</v>
      </c>
    </row>
    <row r="20" spans="1:10" ht="21" customHeight="1" x14ac:dyDescent="0.25">
      <c r="A20" s="12" t="s">
        <v>7</v>
      </c>
      <c r="B20" s="87">
        <v>62</v>
      </c>
      <c r="C20" s="87">
        <v>51</v>
      </c>
      <c r="D20" s="90">
        <v>11</v>
      </c>
      <c r="E20" s="87">
        <v>7</v>
      </c>
      <c r="F20" s="87">
        <v>6</v>
      </c>
      <c r="G20" s="90">
        <v>1</v>
      </c>
      <c r="H20" s="87">
        <v>55</v>
      </c>
      <c r="I20" s="87">
        <v>45</v>
      </c>
      <c r="J20" s="90">
        <v>10</v>
      </c>
    </row>
    <row r="21" spans="1:10" ht="21" customHeight="1" x14ac:dyDescent="0.25">
      <c r="A21" s="12" t="s">
        <v>8</v>
      </c>
      <c r="B21" s="87">
        <v>183</v>
      </c>
      <c r="C21" s="87">
        <v>163</v>
      </c>
      <c r="D21" s="90">
        <v>20</v>
      </c>
      <c r="E21" s="87">
        <v>48</v>
      </c>
      <c r="F21" s="87">
        <v>42</v>
      </c>
      <c r="G21" s="90">
        <v>6</v>
      </c>
      <c r="H21" s="87">
        <v>135</v>
      </c>
      <c r="I21" s="87">
        <v>121</v>
      </c>
      <c r="J21" s="90">
        <v>14</v>
      </c>
    </row>
    <row r="22" spans="1:10" ht="21" customHeight="1" x14ac:dyDescent="0.25">
      <c r="A22" s="12" t="s">
        <v>9</v>
      </c>
      <c r="B22" s="87">
        <v>194</v>
      </c>
      <c r="C22" s="87">
        <v>167</v>
      </c>
      <c r="D22" s="90">
        <v>27</v>
      </c>
      <c r="E22" s="87">
        <v>19</v>
      </c>
      <c r="F22" s="87">
        <v>16</v>
      </c>
      <c r="G22" s="90">
        <v>3</v>
      </c>
      <c r="H22" s="87">
        <v>175</v>
      </c>
      <c r="I22" s="87">
        <v>151</v>
      </c>
      <c r="J22" s="90">
        <v>24</v>
      </c>
    </row>
    <row r="23" spans="1:10" ht="21" customHeight="1" x14ac:dyDescent="0.25">
      <c r="A23" s="12" t="s">
        <v>10</v>
      </c>
      <c r="B23" s="87">
        <v>230</v>
      </c>
      <c r="C23" s="87">
        <v>201</v>
      </c>
      <c r="D23" s="90">
        <v>29</v>
      </c>
      <c r="E23" s="87">
        <v>35</v>
      </c>
      <c r="F23" s="87">
        <v>32</v>
      </c>
      <c r="G23" s="90">
        <v>3</v>
      </c>
      <c r="H23" s="87">
        <v>195</v>
      </c>
      <c r="I23" s="87">
        <v>169</v>
      </c>
      <c r="J23" s="90">
        <v>26</v>
      </c>
    </row>
    <row r="24" spans="1:10" ht="21" customHeight="1" x14ac:dyDescent="0.25">
      <c r="A24" s="12" t="s">
        <v>11</v>
      </c>
      <c r="B24" s="87">
        <v>171</v>
      </c>
      <c r="C24" s="87">
        <v>139</v>
      </c>
      <c r="D24" s="90">
        <v>32</v>
      </c>
      <c r="E24" s="87">
        <v>22</v>
      </c>
      <c r="F24" s="87">
        <v>14</v>
      </c>
      <c r="G24" s="90">
        <v>8</v>
      </c>
      <c r="H24" s="87">
        <v>149</v>
      </c>
      <c r="I24" s="87">
        <v>125</v>
      </c>
      <c r="J24" s="90">
        <v>24</v>
      </c>
    </row>
    <row r="25" spans="1:10" ht="21" customHeight="1" x14ac:dyDescent="0.25">
      <c r="A25" s="12" t="s">
        <v>42</v>
      </c>
      <c r="B25" s="87">
        <v>300</v>
      </c>
      <c r="C25" s="87">
        <v>256</v>
      </c>
      <c r="D25" s="90">
        <v>44</v>
      </c>
      <c r="E25" s="87">
        <v>64</v>
      </c>
      <c r="F25" s="87">
        <v>51</v>
      </c>
      <c r="G25" s="90">
        <v>13</v>
      </c>
      <c r="H25" s="87">
        <v>236</v>
      </c>
      <c r="I25" s="87">
        <v>205</v>
      </c>
      <c r="J25" s="90">
        <v>31</v>
      </c>
    </row>
    <row r="26" spans="1:10" ht="21" customHeight="1" x14ac:dyDescent="0.25">
      <c r="A26" s="12" t="s">
        <v>12</v>
      </c>
      <c r="B26" s="87">
        <v>107</v>
      </c>
      <c r="C26" s="87">
        <v>94</v>
      </c>
      <c r="D26" s="90">
        <v>13</v>
      </c>
      <c r="E26" s="87">
        <v>23</v>
      </c>
      <c r="F26" s="87">
        <v>21</v>
      </c>
      <c r="G26" s="90">
        <v>2</v>
      </c>
      <c r="H26" s="87">
        <v>84</v>
      </c>
      <c r="I26" s="87">
        <v>73</v>
      </c>
      <c r="J26" s="90">
        <v>11</v>
      </c>
    </row>
    <row r="27" spans="1:10" ht="21" customHeight="1" x14ac:dyDescent="0.25">
      <c r="A27" s="13" t="s">
        <v>13</v>
      </c>
      <c r="B27" s="88">
        <v>156</v>
      </c>
      <c r="C27" s="88">
        <v>138</v>
      </c>
      <c r="D27" s="91">
        <v>18</v>
      </c>
      <c r="E27" s="88">
        <v>21</v>
      </c>
      <c r="F27" s="88">
        <v>19</v>
      </c>
      <c r="G27" s="91">
        <v>2</v>
      </c>
      <c r="H27" s="88">
        <v>135</v>
      </c>
      <c r="I27" s="88">
        <v>119</v>
      </c>
      <c r="J27" s="91">
        <v>16</v>
      </c>
    </row>
    <row r="33" spans="1:10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</row>
    <row r="34" spans="1:10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</row>
    <row r="35" spans="1:10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</row>
    <row r="36" spans="1:10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0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8"/>
  <sheetViews>
    <sheetView zoomScale="69" zoomScaleNormal="69" zoomScaleSheetLayoutView="80" workbookViewId="0">
      <selection sqref="A1:J1"/>
    </sheetView>
  </sheetViews>
  <sheetFormatPr defaultColWidth="11" defaultRowHeight="15.75" x14ac:dyDescent="0.25"/>
  <cols>
    <col min="1" max="1" width="26.7109375" style="7" customWidth="1"/>
    <col min="2" max="12" width="11.42578125" style="7" customWidth="1"/>
    <col min="13" max="16384" width="11" style="7"/>
  </cols>
  <sheetData>
    <row r="1" spans="1:11" s="1" customFormat="1" ht="18" customHeight="1" x14ac:dyDescent="0.25">
      <c r="A1" s="115" t="s">
        <v>102</v>
      </c>
      <c r="B1" s="115"/>
      <c r="C1" s="115"/>
      <c r="D1" s="115"/>
      <c r="E1" s="115"/>
      <c r="F1" s="115"/>
      <c r="G1" s="115"/>
      <c r="H1" s="115"/>
      <c r="I1" s="115"/>
      <c r="J1" s="115"/>
      <c r="K1" s="41" t="s">
        <v>89</v>
      </c>
    </row>
    <row r="2" spans="1:11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s="1" customFormat="1" ht="18" customHeight="1" x14ac:dyDescent="0.25">
      <c r="A3" s="122" t="s">
        <v>46</v>
      </c>
      <c r="B3" s="116" t="s">
        <v>14</v>
      </c>
      <c r="C3" s="116"/>
      <c r="D3" s="116"/>
      <c r="E3" s="116" t="s">
        <v>43</v>
      </c>
      <c r="F3" s="116"/>
      <c r="G3" s="116"/>
      <c r="H3" s="116" t="s">
        <v>44</v>
      </c>
      <c r="I3" s="116"/>
      <c r="J3" s="116"/>
    </row>
    <row r="4" spans="1:11" s="1" customFormat="1" ht="36" customHeight="1" x14ac:dyDescent="0.25">
      <c r="A4" s="123"/>
      <c r="B4" s="11" t="s">
        <v>27</v>
      </c>
      <c r="C4" s="11" t="s">
        <v>28</v>
      </c>
      <c r="D4" s="11" t="s">
        <v>29</v>
      </c>
      <c r="E4" s="11" t="s">
        <v>27</v>
      </c>
      <c r="F4" s="11" t="s">
        <v>28</v>
      </c>
      <c r="G4" s="11" t="s">
        <v>29</v>
      </c>
      <c r="H4" s="11" t="s">
        <v>27</v>
      </c>
      <c r="I4" s="11" t="s">
        <v>28</v>
      </c>
      <c r="J4" s="11" t="s">
        <v>29</v>
      </c>
    </row>
    <row r="5" spans="1:11" ht="21" customHeight="1" x14ac:dyDescent="0.25">
      <c r="A5" s="24" t="s">
        <v>0</v>
      </c>
      <c r="B5" s="25">
        <v>15520</v>
      </c>
      <c r="C5" s="25">
        <v>12664</v>
      </c>
      <c r="D5" s="25">
        <v>2856</v>
      </c>
      <c r="E5" s="25">
        <v>9677</v>
      </c>
      <c r="F5" s="25">
        <v>7819</v>
      </c>
      <c r="G5" s="25">
        <v>1858</v>
      </c>
      <c r="H5" s="25">
        <v>5843</v>
      </c>
      <c r="I5" s="25">
        <v>4845</v>
      </c>
      <c r="J5" s="28">
        <v>998</v>
      </c>
    </row>
    <row r="6" spans="1:11" ht="21" customHeight="1" x14ac:dyDescent="0.25">
      <c r="A6" s="12" t="s">
        <v>35</v>
      </c>
      <c r="B6" s="22">
        <v>6626</v>
      </c>
      <c r="C6" s="22">
        <v>5371</v>
      </c>
      <c r="D6" s="22">
        <v>1255</v>
      </c>
      <c r="E6" s="22">
        <v>5862</v>
      </c>
      <c r="F6" s="22">
        <v>4743</v>
      </c>
      <c r="G6" s="22">
        <v>1119</v>
      </c>
      <c r="H6" s="22">
        <v>764</v>
      </c>
      <c r="I6" s="22">
        <v>628</v>
      </c>
      <c r="J6" s="26">
        <v>136</v>
      </c>
    </row>
    <row r="7" spans="1:11" ht="21" customHeight="1" x14ac:dyDescent="0.25">
      <c r="A7" s="12" t="s">
        <v>1</v>
      </c>
      <c r="B7" s="22">
        <v>109</v>
      </c>
      <c r="C7" s="22">
        <v>92</v>
      </c>
      <c r="D7" s="22">
        <v>17</v>
      </c>
      <c r="E7" s="22">
        <v>20</v>
      </c>
      <c r="F7" s="22">
        <v>18</v>
      </c>
      <c r="G7" s="22">
        <v>2</v>
      </c>
      <c r="H7" s="22">
        <v>89</v>
      </c>
      <c r="I7" s="22">
        <v>74</v>
      </c>
      <c r="J7" s="26">
        <v>15</v>
      </c>
    </row>
    <row r="8" spans="1:11" ht="21" customHeight="1" x14ac:dyDescent="0.25">
      <c r="A8" s="12" t="s">
        <v>36</v>
      </c>
      <c r="B8" s="22">
        <v>621</v>
      </c>
      <c r="C8" s="22">
        <v>496</v>
      </c>
      <c r="D8" s="22">
        <v>125</v>
      </c>
      <c r="E8" s="22">
        <v>238</v>
      </c>
      <c r="F8" s="22">
        <v>188</v>
      </c>
      <c r="G8" s="22">
        <v>50</v>
      </c>
      <c r="H8" s="22">
        <v>383</v>
      </c>
      <c r="I8" s="22">
        <v>308</v>
      </c>
      <c r="J8" s="26">
        <v>75</v>
      </c>
    </row>
    <row r="9" spans="1:11" ht="21" customHeight="1" x14ac:dyDescent="0.25">
      <c r="A9" s="12" t="s">
        <v>37</v>
      </c>
      <c r="B9" s="22">
        <v>386</v>
      </c>
      <c r="C9" s="22">
        <v>329</v>
      </c>
      <c r="D9" s="22">
        <v>57</v>
      </c>
      <c r="E9" s="22">
        <v>198</v>
      </c>
      <c r="F9" s="22">
        <v>164</v>
      </c>
      <c r="G9" s="22">
        <v>34</v>
      </c>
      <c r="H9" s="22">
        <v>188</v>
      </c>
      <c r="I9" s="22">
        <v>165</v>
      </c>
      <c r="J9" s="26">
        <v>23</v>
      </c>
    </row>
    <row r="10" spans="1:11" ht="21" customHeight="1" x14ac:dyDescent="0.25">
      <c r="A10" s="12" t="s">
        <v>2</v>
      </c>
      <c r="B10" s="22">
        <v>2320</v>
      </c>
      <c r="C10" s="22">
        <v>1934</v>
      </c>
      <c r="D10" s="22">
        <v>386</v>
      </c>
      <c r="E10" s="22">
        <v>899</v>
      </c>
      <c r="F10" s="22">
        <v>705</v>
      </c>
      <c r="G10" s="22">
        <v>194</v>
      </c>
      <c r="H10" s="22">
        <v>1421</v>
      </c>
      <c r="I10" s="22">
        <v>1229</v>
      </c>
      <c r="J10" s="26">
        <v>192</v>
      </c>
    </row>
    <row r="11" spans="1:11" ht="21" customHeight="1" x14ac:dyDescent="0.25">
      <c r="A11" s="12" t="s">
        <v>3</v>
      </c>
      <c r="B11" s="22">
        <v>239</v>
      </c>
      <c r="C11" s="22">
        <v>206</v>
      </c>
      <c r="D11" s="22">
        <v>33</v>
      </c>
      <c r="E11" s="22">
        <v>61</v>
      </c>
      <c r="F11" s="22">
        <v>53</v>
      </c>
      <c r="G11" s="22">
        <v>8</v>
      </c>
      <c r="H11" s="22">
        <v>178</v>
      </c>
      <c r="I11" s="22">
        <v>153</v>
      </c>
      <c r="J11" s="26">
        <v>25</v>
      </c>
    </row>
    <row r="12" spans="1:11" ht="21" customHeight="1" x14ac:dyDescent="0.25">
      <c r="A12" s="12" t="s">
        <v>4</v>
      </c>
      <c r="B12" s="22">
        <v>76</v>
      </c>
      <c r="C12" s="22">
        <v>55</v>
      </c>
      <c r="D12" s="22">
        <v>21</v>
      </c>
      <c r="E12" s="22">
        <v>31</v>
      </c>
      <c r="F12" s="22">
        <v>23</v>
      </c>
      <c r="G12" s="22">
        <v>8</v>
      </c>
      <c r="H12" s="22">
        <v>45</v>
      </c>
      <c r="I12" s="22">
        <v>32</v>
      </c>
      <c r="J12" s="26">
        <v>13</v>
      </c>
    </row>
    <row r="13" spans="1:11" ht="21" customHeight="1" x14ac:dyDescent="0.25">
      <c r="A13" s="12" t="s">
        <v>38</v>
      </c>
      <c r="B13" s="22">
        <v>91</v>
      </c>
      <c r="C13" s="22">
        <v>80</v>
      </c>
      <c r="D13" s="22">
        <v>11</v>
      </c>
      <c r="E13" s="22">
        <v>40</v>
      </c>
      <c r="F13" s="22">
        <v>34</v>
      </c>
      <c r="G13" s="22">
        <v>6</v>
      </c>
      <c r="H13" s="22">
        <v>51</v>
      </c>
      <c r="I13" s="22">
        <v>46</v>
      </c>
      <c r="J13" s="26">
        <v>5</v>
      </c>
    </row>
    <row r="14" spans="1:11" ht="21" customHeight="1" x14ac:dyDescent="0.25">
      <c r="A14" s="12" t="s">
        <v>39</v>
      </c>
      <c r="B14" s="22">
        <v>685</v>
      </c>
      <c r="C14" s="22">
        <v>556</v>
      </c>
      <c r="D14" s="22">
        <v>129</v>
      </c>
      <c r="E14" s="22">
        <v>511</v>
      </c>
      <c r="F14" s="22">
        <v>417</v>
      </c>
      <c r="G14" s="22">
        <v>94</v>
      </c>
      <c r="H14" s="22">
        <v>174</v>
      </c>
      <c r="I14" s="22">
        <v>139</v>
      </c>
      <c r="J14" s="26">
        <v>35</v>
      </c>
    </row>
    <row r="15" spans="1:11" ht="21" customHeight="1" x14ac:dyDescent="0.25">
      <c r="A15" s="12" t="s">
        <v>40</v>
      </c>
      <c r="B15" s="22">
        <v>574</v>
      </c>
      <c r="C15" s="22">
        <v>458</v>
      </c>
      <c r="D15" s="22">
        <v>116</v>
      </c>
      <c r="E15" s="22">
        <v>245</v>
      </c>
      <c r="F15" s="22">
        <v>200</v>
      </c>
      <c r="G15" s="22">
        <v>45</v>
      </c>
      <c r="H15" s="22">
        <v>329</v>
      </c>
      <c r="I15" s="22">
        <v>258</v>
      </c>
      <c r="J15" s="26">
        <v>71</v>
      </c>
    </row>
    <row r="16" spans="1:11" ht="21" customHeight="1" x14ac:dyDescent="0.25">
      <c r="A16" s="12" t="s">
        <v>47</v>
      </c>
      <c r="B16" s="22">
        <v>273</v>
      </c>
      <c r="C16" s="22">
        <v>214</v>
      </c>
      <c r="D16" s="22">
        <v>59</v>
      </c>
      <c r="E16" s="22">
        <v>111</v>
      </c>
      <c r="F16" s="22">
        <v>80</v>
      </c>
      <c r="G16" s="22">
        <v>31</v>
      </c>
      <c r="H16" s="22">
        <v>162</v>
      </c>
      <c r="I16" s="22">
        <v>134</v>
      </c>
      <c r="J16" s="26">
        <v>28</v>
      </c>
    </row>
    <row r="17" spans="1:10" ht="21" customHeight="1" x14ac:dyDescent="0.25">
      <c r="A17" s="12" t="s">
        <v>5</v>
      </c>
      <c r="B17" s="22">
        <v>295</v>
      </c>
      <c r="C17" s="22">
        <v>254</v>
      </c>
      <c r="D17" s="22">
        <v>41</v>
      </c>
      <c r="E17" s="22">
        <v>96</v>
      </c>
      <c r="F17" s="22">
        <v>82</v>
      </c>
      <c r="G17" s="22">
        <v>14</v>
      </c>
      <c r="H17" s="22">
        <v>199</v>
      </c>
      <c r="I17" s="22">
        <v>172</v>
      </c>
      <c r="J17" s="26">
        <v>27</v>
      </c>
    </row>
    <row r="18" spans="1:10" ht="21" customHeight="1" x14ac:dyDescent="0.25">
      <c r="A18" s="12" t="s">
        <v>41</v>
      </c>
      <c r="B18" s="22">
        <v>613</v>
      </c>
      <c r="C18" s="22">
        <v>510</v>
      </c>
      <c r="D18" s="22">
        <v>103</v>
      </c>
      <c r="E18" s="22">
        <v>429</v>
      </c>
      <c r="F18" s="22">
        <v>356</v>
      </c>
      <c r="G18" s="22">
        <v>73</v>
      </c>
      <c r="H18" s="22">
        <v>184</v>
      </c>
      <c r="I18" s="22">
        <v>154</v>
      </c>
      <c r="J18" s="26">
        <v>30</v>
      </c>
    </row>
    <row r="19" spans="1:10" ht="21" customHeight="1" x14ac:dyDescent="0.25">
      <c r="A19" s="12" t="s">
        <v>6</v>
      </c>
      <c r="B19" s="22">
        <v>189</v>
      </c>
      <c r="C19" s="22">
        <v>171</v>
      </c>
      <c r="D19" s="22">
        <v>18</v>
      </c>
      <c r="E19" s="22">
        <v>98</v>
      </c>
      <c r="F19" s="22">
        <v>88</v>
      </c>
      <c r="G19" s="22">
        <v>10</v>
      </c>
      <c r="H19" s="22">
        <v>91</v>
      </c>
      <c r="I19" s="22">
        <v>83</v>
      </c>
      <c r="J19" s="26">
        <v>8</v>
      </c>
    </row>
    <row r="20" spans="1:10" ht="21" customHeight="1" x14ac:dyDescent="0.25">
      <c r="A20" s="12" t="s">
        <v>7</v>
      </c>
      <c r="B20" s="22">
        <v>109</v>
      </c>
      <c r="C20" s="22">
        <v>77</v>
      </c>
      <c r="D20" s="22">
        <v>32</v>
      </c>
      <c r="E20" s="22">
        <v>28</v>
      </c>
      <c r="F20" s="22">
        <v>21</v>
      </c>
      <c r="G20" s="22">
        <v>7</v>
      </c>
      <c r="H20" s="22">
        <v>81</v>
      </c>
      <c r="I20" s="22">
        <v>56</v>
      </c>
      <c r="J20" s="26">
        <v>25</v>
      </c>
    </row>
    <row r="21" spans="1:10" ht="21" customHeight="1" x14ac:dyDescent="0.25">
      <c r="A21" s="12" t="s">
        <v>8</v>
      </c>
      <c r="B21" s="22">
        <v>464</v>
      </c>
      <c r="C21" s="22">
        <v>403</v>
      </c>
      <c r="D21" s="22">
        <v>61</v>
      </c>
      <c r="E21" s="22">
        <v>236</v>
      </c>
      <c r="F21" s="22">
        <v>199</v>
      </c>
      <c r="G21" s="22">
        <v>37</v>
      </c>
      <c r="H21" s="22">
        <v>228</v>
      </c>
      <c r="I21" s="22">
        <v>204</v>
      </c>
      <c r="J21" s="26">
        <v>24</v>
      </c>
    </row>
    <row r="22" spans="1:10" ht="21" customHeight="1" x14ac:dyDescent="0.25">
      <c r="A22" s="12" t="s">
        <v>9</v>
      </c>
      <c r="B22" s="22">
        <v>468</v>
      </c>
      <c r="C22" s="22">
        <v>348</v>
      </c>
      <c r="D22" s="22">
        <v>120</v>
      </c>
      <c r="E22" s="22">
        <v>147</v>
      </c>
      <c r="F22" s="22">
        <v>111</v>
      </c>
      <c r="G22" s="22">
        <v>36</v>
      </c>
      <c r="H22" s="22">
        <v>321</v>
      </c>
      <c r="I22" s="22">
        <v>237</v>
      </c>
      <c r="J22" s="26">
        <v>84</v>
      </c>
    </row>
    <row r="23" spans="1:10" ht="21" customHeight="1" x14ac:dyDescent="0.25">
      <c r="A23" s="12" t="s">
        <v>10</v>
      </c>
      <c r="B23" s="22">
        <v>513</v>
      </c>
      <c r="C23" s="22">
        <v>408</v>
      </c>
      <c r="D23" s="22">
        <v>105</v>
      </c>
      <c r="E23" s="22">
        <v>141</v>
      </c>
      <c r="F23" s="22">
        <v>105</v>
      </c>
      <c r="G23" s="22">
        <v>36</v>
      </c>
      <c r="H23" s="22">
        <v>372</v>
      </c>
      <c r="I23" s="22">
        <v>303</v>
      </c>
      <c r="J23" s="26">
        <v>69</v>
      </c>
    </row>
    <row r="24" spans="1:10" ht="21" customHeight="1" x14ac:dyDescent="0.25">
      <c r="A24" s="12" t="s">
        <v>11</v>
      </c>
      <c r="B24" s="22">
        <v>249</v>
      </c>
      <c r="C24" s="22">
        <v>209</v>
      </c>
      <c r="D24" s="22">
        <v>40</v>
      </c>
      <c r="E24" s="22">
        <v>56</v>
      </c>
      <c r="F24" s="22">
        <v>47</v>
      </c>
      <c r="G24" s="22">
        <v>9</v>
      </c>
      <c r="H24" s="22">
        <v>193</v>
      </c>
      <c r="I24" s="22">
        <v>162</v>
      </c>
      <c r="J24" s="26">
        <v>31</v>
      </c>
    </row>
    <row r="25" spans="1:10" ht="21" customHeight="1" x14ac:dyDescent="0.25">
      <c r="A25" s="12" t="s">
        <v>42</v>
      </c>
      <c r="B25" s="22">
        <v>342</v>
      </c>
      <c r="C25" s="22">
        <v>285</v>
      </c>
      <c r="D25" s="22">
        <v>57</v>
      </c>
      <c r="E25" s="22">
        <v>146</v>
      </c>
      <c r="F25" s="22">
        <v>125</v>
      </c>
      <c r="G25" s="22">
        <v>21</v>
      </c>
      <c r="H25" s="22">
        <v>196</v>
      </c>
      <c r="I25" s="22">
        <v>160</v>
      </c>
      <c r="J25" s="26">
        <v>36</v>
      </c>
    </row>
    <row r="26" spans="1:10" ht="21" customHeight="1" x14ac:dyDescent="0.25">
      <c r="A26" s="12" t="s">
        <v>12</v>
      </c>
      <c r="B26" s="22">
        <v>57</v>
      </c>
      <c r="C26" s="22">
        <v>39</v>
      </c>
      <c r="D26" s="22">
        <v>18</v>
      </c>
      <c r="E26" s="22">
        <v>22</v>
      </c>
      <c r="F26" s="22">
        <v>15</v>
      </c>
      <c r="G26" s="22">
        <v>7</v>
      </c>
      <c r="H26" s="22">
        <v>35</v>
      </c>
      <c r="I26" s="22">
        <v>24</v>
      </c>
      <c r="J26" s="26">
        <v>11</v>
      </c>
    </row>
    <row r="27" spans="1:10" ht="21" customHeight="1" x14ac:dyDescent="0.25">
      <c r="A27" s="13" t="s">
        <v>13</v>
      </c>
      <c r="B27" s="23">
        <v>221</v>
      </c>
      <c r="C27" s="23">
        <v>169</v>
      </c>
      <c r="D27" s="23">
        <v>52</v>
      </c>
      <c r="E27" s="23">
        <v>62</v>
      </c>
      <c r="F27" s="23">
        <v>45</v>
      </c>
      <c r="G27" s="23">
        <v>17</v>
      </c>
      <c r="H27" s="23">
        <v>159</v>
      </c>
      <c r="I27" s="23">
        <v>124</v>
      </c>
      <c r="J27" s="27">
        <v>35</v>
      </c>
    </row>
    <row r="28" spans="1:10" ht="18.75" x14ac:dyDescent="0.25">
      <c r="A28" s="6" t="s">
        <v>100</v>
      </c>
    </row>
  </sheetData>
  <mergeCells count="6">
    <mergeCell ref="A2:J2"/>
    <mergeCell ref="A1:J1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="75" zoomScaleNormal="75" zoomScaleSheetLayoutView="78" workbookViewId="0">
      <selection sqref="A1:D1"/>
    </sheetView>
  </sheetViews>
  <sheetFormatPr defaultColWidth="11" defaultRowHeight="15.75" x14ac:dyDescent="0.25"/>
  <cols>
    <col min="1" max="1" width="36.7109375" style="7" customWidth="1"/>
    <col min="2" max="4" width="18.7109375" style="7" customWidth="1"/>
    <col min="5" max="6" width="11.42578125" style="7" customWidth="1"/>
    <col min="7" max="16384" width="11" style="7"/>
  </cols>
  <sheetData>
    <row r="1" spans="1:5" ht="18" customHeight="1" x14ac:dyDescent="0.25">
      <c r="A1" s="115" t="s">
        <v>114</v>
      </c>
      <c r="B1" s="115"/>
      <c r="C1" s="115"/>
      <c r="D1" s="115"/>
      <c r="E1" s="42" t="s">
        <v>89</v>
      </c>
    </row>
    <row r="2" spans="1:5" ht="18" customHeight="1" x14ac:dyDescent="0.25">
      <c r="A2" s="121" t="s">
        <v>113</v>
      </c>
      <c r="B2" s="121"/>
      <c r="C2" s="121"/>
      <c r="D2" s="121"/>
    </row>
    <row r="3" spans="1:5" ht="18" customHeight="1" x14ac:dyDescent="0.25">
      <c r="A3" s="93" t="s">
        <v>46</v>
      </c>
      <c r="B3" s="92" t="s">
        <v>14</v>
      </c>
      <c r="C3" s="92" t="s">
        <v>43</v>
      </c>
      <c r="D3" s="92" t="s">
        <v>44</v>
      </c>
    </row>
    <row r="4" spans="1:5" ht="21" customHeight="1" x14ac:dyDescent="0.25">
      <c r="A4" s="17" t="s">
        <v>0</v>
      </c>
      <c r="B4" s="94">
        <v>787</v>
      </c>
      <c r="C4" s="94">
        <v>216</v>
      </c>
      <c r="D4" s="94">
        <v>571</v>
      </c>
    </row>
    <row r="5" spans="1:5" ht="21" customHeight="1" x14ac:dyDescent="0.25">
      <c r="A5" s="12" t="s">
        <v>35</v>
      </c>
      <c r="B5" s="95">
        <v>145</v>
      </c>
      <c r="C5" s="95">
        <v>100</v>
      </c>
      <c r="D5" s="95">
        <v>45</v>
      </c>
    </row>
    <row r="6" spans="1:5" ht="21" customHeight="1" x14ac:dyDescent="0.25">
      <c r="A6" s="12" t="s">
        <v>1</v>
      </c>
      <c r="B6" s="95">
        <v>9</v>
      </c>
      <c r="C6" s="95">
        <v>3</v>
      </c>
      <c r="D6" s="95">
        <v>6</v>
      </c>
    </row>
    <row r="7" spans="1:5" ht="21" customHeight="1" x14ac:dyDescent="0.25">
      <c r="A7" s="12" t="s">
        <v>36</v>
      </c>
      <c r="B7" s="95">
        <v>70</v>
      </c>
      <c r="C7" s="95">
        <v>12</v>
      </c>
      <c r="D7" s="95">
        <v>58</v>
      </c>
    </row>
    <row r="8" spans="1:5" ht="21" customHeight="1" x14ac:dyDescent="0.25">
      <c r="A8" s="12" t="s">
        <v>37</v>
      </c>
      <c r="B8" s="95">
        <v>45</v>
      </c>
      <c r="C8" s="95">
        <v>9</v>
      </c>
      <c r="D8" s="95">
        <v>36</v>
      </c>
    </row>
    <row r="9" spans="1:5" ht="21" customHeight="1" x14ac:dyDescent="0.25">
      <c r="A9" s="12" t="s">
        <v>2</v>
      </c>
      <c r="B9" s="95">
        <v>43</v>
      </c>
      <c r="C9" s="95">
        <v>4</v>
      </c>
      <c r="D9" s="95">
        <v>39</v>
      </c>
    </row>
    <row r="10" spans="1:5" ht="21" customHeight="1" x14ac:dyDescent="0.25">
      <c r="A10" s="12" t="s">
        <v>3</v>
      </c>
      <c r="B10" s="95">
        <v>20</v>
      </c>
      <c r="C10" s="95">
        <v>3</v>
      </c>
      <c r="D10" s="95">
        <v>17</v>
      </c>
    </row>
    <row r="11" spans="1:5" ht="21" customHeight="1" x14ac:dyDescent="0.25">
      <c r="A11" s="12" t="s">
        <v>4</v>
      </c>
      <c r="B11" s="95">
        <v>22</v>
      </c>
      <c r="C11" s="95">
        <v>5</v>
      </c>
      <c r="D11" s="95">
        <v>17</v>
      </c>
    </row>
    <row r="12" spans="1:5" ht="21" customHeight="1" x14ac:dyDescent="0.25">
      <c r="A12" s="12" t="s">
        <v>38</v>
      </c>
      <c r="B12" s="95">
        <v>9</v>
      </c>
      <c r="C12" s="95">
        <v>3</v>
      </c>
      <c r="D12" s="95">
        <v>6</v>
      </c>
    </row>
    <row r="13" spans="1:5" ht="21" customHeight="1" x14ac:dyDescent="0.25">
      <c r="A13" s="12" t="s">
        <v>39</v>
      </c>
      <c r="B13" s="95">
        <v>48</v>
      </c>
      <c r="C13" s="95">
        <v>18</v>
      </c>
      <c r="D13" s="95">
        <v>30</v>
      </c>
    </row>
    <row r="14" spans="1:5" ht="21" customHeight="1" x14ac:dyDescent="0.25">
      <c r="A14" s="12" t="s">
        <v>40</v>
      </c>
      <c r="B14" s="95">
        <v>58</v>
      </c>
      <c r="C14" s="95">
        <v>7</v>
      </c>
      <c r="D14" s="95">
        <v>51</v>
      </c>
    </row>
    <row r="15" spans="1:5" ht="21" customHeight="1" x14ac:dyDescent="0.25">
      <c r="A15" s="12" t="s">
        <v>47</v>
      </c>
      <c r="B15" s="95">
        <v>17</v>
      </c>
      <c r="C15" s="95">
        <v>5</v>
      </c>
      <c r="D15" s="95">
        <v>12</v>
      </c>
    </row>
    <row r="16" spans="1:5" ht="21" customHeight="1" x14ac:dyDescent="0.25">
      <c r="A16" s="12" t="s">
        <v>5</v>
      </c>
      <c r="B16" s="95">
        <v>41</v>
      </c>
      <c r="C16" s="95">
        <v>8</v>
      </c>
      <c r="D16" s="95">
        <v>33</v>
      </c>
    </row>
    <row r="17" spans="1:4" ht="21" customHeight="1" x14ac:dyDescent="0.25">
      <c r="A17" s="12" t="s">
        <v>41</v>
      </c>
      <c r="B17" s="95">
        <v>34</v>
      </c>
      <c r="C17" s="95">
        <v>6</v>
      </c>
      <c r="D17" s="95">
        <v>28</v>
      </c>
    </row>
    <row r="18" spans="1:4" ht="21" customHeight="1" x14ac:dyDescent="0.25">
      <c r="A18" s="12" t="s">
        <v>6</v>
      </c>
      <c r="B18" s="95">
        <v>39</v>
      </c>
      <c r="C18" s="95">
        <v>9</v>
      </c>
      <c r="D18" s="95">
        <v>30</v>
      </c>
    </row>
    <row r="19" spans="1:4" ht="21" customHeight="1" x14ac:dyDescent="0.25">
      <c r="A19" s="12" t="s">
        <v>7</v>
      </c>
      <c r="B19" s="95">
        <v>17</v>
      </c>
      <c r="C19" s="95">
        <v>4</v>
      </c>
      <c r="D19" s="95">
        <v>13</v>
      </c>
    </row>
    <row r="20" spans="1:4" ht="21" customHeight="1" x14ac:dyDescent="0.25">
      <c r="A20" s="12" t="s">
        <v>8</v>
      </c>
      <c r="B20" s="95">
        <v>58</v>
      </c>
      <c r="C20" s="95">
        <v>11</v>
      </c>
      <c r="D20" s="95">
        <v>47</v>
      </c>
    </row>
    <row r="21" spans="1:4" ht="21" customHeight="1" x14ac:dyDescent="0.25">
      <c r="A21" s="12" t="s">
        <v>9</v>
      </c>
      <c r="B21" s="95">
        <v>33</v>
      </c>
      <c r="C21" s="95">
        <v>1</v>
      </c>
      <c r="D21" s="95">
        <v>32</v>
      </c>
    </row>
    <row r="22" spans="1:4" ht="21" customHeight="1" x14ac:dyDescent="0.25">
      <c r="A22" s="12" t="s">
        <v>10</v>
      </c>
      <c r="B22" s="95">
        <v>32</v>
      </c>
      <c r="C22" s="95">
        <v>6</v>
      </c>
      <c r="D22" s="95">
        <v>26</v>
      </c>
    </row>
    <row r="23" spans="1:4" ht="21" customHeight="1" x14ac:dyDescent="0.25">
      <c r="A23" s="12" t="s">
        <v>11</v>
      </c>
      <c r="B23" s="95">
        <v>15</v>
      </c>
      <c r="C23" s="95">
        <v>0</v>
      </c>
      <c r="D23" s="95">
        <v>15</v>
      </c>
    </row>
    <row r="24" spans="1:4" ht="21" customHeight="1" x14ac:dyDescent="0.25">
      <c r="A24" s="12" t="s">
        <v>42</v>
      </c>
      <c r="B24" s="95">
        <v>10</v>
      </c>
      <c r="C24" s="95">
        <v>1</v>
      </c>
      <c r="D24" s="95">
        <v>9</v>
      </c>
    </row>
    <row r="25" spans="1:4" ht="21" customHeight="1" x14ac:dyDescent="0.25">
      <c r="A25" s="12" t="s">
        <v>12</v>
      </c>
      <c r="B25" s="95">
        <v>4</v>
      </c>
      <c r="C25" s="95">
        <v>0</v>
      </c>
      <c r="D25" s="95">
        <v>4</v>
      </c>
    </row>
    <row r="26" spans="1:4" ht="21" customHeight="1" x14ac:dyDescent="0.25">
      <c r="A26" s="13" t="s">
        <v>13</v>
      </c>
      <c r="B26" s="96">
        <v>18</v>
      </c>
      <c r="C26" s="96">
        <v>1</v>
      </c>
      <c r="D26" s="96">
        <v>17</v>
      </c>
    </row>
  </sheetData>
  <mergeCells count="2">
    <mergeCell ref="A1:D1"/>
    <mergeCell ref="A2:D2"/>
  </mergeCells>
  <phoneticPr fontId="3" type="noConversion"/>
  <hyperlinks>
    <hyperlink ref="E1" location="Índice!A1" display="Regresar" xr:uid="{00000000-0004-0000-07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zoomScale="70" zoomScaleNormal="70" zoomScaleSheetLayoutView="80" workbookViewId="0">
      <selection sqref="A1:J1"/>
    </sheetView>
  </sheetViews>
  <sheetFormatPr defaultColWidth="11" defaultRowHeight="15.75" x14ac:dyDescent="0.25"/>
  <cols>
    <col min="1" max="1" width="26.7109375" style="7" customWidth="1"/>
    <col min="2" max="12" width="11.42578125" style="7" customWidth="1"/>
    <col min="13" max="16384" width="11" style="7"/>
  </cols>
  <sheetData>
    <row r="1" spans="1:11" s="1" customFormat="1" ht="18" customHeight="1" x14ac:dyDescent="0.25">
      <c r="A1" s="115" t="s">
        <v>97</v>
      </c>
      <c r="B1" s="115"/>
      <c r="C1" s="115"/>
      <c r="D1" s="115"/>
      <c r="E1" s="115"/>
      <c r="F1" s="115"/>
      <c r="G1" s="115"/>
      <c r="H1" s="115"/>
      <c r="I1" s="115"/>
      <c r="J1" s="115"/>
      <c r="K1" s="42" t="s">
        <v>89</v>
      </c>
    </row>
    <row r="2" spans="1:11" s="1" customFormat="1" ht="18" customHeight="1" x14ac:dyDescent="0.25">
      <c r="A2" s="121" t="s">
        <v>113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s="1" customFormat="1" ht="18" customHeight="1" x14ac:dyDescent="0.25">
      <c r="A3" s="117" t="s">
        <v>46</v>
      </c>
      <c r="B3" s="116" t="s">
        <v>14</v>
      </c>
      <c r="C3" s="116"/>
      <c r="D3" s="116"/>
      <c r="E3" s="116" t="s">
        <v>43</v>
      </c>
      <c r="F3" s="116"/>
      <c r="G3" s="116"/>
      <c r="H3" s="116" t="s">
        <v>44</v>
      </c>
      <c r="I3" s="116"/>
      <c r="J3" s="116"/>
    </row>
    <row r="4" spans="1:11" s="1" customFormat="1" ht="36" customHeight="1" x14ac:dyDescent="0.25">
      <c r="A4" s="117"/>
      <c r="B4" s="11" t="s">
        <v>27</v>
      </c>
      <c r="C4" s="11" t="s">
        <v>28</v>
      </c>
      <c r="D4" s="11" t="s">
        <v>29</v>
      </c>
      <c r="E4" s="11" t="s">
        <v>27</v>
      </c>
      <c r="F4" s="11" t="s">
        <v>28</v>
      </c>
      <c r="G4" s="11" t="s">
        <v>29</v>
      </c>
      <c r="H4" s="11" t="s">
        <v>27</v>
      </c>
      <c r="I4" s="11" t="s">
        <v>28</v>
      </c>
      <c r="J4" s="11" t="s">
        <v>29</v>
      </c>
    </row>
    <row r="5" spans="1:11" s="18" customFormat="1" ht="21" customHeight="1" x14ac:dyDescent="0.25">
      <c r="A5" s="17" t="s">
        <v>0</v>
      </c>
      <c r="B5" s="110">
        <v>4062</v>
      </c>
      <c r="C5" s="110">
        <v>1567</v>
      </c>
      <c r="D5" s="110">
        <v>2495</v>
      </c>
      <c r="E5" s="110">
        <v>1393</v>
      </c>
      <c r="F5" s="31">
        <v>493</v>
      </c>
      <c r="G5" s="31">
        <v>900</v>
      </c>
      <c r="H5" s="110">
        <v>2669</v>
      </c>
      <c r="I5" s="31">
        <v>1074</v>
      </c>
      <c r="J5" s="31">
        <v>1595</v>
      </c>
    </row>
    <row r="6" spans="1:11" ht="21" customHeight="1" x14ac:dyDescent="0.25">
      <c r="A6" s="12" t="s">
        <v>35</v>
      </c>
      <c r="B6" s="51">
        <v>1066</v>
      </c>
      <c r="C6" s="51">
        <v>353</v>
      </c>
      <c r="D6" s="51">
        <v>713</v>
      </c>
      <c r="E6" s="51">
        <v>828</v>
      </c>
      <c r="F6" s="29">
        <v>270</v>
      </c>
      <c r="G6" s="29">
        <v>558</v>
      </c>
      <c r="H6" s="51">
        <v>238</v>
      </c>
      <c r="I6" s="29">
        <v>83</v>
      </c>
      <c r="J6" s="29">
        <v>155</v>
      </c>
    </row>
    <row r="7" spans="1:11" ht="21" customHeight="1" x14ac:dyDescent="0.25">
      <c r="A7" s="12" t="s">
        <v>1</v>
      </c>
      <c r="B7" s="51">
        <v>48</v>
      </c>
      <c r="C7" s="51">
        <v>12</v>
      </c>
      <c r="D7" s="51">
        <v>36</v>
      </c>
      <c r="E7" s="51">
        <v>3</v>
      </c>
      <c r="F7" s="29">
        <v>2</v>
      </c>
      <c r="G7" s="29">
        <v>1</v>
      </c>
      <c r="H7" s="51">
        <v>45</v>
      </c>
      <c r="I7" s="29">
        <v>10</v>
      </c>
      <c r="J7" s="29">
        <v>35</v>
      </c>
    </row>
    <row r="8" spans="1:11" ht="21" customHeight="1" x14ac:dyDescent="0.25">
      <c r="A8" s="12" t="s">
        <v>36</v>
      </c>
      <c r="B8" s="51">
        <v>51</v>
      </c>
      <c r="C8" s="51">
        <v>18</v>
      </c>
      <c r="D8" s="51">
        <v>33</v>
      </c>
      <c r="E8" s="51">
        <v>13</v>
      </c>
      <c r="F8" s="29">
        <v>5</v>
      </c>
      <c r="G8" s="29">
        <v>8</v>
      </c>
      <c r="H8" s="51">
        <v>38</v>
      </c>
      <c r="I8" s="29">
        <v>13</v>
      </c>
      <c r="J8" s="29">
        <v>25</v>
      </c>
    </row>
    <row r="9" spans="1:11" ht="21" customHeight="1" x14ac:dyDescent="0.25">
      <c r="A9" s="12" t="s">
        <v>37</v>
      </c>
      <c r="B9" s="51">
        <v>166</v>
      </c>
      <c r="C9" s="51">
        <v>71</v>
      </c>
      <c r="D9" s="51">
        <v>95</v>
      </c>
      <c r="E9" s="51">
        <v>47</v>
      </c>
      <c r="F9" s="29">
        <v>19</v>
      </c>
      <c r="G9" s="29">
        <v>28</v>
      </c>
      <c r="H9" s="51">
        <v>119</v>
      </c>
      <c r="I9" s="29">
        <v>52</v>
      </c>
      <c r="J9" s="29">
        <v>67</v>
      </c>
    </row>
    <row r="10" spans="1:11" ht="21" customHeight="1" x14ac:dyDescent="0.25">
      <c r="A10" s="12" t="s">
        <v>2</v>
      </c>
      <c r="B10" s="51">
        <v>349</v>
      </c>
      <c r="C10" s="51">
        <v>135</v>
      </c>
      <c r="D10" s="51">
        <v>214</v>
      </c>
      <c r="E10" s="51">
        <v>58</v>
      </c>
      <c r="F10" s="29">
        <v>27</v>
      </c>
      <c r="G10" s="29">
        <v>31</v>
      </c>
      <c r="H10" s="51">
        <v>291</v>
      </c>
      <c r="I10" s="29">
        <v>108</v>
      </c>
      <c r="J10" s="29">
        <v>183</v>
      </c>
    </row>
    <row r="11" spans="1:11" ht="21" customHeight="1" x14ac:dyDescent="0.25">
      <c r="A11" s="12" t="s">
        <v>3</v>
      </c>
      <c r="B11" s="51">
        <v>120</v>
      </c>
      <c r="C11" s="51">
        <v>47</v>
      </c>
      <c r="D11" s="51">
        <v>73</v>
      </c>
      <c r="E11" s="51">
        <v>9</v>
      </c>
      <c r="F11" s="29">
        <v>4</v>
      </c>
      <c r="G11" s="29">
        <v>5</v>
      </c>
      <c r="H11" s="51">
        <v>111</v>
      </c>
      <c r="I11" s="29">
        <v>43</v>
      </c>
      <c r="J11" s="29">
        <v>68</v>
      </c>
    </row>
    <row r="12" spans="1:11" ht="21" customHeight="1" x14ac:dyDescent="0.25">
      <c r="A12" s="12" t="s">
        <v>4</v>
      </c>
      <c r="B12" s="51">
        <v>78</v>
      </c>
      <c r="C12" s="51">
        <v>55</v>
      </c>
      <c r="D12" s="51">
        <v>23</v>
      </c>
      <c r="E12" s="51">
        <v>3</v>
      </c>
      <c r="F12" s="29">
        <v>3</v>
      </c>
      <c r="G12" s="29">
        <v>0</v>
      </c>
      <c r="H12" s="51">
        <v>75</v>
      </c>
      <c r="I12" s="29">
        <v>52</v>
      </c>
      <c r="J12" s="29">
        <v>23</v>
      </c>
    </row>
    <row r="13" spans="1:11" ht="21" customHeight="1" x14ac:dyDescent="0.25">
      <c r="A13" s="12" t="s">
        <v>38</v>
      </c>
      <c r="B13" s="51">
        <v>82</v>
      </c>
      <c r="C13" s="51">
        <v>41</v>
      </c>
      <c r="D13" s="51">
        <v>41</v>
      </c>
      <c r="E13" s="51">
        <v>13</v>
      </c>
      <c r="F13" s="29">
        <v>6</v>
      </c>
      <c r="G13" s="29">
        <v>7</v>
      </c>
      <c r="H13" s="51">
        <v>69</v>
      </c>
      <c r="I13" s="29">
        <v>35</v>
      </c>
      <c r="J13" s="29">
        <v>34</v>
      </c>
    </row>
    <row r="14" spans="1:11" ht="21" customHeight="1" x14ac:dyDescent="0.25">
      <c r="A14" s="12" t="s">
        <v>39</v>
      </c>
      <c r="B14" s="51">
        <v>257</v>
      </c>
      <c r="C14" s="51">
        <v>90</v>
      </c>
      <c r="D14" s="51">
        <v>167</v>
      </c>
      <c r="E14" s="51">
        <v>123</v>
      </c>
      <c r="F14" s="29">
        <v>40</v>
      </c>
      <c r="G14" s="29">
        <v>83</v>
      </c>
      <c r="H14" s="51">
        <v>134</v>
      </c>
      <c r="I14" s="29">
        <v>50</v>
      </c>
      <c r="J14" s="29">
        <v>84</v>
      </c>
    </row>
    <row r="15" spans="1:11" ht="21" customHeight="1" x14ac:dyDescent="0.25">
      <c r="A15" s="12" t="s">
        <v>40</v>
      </c>
      <c r="B15" s="51">
        <v>210</v>
      </c>
      <c r="C15" s="51">
        <v>95</v>
      </c>
      <c r="D15" s="51">
        <v>115</v>
      </c>
      <c r="E15" s="51">
        <v>46</v>
      </c>
      <c r="F15" s="29">
        <v>20</v>
      </c>
      <c r="G15" s="29">
        <v>26</v>
      </c>
      <c r="H15" s="51">
        <v>164</v>
      </c>
      <c r="I15" s="29">
        <v>75</v>
      </c>
      <c r="J15" s="29">
        <v>89</v>
      </c>
    </row>
    <row r="16" spans="1:11" ht="21" customHeight="1" x14ac:dyDescent="0.25">
      <c r="A16" s="12" t="s">
        <v>47</v>
      </c>
      <c r="B16" s="51">
        <v>71</v>
      </c>
      <c r="C16" s="51">
        <v>28</v>
      </c>
      <c r="D16" s="51">
        <v>43</v>
      </c>
      <c r="E16" s="51">
        <v>20</v>
      </c>
      <c r="F16" s="29">
        <v>12</v>
      </c>
      <c r="G16" s="29">
        <v>8</v>
      </c>
      <c r="H16" s="51">
        <v>51</v>
      </c>
      <c r="I16" s="29">
        <v>16</v>
      </c>
      <c r="J16" s="29">
        <v>35</v>
      </c>
    </row>
    <row r="17" spans="1:10" ht="21" customHeight="1" x14ac:dyDescent="0.25">
      <c r="A17" s="12" t="s">
        <v>5</v>
      </c>
      <c r="B17" s="51">
        <v>149</v>
      </c>
      <c r="C17" s="51">
        <v>51</v>
      </c>
      <c r="D17" s="51">
        <v>98</v>
      </c>
      <c r="E17" s="51">
        <v>17</v>
      </c>
      <c r="F17" s="29">
        <v>5</v>
      </c>
      <c r="G17" s="29">
        <v>12</v>
      </c>
      <c r="H17" s="51">
        <v>132</v>
      </c>
      <c r="I17" s="29">
        <v>46</v>
      </c>
      <c r="J17" s="29">
        <v>86</v>
      </c>
    </row>
    <row r="18" spans="1:10" ht="21" customHeight="1" x14ac:dyDescent="0.25">
      <c r="A18" s="12" t="s">
        <v>41</v>
      </c>
      <c r="B18" s="51">
        <v>199</v>
      </c>
      <c r="C18" s="51">
        <v>78</v>
      </c>
      <c r="D18" s="51">
        <v>121</v>
      </c>
      <c r="E18" s="51">
        <v>49</v>
      </c>
      <c r="F18" s="29">
        <v>17</v>
      </c>
      <c r="G18" s="29">
        <v>32</v>
      </c>
      <c r="H18" s="51">
        <v>150</v>
      </c>
      <c r="I18" s="29">
        <v>61</v>
      </c>
      <c r="J18" s="29">
        <v>89</v>
      </c>
    </row>
    <row r="19" spans="1:10" ht="21" customHeight="1" x14ac:dyDescent="0.25">
      <c r="A19" s="12" t="s">
        <v>6</v>
      </c>
      <c r="B19" s="51">
        <v>142</v>
      </c>
      <c r="C19" s="51">
        <v>60</v>
      </c>
      <c r="D19" s="51">
        <v>82</v>
      </c>
      <c r="E19" s="51">
        <v>28</v>
      </c>
      <c r="F19" s="29">
        <v>10</v>
      </c>
      <c r="G19" s="29">
        <v>18</v>
      </c>
      <c r="H19" s="51">
        <v>114</v>
      </c>
      <c r="I19" s="29">
        <v>50</v>
      </c>
      <c r="J19" s="29">
        <v>64</v>
      </c>
    </row>
    <row r="20" spans="1:10" ht="21" customHeight="1" x14ac:dyDescent="0.25">
      <c r="A20" s="12" t="s">
        <v>7</v>
      </c>
      <c r="B20" s="51">
        <v>59</v>
      </c>
      <c r="C20" s="51">
        <v>20</v>
      </c>
      <c r="D20" s="51">
        <v>39</v>
      </c>
      <c r="E20" s="51">
        <v>5</v>
      </c>
      <c r="F20" s="29">
        <v>1</v>
      </c>
      <c r="G20" s="29">
        <v>4</v>
      </c>
      <c r="H20" s="51">
        <v>54</v>
      </c>
      <c r="I20" s="29">
        <v>19</v>
      </c>
      <c r="J20" s="29">
        <v>35</v>
      </c>
    </row>
    <row r="21" spans="1:10" ht="21" customHeight="1" x14ac:dyDescent="0.25">
      <c r="A21" s="12" t="s">
        <v>8</v>
      </c>
      <c r="B21" s="51">
        <v>299</v>
      </c>
      <c r="C21" s="51">
        <v>124</v>
      </c>
      <c r="D21" s="51">
        <v>175</v>
      </c>
      <c r="E21" s="51">
        <v>64</v>
      </c>
      <c r="F21" s="29">
        <v>27</v>
      </c>
      <c r="G21" s="29">
        <v>37</v>
      </c>
      <c r="H21" s="51">
        <v>235</v>
      </c>
      <c r="I21" s="29">
        <v>97</v>
      </c>
      <c r="J21" s="29">
        <v>138</v>
      </c>
    </row>
    <row r="22" spans="1:10" ht="21" customHeight="1" x14ac:dyDescent="0.25">
      <c r="A22" s="12" t="s">
        <v>9</v>
      </c>
      <c r="B22" s="51">
        <v>261</v>
      </c>
      <c r="C22" s="51">
        <v>84</v>
      </c>
      <c r="D22" s="51">
        <v>177</v>
      </c>
      <c r="E22" s="51">
        <v>20</v>
      </c>
      <c r="F22" s="29">
        <v>2</v>
      </c>
      <c r="G22" s="29">
        <v>18</v>
      </c>
      <c r="H22" s="51">
        <v>241</v>
      </c>
      <c r="I22" s="29">
        <v>82</v>
      </c>
      <c r="J22" s="29">
        <v>159</v>
      </c>
    </row>
    <row r="23" spans="1:10" ht="21" customHeight="1" x14ac:dyDescent="0.25">
      <c r="A23" s="12" t="s">
        <v>10</v>
      </c>
      <c r="B23" s="51">
        <v>144</v>
      </c>
      <c r="C23" s="51">
        <v>65</v>
      </c>
      <c r="D23" s="51">
        <v>79</v>
      </c>
      <c r="E23" s="51">
        <v>12</v>
      </c>
      <c r="F23" s="29">
        <v>9</v>
      </c>
      <c r="G23" s="29">
        <v>3</v>
      </c>
      <c r="H23" s="51">
        <v>132</v>
      </c>
      <c r="I23" s="29">
        <v>56</v>
      </c>
      <c r="J23" s="29">
        <v>76</v>
      </c>
    </row>
    <row r="24" spans="1:10" ht="21" customHeight="1" x14ac:dyDescent="0.25">
      <c r="A24" s="12" t="s">
        <v>11</v>
      </c>
      <c r="B24" s="51">
        <v>111</v>
      </c>
      <c r="C24" s="51">
        <v>59</v>
      </c>
      <c r="D24" s="51">
        <v>52</v>
      </c>
      <c r="E24" s="51">
        <v>16</v>
      </c>
      <c r="F24" s="29">
        <v>7</v>
      </c>
      <c r="G24" s="29">
        <v>9</v>
      </c>
      <c r="H24" s="51">
        <v>95</v>
      </c>
      <c r="I24" s="29">
        <v>52</v>
      </c>
      <c r="J24" s="29">
        <v>43</v>
      </c>
    </row>
    <row r="25" spans="1:10" ht="21" customHeight="1" x14ac:dyDescent="0.25">
      <c r="A25" s="12" t="s">
        <v>42</v>
      </c>
      <c r="B25" s="51">
        <v>118</v>
      </c>
      <c r="C25" s="51">
        <v>46</v>
      </c>
      <c r="D25" s="51">
        <v>72</v>
      </c>
      <c r="E25" s="51">
        <v>16</v>
      </c>
      <c r="F25" s="29">
        <v>5</v>
      </c>
      <c r="G25" s="29">
        <v>11</v>
      </c>
      <c r="H25" s="51">
        <v>102</v>
      </c>
      <c r="I25" s="29">
        <v>41</v>
      </c>
      <c r="J25" s="29">
        <v>61</v>
      </c>
    </row>
    <row r="26" spans="1:10" ht="21" customHeight="1" x14ac:dyDescent="0.25">
      <c r="A26" s="12" t="s">
        <v>12</v>
      </c>
      <c r="B26" s="51">
        <v>7</v>
      </c>
      <c r="C26" s="51">
        <v>4</v>
      </c>
      <c r="D26" s="51">
        <v>3</v>
      </c>
      <c r="E26" s="51">
        <v>0</v>
      </c>
      <c r="F26" s="29">
        <v>0</v>
      </c>
      <c r="G26" s="29">
        <v>0</v>
      </c>
      <c r="H26" s="51">
        <v>7</v>
      </c>
      <c r="I26" s="29">
        <v>4</v>
      </c>
      <c r="J26" s="29">
        <v>3</v>
      </c>
    </row>
    <row r="27" spans="1:10" ht="21" customHeight="1" x14ac:dyDescent="0.25">
      <c r="A27" s="13" t="s">
        <v>13</v>
      </c>
      <c r="B27" s="111">
        <v>75</v>
      </c>
      <c r="C27" s="111">
        <v>31</v>
      </c>
      <c r="D27" s="111">
        <v>44</v>
      </c>
      <c r="E27" s="111">
        <v>3</v>
      </c>
      <c r="F27" s="30">
        <v>2</v>
      </c>
      <c r="G27" s="30">
        <v>1</v>
      </c>
      <c r="H27" s="111">
        <v>72</v>
      </c>
      <c r="I27" s="30">
        <v>29</v>
      </c>
      <c r="J27" s="30">
        <v>43</v>
      </c>
    </row>
    <row r="28" spans="1:10" ht="21" customHeight="1" x14ac:dyDescent="0.25">
      <c r="A28" s="1" t="s">
        <v>90</v>
      </c>
    </row>
  </sheetData>
  <mergeCells count="6">
    <mergeCell ref="A1:J1"/>
    <mergeCell ref="A2:J2"/>
    <mergeCell ref="A3:A4"/>
    <mergeCell ref="B3:D3"/>
    <mergeCell ref="E3:G3"/>
    <mergeCell ref="H3:J3"/>
  </mergeCells>
  <phoneticPr fontId="3" type="noConversion"/>
  <hyperlinks>
    <hyperlink ref="K1" location="Índice!A1" display="Regresar" xr:uid="{00000000-0004-0000-08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Índice</vt:lpstr>
      <vt:lpstr>Cuadro 1</vt:lpstr>
      <vt:lpstr>Cuadro 2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2023-04-10T16:40:08Z</dcterms:modified>
</cp:coreProperties>
</file>