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5670" firstSheet="24" activeTab="33"/>
  </bookViews>
  <sheets>
    <sheet name="TAREAS PROYECTO" sheetId="2" r:id="rId1"/>
    <sheet name="TAREAS ITERACION 1" sheetId="8" r:id="rId2"/>
    <sheet name="TAREAS ITERACION 2" sheetId="21" r:id="rId3"/>
    <sheet name="HISTORIA 30" sheetId="23" r:id="rId4"/>
    <sheet name="HISTORIA 31" sheetId="27" r:id="rId5"/>
    <sheet name="HISTORIA 72" sheetId="26" r:id="rId6"/>
    <sheet name="HISTORIA 73" sheetId="25" r:id="rId7"/>
    <sheet name="HISTORIA 74" sheetId="24" r:id="rId8"/>
    <sheet name="HISTORIA 75" sheetId="28" r:id="rId9"/>
    <sheet name="HISTORIA 76" sheetId="22" r:id="rId10"/>
    <sheet name="HISTORIA 77" sheetId="30" r:id="rId11"/>
    <sheet name="HISTORIA 78" sheetId="31" r:id="rId12"/>
    <sheet name="HISTORIA 79" sheetId="32" r:id="rId13"/>
    <sheet name="HISTORIA 80 (NO)" sheetId="29" r:id="rId14"/>
    <sheet name="SERVICIOS" sheetId="10" r:id="rId15"/>
    <sheet name="HISTORIA 1" sheetId="3" r:id="rId16"/>
    <sheet name="HISTORIA 6" sheetId="4" r:id="rId17"/>
    <sheet name="HISTORIA 7" sheetId="6" r:id="rId18"/>
    <sheet name="HISTORIA 16" sheetId="5" r:id="rId19"/>
    <sheet name="HISTORIA 25" sheetId="17" r:id="rId20"/>
    <sheet name="HISTORIA 68" sheetId="7" r:id="rId21"/>
    <sheet name="SERVICIO 1" sheetId="9" r:id="rId22"/>
    <sheet name="SERVICIO 2" sheetId="11" r:id="rId23"/>
    <sheet name="SERVICIO 3" sheetId="12" r:id="rId24"/>
    <sheet name="SERVICIO 4" sheetId="13" r:id="rId25"/>
    <sheet name="SERVICIO 5" sheetId="14" r:id="rId26"/>
    <sheet name="SERVICIO 6" sheetId="15" r:id="rId27"/>
    <sheet name="SERVICIO 7" sheetId="16" r:id="rId28"/>
    <sheet name="SERVICIO 8" sheetId="18" r:id="rId29"/>
    <sheet name="SERVICIO 9" sheetId="19" r:id="rId30"/>
    <sheet name="SERVICIO 10" sheetId="20" r:id="rId31"/>
    <sheet name="SERVICIO 11" sheetId="33" r:id="rId32"/>
    <sheet name="SERVICIO 12" sheetId="34" r:id="rId33"/>
    <sheet name="SERVICIO 13" sheetId="35" r:id="rId34"/>
  </sheets>
  <definedNames>
    <definedName name="_xlnm._FilterDatabase" localSheetId="1" hidden="1">'TAREAS ITERACION 1'!$A$8:$I$26</definedName>
    <definedName name="_xlnm._FilterDatabase" localSheetId="2" hidden="1">'TAREAS ITERACION 2'!$A$8:$I$21</definedName>
    <definedName name="_xlnm._FilterDatabase" localSheetId="0" hidden="1">'TAREAS PROYECTO'!$A$8:$G$79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0" l="1"/>
  <c r="D24" i="10"/>
  <c r="C65" i="27"/>
  <c r="C64" i="27"/>
  <c r="D23" i="10"/>
  <c r="B23" i="10"/>
  <c r="C63" i="27"/>
  <c r="B22" i="10"/>
  <c r="D22" i="10"/>
  <c r="G8" i="32" l="1"/>
  <c r="G8" i="31"/>
  <c r="G8" i="30"/>
  <c r="G8" i="25" l="1"/>
  <c r="G8" i="24"/>
  <c r="G8" i="23"/>
  <c r="C10" i="22"/>
  <c r="C9" i="22"/>
  <c r="G8" i="22"/>
  <c r="B21" i="10" l="1"/>
  <c r="B20" i="10"/>
  <c r="B19" i="10"/>
  <c r="B18" i="10"/>
  <c r="B12" i="10"/>
  <c r="B11" i="10"/>
  <c r="B17" i="10" l="1"/>
  <c r="B16" i="10"/>
  <c r="B15" i="10"/>
  <c r="C10" i="17"/>
  <c r="D21" i="10" s="1"/>
  <c r="C9" i="17"/>
  <c r="G8" i="17"/>
  <c r="D15" i="10" l="1"/>
  <c r="D16" i="10"/>
  <c r="D18" i="10"/>
  <c r="D17" i="10"/>
  <c r="D19" i="10"/>
  <c r="D20" i="10"/>
  <c r="B14" i="10"/>
  <c r="B13" i="10"/>
  <c r="B10" i="10"/>
  <c r="B9" i="10"/>
  <c r="B8" i="10"/>
  <c r="C10" i="3"/>
  <c r="D7" i="10" s="1"/>
  <c r="C7" i="10"/>
  <c r="B7" i="10"/>
  <c r="C24" i="9"/>
  <c r="G8" i="7"/>
  <c r="C10" i="7"/>
  <c r="C9" i="7"/>
  <c r="G8" i="6"/>
  <c r="C10" i="6"/>
  <c r="D9" i="10" s="1"/>
  <c r="C9" i="6"/>
  <c r="C10" i="5"/>
  <c r="D14" i="10" s="1"/>
  <c r="C9" i="5"/>
  <c r="G8" i="5"/>
  <c r="G8" i="4"/>
  <c r="C10" i="4"/>
  <c r="D8" i="10" s="1"/>
  <c r="C9" i="4"/>
  <c r="G8" i="3"/>
  <c r="C9" i="3"/>
  <c r="D11" i="10" l="1"/>
  <c r="D12" i="10"/>
  <c r="D13" i="10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1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1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2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<sst xmlns="http://schemas.openxmlformats.org/spreadsheetml/2006/main" count="1276" uniqueCount="470">
  <si>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</si>
  <si>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</si>
  <si>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</si>
  <si>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</si>
  <si>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</si>
  <si>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</si>
  <si>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</si>
  <si>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</si>
  <si>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</si>
  <si>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</si>
  <si>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</si>
  <si>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</si>
  <si>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</si>
  <si>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</si>
  <si>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</si>
  <si>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</si>
  <si>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</si>
  <si>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</si>
  <si>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</si>
  <si>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</si>
  <si>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</si>
  <si>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</si>
  <si>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</si>
  <si>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</si>
  <si>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</si>
  <si>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</si>
  <si>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</si>
  <si>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</si>
  <si>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</si>
  <si>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</si>
  <si>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</si>
  <si>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</si>
  <si>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</si>
  <si>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</si>
  <si>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</si>
  <si>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</si>
  <si>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</si>
  <si>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</si>
  <si>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</si>
  <si>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</si>
  <si>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</si>
  <si>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</si>
  <si>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</si>
  <si>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</si>
  <si>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</si>
  <si>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</si>
  <si>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</si>
  <si>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</si>
  <si>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</si>
  <si>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</si>
  <si>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</si>
  <si>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</si>
  <si>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</si>
  <si>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</si>
  <si>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</si>
  <si>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</si>
  <si>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</si>
  <si>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</si>
  <si>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</si>
  <si>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</si>
  <si>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</si>
  <si>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</si>
  <si>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</si>
  <si>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</si>
  <si>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</si>
  <si>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</si>
  <si>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</si>
  <si>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</si>
  <si>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</si>
  <si>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</si>
  <si>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</si>
  <si>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</si>
  <si>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</si>
  <si>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</si>
  <si>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</si>
  <si>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</si>
  <si>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</si>
  <si>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</si>
  <si>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</si>
  <si>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</si>
  <si>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</si>
  <si>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</si>
  <si>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</si>
  <si>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</si>
  <si>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</si>
  <si>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</si>
  <si>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</si>
  <si>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</si>
  <si>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</si>
  <si>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</si>
  <si>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</si>
  <si>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</si>
  <si>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</si>
  <si>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</si>
  <si>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</si>
  <si>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</si>
  <si>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</si>
  <si>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</si>
  <si>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</si>
  <si>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</si>
  <si>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</si>
  <si>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</si>
  <si>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</si>
  <si>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</si>
  <si>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</si>
  <si>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</si>
  <si>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</si>
  <si>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</si>
  <si>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</si>
  <si>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</si>
  <si>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</si>
  <si>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</si>
  <si>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</si>
  <si>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</si>
  <si>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</si>
  <si>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</si>
  <si>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</si>
  <si>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</si>
  <si>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</si>
  <si>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</si>
  <si>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</si>
  <si>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</si>
  <si>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</si>
  <si>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</si>
  <si>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</si>
  <si>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</si>
  <si>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</si>
  <si>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</si>
  <si>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</si>
  <si>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</si>
  <si>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</si>
  <si>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</si>
  <si>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</si>
  <si>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</si>
  <si>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</si>
  <si>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</si>
  <si>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</si>
  <si>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</si>
  <si>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</si>
  <si>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</si>
  <si>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</si>
  <si>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</si>
  <si>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</si>
  <si>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</si>
  <si>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</si>
  <si>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</si>
  <si>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</si>
  <si>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</si>
  <si>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</si>
  <si>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</si>
  <si>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</si>
  <si>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</si>
  <si>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</si>
  <si>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</si>
  <si>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</si>
  <si>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</si>
  <si>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</si>
  <si>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</si>
  <si>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</si>
  <si>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</si>
  <si>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</si>
  <si>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</si>
  <si>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</si>
  <si>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</si>
  <si>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</si>
  <si>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</si>
  <si>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</si>
  <si>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</si>
  <si>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</si>
  <si>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</si>
  <si>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</si>
  <si>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</si>
  <si>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</si>
  <si>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</si>
  <si>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</si>
  <si>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</si>
  <si>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</si>
  <si>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</si>
  <si>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</si>
  <si>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</si>
  <si>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</si>
  <si>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</si>
  <si>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</si>
  <si>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</si>
  <si>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</si>
  <si>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</si>
  <si>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</si>
  <si>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</si>
  <si>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</si>
  <si>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</si>
  <si>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</si>
  <si>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</si>
  <si>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</si>
  <si>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</si>
  <si>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</si>
  <si>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</si>
  <si>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</si>
  <si>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</si>
  <si>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</si>
  <si>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</si>
  <si>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</si>
  <si>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</si>
  <si>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</si>
  <si>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</si>
  <si>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</si>
  <si>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</si>
  <si>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</si>
  <si>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</si>
  <si>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</si>
  <si>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</si>
  <si>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</si>
  <si>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</si>
  <si>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</si>
  <si>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</si>
  <si>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</si>
  <si>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</si>
  <si>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</si>
  <si>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</si>
  <si>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</si>
  <si>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</si>
  <si>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</si>
  <si>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</si>
  <si>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</si>
  <si>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</si>
  <si>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</si>
  <si>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</si>
  <si>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</si>
  <si>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</si>
  <si>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</si>
  <si>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</si>
  <si>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</si>
  <si>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</si>
  <si>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</si>
  <si>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</si>
  <si>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</si>
  <si>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</si>
  <si>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</si>
  <si>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</si>
  <si>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</si>
  <si>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</si>
  <si>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</si>
  <si>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</si>
  <si>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</si>
  <si>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</si>
  <si>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</si>
  <si>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</si>
  <si>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</si>
  <si>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</si>
  <si>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</si>
  <si>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</si>
  <si>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</si>
  <si>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</si>
  <si>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</si>
  <si>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</si>
  <si>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</si>
  <si>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</si>
  <si>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</si>
  <si>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</si>
  <si>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</si>
  <si>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</si>
  <si>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</si>
  <si>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</si>
  <si>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</si>
  <si>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</si>
  <si>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</si>
  <si>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</si>
  <si>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</si>
  <si>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</si>
  <si>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</si>
  <si>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</si>
  <si>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</si>
  <si>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</si>
  <si>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</si>
  <si>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</si>
  <si>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</si>
  <si>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</si>
  <si>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</si>
  <si>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</si>
  <si>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</si>
  <si>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</si>
  <si>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</si>
  <si>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</si>
  <si>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</si>
  <si>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</si>
  <si>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</si>
  <si>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</si>
  <si>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</si>
  <si>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</si>
  <si>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</si>
  <si>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</si>
  <si>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</si>
  <si>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</si>
  <si>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</si>
  <si>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</si>
  <si>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idRegistroTrf</t>
  </si>
  <si>
    <t>DIVIPOLA del municipio</t>
  </si>
  <si>
    <t xml:space="preserve">Solo se muestran los 50 primeros registros </t>
  </si>
  <si>
    <t>elimina la informacion de una transferencia registrada</t>
  </si>
  <si>
    <t>id del registro a eliminar</t>
  </si>
  <si>
    <t>Permite actualizar o crear una transferencia</t>
  </si>
  <si>
    <t>Fecha en formato aaaa-mm-dd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</si>
  <si>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</si>
  <si>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</si>
  <si>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</si>
  <si>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</si>
  <si>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</si>
  <si>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</si>
  <si>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</si>
  <si>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</si>
  <si>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</si>
  <si>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</si>
  <si>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</si>
  <si>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</si>
  <si>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</si>
  <si>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</si>
  <si>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</si>
  <si>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</si>
  <si>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</si>
  <si>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</si>
  <si>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</si>
  <si>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</si>
  <si>
    <t>informacion/darTransferencias</t>
  </si>
  <si>
    <t>informacion/eliminarTransferencia</t>
  </si>
  <si>
    <t>idRegistro</t>
  </si>
  <si>
    <t>informacion/editarTransferencia</t>
  </si>
  <si>
    <t>idEstadoGestion</t>
  </si>
  <si>
    <t>idCuantia</t>
  </si>
  <si>
    <t>vlrTrf45</t>
  </si>
  <si>
    <t>vlrTrf10</t>
  </si>
  <si>
    <t>Año inicial - Año Final (aaaa-aaaa)</t>
  </si>
  <si>
    <t>valores de la categoria ESTADO_GESTION</t>
  </si>
  <si>
    <t>valores de categoria MUNICIPIO</t>
  </si>
  <si>
    <t xml:space="preserve">valores de la categoria CUANTIA
</t>
  </si>
  <si>
    <t>valores de la categoria TIPO_TRANSFERENCIA</t>
  </si>
  <si>
    <t>idTipoTrf</t>
  </si>
  <si>
    <t>idBancoCuenta</t>
  </si>
  <si>
    <t>valores de la categoria BANCO_CUENTA</t>
  </si>
  <si>
    <t>bancoCuenta</t>
  </si>
  <si>
    <t>Nombre banco -cuenta</t>
  </si>
  <si>
    <t>idAutoridadImposicion</t>
  </si>
  <si>
    <t>Autoridad de imposicion</t>
  </si>
  <si>
    <t>valores de la categoria AUTORIDAD_IMPOSICION</t>
  </si>
  <si>
    <t>Pantalla para ejecucion de  proceso de calculo de deuda</t>
  </si>
  <si>
    <t>Pantalla para parametrizar entrega de carte a POLCA</t>
  </si>
  <si>
    <t>Pantalla para paramerizar departamentales</t>
  </si>
  <si>
    <t>General</t>
  </si>
  <si>
    <t>Incluir cuentia en reporte distribucion rec local - sdf,</t>
  </si>
  <si>
    <t>Incluir de fecha cargue, numero consignacion en rec local - sdf</t>
  </si>
  <si>
    <t>Calcular entidad gestionante (DITRA, SEVIAL) a transferencias de acuerdo a parametros registrados</t>
  </si>
  <si>
    <t>Incluir en modelo de datos cortes de recaudo, transferencias y deuda. Manteniendo cortes mesuales del año en curso y cortes anuales</t>
  </si>
  <si>
    <t>Calculo de transferencias pendientes y de reportes pendientes, teniendo encueta recaudo y transferencias reportadas</t>
  </si>
  <si>
    <t>Ajustes a interfaz principal y a la inferfaz dentro de cada modulo</t>
  </si>
  <si>
    <t>Administrador del modulo</t>
  </si>
  <si>
    <t>Parametrizar entrega de carte a POLCA</t>
  </si>
  <si>
    <t>Parametrizar las diferentes entregas de cartera que se realizan en el tiempo de la cartera que</t>
  </si>
  <si>
    <t>gestiona SEVIAL y que pasan a ser gestionada por DITRA</t>
  </si>
  <si>
    <t>Calcular la entidad responsable del cobro de cartera de SIMIT</t>
  </si>
  <si>
    <t>La cartera se entrega a DITRA con un rango de fecha de comparendos registrados en SIMIT</t>
  </si>
  <si>
    <t xml:space="preserve">Se tienen municipios que aunque tiene comparendos reportados no se entrega a DITRA por </t>
  </si>
  <si>
    <t>Algunos OT se realiza una entrega parcial del rango total solicitado</t>
  </si>
  <si>
    <t>Cuando se cree un perido de entrega de cartera</t>
  </si>
  <si>
    <t>Se realiza asignacion a todos los municipios para que sea entregada a DITRA</t>
  </si>
  <si>
    <t>Se solicita crear un rango de entrega</t>
  </si>
  <si>
    <t>Cuando de crea una entrega de cartera se aplica a todos los municipios y luego se personaliza</t>
  </si>
  <si>
    <t>los casos especiales</t>
  </si>
  <si>
    <t>falta de informacion, como vigencias mezcladas, sin vigencia, pero se debe parametrizar esta condicion</t>
  </si>
  <si>
    <t>Ejecutar proceso de calculo de transferencias pendientes</t>
  </si>
  <si>
    <t>ejecutar proceso de calculo de transferencias pendientes para una fecha de corte especifica</t>
  </si>
  <si>
    <t>Determinar los valores pendientes de pago de los OT o reporte de informacion pendiente</t>
  </si>
  <si>
    <t>Se calcula con cortes mensuales</t>
  </si>
  <si>
    <t>Para un corte especifico se debe tener el archivo de recaudo con corte igual al deseado</t>
  </si>
  <si>
    <t>Para un corte especifico se debe tener el archivo de transferencias con corte igual al deseado</t>
  </si>
  <si>
    <t>Para los municipios que recaudan diario se deben incluir recuados hasta la fecha de corte deseada</t>
  </si>
  <si>
    <t>Para los municipios que recaudan NO diario se debe incluir el recaudo hasta el corte anterior al deseado</t>
  </si>
  <si>
    <t>Antes de procesar se debe validar que se cuente con la informacion requerida</t>
  </si>
  <si>
    <t>Se debe ejecutar proceso de calculo de transferencias pendientes</t>
  </si>
  <si>
    <t>Una fecha de corte especifica</t>
  </si>
  <si>
    <t>Se oprima el boton de procesar</t>
  </si>
  <si>
    <t>Para reprocesos de fechas dde corte anteriores, se puede realizar utilizando la informacion actual o con el historico de la fecha</t>
  </si>
  <si>
    <t>Gestion Cartera</t>
  </si>
  <si>
    <t>Paramerizar departamentales</t>
  </si>
  <si>
    <t>Administrador gestion cartera</t>
  </si>
  <si>
    <t>Configurar los municipios que hacen parte de un departamental</t>
  </si>
  <si>
    <t>Poder consolidar informacion por departamental o obtenr el detalle de los municipios asociados</t>
  </si>
  <si>
    <t>Un municipio solo puede pertenecer a un departamental</t>
  </si>
  <si>
    <t>Tanto el archivo de recaudo detallado y el de transferencias contienen el departamental asignado</t>
  </si>
  <si>
    <t>Los municipios pueden ingresar o salir de un departamental en el tiempo, pero para efectos del sistema</t>
  </si>
  <si>
    <t xml:space="preserve">esta definicion es solo para consultas,para calculos se tiene encuenta los valores enviados desde el </t>
  </si>
  <si>
    <t>SIMIT</t>
  </si>
  <si>
    <t>Se asocie un municipio a un departamental</t>
  </si>
  <si>
    <t>El municipio no debe estar en la lista de disponibles</t>
  </si>
  <si>
    <t>Se selecciona un municipio disponible</t>
  </si>
  <si>
    <t>Asignar la entidad gestionante de una cartera especifica</t>
  </si>
  <si>
    <t>Definir a que cartera se debe hacer gestion</t>
  </si>
  <si>
    <t>El resultado del calculo de la deuda debe incluir la entidad gestionante</t>
  </si>
  <si>
    <t>Parametrizar municipios con recaudo diario</t>
  </si>
  <si>
    <t>Registrar los municipios con recaudo diario</t>
  </si>
  <si>
    <t>Calcular correctamente el valor de transferencias pendientes</t>
  </si>
  <si>
    <t>Si un municipio tiene recaudo diario se toman los recaudos hasta la fecha de corte</t>
  </si>
  <si>
    <t>En caso de que no este registrado se toman los recaudos hasta el mes anterior al corte</t>
  </si>
  <si>
    <t>Tanto la informacion de transferencia y de recaudo debe incluir la entidad gestionante de la cartera</t>
  </si>
  <si>
    <t>La parametrizacion de entrega de cartera</t>
  </si>
  <si>
    <t>Se consulte recaudo, transferencias y deuda</t>
  </si>
  <si>
    <t>Se pueda consultar por entidad gestionante (DITRA, FCM-SEVIAL)</t>
  </si>
  <si>
    <t>Sistema</t>
  </si>
  <si>
    <t>Proceso de calculo de transferencias pendientes</t>
  </si>
  <si>
    <t>Calcular las transferencias pendientes de un organismo de transito, utilizando la informacion</t>
  </si>
  <si>
    <t>de recuado y de transferencia</t>
  </si>
  <si>
    <t>Trf pendiente = Recaudo  - transferencia</t>
  </si>
  <si>
    <t>Se debe realizar por organismo de transito y vigencia</t>
  </si>
  <si>
    <t>Se debe validar los periodos de transferencia para determinar que conjuntos de vigencia</t>
  </si>
  <si>
    <t>se tienen reportados, pueden ser mas de un año</t>
  </si>
  <si>
    <t>Para esos conjuntos de vigencia se debe obtener el recaudo y hacer el calculo de transferencias</t>
  </si>
  <si>
    <t>pendientes</t>
  </si>
  <si>
    <t>La informacion detallada del calculo de las transferencias debe contener el detalle sumarizado</t>
  </si>
  <si>
    <t>por vigencia del recaudo y mezclar el total de transferencias para las vigencias correspondientes</t>
  </si>
  <si>
    <t>Se genere calculo de transferencias pendientes</t>
  </si>
  <si>
    <t>Se debe tener la relacion detallada por vigencia de todos los municipios</t>
  </si>
  <si>
    <t>para validar contra proceso manual</t>
  </si>
  <si>
    <t>Se ejecute proceso de calculo</t>
  </si>
  <si>
    <t>Se debe validar informacion generada contra informes manuales</t>
  </si>
  <si>
    <t xml:space="preserve">Incluir en modelo de datos cortes de recaudo, transferencias y deuda. </t>
  </si>
  <si>
    <t>Manteniendo cortes mesuales del año en curso y cortes anuales</t>
  </si>
  <si>
    <t>el mantenimiento de la informacion debe ser automatica</t>
  </si>
  <si>
    <t>Manejo de cortes mensuales</t>
  </si>
  <si>
    <t>Manejar la informacion de recuados, transferencias y transferencias pendientes por cortes mensuales</t>
  </si>
  <si>
    <t>Consultar variaciones mensuales o consultas a fechas especificas</t>
  </si>
  <si>
    <t>Se guarde la informacion mensual y anual</t>
  </si>
  <si>
    <t>Se proceso las transferencias pendientes</t>
  </si>
  <si>
    <t>Se solicite ejecucion del calculo de transferencias pendientes</t>
  </si>
  <si>
    <t>Usuario del SDF</t>
  </si>
  <si>
    <t>Incluir cuantia en reporte distribucion rec local - sdf,</t>
  </si>
  <si>
    <t>Conocer la cuantia de las transferencias recibidas del SDF</t>
  </si>
  <si>
    <t>Realizar distribucion del 10%,45%,55%</t>
  </si>
  <si>
    <t>Si la cuantia es del 10% el dinero es FCM</t>
  </si>
  <si>
    <t>Si la cuantia es del 45% el dinero es DITRA</t>
  </si>
  <si>
    <t>Si la cuantia es 55% se tiene un 10% FCM y 45% DITRA</t>
  </si>
  <si>
    <t>Se cargue archivo mensual de transferencias del SDF</t>
  </si>
  <si>
    <t>Se procese archivo de transferencias mensuales del SDF</t>
  </si>
  <si>
    <t>Se calculen valores de distribucion de acuerdo al porcentaje de la cuantia</t>
  </si>
  <si>
    <t>Poder establecer el recaudo que se debe aplicar en el calculo de las transferencias pendientes</t>
  </si>
  <si>
    <t>Incluir en reporte de recaudo local la periocidad de pago del municipio</t>
  </si>
  <si>
    <t>Se ejecute calculo de transferencias pendientes</t>
  </si>
  <si>
    <t>Validar que el recaudo sea tomado hasta la fecha correspondiente</t>
  </si>
  <si>
    <t>Se ejecute proceso de trasnsferenias pendientes</t>
  </si>
  <si>
    <t>Incluir periodicidad de pago en reporte de recaudo local detallado - sdf</t>
  </si>
  <si>
    <t>Incluir campos de fecha de cargue, numero de consignacion en el archivo de recaudo local detallado</t>
  </si>
  <si>
    <t>Reportes a los OT sobre el recaudo reportado</t>
  </si>
  <si>
    <t xml:space="preserve">Se consulte la informacion de reacudo detallado </t>
  </si>
  <si>
    <t>Observar las nuevas columnas</t>
  </si>
  <si>
    <t>Se tenga cargada la informacion de recaudo local detallado</t>
  </si>
  <si>
    <t>Finalizado</t>
  </si>
  <si>
    <t>Pendiente</t>
  </si>
  <si>
    <t>deuda/DarFechasControl</t>
  </si>
  <si>
    <t>Retorna las fechas de control de los archivos de recaudo y transferencia</t>
  </si>
  <si>
    <t>fechaCorteAnterior</t>
  </si>
  <si>
    <t>fechaRecaudoPagoDiario</t>
  </si>
  <si>
    <t>fechaTransferenciaPagoDiario</t>
  </si>
  <si>
    <t>fechaRecaudoPagoNoDiario</t>
  </si>
  <si>
    <t>fechaTransferenciaPagoNoDiario</t>
  </si>
  <si>
    <t>Servicios</t>
  </si>
  <si>
    <t>deuda/EnviarCalculoDeuda</t>
  </si>
  <si>
    <t>Permite iniciar el proceso de calculo de deuda</t>
  </si>
  <si>
    <t>fechaProceso</t>
  </si>
  <si>
    <t>Fecha a procesar (aaaammdd)</t>
  </si>
  <si>
    <t>condicionProceso</t>
  </si>
  <si>
    <t>Condicion de proceso (H:Con datos historicos, A:Con datos actualizados)</t>
  </si>
  <si>
    <t>deuda/ConsultarEstadoProcDeuda</t>
  </si>
  <si>
    <t>Permite consultar el estado del proceso de calculo de deuda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</si>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</sst>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1" xfId="0" applyFont="1" applyFill="1" applyBorder="1"/>
    <xf numFmtId="0" fontId="6" fillId="4" borderId="1" xfId="1" applyFill="1" applyBorder="1" applyAlignment="1">
      <alignment vertical="center" wrapText="1"/>
    </xf>
    <xf numFmtId="0" fontId="6" fillId="0" borderId="1" xfId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1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4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554934</xdr:colOff>
      <xdr:row>34</xdr:row>
      <xdr:rowOff>149086</xdr:rowOff>
    </xdr:from>
    <xdr:to>
      <xdr:col>7</xdr:col>
      <xdr:colOff>182217</xdr:colOff>
      <xdr:row>50</xdr:row>
      <xdr:rowOff>49695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34" y="6675782"/>
          <a:ext cx="5433392" cy="294860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496956</xdr:colOff>
      <xdr:row>51</xdr:row>
      <xdr:rowOff>124239</xdr:rowOff>
    </xdr:from>
    <xdr:to>
      <xdr:col>7</xdr:col>
      <xdr:colOff>259096</xdr:colOff>
      <xdr:row>87</xdr:row>
      <xdr:rowOff>182217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6" y="9889435"/>
          <a:ext cx="5568249" cy="691597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505239</xdr:colOff>
      <xdr:row>90</xdr:row>
      <xdr:rowOff>149086</xdr:rowOff>
    </xdr:from>
    <xdr:to>
      <xdr:col>7</xdr:col>
      <xdr:colOff>575273</xdr:colOff>
      <xdr:row>108</xdr:row>
      <xdr:rowOff>172933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239" y="17343782"/>
          <a:ext cx="5876143" cy="345284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331305</xdr:colOff>
      <xdr:row>35</xdr:row>
      <xdr:rowOff>157369</xdr:rowOff>
    </xdr:from>
    <xdr:to>
      <xdr:col>6</xdr:col>
      <xdr:colOff>484446</xdr:colOff>
      <xdr:row>53</xdr:row>
      <xdr:rowOff>74543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305" y="6874565"/>
          <a:ext cx="5197250" cy="33461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839822</xdr:colOff>
      <xdr:row>34</xdr:row>
      <xdr:rowOff>26298</xdr:rowOff>
    </xdr:from>
    <xdr:to>
      <xdr:col>6</xdr:col>
      <xdr:colOff>144091</xdr:colOff>
      <xdr:row>58</xdr:row>
      <xdr:rowOff>34612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822" y="6552994"/>
          <a:ext cx="4348378" cy="45803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9</xdr:col>
      <xdr:colOff>341902</xdr:colOff>
      <xdr:row>85</xdr:row>
      <xdr:rowOff>122762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810500"/>
          <a:ext cx="7980952" cy="8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13870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351521</xdr:colOff>
      <xdr:row>47</xdr:row>
      <xdr:rowOff>104143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228571" cy="5057143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675331</xdr:colOff>
      <xdr:row>79</xdr:row>
      <xdr:rowOff>84690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858000"/>
          <a:ext cx="7552381" cy="827619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218188</xdr:colOff>
      <xdr:row>55</xdr:row>
      <xdr:rowOff>27905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7095238" cy="536190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29</xdr:row>
      <xdr:rowOff>0</xdr:rowOff>
    </xdr:from>
    <xdr:to>
      <xdr:col>8</xdr:col>
      <xdr:colOff>256264</xdr:colOff>
      <xdr:row>55</xdr:row>
      <xdr:rowOff>18429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0"/>
          <a:ext cx="7285714" cy="497142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8</xdr:col>
      <xdr:colOff>580093</xdr:colOff>
      <xdr:row>64</xdr:row>
      <xdr:rowOff>65809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334000"/>
          <a:ext cx="7457143" cy="6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6</xdr:col>
      <xdr:colOff>980323</xdr:colOff>
      <xdr:row>92</xdr:row>
      <xdr:rowOff>8929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2763500"/>
          <a:ext cx="6019048" cy="47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2</xdr:col>
      <xdr:colOff>16565</xdr:colOff>
      <xdr:row>35</xdr:row>
      <xdr:rowOff>49696</xdr:rowOff>
    </xdr:from>
    <xdr:to>
      <xdr:col>6</xdr:col>
      <xdr:colOff>1648360</xdr:colOff>
      <xdr:row>54</xdr:row>
      <xdr:rowOff>115910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7326" y="6766892"/>
          <a:ext cx="5657143" cy="36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811696</xdr:colOff>
      <xdr:row>38</xdr:row>
      <xdr:rowOff>124239</xdr:rowOff>
    </xdr:from>
    <xdr:to>
      <xdr:col>5</xdr:col>
      <xdr:colOff>424825</xdr:colOff>
      <xdr:row>51</xdr:row>
      <xdr:rowOff>120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3696" y="6841435"/>
          <a:ext cx="3895238" cy="235238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919370</xdr:colOff>
      <xdr:row>52</xdr:row>
      <xdr:rowOff>57978</xdr:rowOff>
    </xdr:from>
    <xdr:to>
      <xdr:col>5</xdr:col>
      <xdr:colOff>513451</xdr:colOff>
      <xdr:row>63</xdr:row>
      <xdr:rowOff>29145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1370" y="10013674"/>
          <a:ext cx="3876190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803413</xdr:colOff>
      <xdr:row>64</xdr:row>
      <xdr:rowOff>82825</xdr:rowOff>
    </xdr:from>
    <xdr:to>
      <xdr:col>9</xdr:col>
      <xdr:colOff>16161</xdr:colOff>
      <xdr:row>83</xdr:row>
      <xdr:rowOff>120468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5413" y="12134021"/>
          <a:ext cx="6542857" cy="36571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753717</xdr:colOff>
      <xdr:row>84</xdr:row>
      <xdr:rowOff>149087</xdr:rowOff>
    </xdr:from>
    <xdr:to>
      <xdr:col>5</xdr:col>
      <xdr:colOff>223989</xdr:colOff>
      <xdr:row>102</xdr:row>
      <xdr:rowOff>91516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5717" y="15438783"/>
          <a:ext cx="3752381" cy="33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323022</xdr:colOff>
      <xdr:row>34</xdr:row>
      <xdr:rowOff>140806</xdr:rowOff>
    </xdr:from>
    <xdr:to>
      <xdr:col>6</xdr:col>
      <xdr:colOff>405634</xdr:colOff>
      <xdr:row>47</xdr:row>
      <xdr:rowOff>91110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022" y="6667502"/>
          <a:ext cx="5126721" cy="2426804"/>
        </a:xfrm>
        <a:prstGeom prst="rect">
          <a:avLst/>
        </a:prstGeom>
      </xdr:spPr>
    </xdr:pic>
    <xdr:clientData/>
  </xdr:twoCellAnchor>
  <xdr:twoCellAnchor editAs="oneCell">
    <xdr:from>
      <xdr:col>1</xdr:col>
      <xdr:colOff>496957</xdr:colOff>
      <xdr:row>48</xdr:row>
      <xdr:rowOff>24848</xdr:rowOff>
    </xdr:from>
    <xdr:to>
      <xdr:col>6</xdr:col>
      <xdr:colOff>654326</xdr:colOff>
      <xdr:row>67</xdr:row>
      <xdr:rowOff>49644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7" y="9218544"/>
          <a:ext cx="5201478" cy="3644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D79"/>
  <sheetViews>
    <sheetView topLeftCell="A49" zoomScale="70" zoomScaleNormal="70" workbookViewId="0">
      <selection activeCell="C8" sqref="C8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71" t="s">
        <v>16</v>
      </c>
      <c r="B1" s="71"/>
      <c r="C1" s="71"/>
      <c r="D1" s="71"/>
      <c r="E1" s="71"/>
      <c r="F1" s="71"/>
      <c r="G1" s="71"/>
      <c r="H1" s="7"/>
    </row>
    <row r="2" spans="1:8" ht="18" customHeight="1" x14ac:dyDescent="0.25">
      <c r="A2" s="71"/>
      <c r="B2" s="71"/>
      <c r="C2" s="71"/>
      <c r="D2" s="71"/>
      <c r="E2" s="71"/>
      <c r="F2" s="71"/>
      <c r="G2" s="71"/>
      <c r="H2" s="7"/>
    </row>
    <row r="3" spans="1:8" x14ac:dyDescent="0.25">
      <c r="A3" s="72"/>
      <c r="B3" s="72"/>
      <c r="C3" s="72"/>
      <c r="D3" s="72"/>
      <c r="E3" s="72"/>
      <c r="F3" s="72"/>
      <c r="G3" s="72"/>
      <c r="H3" s="7"/>
    </row>
    <row r="4" spans="1:8" x14ac:dyDescent="0.25">
      <c r="A4" s="73"/>
      <c r="B4" s="73"/>
      <c r="C4" s="73"/>
      <c r="D4" s="73"/>
      <c r="E4" s="73"/>
      <c r="F4" s="73"/>
      <c r="G4" s="73"/>
      <c r="H4" s="7"/>
    </row>
    <row r="5" spans="1:8" x14ac:dyDescent="0.25">
      <c r="A5" s="17"/>
      <c r="B5" s="17"/>
      <c r="C5" s="17"/>
      <c r="D5" s="17"/>
      <c r="E5" s="17"/>
      <c r="F5" s="74" t="s">
        <v>144</v>
      </c>
      <c r="G5" s="74"/>
      <c r="H5" s="7"/>
    </row>
    <row r="6" spans="1:8" ht="14.25" customHeight="1" x14ac:dyDescent="0.3">
      <c r="A6" s="70" t="s">
        <v>143</v>
      </c>
      <c r="B6" s="70"/>
      <c r="C6" s="70"/>
      <c r="D6" s="70"/>
      <c r="E6" s="70"/>
      <c r="F6" s="70"/>
      <c r="G6" s="70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23</v>
      </c>
      <c r="D10" s="10">
        <v>0</v>
      </c>
      <c r="E10" s="10" t="s">
        <v>47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110</v>
      </c>
      <c r="D11" s="10">
        <v>0</v>
      </c>
      <c r="E11" s="10" t="s">
        <v>47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24</v>
      </c>
      <c r="D12" s="10">
        <v>0</v>
      </c>
      <c r="E12" s="10" t="s">
        <v>47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25</v>
      </c>
      <c r="D13" s="10">
        <v>0</v>
      </c>
      <c r="E13" s="10" t="s">
        <v>47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26</v>
      </c>
      <c r="D14" s="9">
        <v>2</v>
      </c>
      <c r="E14" s="10" t="s">
        <v>47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27</v>
      </c>
      <c r="D15" s="9">
        <v>2</v>
      </c>
      <c r="E15" s="10" t="s">
        <v>47</v>
      </c>
      <c r="F15" s="9"/>
      <c r="G15" s="9">
        <v>1</v>
      </c>
      <c r="H15" s="7"/>
    </row>
    <row r="16" spans="1:8" x14ac:dyDescent="0.25">
      <c r="A16" s="9">
        <v>8</v>
      </c>
      <c r="B16" s="9" t="s">
        <v>28</v>
      </c>
      <c r="C16" s="9" t="s">
        <v>29</v>
      </c>
      <c r="D16" s="9">
        <v>4</v>
      </c>
      <c r="E16" s="9" t="s">
        <v>48</v>
      </c>
      <c r="F16" s="9"/>
      <c r="G16" s="9">
        <v>1</v>
      </c>
      <c r="H16" s="7"/>
    </row>
    <row r="17" spans="1:8" x14ac:dyDescent="0.25">
      <c r="A17" s="9">
        <v>9</v>
      </c>
      <c r="B17" s="9" t="s">
        <v>28</v>
      </c>
      <c r="C17" s="9" t="s">
        <v>30</v>
      </c>
      <c r="D17" s="9">
        <v>4</v>
      </c>
      <c r="E17" s="9" t="s">
        <v>48</v>
      </c>
      <c r="F17" s="9"/>
      <c r="G17" s="9">
        <v>1</v>
      </c>
      <c r="H17" s="7"/>
    </row>
    <row r="18" spans="1:8" x14ac:dyDescent="0.25">
      <c r="A18" s="9">
        <v>10</v>
      </c>
      <c r="B18" s="9" t="s">
        <v>28</v>
      </c>
      <c r="C18" s="9" t="s">
        <v>31</v>
      </c>
      <c r="D18" s="9">
        <v>4</v>
      </c>
      <c r="E18" s="9" t="s">
        <v>48</v>
      </c>
      <c r="F18" s="9"/>
      <c r="G18" s="9">
        <v>1</v>
      </c>
      <c r="H18" s="7"/>
    </row>
    <row r="19" spans="1:8" x14ac:dyDescent="0.25">
      <c r="A19" s="9">
        <v>11</v>
      </c>
      <c r="B19" s="9" t="s">
        <v>28</v>
      </c>
      <c r="C19" s="9" t="s">
        <v>32</v>
      </c>
      <c r="D19" s="9">
        <v>4</v>
      </c>
      <c r="E19" s="9" t="s">
        <v>48</v>
      </c>
      <c r="F19" s="9"/>
      <c r="G19" s="9">
        <v>1</v>
      </c>
      <c r="H19" s="7"/>
    </row>
    <row r="20" spans="1:8" x14ac:dyDescent="0.25">
      <c r="A20" s="9">
        <v>12</v>
      </c>
      <c r="B20" s="9" t="s">
        <v>28</v>
      </c>
      <c r="C20" s="9" t="s">
        <v>33</v>
      </c>
      <c r="D20" s="9">
        <v>4</v>
      </c>
      <c r="E20" s="9" t="s">
        <v>48</v>
      </c>
      <c r="F20" s="9"/>
      <c r="G20" s="9">
        <v>1</v>
      </c>
      <c r="H20" s="7"/>
    </row>
    <row r="21" spans="1:8" x14ac:dyDescent="0.25">
      <c r="A21" s="9">
        <v>13</v>
      </c>
      <c r="B21" s="9" t="s">
        <v>28</v>
      </c>
      <c r="C21" s="9" t="s">
        <v>34</v>
      </c>
      <c r="D21" s="9">
        <v>1</v>
      </c>
      <c r="E21" s="9" t="s">
        <v>48</v>
      </c>
      <c r="F21" s="9"/>
      <c r="G21" s="9">
        <v>8</v>
      </c>
      <c r="H21" s="7"/>
    </row>
    <row r="22" spans="1:8" x14ac:dyDescent="0.25">
      <c r="A22" s="9">
        <v>14</v>
      </c>
      <c r="B22" s="9" t="s">
        <v>28</v>
      </c>
      <c r="C22" s="9" t="s">
        <v>35</v>
      </c>
      <c r="D22" s="9">
        <v>1</v>
      </c>
      <c r="E22" s="9" t="s">
        <v>48</v>
      </c>
      <c r="F22" s="9"/>
      <c r="G22" s="9">
        <v>8</v>
      </c>
      <c r="H22" s="7"/>
    </row>
    <row r="23" spans="1:8" x14ac:dyDescent="0.25">
      <c r="A23" s="9">
        <v>15</v>
      </c>
      <c r="B23" s="9" t="s">
        <v>28</v>
      </c>
      <c r="C23" s="9" t="s">
        <v>36</v>
      </c>
      <c r="D23" s="9">
        <v>4</v>
      </c>
      <c r="E23" s="9" t="s">
        <v>48</v>
      </c>
      <c r="F23" s="9"/>
      <c r="G23" s="9">
        <v>1</v>
      </c>
      <c r="H23" s="7"/>
    </row>
    <row r="24" spans="1:8" x14ac:dyDescent="0.25">
      <c r="A24" s="11">
        <v>16</v>
      </c>
      <c r="B24" s="9" t="s">
        <v>28</v>
      </c>
      <c r="C24" s="9" t="s">
        <v>123</v>
      </c>
      <c r="D24" s="9">
        <v>5</v>
      </c>
      <c r="E24" s="9" t="s">
        <v>47</v>
      </c>
      <c r="F24" s="9"/>
      <c r="G24" s="9">
        <v>1</v>
      </c>
      <c r="H24" s="7"/>
    </row>
    <row r="25" spans="1:8" x14ac:dyDescent="0.25">
      <c r="A25" s="9">
        <v>17</v>
      </c>
      <c r="B25" s="9" t="s">
        <v>28</v>
      </c>
      <c r="C25" s="9" t="s">
        <v>37</v>
      </c>
      <c r="D25" s="9">
        <v>4</v>
      </c>
      <c r="E25" s="10" t="s">
        <v>48</v>
      </c>
      <c r="F25" s="9"/>
      <c r="G25" s="9">
        <v>1</v>
      </c>
      <c r="H25" s="7"/>
    </row>
    <row r="26" spans="1:8" x14ac:dyDescent="0.25">
      <c r="A26" s="9">
        <v>18</v>
      </c>
      <c r="B26" s="9" t="s">
        <v>28</v>
      </c>
      <c r="C26" s="9" t="s">
        <v>38</v>
      </c>
      <c r="D26" s="9">
        <v>4</v>
      </c>
      <c r="E26" s="10" t="s">
        <v>48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28</v>
      </c>
      <c r="C27" s="9" t="s">
        <v>39</v>
      </c>
      <c r="D27" s="9">
        <v>4</v>
      </c>
      <c r="E27" s="10" t="s">
        <v>48</v>
      </c>
      <c r="F27" s="9"/>
      <c r="G27" s="9">
        <v>1</v>
      </c>
    </row>
    <row r="28" spans="1:8" s="7" customFormat="1" x14ac:dyDescent="0.25">
      <c r="A28" s="9">
        <v>20</v>
      </c>
      <c r="B28" s="9" t="s">
        <v>28</v>
      </c>
      <c r="C28" s="9" t="s">
        <v>40</v>
      </c>
      <c r="D28" s="9">
        <v>4</v>
      </c>
      <c r="E28" s="10" t="s">
        <v>48</v>
      </c>
      <c r="F28" s="9"/>
      <c r="G28" s="9">
        <v>1</v>
      </c>
    </row>
    <row r="29" spans="1:8" s="7" customFormat="1" x14ac:dyDescent="0.25">
      <c r="A29" s="9">
        <v>21</v>
      </c>
      <c r="B29" s="9" t="s">
        <v>28</v>
      </c>
      <c r="C29" s="9" t="s">
        <v>41</v>
      </c>
      <c r="D29" s="9">
        <v>4</v>
      </c>
      <c r="E29" s="10" t="s">
        <v>48</v>
      </c>
      <c r="F29" s="9"/>
      <c r="G29" s="9">
        <v>1</v>
      </c>
    </row>
    <row r="30" spans="1:8" s="7" customFormat="1" x14ac:dyDescent="0.25">
      <c r="A30" s="9">
        <v>22</v>
      </c>
      <c r="B30" s="9" t="s">
        <v>28</v>
      </c>
      <c r="C30" s="9" t="s">
        <v>42</v>
      </c>
      <c r="D30" s="9">
        <v>4</v>
      </c>
      <c r="E30" s="10" t="s">
        <v>48</v>
      </c>
      <c r="F30" s="9"/>
      <c r="G30" s="9">
        <v>1</v>
      </c>
    </row>
    <row r="31" spans="1:8" s="7" customFormat="1" x14ac:dyDescent="0.25">
      <c r="A31" s="9">
        <v>23</v>
      </c>
      <c r="B31" s="9" t="s">
        <v>28</v>
      </c>
      <c r="C31" s="9" t="s">
        <v>43</v>
      </c>
      <c r="D31" s="9">
        <v>1</v>
      </c>
      <c r="E31" s="10" t="s">
        <v>48</v>
      </c>
      <c r="F31" s="9"/>
      <c r="G31" s="9">
        <v>8</v>
      </c>
    </row>
    <row r="32" spans="1:8" s="7" customFormat="1" x14ac:dyDescent="0.25">
      <c r="A32" s="9">
        <v>24</v>
      </c>
      <c r="B32" s="9" t="s">
        <v>28</v>
      </c>
      <c r="C32" s="9" t="s">
        <v>44</v>
      </c>
      <c r="D32" s="9">
        <v>1</v>
      </c>
      <c r="E32" s="10" t="s">
        <v>48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28</v>
      </c>
      <c r="C33" s="9" t="s">
        <v>45</v>
      </c>
      <c r="D33" s="9">
        <v>4</v>
      </c>
      <c r="E33" s="10" t="s">
        <v>47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53</v>
      </c>
      <c r="D34" s="9">
        <v>3</v>
      </c>
      <c r="E34" s="10" t="s">
        <v>47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49</v>
      </c>
      <c r="C35" s="9" t="s">
        <v>50</v>
      </c>
      <c r="D35" s="9">
        <v>3</v>
      </c>
      <c r="E35" s="10" t="s">
        <v>47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49</v>
      </c>
      <c r="C36" s="9" t="s">
        <v>51</v>
      </c>
      <c r="D36" s="9">
        <v>3</v>
      </c>
      <c r="E36" s="10" t="s">
        <v>47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49</v>
      </c>
      <c r="C37" s="9" t="s">
        <v>52</v>
      </c>
      <c r="D37" s="9">
        <v>1</v>
      </c>
      <c r="E37" s="10" t="s">
        <v>47</v>
      </c>
      <c r="F37" s="9"/>
      <c r="G37" s="9">
        <v>8</v>
      </c>
    </row>
    <row r="38" spans="1:7" s="7" customFormat="1" x14ac:dyDescent="0.25">
      <c r="A38" s="9">
        <v>30</v>
      </c>
      <c r="B38" s="9" t="s">
        <v>54</v>
      </c>
      <c r="C38" s="9" t="s">
        <v>55</v>
      </c>
      <c r="D38" s="9">
        <v>4</v>
      </c>
      <c r="E38" s="9" t="s">
        <v>48</v>
      </c>
      <c r="F38" s="9"/>
      <c r="G38" s="9">
        <v>2</v>
      </c>
    </row>
    <row r="39" spans="1:7" s="7" customFormat="1" x14ac:dyDescent="0.25">
      <c r="A39" s="9">
        <v>31</v>
      </c>
      <c r="B39" s="9" t="s">
        <v>54</v>
      </c>
      <c r="C39" s="9" t="s">
        <v>56</v>
      </c>
      <c r="D39" s="9">
        <v>4</v>
      </c>
      <c r="E39" s="9" t="s">
        <v>47</v>
      </c>
      <c r="F39" s="9"/>
      <c r="G39" s="9">
        <v>2</v>
      </c>
    </row>
    <row r="40" spans="1:7" s="7" customFormat="1" x14ac:dyDescent="0.25">
      <c r="A40" s="9">
        <v>32</v>
      </c>
      <c r="B40" s="9" t="s">
        <v>49</v>
      </c>
      <c r="C40" s="9" t="s">
        <v>57</v>
      </c>
      <c r="D40" s="9">
        <v>4</v>
      </c>
      <c r="E40" s="9" t="s">
        <v>47</v>
      </c>
      <c r="F40" s="9"/>
      <c r="G40" s="9">
        <v>2</v>
      </c>
    </row>
    <row r="41" spans="1:7" s="7" customFormat="1" x14ac:dyDescent="0.25">
      <c r="A41" s="9">
        <v>33</v>
      </c>
      <c r="B41" s="9" t="s">
        <v>49</v>
      </c>
      <c r="C41" s="9" t="s">
        <v>58</v>
      </c>
      <c r="D41" s="9">
        <v>4</v>
      </c>
      <c r="E41" s="9" t="s">
        <v>47</v>
      </c>
      <c r="F41" s="9"/>
      <c r="G41" s="9">
        <v>2</v>
      </c>
    </row>
    <row r="42" spans="1:7" s="7" customFormat="1" x14ac:dyDescent="0.25">
      <c r="A42" s="9">
        <v>34</v>
      </c>
      <c r="B42" s="9" t="s">
        <v>49</v>
      </c>
      <c r="C42" s="9" t="s">
        <v>59</v>
      </c>
      <c r="D42" s="9">
        <v>4</v>
      </c>
      <c r="E42" s="9" t="s">
        <v>47</v>
      </c>
      <c r="F42" s="9"/>
      <c r="G42" s="9">
        <v>2</v>
      </c>
    </row>
    <row r="43" spans="1:7" s="7" customFormat="1" x14ac:dyDescent="0.25">
      <c r="A43" s="9">
        <v>35</v>
      </c>
      <c r="B43" s="9" t="s">
        <v>49</v>
      </c>
      <c r="C43" s="9" t="s">
        <v>60</v>
      </c>
      <c r="D43" s="9">
        <v>4</v>
      </c>
      <c r="E43" s="9" t="s">
        <v>47</v>
      </c>
      <c r="F43" s="9"/>
      <c r="G43" s="9">
        <v>2</v>
      </c>
    </row>
    <row r="44" spans="1:7" s="7" customFormat="1" x14ac:dyDescent="0.25">
      <c r="A44" s="9">
        <v>36</v>
      </c>
      <c r="B44" s="9" t="s">
        <v>61</v>
      </c>
      <c r="C44" s="9" t="s">
        <v>62</v>
      </c>
      <c r="D44" s="9">
        <v>4</v>
      </c>
      <c r="E44" s="9" t="s">
        <v>47</v>
      </c>
      <c r="F44" s="9"/>
      <c r="G44" s="9">
        <v>3</v>
      </c>
    </row>
    <row r="45" spans="1:7" s="7" customFormat="1" x14ac:dyDescent="0.25">
      <c r="A45" s="9">
        <v>37</v>
      </c>
      <c r="B45" s="9" t="s">
        <v>61</v>
      </c>
      <c r="C45" s="9" t="s">
        <v>72</v>
      </c>
      <c r="D45" s="9">
        <v>4</v>
      </c>
      <c r="E45" s="9" t="s">
        <v>48</v>
      </c>
      <c r="F45" s="9"/>
      <c r="G45" s="9">
        <v>3</v>
      </c>
    </row>
    <row r="46" spans="1:7" s="7" customFormat="1" x14ac:dyDescent="0.25">
      <c r="A46" s="9">
        <v>38</v>
      </c>
      <c r="B46" s="9" t="s">
        <v>61</v>
      </c>
      <c r="C46" s="9" t="s">
        <v>63</v>
      </c>
      <c r="D46" s="9">
        <v>4</v>
      </c>
      <c r="E46" s="9" t="s">
        <v>47</v>
      </c>
      <c r="F46" s="9"/>
      <c r="G46" s="9">
        <v>3</v>
      </c>
    </row>
    <row r="47" spans="1:7" s="7" customFormat="1" x14ac:dyDescent="0.25">
      <c r="A47" s="9">
        <v>39</v>
      </c>
      <c r="B47" s="9" t="s">
        <v>80</v>
      </c>
      <c r="C47" s="1" t="s">
        <v>94</v>
      </c>
      <c r="D47" s="9">
        <v>4</v>
      </c>
      <c r="E47" s="9" t="s">
        <v>47</v>
      </c>
      <c r="F47" s="9"/>
      <c r="G47" s="9">
        <v>3</v>
      </c>
    </row>
    <row r="48" spans="1:7" s="7" customFormat="1" x14ac:dyDescent="0.25">
      <c r="A48" s="9">
        <v>40</v>
      </c>
      <c r="B48" s="9" t="s">
        <v>64</v>
      </c>
      <c r="C48" s="9" t="s">
        <v>65</v>
      </c>
      <c r="D48" s="9">
        <v>4</v>
      </c>
      <c r="E48" s="9" t="s">
        <v>47</v>
      </c>
      <c r="F48" s="9"/>
      <c r="G48" s="9">
        <v>4</v>
      </c>
    </row>
    <row r="49" spans="1:7" s="7" customFormat="1" x14ac:dyDescent="0.25">
      <c r="A49" s="9">
        <v>41</v>
      </c>
      <c r="B49" s="9" t="s">
        <v>64</v>
      </c>
      <c r="C49" s="9" t="s">
        <v>66</v>
      </c>
      <c r="D49" s="9">
        <v>4</v>
      </c>
      <c r="E49" s="9" t="s">
        <v>47</v>
      </c>
      <c r="F49" s="9"/>
      <c r="G49" s="9">
        <v>4</v>
      </c>
    </row>
    <row r="50" spans="1:7" s="7" customFormat="1" x14ac:dyDescent="0.25">
      <c r="A50" s="9">
        <v>42</v>
      </c>
      <c r="B50" s="9" t="s">
        <v>64</v>
      </c>
      <c r="C50" s="9" t="s">
        <v>67</v>
      </c>
      <c r="D50" s="9">
        <v>4</v>
      </c>
      <c r="E50" s="9" t="s">
        <v>47</v>
      </c>
      <c r="F50" s="9"/>
      <c r="G50" s="9">
        <v>5</v>
      </c>
    </row>
    <row r="51" spans="1:7" s="7" customFormat="1" x14ac:dyDescent="0.25">
      <c r="A51" s="9">
        <v>43</v>
      </c>
      <c r="B51" s="9" t="s">
        <v>64</v>
      </c>
      <c r="C51" s="9" t="s">
        <v>68</v>
      </c>
      <c r="D51" s="9">
        <v>4</v>
      </c>
      <c r="E51" s="9" t="s">
        <v>48</v>
      </c>
      <c r="F51" s="9"/>
      <c r="G51" s="9">
        <v>5</v>
      </c>
    </row>
    <row r="52" spans="1:7" s="7" customFormat="1" x14ac:dyDescent="0.25">
      <c r="A52" s="9">
        <v>44</v>
      </c>
      <c r="B52" s="9" t="s">
        <v>64</v>
      </c>
      <c r="C52" s="9" t="s">
        <v>69</v>
      </c>
      <c r="D52" s="9">
        <v>4</v>
      </c>
      <c r="E52" s="9" t="s">
        <v>47</v>
      </c>
      <c r="F52" s="9"/>
      <c r="G52" s="9">
        <v>5</v>
      </c>
    </row>
    <row r="53" spans="1:7" s="7" customFormat="1" x14ac:dyDescent="0.25">
      <c r="A53" s="9">
        <v>45</v>
      </c>
      <c r="B53" s="9" t="s">
        <v>70</v>
      </c>
      <c r="C53" s="9" t="s">
        <v>71</v>
      </c>
      <c r="D53" s="9">
        <v>4</v>
      </c>
      <c r="E53" s="9" t="s">
        <v>47</v>
      </c>
      <c r="F53" s="9"/>
      <c r="G53" s="9">
        <v>5</v>
      </c>
    </row>
    <row r="54" spans="1:7" s="7" customFormat="1" x14ac:dyDescent="0.25">
      <c r="A54" s="9">
        <v>46</v>
      </c>
      <c r="B54" s="9" t="s">
        <v>70</v>
      </c>
      <c r="C54" s="9" t="s">
        <v>73</v>
      </c>
      <c r="D54" s="9">
        <v>4</v>
      </c>
      <c r="E54" s="9" t="s">
        <v>48</v>
      </c>
      <c r="F54" s="9"/>
      <c r="G54" s="9">
        <v>5</v>
      </c>
    </row>
    <row r="55" spans="1:7" x14ac:dyDescent="0.25">
      <c r="A55" s="9">
        <v>47</v>
      </c>
      <c r="B55" s="1" t="s">
        <v>70</v>
      </c>
      <c r="C55" s="1" t="s">
        <v>74</v>
      </c>
      <c r="D55" s="1">
        <v>4</v>
      </c>
      <c r="E55" s="1" t="s">
        <v>47</v>
      </c>
      <c r="G55" s="1">
        <v>6</v>
      </c>
    </row>
    <row r="56" spans="1:7" x14ac:dyDescent="0.25">
      <c r="A56" s="9">
        <v>48</v>
      </c>
      <c r="B56" s="9" t="s">
        <v>80</v>
      </c>
      <c r="C56" s="1" t="s">
        <v>92</v>
      </c>
      <c r="D56" s="1">
        <v>4</v>
      </c>
      <c r="E56" s="1" t="s">
        <v>47</v>
      </c>
      <c r="G56" s="1">
        <v>6</v>
      </c>
    </row>
    <row r="57" spans="1:7" x14ac:dyDescent="0.25">
      <c r="A57" s="9">
        <v>49</v>
      </c>
      <c r="B57" s="1" t="s">
        <v>75</v>
      </c>
      <c r="C57" s="1" t="s">
        <v>76</v>
      </c>
      <c r="D57" s="1">
        <v>4</v>
      </c>
      <c r="E57" s="1" t="s">
        <v>48</v>
      </c>
      <c r="G57" s="1">
        <v>7</v>
      </c>
    </row>
    <row r="58" spans="1:7" x14ac:dyDescent="0.25">
      <c r="A58" s="9">
        <v>50</v>
      </c>
      <c r="B58" s="1" t="s">
        <v>75</v>
      </c>
      <c r="C58" s="1" t="s">
        <v>77</v>
      </c>
      <c r="D58" s="1">
        <v>4</v>
      </c>
      <c r="E58" s="1" t="s">
        <v>47</v>
      </c>
      <c r="G58" s="1">
        <v>7</v>
      </c>
    </row>
    <row r="59" spans="1:7" x14ac:dyDescent="0.25">
      <c r="A59" s="9">
        <v>51</v>
      </c>
      <c r="B59" s="1" t="s">
        <v>75</v>
      </c>
      <c r="C59" s="1" t="s">
        <v>78</v>
      </c>
      <c r="D59" s="1">
        <v>4</v>
      </c>
      <c r="E59" s="1" t="s">
        <v>47</v>
      </c>
      <c r="G59" s="1">
        <v>7</v>
      </c>
    </row>
    <row r="60" spans="1:7" x14ac:dyDescent="0.25">
      <c r="A60" s="9">
        <v>52</v>
      </c>
      <c r="B60" s="1" t="s">
        <v>75</v>
      </c>
      <c r="C60" s="1" t="s">
        <v>79</v>
      </c>
      <c r="D60" s="1">
        <v>4</v>
      </c>
      <c r="E60" s="1" t="s">
        <v>47</v>
      </c>
      <c r="G60" s="1">
        <v>7</v>
      </c>
    </row>
    <row r="61" spans="1:7" x14ac:dyDescent="0.25">
      <c r="A61" s="9">
        <v>53</v>
      </c>
      <c r="B61" s="1" t="s">
        <v>75</v>
      </c>
      <c r="C61" s="1" t="s">
        <v>81</v>
      </c>
      <c r="D61" s="1">
        <v>4</v>
      </c>
      <c r="E61" s="1" t="s">
        <v>47</v>
      </c>
      <c r="G61" s="1">
        <v>8</v>
      </c>
    </row>
    <row r="62" spans="1:7" x14ac:dyDescent="0.25">
      <c r="A62" s="9">
        <v>54</v>
      </c>
      <c r="B62" s="1" t="s">
        <v>75</v>
      </c>
      <c r="C62" s="9" t="s">
        <v>89</v>
      </c>
      <c r="D62" s="9">
        <v>4</v>
      </c>
      <c r="E62" s="9" t="s">
        <v>48</v>
      </c>
      <c r="G62" s="1">
        <v>8</v>
      </c>
    </row>
    <row r="63" spans="1:7" x14ac:dyDescent="0.25">
      <c r="A63" s="9">
        <v>55</v>
      </c>
      <c r="B63" s="1" t="s">
        <v>80</v>
      </c>
      <c r="C63" s="1" t="s">
        <v>93</v>
      </c>
      <c r="D63" s="1">
        <v>4</v>
      </c>
      <c r="E63" s="1" t="s">
        <v>47</v>
      </c>
      <c r="G63" s="1">
        <v>8</v>
      </c>
    </row>
    <row r="64" spans="1:7" x14ac:dyDescent="0.25">
      <c r="A64" s="9">
        <v>56</v>
      </c>
      <c r="B64" s="1" t="s">
        <v>82</v>
      </c>
      <c r="C64" s="1" t="s">
        <v>83</v>
      </c>
      <c r="D64" s="1">
        <v>4</v>
      </c>
      <c r="E64" s="1" t="s">
        <v>47</v>
      </c>
      <c r="G64" s="1">
        <v>9</v>
      </c>
    </row>
    <row r="65" spans="1:7" x14ac:dyDescent="0.25">
      <c r="A65" s="9">
        <v>57</v>
      </c>
      <c r="B65" s="1" t="s">
        <v>82</v>
      </c>
      <c r="C65" s="1" t="s">
        <v>84</v>
      </c>
      <c r="D65" s="1">
        <v>4</v>
      </c>
      <c r="E65" s="1" t="s">
        <v>47</v>
      </c>
      <c r="G65" s="1">
        <v>9</v>
      </c>
    </row>
    <row r="66" spans="1:7" x14ac:dyDescent="0.25">
      <c r="A66" s="9">
        <v>58</v>
      </c>
      <c r="B66" s="1" t="s">
        <v>82</v>
      </c>
      <c r="C66" s="1" t="s">
        <v>85</v>
      </c>
      <c r="D66" s="1">
        <v>4</v>
      </c>
      <c r="E66" s="1" t="s">
        <v>47</v>
      </c>
      <c r="G66" s="1">
        <v>9</v>
      </c>
    </row>
    <row r="67" spans="1:7" x14ac:dyDescent="0.25">
      <c r="A67" s="9">
        <v>59</v>
      </c>
      <c r="B67" s="1" t="s">
        <v>82</v>
      </c>
      <c r="C67" s="1" t="s">
        <v>86</v>
      </c>
      <c r="D67" s="1">
        <v>4</v>
      </c>
      <c r="E67" s="1" t="s">
        <v>47</v>
      </c>
      <c r="G67" s="1">
        <v>10</v>
      </c>
    </row>
    <row r="68" spans="1:7" x14ac:dyDescent="0.25">
      <c r="A68" s="9">
        <v>60</v>
      </c>
      <c r="B68" s="1" t="s">
        <v>82</v>
      </c>
      <c r="C68" s="1" t="s">
        <v>87</v>
      </c>
      <c r="D68" s="1">
        <v>4</v>
      </c>
      <c r="E68" s="1" t="s">
        <v>47</v>
      </c>
      <c r="G68" s="1">
        <v>10</v>
      </c>
    </row>
    <row r="69" spans="1:7" x14ac:dyDescent="0.25">
      <c r="A69" s="9">
        <v>61</v>
      </c>
      <c r="B69" s="1" t="s">
        <v>82</v>
      </c>
      <c r="C69" s="1" t="s">
        <v>88</v>
      </c>
      <c r="D69" s="1">
        <v>4</v>
      </c>
      <c r="E69" s="1" t="s">
        <v>47</v>
      </c>
      <c r="G69" s="1">
        <v>10</v>
      </c>
    </row>
    <row r="70" spans="1:7" x14ac:dyDescent="0.25">
      <c r="A70" s="9">
        <v>62</v>
      </c>
      <c r="B70" s="1" t="s">
        <v>82</v>
      </c>
      <c r="C70" s="9" t="s">
        <v>90</v>
      </c>
      <c r="D70" s="1">
        <v>4</v>
      </c>
      <c r="E70" s="1" t="s">
        <v>48</v>
      </c>
      <c r="G70" s="1">
        <v>10</v>
      </c>
    </row>
    <row r="71" spans="1:7" x14ac:dyDescent="0.25">
      <c r="A71" s="9">
        <v>63</v>
      </c>
      <c r="B71" s="1" t="s">
        <v>82</v>
      </c>
      <c r="C71" s="1" t="s">
        <v>91</v>
      </c>
      <c r="D71" s="1">
        <v>4</v>
      </c>
      <c r="E71" s="1" t="s">
        <v>47</v>
      </c>
      <c r="G71" s="1">
        <v>10</v>
      </c>
    </row>
    <row r="72" spans="1:7" x14ac:dyDescent="0.25">
      <c r="A72" s="9">
        <v>64</v>
      </c>
      <c r="B72" s="1" t="s">
        <v>82</v>
      </c>
      <c r="C72" s="1" t="s">
        <v>95</v>
      </c>
      <c r="D72" s="1">
        <v>4</v>
      </c>
      <c r="E72" s="1" t="s">
        <v>47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96</v>
      </c>
      <c r="D73" s="1">
        <v>4</v>
      </c>
      <c r="E73" s="1" t="s">
        <v>47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97</v>
      </c>
      <c r="D74" s="1">
        <v>4</v>
      </c>
      <c r="E74" s="1" t="s">
        <v>47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121</v>
      </c>
      <c r="D75" s="1">
        <v>1</v>
      </c>
      <c r="E75" s="1" t="s">
        <v>47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122</v>
      </c>
      <c r="D76" s="1">
        <v>4</v>
      </c>
      <c r="E76" s="1" t="s">
        <v>47</v>
      </c>
      <c r="G76" s="1">
        <v>1</v>
      </c>
    </row>
    <row r="77" spans="1:7" x14ac:dyDescent="0.25">
      <c r="A77" s="1">
        <v>70</v>
      </c>
      <c r="B77" s="9" t="s">
        <v>28</v>
      </c>
      <c r="C77" s="1" t="s">
        <v>256</v>
      </c>
      <c r="D77" s="1">
        <v>4</v>
      </c>
      <c r="E77" s="1" t="s">
        <v>48</v>
      </c>
      <c r="G77" s="1">
        <v>1</v>
      </c>
    </row>
    <row r="78" spans="1:7" x14ac:dyDescent="0.25">
      <c r="A78" s="1">
        <v>71</v>
      </c>
      <c r="B78" s="9" t="s">
        <v>28</v>
      </c>
      <c r="C78" s="1" t="s">
        <v>257</v>
      </c>
      <c r="D78" s="1">
        <v>4</v>
      </c>
      <c r="E78" s="1" t="s">
        <v>48</v>
      </c>
      <c r="G78" s="1">
        <v>1</v>
      </c>
    </row>
    <row r="79" spans="1:7" x14ac:dyDescent="0.25">
      <c r="A79" s="1">
        <v>72</v>
      </c>
      <c r="B79" s="1" t="s">
        <v>64</v>
      </c>
      <c r="C79" s="1" t="s">
        <v>258</v>
      </c>
      <c r="D79" s="1">
        <v>4</v>
      </c>
      <c r="E79" s="1" t="s">
        <v>47</v>
      </c>
      <c r="G79" s="1">
        <v>2</v>
      </c>
    </row>
  </sheetData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R167"/>
  <sheetViews>
    <sheetView topLeftCell="A10"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76</v>
      </c>
      <c r="D8" s="6" t="s">
        <v>15</v>
      </c>
      <c r="E8" s="56" t="s">
        <v>111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78" t="str">
        <f>'TAREAS PROYECTO'!B14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PROYECTO'!C14</f>
        <v>Modulos asignados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112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113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115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21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 t="s">
        <v>82</v>
      </c>
      <c r="C23" s="82"/>
      <c r="D23" s="82"/>
      <c r="E23" s="82"/>
      <c r="F23" s="82"/>
      <c r="G23" s="83"/>
      <c r="H23" s="7"/>
    </row>
    <row r="24" spans="1:8" x14ac:dyDescent="0.25">
      <c r="A24" s="7"/>
      <c r="B24" s="81" t="s">
        <v>117</v>
      </c>
      <c r="C24" s="82"/>
      <c r="D24" s="82"/>
      <c r="E24" s="82"/>
      <c r="F24" s="82"/>
      <c r="G24" s="83"/>
      <c r="H24" s="7"/>
    </row>
    <row r="25" spans="1:8" x14ac:dyDescent="0.25">
      <c r="A25" s="7"/>
      <c r="B25" s="75" t="s">
        <v>118</v>
      </c>
      <c r="C25" s="75"/>
      <c r="D25" s="75"/>
      <c r="E25" s="75"/>
      <c r="F25" s="75"/>
      <c r="G25" s="75"/>
      <c r="H25" s="7"/>
    </row>
    <row r="26" spans="1:8" x14ac:dyDescent="0.25">
      <c r="A26" s="7"/>
      <c r="B26" s="81" t="s">
        <v>119</v>
      </c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114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102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103</v>
      </c>
      <c r="D31" s="82"/>
      <c r="E31" s="82"/>
      <c r="F31" s="82"/>
      <c r="G31" s="83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12" x14ac:dyDescent="0.25">
      <c r="A33" s="7"/>
      <c r="B33" s="5"/>
      <c r="C33" s="57"/>
      <c r="D33" s="58"/>
      <c r="E33" s="58"/>
      <c r="F33" s="58"/>
      <c r="G33" s="59"/>
      <c r="H33" s="7"/>
    </row>
    <row r="34" spans="1:12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12" x14ac:dyDescent="0.25">
      <c r="A35" s="7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2" x14ac:dyDescent="0.25">
      <c r="A36" s="7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2" x14ac:dyDescent="0.25">
      <c r="A37" s="7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2" x14ac:dyDescent="0.25">
      <c r="A38" s="7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1:12" x14ac:dyDescent="0.25">
      <c r="A39" s="7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1:12" x14ac:dyDescent="0.25">
      <c r="A40" s="7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2" x14ac:dyDescent="0.25">
      <c r="A41" s="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2" x14ac:dyDescent="0.25">
      <c r="A42" s="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2" x14ac:dyDescent="0.25">
      <c r="A43" s="7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2" x14ac:dyDescent="0.25">
      <c r="A44" s="7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1:12" x14ac:dyDescent="0.25">
      <c r="A45" s="7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1:12" x14ac:dyDescent="0.25">
      <c r="A46" s="7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1:12" x14ac:dyDescent="0.25">
      <c r="A47" s="7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1:12" x14ac:dyDescent="0.25">
      <c r="A48" s="7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1:12" x14ac:dyDescent="0.25">
      <c r="A49" s="7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1:12" x14ac:dyDescent="0.25">
      <c r="A50" s="7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1:12" x14ac:dyDescent="0.25">
      <c r="A51" s="7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1:12" x14ac:dyDescent="0.25">
      <c r="A52" s="7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1:12" x14ac:dyDescent="0.25">
      <c r="A53" s="7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1:12" x14ac:dyDescent="0.25">
      <c r="A54" s="7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1:12" x14ac:dyDescent="0.25">
      <c r="A55" s="7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1:12" x14ac:dyDescent="0.25">
      <c r="A56" s="7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1:12" x14ac:dyDescent="0.25">
      <c r="A57" s="7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1:12" x14ac:dyDescent="0.25">
      <c r="A58" s="7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1:12" x14ac:dyDescent="0.25">
      <c r="A59" s="7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1:12" x14ac:dyDescent="0.25">
      <c r="A60" s="7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1:12" x14ac:dyDescent="0.25">
      <c r="A61" s="7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1:12" x14ac:dyDescent="0.25">
      <c r="A62" s="7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s="7" customFormat="1" x14ac:dyDescent="0.2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s="7" customFormat="1" x14ac:dyDescent="0.2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 s="7" customFormat="1" x14ac:dyDescent="0.2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 s="7" customFormat="1" x14ac:dyDescent="0.2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 s="7" customFormat="1" x14ac:dyDescent="0.2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 s="7" customFormat="1" x14ac:dyDescent="0.2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 s="7" customFormat="1" x14ac:dyDescent="0.2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 s="7" customFormat="1" x14ac:dyDescent="0.2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 s="7" customFormat="1" x14ac:dyDescent="0.2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 s="7" customFormat="1" x14ac:dyDescent="0.2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 s="7" customFormat="1" x14ac:dyDescent="0.2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 s="7" customFormat="1" x14ac:dyDescent="0.2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 s="7" customFormat="1" x14ac:dyDescent="0.2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 s="7" customFormat="1" x14ac:dyDescent="0.2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 s="7" customFormat="1" x14ac:dyDescent="0.2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 s="7" customFormat="1" x14ac:dyDescent="0.2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 s="7" customFormat="1" x14ac:dyDescent="0.2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 s="7" customFormat="1" x14ac:dyDescent="0.2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 s="7" customFormat="1" x14ac:dyDescent="0.2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 s="7" customFormat="1" x14ac:dyDescent="0.2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 s="7" customFormat="1" x14ac:dyDescent="0.2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 s="7" customFormat="1" x14ac:dyDescent="0.2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 s="7" customFormat="1" x14ac:dyDescent="0.2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 s="7" customFormat="1" x14ac:dyDescent="0.2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 s="7" customFormat="1" x14ac:dyDescent="0.2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 s="7" customFormat="1" x14ac:dyDescent="0.2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 s="7" customFormat="1" x14ac:dyDescent="0.2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 s="7" customFormat="1" x14ac:dyDescent="0.2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 s="7" customFormat="1" x14ac:dyDescent="0.2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 s="7" customFormat="1" x14ac:dyDescent="0.2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 s="7" customFormat="1" x14ac:dyDescent="0.2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 s="7" customFormat="1" x14ac:dyDescent="0.2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 s="7" customFormat="1" x14ac:dyDescent="0.2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 s="7" customFormat="1" x14ac:dyDescent="0.2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 s="7" customFormat="1" x14ac:dyDescent="0.2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 s="7" customFormat="1" x14ac:dyDescent="0.2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 s="7" customFormat="1" x14ac:dyDescent="0.2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 s="7" customFormat="1" x14ac:dyDescent="0.2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 s="7" customFormat="1" x14ac:dyDescent="0.2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 s="7" customFormat="1" x14ac:dyDescent="0.2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 s="7" customFormat="1" x14ac:dyDescent="0.2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 s="7" customFormat="1" x14ac:dyDescent="0.2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 s="7" customFormat="1" x14ac:dyDescent="0.2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 s="7" customFormat="1" x14ac:dyDescent="0.2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 s="7" customFormat="1" x14ac:dyDescent="0.2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 s="7" customFormat="1" x14ac:dyDescent="0.2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 x14ac:dyDescent="0.2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 x14ac:dyDescent="0.2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 x14ac:dyDescent="0.2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 x14ac:dyDescent="0.2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 x14ac:dyDescent="0.2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 x14ac:dyDescent="0.2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 x14ac:dyDescent="0.2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 x14ac:dyDescent="0.2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 x14ac:dyDescent="0.2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 x14ac:dyDescent="0.2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 x14ac:dyDescent="0.2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 x14ac:dyDescent="0.2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 x14ac:dyDescent="0.2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</row>
    <row r="122" spans="2:12" x14ac:dyDescent="0.2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</row>
    <row r="123" spans="2:12" x14ac:dyDescent="0.2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</row>
    <row r="124" spans="2:12" x14ac:dyDescent="0.2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</row>
    <row r="125" spans="2:12" x14ac:dyDescent="0.2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</row>
    <row r="126" spans="2:12" x14ac:dyDescent="0.2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</row>
    <row r="127" spans="2:12" x14ac:dyDescent="0.2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</row>
    <row r="128" spans="2:12" x14ac:dyDescent="0.2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</row>
    <row r="129" spans="2:12" x14ac:dyDescent="0.2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</row>
    <row r="130" spans="2:12" x14ac:dyDescent="0.2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</row>
    <row r="131" spans="2:12" x14ac:dyDescent="0.2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</row>
    <row r="132" spans="2:12" x14ac:dyDescent="0.2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</row>
    <row r="133" spans="2:12" x14ac:dyDescent="0.2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</row>
    <row r="134" spans="2:12" x14ac:dyDescent="0.2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</row>
    <row r="135" spans="2:12" x14ac:dyDescent="0.2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</row>
    <row r="136" spans="2:12" x14ac:dyDescent="0.25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</row>
    <row r="137" spans="2:12" x14ac:dyDescent="0.25"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</row>
    <row r="138" spans="2:12" x14ac:dyDescent="0.25"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</row>
    <row r="139" spans="2:12" x14ac:dyDescent="0.25"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</row>
    <row r="140" spans="2:12" x14ac:dyDescent="0.25"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</row>
    <row r="141" spans="2:12" x14ac:dyDescent="0.25"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</row>
    <row r="142" spans="2:12" x14ac:dyDescent="0.25"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</row>
    <row r="143" spans="2:12" x14ac:dyDescent="0.25"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</row>
    <row r="144" spans="2:12" x14ac:dyDescent="0.25"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</row>
    <row r="145" spans="2:12" x14ac:dyDescent="0.25"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</row>
    <row r="146" spans="2:12" x14ac:dyDescent="0.25"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</row>
    <row r="147" spans="2:12" x14ac:dyDescent="0.25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</row>
    <row r="148" spans="2:12" x14ac:dyDescent="0.25"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</row>
    <row r="149" spans="2:12" x14ac:dyDescent="0.25"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</row>
    <row r="150" spans="2:12" x14ac:dyDescent="0.25"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</row>
    <row r="151" spans="2:12" x14ac:dyDescent="0.25"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</row>
    <row r="152" spans="2:12" x14ac:dyDescent="0.25"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</row>
    <row r="153" spans="2:12" x14ac:dyDescent="0.25"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</row>
    <row r="154" spans="2:12" x14ac:dyDescent="0.25"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</row>
    <row r="155" spans="2:12" x14ac:dyDescent="0.25"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</row>
    <row r="156" spans="2:12" x14ac:dyDescent="0.25"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</row>
    <row r="157" spans="2:12" x14ac:dyDescent="0.25"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</row>
    <row r="158" spans="2:12" x14ac:dyDescent="0.25"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</row>
    <row r="159" spans="2:12" x14ac:dyDescent="0.25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</row>
    <row r="160" spans="2:12" x14ac:dyDescent="0.25"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</row>
    <row r="161" spans="2:12" x14ac:dyDescent="0.25"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</row>
    <row r="162" spans="2:12" x14ac:dyDescent="0.25"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</row>
    <row r="163" spans="2:12" x14ac:dyDescent="0.25"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</row>
    <row r="164" spans="2:12" x14ac:dyDescent="0.25"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</row>
    <row r="165" spans="2:12" x14ac:dyDescent="0.25"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</row>
    <row r="166" spans="2:12" x14ac:dyDescent="0.25"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</row>
    <row r="167" spans="2:12" x14ac:dyDescent="0.25"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</row>
  </sheetData>
  <mergeCells count="27">
    <mergeCell ref="B26:G26"/>
    <mergeCell ref="B27:G27"/>
    <mergeCell ref="B28:G28"/>
    <mergeCell ref="C29:G29"/>
    <mergeCell ref="C30:G30"/>
    <mergeCell ref="B35:L167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25:G25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9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431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432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433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434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435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436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438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437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439</v>
      </c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R108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445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441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440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398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399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444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442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443</v>
      </c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79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347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446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447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/>
      <c r="C20" s="82"/>
      <c r="D20" s="82"/>
      <c r="E20" s="82"/>
      <c r="F20" s="82"/>
      <c r="G20" s="83"/>
      <c r="H20" s="7"/>
    </row>
    <row r="21" spans="1:8" x14ac:dyDescent="0.25">
      <c r="A21" s="7"/>
      <c r="B21" s="81"/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450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448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449</v>
      </c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R108"/>
  <sheetViews>
    <sheetView zoomScale="115" zoomScaleNormal="115" workbookViewId="0">
      <selection activeCell="C32" sqref="C32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80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78" t="s">
        <v>64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395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396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397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398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399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/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/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/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24"/>
  <sheetViews>
    <sheetView workbookViewId="0">
      <selection activeCell="C23" sqref="C23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</row>
    <row r="2" spans="1:9" x14ac:dyDescent="0.25">
      <c r="A2" s="71"/>
      <c r="B2" s="71"/>
      <c r="C2" s="71"/>
      <c r="D2" s="71"/>
      <c r="E2" s="71"/>
      <c r="F2" s="71"/>
      <c r="G2" s="71"/>
      <c r="H2" s="71"/>
      <c r="I2" s="71"/>
    </row>
    <row r="3" spans="1:9" x14ac:dyDescent="0.25">
      <c r="A3" s="72"/>
      <c r="B3" s="72"/>
      <c r="C3" s="72"/>
      <c r="D3" s="72"/>
      <c r="E3" s="72"/>
      <c r="F3" s="72"/>
      <c r="G3" s="72"/>
      <c r="H3" s="72"/>
      <c r="I3" s="72"/>
    </row>
    <row r="4" spans="1:9" x14ac:dyDescent="0.25">
      <c r="A4" s="104" t="s">
        <v>173</v>
      </c>
      <c r="B4" s="104"/>
      <c r="C4" s="104"/>
      <c r="D4" s="104"/>
      <c r="E4" s="104"/>
      <c r="F4" s="104"/>
      <c r="G4" s="104"/>
      <c r="H4" s="104"/>
      <c r="I4" s="104"/>
    </row>
    <row r="5" spans="1:9" x14ac:dyDescent="0.25">
      <c r="A5" s="41"/>
      <c r="B5" s="41"/>
      <c r="C5" s="41"/>
      <c r="D5" s="41"/>
      <c r="E5" s="41"/>
      <c r="F5" s="41"/>
      <c r="G5" s="41"/>
      <c r="H5" s="36" t="s">
        <v>255</v>
      </c>
      <c r="I5" s="41"/>
    </row>
    <row r="6" spans="1:9" x14ac:dyDescent="0.25">
      <c r="A6" s="43" t="s">
        <v>171</v>
      </c>
      <c r="B6" s="43" t="s">
        <v>174</v>
      </c>
      <c r="C6" s="43" t="s">
        <v>172</v>
      </c>
      <c r="D6" s="43" t="s">
        <v>174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213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223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224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informacion/darTransferencias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314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315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316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317</v>
      </c>
    </row>
    <row r="22" spans="1:5" x14ac:dyDescent="0.25">
      <c r="A22" s="36">
        <v>11</v>
      </c>
      <c r="B22" t="str">
        <f>'SERVICIO 11'!C6</f>
        <v>deuda/DarFechasControl</v>
      </c>
      <c r="C22" s="36">
        <v>31</v>
      </c>
      <c r="D22" t="str">
        <f>'HISTORIA 31'!C10</f>
        <v>Ejecutar proceso de calculo de transferencias pendientes</v>
      </c>
    </row>
    <row r="23" spans="1:5" x14ac:dyDescent="0.25">
      <c r="A23" s="36">
        <v>12</v>
      </c>
      <c r="B23" t="str">
        <f>'SERVICIO 12'!C6</f>
        <v>deuda/EnviarCalculoDeuda</v>
      </c>
      <c r="C23" s="36">
        <v>31</v>
      </c>
      <c r="D23" t="str">
        <f>'HISTORIA 31'!C10</f>
        <v>Ejecutar proceso de calculo de transferencias pendientes</v>
      </c>
    </row>
    <row r="24" spans="1:5" x14ac:dyDescent="0.25">
      <c r="A24" s="36">
        <v>13</v>
      </c>
      <c r="B24" t="str">
        <f>'SERVICIO 13'!C6</f>
        <v>deuda/ConsultarEstadoProcDeuda</v>
      </c>
      <c r="C24" s="36">
        <v>31</v>
      </c>
      <c r="D24" t="str">
        <f>'HISTORIA 31'!C10</f>
        <v>Ejecutar proceso de calculo de transferencias pendientes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  <hyperlink ref="C22" location="'HISTORIA 31'!A1" display="'HISTORIA 31'!A1"/>
    <hyperlink ref="A22" location="'SERVICIO 11'!A1" display="'SERVICIO 11'!A1"/>
    <hyperlink ref="H5" location="'TAREAS ITERACION 2'!A1" display="Regresar lista tarea iteracion"/>
    <hyperlink ref="C23" location="'HISTORIA 31'!A1" display="'HISTORIA 31'!A1"/>
    <hyperlink ref="A23" location="'SERVICIO 12'!A1" display="'SERVICIO 12'!A1"/>
    <hyperlink ref="C24" location="'HISTORIA 31'!A1" display="'HISTORIA 31'!A1"/>
    <hyperlink ref="A24" location="'SERVICIO 13'!A1" display="'SERVICIO 13'!A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R96"/>
  <sheetViews>
    <sheetView topLeftCell="A31" zoomScale="130" zoomScaleNormal="130" workbookViewId="0">
      <selection activeCell="B12" sqref="B12:G12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98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78" t="str">
        <f>'TAREAS PROYECTO'!B9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PROYECTO'!C9</f>
        <v>Inicio de sesion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99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100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75"/>
      <c r="C19" s="75"/>
      <c r="D19" s="75"/>
      <c r="E19" s="75"/>
      <c r="F19" s="75"/>
      <c r="G19" s="75"/>
      <c r="H19" s="7"/>
    </row>
    <row r="20" spans="1:8" x14ac:dyDescent="0.25">
      <c r="A20" s="7"/>
      <c r="B20" s="75"/>
      <c r="C20" s="75"/>
      <c r="D20" s="75"/>
      <c r="E20" s="75"/>
      <c r="F20" s="75"/>
      <c r="G20" s="75"/>
      <c r="H20" s="7"/>
    </row>
    <row r="21" spans="1:8" x14ac:dyDescent="0.25">
      <c r="A21" s="7"/>
      <c r="B21" s="80" t="s">
        <v>11</v>
      </c>
      <c r="C21" s="80"/>
      <c r="D21" s="80"/>
      <c r="E21" s="80"/>
      <c r="F21" s="80"/>
      <c r="G21" s="80"/>
      <c r="H21" s="7"/>
    </row>
    <row r="22" spans="1:8" x14ac:dyDescent="0.25">
      <c r="A22" s="7"/>
      <c r="B22" s="5" t="s">
        <v>12</v>
      </c>
      <c r="C22" s="81" t="s">
        <v>101</v>
      </c>
      <c r="D22" s="82"/>
      <c r="E22" s="82"/>
      <c r="F22" s="82"/>
      <c r="G22" s="83"/>
      <c r="H22" s="7"/>
    </row>
    <row r="23" spans="1:8" x14ac:dyDescent="0.25">
      <c r="A23" s="7"/>
      <c r="B23" s="5" t="s">
        <v>13</v>
      </c>
      <c r="C23" s="85" t="s">
        <v>102</v>
      </c>
      <c r="D23" s="86"/>
      <c r="E23" s="86"/>
      <c r="F23" s="86"/>
      <c r="G23" s="87"/>
      <c r="H23" s="7"/>
    </row>
    <row r="24" spans="1:8" x14ac:dyDescent="0.25">
      <c r="A24" s="7"/>
      <c r="B24" s="5" t="s">
        <v>14</v>
      </c>
      <c r="C24" s="81" t="s">
        <v>103</v>
      </c>
      <c r="D24" s="82"/>
      <c r="E24" s="82"/>
      <c r="F24" s="82"/>
      <c r="G24" s="83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81" t="s">
        <v>101</v>
      </c>
      <c r="D26" s="82"/>
      <c r="E26" s="82"/>
      <c r="F26" s="82"/>
      <c r="G26" s="83"/>
      <c r="H26" s="7"/>
    </row>
    <row r="27" spans="1:8" x14ac:dyDescent="0.25">
      <c r="A27" s="7"/>
      <c r="B27" s="5" t="s">
        <v>13</v>
      </c>
      <c r="C27" s="85" t="s">
        <v>104</v>
      </c>
      <c r="D27" s="86"/>
      <c r="E27" s="86"/>
      <c r="F27" s="86"/>
      <c r="G27" s="87"/>
      <c r="H27" s="7"/>
    </row>
    <row r="28" spans="1:8" x14ac:dyDescent="0.25">
      <c r="A28" s="7"/>
      <c r="B28" s="5" t="s">
        <v>14</v>
      </c>
      <c r="C28" s="81" t="s">
        <v>108</v>
      </c>
      <c r="D28" s="82"/>
      <c r="E28" s="82"/>
      <c r="F28" s="82"/>
      <c r="G28" s="83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81" t="s">
        <v>105</v>
      </c>
      <c r="D30" s="82"/>
      <c r="E30" s="82"/>
      <c r="F30" s="82"/>
      <c r="G30" s="83"/>
      <c r="H30" s="7"/>
    </row>
    <row r="31" spans="1:8" x14ac:dyDescent="0.25">
      <c r="A31" s="7"/>
      <c r="B31" s="5" t="s">
        <v>13</v>
      </c>
      <c r="C31" s="85" t="s">
        <v>106</v>
      </c>
      <c r="D31" s="86"/>
      <c r="E31" s="86"/>
      <c r="F31" s="86"/>
      <c r="G31" s="87"/>
      <c r="H31" s="7"/>
    </row>
    <row r="32" spans="1:8" x14ac:dyDescent="0.25">
      <c r="A32" s="7"/>
      <c r="B32" s="5" t="s">
        <v>14</v>
      </c>
      <c r="C32" s="81" t="s">
        <v>107</v>
      </c>
      <c r="D32" s="82"/>
      <c r="E32" s="82"/>
      <c r="F32" s="82"/>
      <c r="G32" s="83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R108"/>
  <sheetViews>
    <sheetView topLeftCell="A25" zoomScale="115" zoomScaleNormal="115" workbookViewId="0">
      <selection activeCell="C10" sqref="C10:G1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111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8" t="str">
        <f>'TAREAS PROYECTO'!B14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PROYECTO'!C14</f>
        <v>Modulos asignados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112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113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115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21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116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 t="s">
        <v>82</v>
      </c>
      <c r="C23" s="82"/>
      <c r="D23" s="82"/>
      <c r="E23" s="82"/>
      <c r="F23" s="82"/>
      <c r="G23" s="83"/>
      <c r="H23" s="7"/>
    </row>
    <row r="24" spans="1:8" x14ac:dyDescent="0.25">
      <c r="A24" s="7"/>
      <c r="B24" s="81" t="s">
        <v>117</v>
      </c>
      <c r="C24" s="82"/>
      <c r="D24" s="82"/>
      <c r="E24" s="82"/>
      <c r="F24" s="82"/>
      <c r="G24" s="83"/>
      <c r="H24" s="7"/>
    </row>
    <row r="25" spans="1:8" x14ac:dyDescent="0.25">
      <c r="A25" s="7"/>
      <c r="B25" s="75" t="s">
        <v>118</v>
      </c>
      <c r="C25" s="75"/>
      <c r="D25" s="75"/>
      <c r="E25" s="75"/>
      <c r="F25" s="75"/>
      <c r="G25" s="75"/>
      <c r="H25" s="7"/>
    </row>
    <row r="26" spans="1:8" x14ac:dyDescent="0.25">
      <c r="A26" s="7"/>
      <c r="B26" s="81" t="s">
        <v>119</v>
      </c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114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102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103</v>
      </c>
      <c r="D31" s="82"/>
      <c r="E31" s="82"/>
      <c r="F31" s="82"/>
      <c r="G31" s="83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  <mergeCell ref="B19:G19"/>
    <mergeCell ref="B25:G25"/>
    <mergeCell ref="B28:G28"/>
    <mergeCell ref="C29:G29"/>
    <mergeCell ref="C30:G3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R110"/>
  <sheetViews>
    <sheetView topLeftCell="A28" workbookViewId="0">
      <selection activeCell="B20" sqref="B20:G2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111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78" t="str">
        <f>'TAREAS PROYECTO'!B15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PROYECTO'!C15</f>
        <v>Opciones habilitadas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134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10" x14ac:dyDescent="0.25">
      <c r="A17" s="7"/>
      <c r="B17" s="75" t="s">
        <v>135</v>
      </c>
      <c r="C17" s="75"/>
      <c r="D17" s="75"/>
      <c r="E17" s="75"/>
      <c r="F17" s="75"/>
      <c r="G17" s="75"/>
      <c r="H17" s="7"/>
    </row>
    <row r="18" spans="1:10" x14ac:dyDescent="0.25">
      <c r="A18" s="7"/>
      <c r="B18" s="75"/>
      <c r="C18" s="75"/>
      <c r="D18" s="75"/>
      <c r="E18" s="75"/>
      <c r="F18" s="75"/>
      <c r="G18" s="75"/>
      <c r="H18" s="7"/>
    </row>
    <row r="19" spans="1:10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10" x14ac:dyDescent="0.25">
      <c r="A20" s="7"/>
      <c r="B20" s="81"/>
      <c r="C20" s="82"/>
      <c r="D20" s="82"/>
      <c r="E20" s="82"/>
      <c r="F20" s="82"/>
      <c r="G20" s="83"/>
      <c r="H20" s="7"/>
    </row>
    <row r="21" spans="1:10" x14ac:dyDescent="0.25">
      <c r="A21" s="7"/>
      <c r="B21" s="81"/>
      <c r="C21" s="82"/>
      <c r="D21" s="82"/>
      <c r="E21" s="82"/>
      <c r="F21" s="82"/>
      <c r="G21" s="83"/>
      <c r="H21" s="7"/>
    </row>
    <row r="22" spans="1:10" s="7" customFormat="1" x14ac:dyDescent="0.25">
      <c r="B22" s="81"/>
      <c r="C22" s="82"/>
      <c r="D22" s="82"/>
      <c r="E22" s="82"/>
      <c r="F22" s="82"/>
      <c r="G22" s="83"/>
    </row>
    <row r="23" spans="1:10" s="7" customFormat="1" x14ac:dyDescent="0.25">
      <c r="B23" s="80" t="s">
        <v>11</v>
      </c>
      <c r="C23" s="80"/>
      <c r="D23" s="80"/>
      <c r="E23" s="80"/>
      <c r="F23" s="80"/>
      <c r="G23" s="80"/>
    </row>
    <row r="24" spans="1:10" s="7" customFormat="1" x14ac:dyDescent="0.25">
      <c r="B24" s="5" t="s">
        <v>12</v>
      </c>
      <c r="C24" s="81" t="s">
        <v>131</v>
      </c>
      <c r="D24" s="82"/>
      <c r="E24" s="82"/>
      <c r="F24" s="82"/>
      <c r="G24" s="83"/>
    </row>
    <row r="25" spans="1:10" s="7" customFormat="1" x14ac:dyDescent="0.25">
      <c r="B25" s="5" t="s">
        <v>13</v>
      </c>
      <c r="C25" s="85" t="s">
        <v>132</v>
      </c>
      <c r="D25" s="86"/>
      <c r="E25" s="86"/>
      <c r="F25" s="86"/>
      <c r="G25" s="87"/>
    </row>
    <row r="26" spans="1:10" s="7" customFormat="1" x14ac:dyDescent="0.25">
      <c r="B26" s="5" t="s">
        <v>14</v>
      </c>
      <c r="C26" s="81" t="s">
        <v>133</v>
      </c>
      <c r="D26" s="82"/>
      <c r="E26" s="82"/>
      <c r="F26" s="82"/>
      <c r="G26" s="83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80" t="s">
        <v>109</v>
      </c>
      <c r="C29" s="80"/>
      <c r="D29" s="80"/>
      <c r="E29" s="80"/>
      <c r="F29" s="80"/>
      <c r="G29" s="80"/>
    </row>
    <row r="30" spans="1:10" s="7" customFormat="1" x14ac:dyDescent="0.25">
      <c r="B30" s="98"/>
      <c r="C30" s="99"/>
      <c r="D30" s="99"/>
      <c r="E30" s="99"/>
      <c r="F30" s="99"/>
      <c r="G30" s="99"/>
      <c r="H30" s="99"/>
      <c r="I30" s="99"/>
      <c r="J30" s="99"/>
    </row>
    <row r="31" spans="1:10" s="7" customFormat="1" x14ac:dyDescent="0.25">
      <c r="B31" s="98"/>
      <c r="C31" s="99"/>
      <c r="D31" s="99"/>
      <c r="E31" s="99"/>
      <c r="F31" s="99"/>
      <c r="G31" s="99"/>
      <c r="H31" s="99"/>
      <c r="I31" s="99"/>
      <c r="J31" s="99"/>
    </row>
    <row r="32" spans="1:10" s="7" customFormat="1" x14ac:dyDescent="0.25">
      <c r="B32" s="98"/>
      <c r="C32" s="99"/>
      <c r="D32" s="99"/>
      <c r="E32" s="99"/>
      <c r="F32" s="99"/>
      <c r="G32" s="99"/>
      <c r="H32" s="99"/>
      <c r="I32" s="99"/>
      <c r="J32" s="99"/>
    </row>
    <row r="33" spans="2:10" s="7" customFormat="1" x14ac:dyDescent="0.25">
      <c r="B33" s="98"/>
      <c r="C33" s="99"/>
      <c r="D33" s="99"/>
      <c r="E33" s="99"/>
      <c r="F33" s="99"/>
      <c r="G33" s="99"/>
      <c r="H33" s="99"/>
      <c r="I33" s="99"/>
      <c r="J33" s="99"/>
    </row>
    <row r="34" spans="2:10" s="7" customFormat="1" x14ac:dyDescent="0.25">
      <c r="B34" s="98"/>
      <c r="C34" s="99"/>
      <c r="D34" s="99"/>
      <c r="E34" s="99"/>
      <c r="F34" s="99"/>
      <c r="G34" s="99"/>
      <c r="H34" s="99"/>
      <c r="I34" s="99"/>
      <c r="J34" s="99"/>
    </row>
    <row r="35" spans="2:10" s="7" customFormat="1" x14ac:dyDescent="0.25">
      <c r="B35" s="98"/>
      <c r="C35" s="99"/>
      <c r="D35" s="99"/>
      <c r="E35" s="99"/>
      <c r="F35" s="99"/>
      <c r="G35" s="99"/>
      <c r="H35" s="99"/>
      <c r="I35" s="99"/>
      <c r="J35" s="99"/>
    </row>
    <row r="36" spans="2:10" s="7" customFormat="1" x14ac:dyDescent="0.25">
      <c r="B36" s="98"/>
      <c r="C36" s="99"/>
      <c r="D36" s="99"/>
      <c r="E36" s="99"/>
      <c r="F36" s="99"/>
      <c r="G36" s="99"/>
      <c r="H36" s="99"/>
      <c r="I36" s="99"/>
      <c r="J36" s="99"/>
    </row>
    <row r="37" spans="2:10" s="7" customFormat="1" x14ac:dyDescent="0.25">
      <c r="B37" s="98"/>
      <c r="C37" s="99"/>
      <c r="D37" s="99"/>
      <c r="E37" s="99"/>
      <c r="F37" s="99"/>
      <c r="G37" s="99"/>
      <c r="H37" s="99"/>
      <c r="I37" s="99"/>
      <c r="J37" s="99"/>
    </row>
    <row r="38" spans="2:10" s="7" customFormat="1" x14ac:dyDescent="0.25">
      <c r="B38" s="98"/>
      <c r="C38" s="99"/>
      <c r="D38" s="99"/>
      <c r="E38" s="99"/>
      <c r="F38" s="99"/>
      <c r="G38" s="99"/>
      <c r="H38" s="99"/>
      <c r="I38" s="99"/>
      <c r="J38" s="99"/>
    </row>
    <row r="39" spans="2:10" s="7" customFormat="1" x14ac:dyDescent="0.25">
      <c r="B39" s="98"/>
      <c r="C39" s="99"/>
      <c r="D39" s="99"/>
      <c r="E39" s="99"/>
      <c r="F39" s="99"/>
      <c r="G39" s="99"/>
      <c r="H39" s="99"/>
      <c r="I39" s="99"/>
      <c r="J39" s="99"/>
    </row>
    <row r="40" spans="2:10" s="7" customFormat="1" x14ac:dyDescent="0.25">
      <c r="B40" s="98"/>
      <c r="C40" s="99"/>
      <c r="D40" s="99"/>
      <c r="E40" s="99"/>
      <c r="F40" s="99"/>
      <c r="G40" s="99"/>
      <c r="H40" s="99"/>
      <c r="I40" s="99"/>
      <c r="J40" s="99"/>
    </row>
    <row r="41" spans="2:10" s="7" customFormat="1" x14ac:dyDescent="0.25">
      <c r="B41" s="98"/>
      <c r="C41" s="99"/>
      <c r="D41" s="99"/>
      <c r="E41" s="99"/>
      <c r="F41" s="99"/>
      <c r="G41" s="99"/>
      <c r="H41" s="99"/>
      <c r="I41" s="99"/>
      <c r="J41" s="99"/>
    </row>
    <row r="42" spans="2:10" s="7" customFormat="1" x14ac:dyDescent="0.25">
      <c r="B42" s="98"/>
      <c r="C42" s="99"/>
      <c r="D42" s="99"/>
      <c r="E42" s="99"/>
      <c r="F42" s="99"/>
      <c r="G42" s="99"/>
      <c r="H42" s="99"/>
      <c r="I42" s="99"/>
      <c r="J42" s="99"/>
    </row>
    <row r="43" spans="2:10" s="7" customFormat="1" x14ac:dyDescent="0.25">
      <c r="B43" s="98"/>
      <c r="C43" s="99"/>
      <c r="D43" s="99"/>
      <c r="E43" s="99"/>
      <c r="F43" s="99"/>
      <c r="G43" s="99"/>
      <c r="H43" s="99"/>
      <c r="I43" s="99"/>
      <c r="J43" s="99"/>
    </row>
    <row r="44" spans="2:10" s="7" customFormat="1" x14ac:dyDescent="0.25">
      <c r="B44" s="98"/>
      <c r="C44" s="99"/>
      <c r="D44" s="99"/>
      <c r="E44" s="99"/>
      <c r="F44" s="99"/>
      <c r="G44" s="99"/>
      <c r="H44" s="99"/>
      <c r="I44" s="99"/>
      <c r="J44" s="99"/>
    </row>
    <row r="45" spans="2:10" s="7" customFormat="1" x14ac:dyDescent="0.25">
      <c r="B45" s="98"/>
      <c r="C45" s="99"/>
      <c r="D45" s="99"/>
      <c r="E45" s="99"/>
      <c r="F45" s="99"/>
      <c r="G45" s="99"/>
      <c r="H45" s="99"/>
      <c r="I45" s="99"/>
      <c r="J45" s="99"/>
    </row>
    <row r="46" spans="2:10" s="7" customFormat="1" x14ac:dyDescent="0.25">
      <c r="B46" s="98"/>
      <c r="C46" s="99"/>
      <c r="D46" s="99"/>
      <c r="E46" s="99"/>
      <c r="F46" s="99"/>
      <c r="G46" s="99"/>
      <c r="H46" s="99"/>
      <c r="I46" s="99"/>
      <c r="J46" s="99"/>
    </row>
    <row r="47" spans="2:10" s="7" customFormat="1" x14ac:dyDescent="0.25">
      <c r="B47" s="98"/>
      <c r="C47" s="99"/>
      <c r="D47" s="99"/>
      <c r="E47" s="99"/>
      <c r="F47" s="99"/>
      <c r="G47" s="99"/>
      <c r="H47" s="99"/>
      <c r="I47" s="99"/>
      <c r="J47" s="99"/>
    </row>
    <row r="48" spans="2:10" s="7" customFormat="1" x14ac:dyDescent="0.25">
      <c r="B48" s="98"/>
      <c r="C48" s="99"/>
      <c r="D48" s="99"/>
      <c r="E48" s="99"/>
      <c r="F48" s="99"/>
      <c r="G48" s="99"/>
      <c r="H48" s="99"/>
      <c r="I48" s="99"/>
      <c r="J48" s="99"/>
    </row>
    <row r="49" spans="2:10" s="7" customFormat="1" x14ac:dyDescent="0.25">
      <c r="B49" s="98"/>
      <c r="C49" s="99"/>
      <c r="D49" s="99"/>
      <c r="E49" s="99"/>
      <c r="F49" s="99"/>
      <c r="G49" s="99"/>
      <c r="H49" s="99"/>
      <c r="I49" s="99"/>
      <c r="J49" s="99"/>
    </row>
    <row r="50" spans="2:10" s="7" customFormat="1" x14ac:dyDescent="0.25">
      <c r="B50" s="98"/>
      <c r="C50" s="99"/>
      <c r="D50" s="99"/>
      <c r="E50" s="99"/>
      <c r="F50" s="99"/>
      <c r="G50" s="99"/>
      <c r="H50" s="99"/>
      <c r="I50" s="99"/>
      <c r="J50" s="99"/>
    </row>
    <row r="51" spans="2:10" s="7" customFormat="1" x14ac:dyDescent="0.25">
      <c r="B51" s="98"/>
      <c r="C51" s="99"/>
      <c r="D51" s="99"/>
      <c r="E51" s="99"/>
      <c r="F51" s="99"/>
      <c r="G51" s="99"/>
      <c r="H51" s="99"/>
      <c r="I51" s="99"/>
      <c r="J51" s="99"/>
    </row>
    <row r="52" spans="2:10" s="7" customFormat="1" x14ac:dyDescent="0.25">
      <c r="B52" s="98"/>
      <c r="C52" s="99"/>
      <c r="D52" s="99"/>
      <c r="E52" s="99"/>
      <c r="F52" s="99"/>
      <c r="G52" s="99"/>
      <c r="H52" s="99"/>
      <c r="I52" s="99"/>
      <c r="J52" s="99"/>
    </row>
    <row r="53" spans="2:10" s="7" customFormat="1" x14ac:dyDescent="0.25">
      <c r="B53" s="98"/>
      <c r="C53" s="99"/>
      <c r="D53" s="99"/>
      <c r="E53" s="99"/>
      <c r="F53" s="99"/>
      <c r="G53" s="99"/>
      <c r="H53" s="99"/>
      <c r="I53" s="99"/>
      <c r="J53" s="99"/>
    </row>
    <row r="54" spans="2:10" s="7" customFormat="1" x14ac:dyDescent="0.25">
      <c r="B54" s="98"/>
      <c r="C54" s="99"/>
      <c r="D54" s="99"/>
      <c r="E54" s="99"/>
      <c r="F54" s="99"/>
      <c r="G54" s="99"/>
      <c r="H54" s="99"/>
      <c r="I54" s="99"/>
      <c r="J54" s="99"/>
    </row>
    <row r="55" spans="2:10" s="7" customFormat="1" x14ac:dyDescent="0.25">
      <c r="B55" s="98"/>
      <c r="C55" s="99"/>
      <c r="D55" s="99"/>
      <c r="E55" s="99"/>
      <c r="F55" s="99"/>
      <c r="G55" s="99"/>
      <c r="H55" s="99"/>
      <c r="I55" s="99"/>
      <c r="J55" s="99"/>
    </row>
    <row r="56" spans="2:10" s="7" customFormat="1" x14ac:dyDescent="0.25">
      <c r="B56" s="98"/>
      <c r="C56" s="99"/>
      <c r="D56" s="99"/>
      <c r="E56" s="99"/>
      <c r="F56" s="99"/>
      <c r="G56" s="99"/>
      <c r="H56" s="99"/>
      <c r="I56" s="99"/>
      <c r="J56" s="99"/>
    </row>
    <row r="57" spans="2:10" s="7" customFormat="1" x14ac:dyDescent="0.25">
      <c r="B57" s="98"/>
      <c r="C57" s="99"/>
      <c r="D57" s="99"/>
      <c r="E57" s="99"/>
      <c r="F57" s="99"/>
      <c r="G57" s="99"/>
      <c r="H57" s="99"/>
      <c r="I57" s="99"/>
      <c r="J57" s="99"/>
    </row>
    <row r="58" spans="2:10" s="7" customFormat="1" x14ac:dyDescent="0.25">
      <c r="B58" s="98"/>
      <c r="C58" s="99"/>
      <c r="D58" s="99"/>
      <c r="E58" s="99"/>
      <c r="F58" s="99"/>
      <c r="G58" s="99"/>
      <c r="H58" s="99"/>
      <c r="I58" s="99"/>
      <c r="J58" s="99"/>
    </row>
    <row r="59" spans="2:10" s="7" customFormat="1" x14ac:dyDescent="0.25">
      <c r="B59" s="98"/>
      <c r="C59" s="99"/>
      <c r="D59" s="99"/>
      <c r="E59" s="99"/>
      <c r="F59" s="99"/>
      <c r="G59" s="99"/>
      <c r="H59" s="99"/>
      <c r="I59" s="99"/>
      <c r="J59" s="99"/>
    </row>
    <row r="60" spans="2:10" s="7" customFormat="1" x14ac:dyDescent="0.25">
      <c r="B60" s="98"/>
      <c r="C60" s="99"/>
      <c r="D60" s="99"/>
      <c r="E60" s="99"/>
      <c r="F60" s="99"/>
      <c r="G60" s="99"/>
      <c r="H60" s="99"/>
      <c r="I60" s="99"/>
      <c r="J60" s="99"/>
    </row>
    <row r="61" spans="2:10" s="7" customFormat="1" x14ac:dyDescent="0.25">
      <c r="B61" s="98"/>
      <c r="C61" s="99"/>
      <c r="D61" s="99"/>
      <c r="E61" s="99"/>
      <c r="F61" s="99"/>
      <c r="G61" s="99"/>
      <c r="H61" s="99"/>
      <c r="I61" s="99"/>
      <c r="J61" s="99"/>
    </row>
    <row r="62" spans="2:10" s="7" customFormat="1" x14ac:dyDescent="0.25">
      <c r="B62" s="98"/>
      <c r="C62" s="99"/>
      <c r="D62" s="99"/>
      <c r="E62" s="99"/>
      <c r="F62" s="99"/>
      <c r="G62" s="99"/>
      <c r="H62" s="99"/>
      <c r="I62" s="99"/>
      <c r="J62" s="99"/>
    </row>
    <row r="63" spans="2:10" s="7" customFormat="1" x14ac:dyDescent="0.25">
      <c r="B63" s="98"/>
      <c r="C63" s="99"/>
      <c r="D63" s="99"/>
      <c r="E63" s="99"/>
      <c r="F63" s="99"/>
      <c r="G63" s="99"/>
      <c r="H63" s="99"/>
      <c r="I63" s="99"/>
      <c r="J63" s="99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C26:G26"/>
    <mergeCell ref="B29:G29"/>
    <mergeCell ref="B30:J63"/>
    <mergeCell ref="B22:G22"/>
    <mergeCell ref="B23:G23"/>
    <mergeCell ref="C24:G24"/>
    <mergeCell ref="C25:G25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A1:R115"/>
  <sheetViews>
    <sheetView topLeftCell="A52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124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8" t="str">
        <f>'TAREAS PROYECTO'!B24</f>
        <v>Cargue informacion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PROYECTO'!C24</f>
        <v>Procesar cargue de archivos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125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 t="s">
        <v>126</v>
      </c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127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128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129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130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131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132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133</v>
      </c>
      <c r="D31" s="82"/>
      <c r="E31" s="82"/>
      <c r="F31" s="82"/>
      <c r="G31" s="83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10" x14ac:dyDescent="0.25">
      <c r="A35" s="7"/>
      <c r="B35" s="98"/>
      <c r="C35" s="99"/>
      <c r="D35" s="99"/>
      <c r="E35" s="99"/>
      <c r="F35" s="99"/>
      <c r="G35" s="99"/>
      <c r="H35" s="99"/>
      <c r="I35" s="99"/>
      <c r="J35" s="99"/>
    </row>
    <row r="36" spans="1:10" x14ac:dyDescent="0.25">
      <c r="A36" s="7"/>
      <c r="B36" s="98"/>
      <c r="C36" s="99"/>
      <c r="D36" s="99"/>
      <c r="E36" s="99"/>
      <c r="F36" s="99"/>
      <c r="G36" s="99"/>
      <c r="H36" s="99"/>
      <c r="I36" s="99"/>
      <c r="J36" s="99"/>
    </row>
    <row r="37" spans="1:10" x14ac:dyDescent="0.25">
      <c r="A37" s="7"/>
      <c r="B37" s="98"/>
      <c r="C37" s="99"/>
      <c r="D37" s="99"/>
      <c r="E37" s="99"/>
      <c r="F37" s="99"/>
      <c r="G37" s="99"/>
      <c r="H37" s="99"/>
      <c r="I37" s="99"/>
      <c r="J37" s="99"/>
    </row>
    <row r="38" spans="1:10" x14ac:dyDescent="0.25">
      <c r="A38" s="7"/>
      <c r="B38" s="98"/>
      <c r="C38" s="99"/>
      <c r="D38" s="99"/>
      <c r="E38" s="99"/>
      <c r="F38" s="99"/>
      <c r="G38" s="99"/>
      <c r="H38" s="99"/>
      <c r="I38" s="99"/>
      <c r="J38" s="99"/>
    </row>
    <row r="39" spans="1:10" x14ac:dyDescent="0.25">
      <c r="A39" s="7"/>
      <c r="B39" s="98"/>
      <c r="C39" s="99"/>
      <c r="D39" s="99"/>
      <c r="E39" s="99"/>
      <c r="F39" s="99"/>
      <c r="G39" s="99"/>
      <c r="H39" s="99"/>
      <c r="I39" s="99"/>
      <c r="J39" s="99"/>
    </row>
    <row r="40" spans="1:10" x14ac:dyDescent="0.25">
      <c r="A40" s="7"/>
      <c r="B40" s="98"/>
      <c r="C40" s="99"/>
      <c r="D40" s="99"/>
      <c r="E40" s="99"/>
      <c r="F40" s="99"/>
      <c r="G40" s="99"/>
      <c r="H40" s="99"/>
      <c r="I40" s="99"/>
      <c r="J40" s="99"/>
    </row>
    <row r="41" spans="1:10" x14ac:dyDescent="0.25">
      <c r="A41" s="7"/>
      <c r="B41" s="98"/>
      <c r="C41" s="99"/>
      <c r="D41" s="99"/>
      <c r="E41" s="99"/>
      <c r="F41" s="99"/>
      <c r="G41" s="99"/>
      <c r="H41" s="99"/>
      <c r="I41" s="99"/>
      <c r="J41" s="99"/>
    </row>
    <row r="42" spans="1:10" x14ac:dyDescent="0.25">
      <c r="A42" s="7"/>
      <c r="B42" s="98"/>
      <c r="C42" s="99"/>
      <c r="D42" s="99"/>
      <c r="E42" s="99"/>
      <c r="F42" s="99"/>
      <c r="G42" s="99"/>
      <c r="H42" s="99"/>
      <c r="I42" s="99"/>
      <c r="J42" s="99"/>
    </row>
    <row r="43" spans="1:10" x14ac:dyDescent="0.25">
      <c r="A43" s="7"/>
      <c r="B43" s="98"/>
      <c r="C43" s="99"/>
      <c r="D43" s="99"/>
      <c r="E43" s="99"/>
      <c r="F43" s="99"/>
      <c r="G43" s="99"/>
      <c r="H43" s="99"/>
      <c r="I43" s="99"/>
      <c r="J43" s="99"/>
    </row>
    <row r="44" spans="1:10" x14ac:dyDescent="0.25">
      <c r="A44" s="7"/>
      <c r="B44" s="98"/>
      <c r="C44" s="99"/>
      <c r="D44" s="99"/>
      <c r="E44" s="99"/>
      <c r="F44" s="99"/>
      <c r="G44" s="99"/>
      <c r="H44" s="99"/>
      <c r="I44" s="99"/>
      <c r="J44" s="99"/>
    </row>
    <row r="45" spans="1:10" x14ac:dyDescent="0.25">
      <c r="A45" s="7"/>
      <c r="B45" s="98"/>
      <c r="C45" s="99"/>
      <c r="D45" s="99"/>
      <c r="E45" s="99"/>
      <c r="F45" s="99"/>
      <c r="G45" s="99"/>
      <c r="H45" s="99"/>
      <c r="I45" s="99"/>
      <c r="J45" s="99"/>
    </row>
    <row r="46" spans="1:10" x14ac:dyDescent="0.25">
      <c r="A46" s="7"/>
      <c r="B46" s="98"/>
      <c r="C46" s="99"/>
      <c r="D46" s="99"/>
      <c r="E46" s="99"/>
      <c r="F46" s="99"/>
      <c r="G46" s="99"/>
      <c r="H46" s="99"/>
      <c r="I46" s="99"/>
      <c r="J46" s="99"/>
    </row>
    <row r="47" spans="1:10" x14ac:dyDescent="0.25">
      <c r="A47" s="7"/>
      <c r="B47" s="98"/>
      <c r="C47" s="99"/>
      <c r="D47" s="99"/>
      <c r="E47" s="99"/>
      <c r="F47" s="99"/>
      <c r="G47" s="99"/>
      <c r="H47" s="99"/>
      <c r="I47" s="99"/>
      <c r="J47" s="99"/>
    </row>
    <row r="48" spans="1:10" x14ac:dyDescent="0.25">
      <c r="A48" s="7"/>
      <c r="B48" s="98"/>
      <c r="C48" s="99"/>
      <c r="D48" s="99"/>
      <c r="E48" s="99"/>
      <c r="F48" s="99"/>
      <c r="G48" s="99"/>
      <c r="H48" s="99"/>
      <c r="I48" s="99"/>
      <c r="J48" s="99"/>
    </row>
    <row r="49" spans="1:10" x14ac:dyDescent="0.25">
      <c r="A49" s="7"/>
      <c r="B49" s="98"/>
      <c r="C49" s="99"/>
      <c r="D49" s="99"/>
      <c r="E49" s="99"/>
      <c r="F49" s="99"/>
      <c r="G49" s="99"/>
      <c r="H49" s="99"/>
      <c r="I49" s="99"/>
      <c r="J49" s="99"/>
    </row>
    <row r="50" spans="1:10" x14ac:dyDescent="0.25">
      <c r="A50" s="7"/>
      <c r="B50" s="98"/>
      <c r="C50" s="99"/>
      <c r="D50" s="99"/>
      <c r="E50" s="99"/>
      <c r="F50" s="99"/>
      <c r="G50" s="99"/>
      <c r="H50" s="99"/>
      <c r="I50" s="99"/>
      <c r="J50" s="99"/>
    </row>
    <row r="51" spans="1:10" x14ac:dyDescent="0.25">
      <c r="A51" s="7"/>
      <c r="B51" s="98"/>
      <c r="C51" s="99"/>
      <c r="D51" s="99"/>
      <c r="E51" s="99"/>
      <c r="F51" s="99"/>
      <c r="G51" s="99"/>
      <c r="H51" s="99"/>
      <c r="I51" s="99"/>
      <c r="J51" s="99"/>
    </row>
    <row r="52" spans="1:10" x14ac:dyDescent="0.25">
      <c r="A52" s="7"/>
      <c r="B52" s="98"/>
      <c r="C52" s="99"/>
      <c r="D52" s="99"/>
      <c r="E52" s="99"/>
      <c r="F52" s="99"/>
      <c r="G52" s="99"/>
      <c r="H52" s="99"/>
      <c r="I52" s="99"/>
      <c r="J52" s="99"/>
    </row>
    <row r="53" spans="1:10" x14ac:dyDescent="0.25">
      <c r="A53" s="7"/>
      <c r="B53" s="98"/>
      <c r="C53" s="99"/>
      <c r="D53" s="99"/>
      <c r="E53" s="99"/>
      <c r="F53" s="99"/>
      <c r="G53" s="99"/>
      <c r="H53" s="99"/>
      <c r="I53" s="99"/>
      <c r="J53" s="99"/>
    </row>
    <row r="54" spans="1:10" x14ac:dyDescent="0.25">
      <c r="A54" s="7"/>
      <c r="B54" s="98"/>
      <c r="C54" s="99"/>
      <c r="D54" s="99"/>
      <c r="E54" s="99"/>
      <c r="F54" s="99"/>
      <c r="G54" s="99"/>
      <c r="H54" s="99"/>
      <c r="I54" s="99"/>
      <c r="J54" s="99"/>
    </row>
    <row r="55" spans="1:10" x14ac:dyDescent="0.25">
      <c r="A55" s="7"/>
      <c r="B55" s="98"/>
      <c r="C55" s="99"/>
      <c r="D55" s="99"/>
      <c r="E55" s="99"/>
      <c r="F55" s="99"/>
      <c r="G55" s="99"/>
      <c r="H55" s="99"/>
      <c r="I55" s="99"/>
      <c r="J55" s="99"/>
    </row>
    <row r="56" spans="1:10" x14ac:dyDescent="0.25">
      <c r="A56" s="7"/>
      <c r="B56" s="98"/>
      <c r="C56" s="99"/>
      <c r="D56" s="99"/>
      <c r="E56" s="99"/>
      <c r="F56" s="99"/>
      <c r="G56" s="99"/>
      <c r="H56" s="99"/>
      <c r="I56" s="99"/>
      <c r="J56" s="99"/>
    </row>
    <row r="57" spans="1:10" x14ac:dyDescent="0.25">
      <c r="A57" s="7"/>
      <c r="B57" s="98"/>
      <c r="C57" s="99"/>
      <c r="D57" s="99"/>
      <c r="E57" s="99"/>
      <c r="F57" s="99"/>
      <c r="G57" s="99"/>
      <c r="H57" s="99"/>
      <c r="I57" s="99"/>
      <c r="J57" s="99"/>
    </row>
    <row r="58" spans="1:10" x14ac:dyDescent="0.25">
      <c r="A58" s="7"/>
      <c r="B58" s="98"/>
      <c r="C58" s="99"/>
      <c r="D58" s="99"/>
      <c r="E58" s="99"/>
      <c r="F58" s="99"/>
      <c r="G58" s="99"/>
      <c r="H58" s="99"/>
      <c r="I58" s="99"/>
      <c r="J58" s="99"/>
    </row>
    <row r="59" spans="1:10" x14ac:dyDescent="0.25">
      <c r="A59" s="7"/>
      <c r="B59" s="98"/>
      <c r="C59" s="99"/>
      <c r="D59" s="99"/>
      <c r="E59" s="99"/>
      <c r="F59" s="99"/>
      <c r="G59" s="99"/>
      <c r="H59" s="99"/>
      <c r="I59" s="99"/>
      <c r="J59" s="99"/>
    </row>
    <row r="60" spans="1:10" x14ac:dyDescent="0.25">
      <c r="A60" s="7"/>
      <c r="B60" s="98"/>
      <c r="C60" s="99"/>
      <c r="D60" s="99"/>
      <c r="E60" s="99"/>
      <c r="F60" s="99"/>
      <c r="G60" s="99"/>
      <c r="H60" s="99"/>
      <c r="I60" s="99"/>
      <c r="J60" s="99"/>
    </row>
    <row r="61" spans="1:10" x14ac:dyDescent="0.25">
      <c r="A61" s="7"/>
      <c r="B61" s="98"/>
      <c r="C61" s="99"/>
      <c r="D61" s="99"/>
      <c r="E61" s="99"/>
      <c r="F61" s="99"/>
      <c r="G61" s="99"/>
      <c r="H61" s="99"/>
      <c r="I61" s="99"/>
      <c r="J61" s="99"/>
    </row>
    <row r="62" spans="1:10" x14ac:dyDescent="0.25">
      <c r="A62" s="7"/>
      <c r="B62" s="98"/>
      <c r="C62" s="99"/>
      <c r="D62" s="99"/>
      <c r="E62" s="99"/>
      <c r="F62" s="99"/>
      <c r="G62" s="99"/>
      <c r="H62" s="99"/>
      <c r="I62" s="99"/>
      <c r="J62" s="99"/>
    </row>
    <row r="63" spans="1:10" x14ac:dyDescent="0.25">
      <c r="A63" s="7"/>
      <c r="B63" s="98"/>
      <c r="C63" s="99"/>
      <c r="D63" s="99"/>
      <c r="E63" s="99"/>
      <c r="F63" s="99"/>
      <c r="G63" s="99"/>
      <c r="H63" s="99"/>
      <c r="I63" s="99"/>
      <c r="J63" s="99"/>
    </row>
    <row r="64" spans="1:10" x14ac:dyDescent="0.25">
      <c r="A64" s="7"/>
      <c r="B64" s="98"/>
      <c r="C64" s="99"/>
      <c r="D64" s="99"/>
      <c r="E64" s="99"/>
      <c r="F64" s="99"/>
      <c r="G64" s="99"/>
      <c r="H64" s="99"/>
      <c r="I64" s="99"/>
      <c r="J64" s="99"/>
    </row>
    <row r="65" spans="1:10" x14ac:dyDescent="0.25">
      <c r="A65" s="7"/>
      <c r="B65" s="98"/>
      <c r="C65" s="99"/>
      <c r="D65" s="99"/>
      <c r="E65" s="99"/>
      <c r="F65" s="99"/>
      <c r="G65" s="99"/>
      <c r="H65" s="99"/>
      <c r="I65" s="99"/>
      <c r="J65" s="99"/>
    </row>
    <row r="66" spans="1:10" x14ac:dyDescent="0.25">
      <c r="A66" s="7"/>
      <c r="B66" s="98"/>
      <c r="C66" s="99"/>
      <c r="D66" s="99"/>
      <c r="E66" s="99"/>
      <c r="F66" s="99"/>
      <c r="G66" s="99"/>
      <c r="H66" s="99"/>
      <c r="I66" s="99"/>
      <c r="J66" s="99"/>
    </row>
    <row r="67" spans="1:10" x14ac:dyDescent="0.25">
      <c r="A67" s="7"/>
      <c r="B67" s="98"/>
      <c r="C67" s="99"/>
      <c r="D67" s="99"/>
      <c r="E67" s="99"/>
      <c r="F67" s="99"/>
      <c r="G67" s="99"/>
      <c r="H67" s="99"/>
      <c r="I67" s="99"/>
      <c r="J67" s="99"/>
    </row>
    <row r="68" spans="1:10" x14ac:dyDescent="0.25">
      <c r="A68" s="7"/>
      <c r="B68" s="98"/>
      <c r="C68" s="99"/>
      <c r="D68" s="99"/>
      <c r="E68" s="99"/>
      <c r="F68" s="99"/>
      <c r="G68" s="99"/>
      <c r="H68" s="99"/>
      <c r="I68" s="99"/>
      <c r="J68" s="99"/>
    </row>
    <row r="69" spans="1:10" x14ac:dyDescent="0.25">
      <c r="A69" s="7"/>
      <c r="B69" s="80" t="s">
        <v>166</v>
      </c>
      <c r="C69" s="80"/>
      <c r="D69" s="80"/>
      <c r="E69" s="80"/>
      <c r="F69" s="80"/>
      <c r="G69" s="80"/>
      <c r="H69" s="7"/>
    </row>
    <row r="70" spans="1:10" s="7" customFormat="1" x14ac:dyDescent="0.25">
      <c r="B70" s="7" t="s">
        <v>228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35:J68"/>
    <mergeCell ref="B25:G25"/>
    <mergeCell ref="B26:G26"/>
    <mergeCell ref="B27:G27"/>
    <mergeCell ref="B28:G28"/>
    <mergeCell ref="C29:G29"/>
    <mergeCell ref="C30:G30"/>
    <mergeCell ref="B21:G21"/>
    <mergeCell ref="B22:G22"/>
    <mergeCell ref="B23:G23"/>
    <mergeCell ref="C31:G31"/>
    <mergeCell ref="B34:G34"/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F28"/>
  <sheetViews>
    <sheetView topLeftCell="A4" zoomScale="85" zoomScaleNormal="85" workbookViewId="0">
      <selection activeCell="A13" sqref="A1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9" t="s">
        <v>451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26</v>
      </c>
      <c r="D10" s="9">
        <v>2</v>
      </c>
      <c r="E10" s="10" t="s">
        <v>47</v>
      </c>
      <c r="F10" s="9"/>
      <c r="G10" s="9">
        <v>1</v>
      </c>
      <c r="H10" s="9" t="s">
        <v>451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27</v>
      </c>
      <c r="D11" s="9">
        <v>2</v>
      </c>
      <c r="E11" s="10" t="s">
        <v>47</v>
      </c>
      <c r="F11" s="9"/>
      <c r="G11" s="9">
        <v>1</v>
      </c>
      <c r="H11" s="9" t="s">
        <v>451</v>
      </c>
      <c r="I11" s="9"/>
    </row>
    <row r="12" spans="1:10" s="7" customFormat="1" x14ac:dyDescent="0.25">
      <c r="A12" s="9">
        <v>8</v>
      </c>
      <c r="B12" s="9" t="s">
        <v>28</v>
      </c>
      <c r="C12" s="9" t="s">
        <v>29</v>
      </c>
      <c r="D12" s="9">
        <v>4</v>
      </c>
      <c r="E12" s="9" t="s">
        <v>48</v>
      </c>
      <c r="F12" s="9"/>
      <c r="G12" s="9">
        <v>1</v>
      </c>
      <c r="H12" s="9" t="s">
        <v>451</v>
      </c>
      <c r="I12" s="9"/>
    </row>
    <row r="13" spans="1:10" s="7" customFormat="1" x14ac:dyDescent="0.25">
      <c r="A13" s="9">
        <v>9</v>
      </c>
      <c r="B13" s="9" t="s">
        <v>28</v>
      </c>
      <c r="C13" s="60" t="s">
        <v>30</v>
      </c>
      <c r="D13" s="9">
        <v>4</v>
      </c>
      <c r="E13" s="9" t="s">
        <v>48</v>
      </c>
      <c r="F13" s="9"/>
      <c r="G13" s="9">
        <v>1</v>
      </c>
      <c r="H13" s="9" t="s">
        <v>452</v>
      </c>
      <c r="I13" s="9"/>
    </row>
    <row r="14" spans="1:10" s="7" customFormat="1" x14ac:dyDescent="0.25">
      <c r="A14" s="9">
        <v>10</v>
      </c>
      <c r="B14" s="9" t="s">
        <v>28</v>
      </c>
      <c r="C14" s="60" t="s">
        <v>31</v>
      </c>
      <c r="D14" s="9">
        <v>4</v>
      </c>
      <c r="E14" s="9" t="s">
        <v>48</v>
      </c>
      <c r="F14" s="9"/>
      <c r="G14" s="9">
        <v>1</v>
      </c>
      <c r="H14" s="9" t="s">
        <v>452</v>
      </c>
      <c r="I14" s="9"/>
    </row>
    <row r="15" spans="1:10" s="7" customFormat="1" x14ac:dyDescent="0.25">
      <c r="A15" s="9">
        <v>11</v>
      </c>
      <c r="B15" s="9" t="s">
        <v>28</v>
      </c>
      <c r="C15" s="60" t="s">
        <v>32</v>
      </c>
      <c r="D15" s="9">
        <v>4</v>
      </c>
      <c r="E15" s="9" t="s">
        <v>48</v>
      </c>
      <c r="F15" s="9"/>
      <c r="G15" s="9">
        <v>1</v>
      </c>
      <c r="H15" s="9" t="s">
        <v>452</v>
      </c>
      <c r="I15" s="9"/>
    </row>
    <row r="16" spans="1:10" s="7" customFormat="1" x14ac:dyDescent="0.25">
      <c r="A16" s="9">
        <v>12</v>
      </c>
      <c r="B16" s="9" t="s">
        <v>28</v>
      </c>
      <c r="C16" s="60" t="s">
        <v>33</v>
      </c>
      <c r="D16" s="9">
        <v>4</v>
      </c>
      <c r="E16" s="9" t="s">
        <v>48</v>
      </c>
      <c r="F16" s="9"/>
      <c r="G16" s="9">
        <v>1</v>
      </c>
      <c r="H16" s="9" t="s">
        <v>452</v>
      </c>
      <c r="I16" s="9"/>
    </row>
    <row r="17" spans="1:32" s="7" customFormat="1" x14ac:dyDescent="0.25">
      <c r="A17" s="9">
        <v>15</v>
      </c>
      <c r="B17" s="9" t="s">
        <v>28</v>
      </c>
      <c r="C17" s="60" t="s">
        <v>36</v>
      </c>
      <c r="D17" s="9">
        <v>4</v>
      </c>
      <c r="E17" s="9" t="s">
        <v>48</v>
      </c>
      <c r="F17" s="9"/>
      <c r="G17" s="9">
        <v>1</v>
      </c>
      <c r="H17" s="9" t="s">
        <v>452</v>
      </c>
      <c r="I17" s="9"/>
    </row>
    <row r="18" spans="1:32" s="7" customFormat="1" x14ac:dyDescent="0.25">
      <c r="A18" s="11">
        <v>16</v>
      </c>
      <c r="B18" s="9" t="s">
        <v>28</v>
      </c>
      <c r="C18" s="9" t="s">
        <v>123</v>
      </c>
      <c r="D18" s="9">
        <v>5</v>
      </c>
      <c r="E18" s="9" t="s">
        <v>47</v>
      </c>
      <c r="F18" s="9"/>
      <c r="G18" s="9">
        <v>1</v>
      </c>
      <c r="H18" s="9" t="s">
        <v>451</v>
      </c>
      <c r="I18" s="9"/>
    </row>
    <row r="19" spans="1:32" s="7" customFormat="1" x14ac:dyDescent="0.25">
      <c r="A19" s="9">
        <v>17</v>
      </c>
      <c r="B19" s="9" t="s">
        <v>28</v>
      </c>
      <c r="C19" s="9" t="s">
        <v>37</v>
      </c>
      <c r="D19" s="9">
        <v>4</v>
      </c>
      <c r="E19" s="10" t="s">
        <v>48</v>
      </c>
      <c r="F19" s="9"/>
      <c r="G19" s="9">
        <v>1</v>
      </c>
      <c r="H19" s="9" t="s">
        <v>451</v>
      </c>
      <c r="I19" s="9"/>
    </row>
    <row r="20" spans="1:32" s="7" customFormat="1" x14ac:dyDescent="0.25">
      <c r="A20" s="9">
        <v>18</v>
      </c>
      <c r="B20" s="9" t="s">
        <v>28</v>
      </c>
      <c r="C20" s="9" t="s">
        <v>38</v>
      </c>
      <c r="D20" s="9">
        <v>4</v>
      </c>
      <c r="E20" s="10" t="s">
        <v>48</v>
      </c>
      <c r="F20" s="9"/>
      <c r="G20" s="9">
        <v>1</v>
      </c>
      <c r="H20" s="9" t="s">
        <v>451</v>
      </c>
      <c r="I20" s="9"/>
    </row>
    <row r="21" spans="1:32" s="7" customFormat="1" x14ac:dyDescent="0.25">
      <c r="A21" s="9">
        <v>19</v>
      </c>
      <c r="B21" s="9" t="s">
        <v>28</v>
      </c>
      <c r="C21" s="9" t="s">
        <v>39</v>
      </c>
      <c r="D21" s="9">
        <v>4</v>
      </c>
      <c r="E21" s="10" t="s">
        <v>48</v>
      </c>
      <c r="F21" s="9"/>
      <c r="G21" s="9">
        <v>1</v>
      </c>
      <c r="H21" s="9" t="s">
        <v>451</v>
      </c>
      <c r="I21" s="9"/>
    </row>
    <row r="22" spans="1:32" s="7" customFormat="1" x14ac:dyDescent="0.25">
      <c r="A22" s="9">
        <v>20</v>
      </c>
      <c r="B22" s="9" t="s">
        <v>28</v>
      </c>
      <c r="C22" s="9" t="s">
        <v>40</v>
      </c>
      <c r="D22" s="9">
        <v>4</v>
      </c>
      <c r="E22" s="10" t="s">
        <v>48</v>
      </c>
      <c r="F22" s="9"/>
      <c r="G22" s="9">
        <v>1</v>
      </c>
      <c r="H22" s="9" t="s">
        <v>451</v>
      </c>
      <c r="I22" s="9"/>
    </row>
    <row r="23" spans="1:32" s="7" customFormat="1" x14ac:dyDescent="0.25">
      <c r="A23" s="9">
        <v>21</v>
      </c>
      <c r="B23" s="9" t="s">
        <v>28</v>
      </c>
      <c r="C23" s="9" t="s">
        <v>41</v>
      </c>
      <c r="D23" s="9">
        <v>4</v>
      </c>
      <c r="E23" s="10" t="s">
        <v>48</v>
      </c>
      <c r="F23" s="9"/>
      <c r="G23" s="9">
        <v>1</v>
      </c>
      <c r="H23" s="9" t="s">
        <v>451</v>
      </c>
      <c r="I23" s="9"/>
    </row>
    <row r="24" spans="1:32" s="7" customFormat="1" x14ac:dyDescent="0.25">
      <c r="A24" s="9">
        <v>22</v>
      </c>
      <c r="B24" s="9" t="s">
        <v>28</v>
      </c>
      <c r="C24" s="9" t="s">
        <v>42</v>
      </c>
      <c r="D24" s="9">
        <v>4</v>
      </c>
      <c r="E24" s="10" t="s">
        <v>48</v>
      </c>
      <c r="F24" s="9"/>
      <c r="G24" s="9">
        <v>1</v>
      </c>
      <c r="H24" s="9" t="s">
        <v>451</v>
      </c>
      <c r="I24" s="9"/>
    </row>
    <row r="25" spans="1:32" s="7" customFormat="1" ht="30" x14ac:dyDescent="0.25">
      <c r="A25" s="11">
        <v>25</v>
      </c>
      <c r="B25" s="9" t="s">
        <v>28</v>
      </c>
      <c r="C25" s="9" t="s">
        <v>45</v>
      </c>
      <c r="D25" s="9">
        <v>4</v>
      </c>
      <c r="E25" s="10" t="s">
        <v>47</v>
      </c>
      <c r="F25" s="9"/>
      <c r="G25" s="9">
        <v>1</v>
      </c>
      <c r="H25" s="9" t="s">
        <v>451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122</v>
      </c>
      <c r="D26" s="1">
        <v>4</v>
      </c>
      <c r="E26" s="1" t="s">
        <v>47</v>
      </c>
      <c r="G26" s="1">
        <v>1</v>
      </c>
      <c r="H26" s="9" t="s">
        <v>451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28</v>
      </c>
      <c r="C27" s="1" t="s">
        <v>256</v>
      </c>
      <c r="D27" s="1">
        <v>4</v>
      </c>
      <c r="E27" s="1" t="s">
        <v>48</v>
      </c>
      <c r="G27" s="1">
        <v>1</v>
      </c>
      <c r="H27" s="9" t="s">
        <v>451</v>
      </c>
    </row>
    <row r="28" spans="1:32" x14ac:dyDescent="0.25">
      <c r="A28" s="1">
        <v>71</v>
      </c>
      <c r="B28" s="9" t="s">
        <v>28</v>
      </c>
      <c r="C28" s="1" t="s">
        <v>257</v>
      </c>
      <c r="D28" s="1">
        <v>4</v>
      </c>
      <c r="E28" s="1" t="s">
        <v>48</v>
      </c>
      <c r="G28" s="1">
        <v>1</v>
      </c>
      <c r="H28" s="9" t="s">
        <v>451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/>
  <dimension ref="A1:R145"/>
  <sheetViews>
    <sheetView topLeftCell="A18" zoomScale="85" zoomScaleNormal="8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124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78" t="str">
        <f>'TAREAS PROYECTO'!B24</f>
        <v>Cargue informacion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ITERACION 1'!C25</f>
        <v>Edicion Recaudo local - transferencias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259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260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/>
      <c r="C20" s="82"/>
      <c r="D20" s="82"/>
      <c r="E20" s="82"/>
      <c r="F20" s="82"/>
      <c r="G20" s="83"/>
      <c r="H20" s="7"/>
    </row>
    <row r="21" spans="1:8" s="7" customFormat="1" x14ac:dyDescent="0.25">
      <c r="B21" s="80" t="s">
        <v>11</v>
      </c>
      <c r="C21" s="80"/>
      <c r="D21" s="80"/>
      <c r="E21" s="80"/>
      <c r="F21" s="80"/>
      <c r="G21" s="80"/>
    </row>
    <row r="22" spans="1:8" s="7" customFormat="1" x14ac:dyDescent="0.25">
      <c r="B22" s="5" t="s">
        <v>12</v>
      </c>
      <c r="C22" s="81" t="s">
        <v>262</v>
      </c>
      <c r="D22" s="82"/>
      <c r="E22" s="82"/>
      <c r="F22" s="82"/>
      <c r="G22" s="83"/>
    </row>
    <row r="23" spans="1:8" s="7" customFormat="1" x14ac:dyDescent="0.25">
      <c r="B23" s="5" t="s">
        <v>13</v>
      </c>
      <c r="C23" s="85" t="s">
        <v>263</v>
      </c>
      <c r="D23" s="86"/>
      <c r="E23" s="86"/>
      <c r="F23" s="86"/>
      <c r="G23" s="87"/>
    </row>
    <row r="24" spans="1:8" s="7" customFormat="1" x14ac:dyDescent="0.25">
      <c r="B24" s="5" t="s">
        <v>14</v>
      </c>
      <c r="C24" s="81" t="s">
        <v>296</v>
      </c>
      <c r="D24" s="82"/>
      <c r="E24" s="82"/>
      <c r="F24" s="82"/>
      <c r="G24" s="83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81" t="s">
        <v>264</v>
      </c>
      <c r="D26" s="82"/>
      <c r="E26" s="82"/>
      <c r="F26" s="82"/>
      <c r="G26" s="83"/>
    </row>
    <row r="27" spans="1:8" s="7" customFormat="1" x14ac:dyDescent="0.25">
      <c r="B27" s="5" t="s">
        <v>13</v>
      </c>
      <c r="C27" s="85" t="s">
        <v>265</v>
      </c>
      <c r="D27" s="86"/>
      <c r="E27" s="86"/>
      <c r="F27" s="86"/>
      <c r="G27" s="87"/>
    </row>
    <row r="28" spans="1:8" s="7" customFormat="1" x14ac:dyDescent="0.25">
      <c r="B28" s="5" t="s">
        <v>14</v>
      </c>
      <c r="C28" s="81" t="s">
        <v>266</v>
      </c>
      <c r="D28" s="82"/>
      <c r="E28" s="82"/>
      <c r="F28" s="82"/>
      <c r="G28" s="83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81" t="s">
        <v>267</v>
      </c>
      <c r="D30" s="82"/>
      <c r="E30" s="82"/>
      <c r="F30" s="82"/>
      <c r="G30" s="83"/>
    </row>
    <row r="31" spans="1:8" s="7" customFormat="1" x14ac:dyDescent="0.25">
      <c r="B31" s="5" t="s">
        <v>13</v>
      </c>
      <c r="C31" s="85" t="s">
        <v>268</v>
      </c>
      <c r="D31" s="86"/>
      <c r="E31" s="86"/>
      <c r="F31" s="86"/>
      <c r="G31" s="87"/>
    </row>
    <row r="32" spans="1:8" s="7" customFormat="1" x14ac:dyDescent="0.25">
      <c r="B32" s="5" t="s">
        <v>14</v>
      </c>
      <c r="C32" s="81" t="s">
        <v>269</v>
      </c>
      <c r="D32" s="82"/>
      <c r="E32" s="82"/>
      <c r="F32" s="82"/>
      <c r="G32" s="83"/>
    </row>
    <row r="33" spans="2:10" s="7" customFormat="1" x14ac:dyDescent="0.25">
      <c r="B33" s="5"/>
      <c r="C33" s="19" t="s">
        <v>270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81" t="s">
        <v>267</v>
      </c>
      <c r="D35" s="82"/>
      <c r="E35" s="82"/>
      <c r="F35" s="82"/>
      <c r="G35" s="83"/>
    </row>
    <row r="36" spans="2:10" s="7" customFormat="1" x14ac:dyDescent="0.25">
      <c r="B36" s="5" t="s">
        <v>13</v>
      </c>
      <c r="C36" s="85" t="s">
        <v>271</v>
      </c>
      <c r="D36" s="86"/>
      <c r="E36" s="86"/>
      <c r="F36" s="86"/>
      <c r="G36" s="87"/>
    </row>
    <row r="37" spans="2:10" s="7" customFormat="1" x14ac:dyDescent="0.25">
      <c r="B37" s="5" t="s">
        <v>14</v>
      </c>
      <c r="C37" s="81" t="s">
        <v>272</v>
      </c>
      <c r="D37" s="82"/>
      <c r="E37" s="82"/>
      <c r="F37" s="82"/>
      <c r="G37" s="83"/>
    </row>
    <row r="38" spans="2:10" s="7" customFormat="1" x14ac:dyDescent="0.25">
      <c r="B38" s="5"/>
      <c r="C38" s="19" t="s">
        <v>270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80" t="s">
        <v>109</v>
      </c>
      <c r="C44" s="80"/>
      <c r="D44" s="80"/>
      <c r="E44" s="80"/>
      <c r="F44" s="80"/>
      <c r="G44" s="80"/>
    </row>
    <row r="45" spans="2:10" s="7" customFormat="1" x14ac:dyDescent="0.25">
      <c r="B45" s="49"/>
      <c r="C45" s="50"/>
      <c r="D45" s="50"/>
      <c r="E45" s="50"/>
      <c r="F45" s="50"/>
      <c r="G45" s="50"/>
      <c r="H45" s="50"/>
      <c r="I45" s="50"/>
      <c r="J45" s="50"/>
    </row>
    <row r="46" spans="2:10" s="7" customFormat="1" x14ac:dyDescent="0.25">
      <c r="B46" s="49"/>
      <c r="C46" s="50"/>
      <c r="D46" s="50"/>
      <c r="E46" s="50"/>
      <c r="F46" s="50"/>
      <c r="G46" s="50"/>
      <c r="H46" s="50"/>
      <c r="I46" s="50"/>
      <c r="J46" s="50"/>
    </row>
    <row r="47" spans="2:10" s="7" customFormat="1" x14ac:dyDescent="0.25">
      <c r="B47" s="49"/>
      <c r="C47" s="50"/>
      <c r="D47" s="50"/>
      <c r="E47" s="50"/>
      <c r="F47" s="50"/>
      <c r="G47" s="50"/>
      <c r="H47" s="50"/>
      <c r="I47" s="50"/>
      <c r="J47" s="50"/>
    </row>
    <row r="48" spans="2:10" s="7" customFormat="1" x14ac:dyDescent="0.25">
      <c r="B48" s="49"/>
      <c r="C48" s="50"/>
      <c r="D48" s="50"/>
      <c r="E48" s="50"/>
      <c r="F48" s="50"/>
      <c r="G48" s="50"/>
      <c r="H48" s="50"/>
      <c r="I48" s="50"/>
      <c r="J48" s="50"/>
    </row>
    <row r="49" spans="2:10" s="7" customFormat="1" x14ac:dyDescent="0.25">
      <c r="B49" s="49"/>
      <c r="C49" s="50"/>
      <c r="D49" s="50"/>
      <c r="E49" s="50"/>
      <c r="F49" s="50"/>
      <c r="G49" s="50"/>
      <c r="H49" s="50"/>
      <c r="I49" s="50"/>
      <c r="J49" s="50"/>
    </row>
    <row r="50" spans="2:10" s="7" customFormat="1" x14ac:dyDescent="0.25">
      <c r="B50" s="49"/>
      <c r="C50" s="50"/>
      <c r="D50" s="50"/>
      <c r="E50" s="50"/>
      <c r="F50" s="50"/>
      <c r="G50" s="50"/>
      <c r="H50" s="50"/>
      <c r="I50" s="50"/>
      <c r="J50" s="50"/>
    </row>
    <row r="51" spans="2:10" s="7" customFormat="1" x14ac:dyDescent="0.25">
      <c r="B51" s="49"/>
      <c r="C51" s="50"/>
      <c r="D51" s="50"/>
      <c r="E51" s="50"/>
      <c r="F51" s="50"/>
      <c r="G51" s="50"/>
      <c r="H51" s="50"/>
      <c r="I51" s="50"/>
      <c r="J51" s="50"/>
    </row>
    <row r="52" spans="2:10" s="7" customFormat="1" x14ac:dyDescent="0.25">
      <c r="B52" s="49"/>
      <c r="C52" s="50"/>
      <c r="D52" s="50"/>
      <c r="E52" s="50"/>
      <c r="F52" s="50"/>
      <c r="G52" s="50"/>
      <c r="H52" s="50"/>
      <c r="I52" s="50"/>
      <c r="J52" s="50"/>
    </row>
    <row r="53" spans="2:10" s="7" customFormat="1" x14ac:dyDescent="0.25">
      <c r="B53" s="49"/>
      <c r="C53" s="50"/>
      <c r="D53" s="50"/>
      <c r="E53" s="50"/>
      <c r="F53" s="50"/>
      <c r="G53" s="50"/>
      <c r="H53" s="50"/>
      <c r="I53" s="50"/>
      <c r="J53" s="50"/>
    </row>
    <row r="54" spans="2:10" s="7" customFormat="1" x14ac:dyDescent="0.25">
      <c r="B54" s="49"/>
      <c r="C54" s="50"/>
      <c r="D54" s="50"/>
      <c r="E54" s="50"/>
      <c r="F54" s="50"/>
      <c r="G54" s="50"/>
      <c r="H54" s="50"/>
      <c r="I54" s="50"/>
      <c r="J54" s="50"/>
    </row>
    <row r="55" spans="2:10" s="7" customFormat="1" x14ac:dyDescent="0.25">
      <c r="B55" s="49"/>
      <c r="C55" s="50"/>
      <c r="D55" s="50"/>
      <c r="E55" s="50"/>
      <c r="F55" s="50"/>
      <c r="G55" s="50"/>
      <c r="H55" s="50"/>
      <c r="I55" s="50"/>
      <c r="J55" s="50"/>
    </row>
    <row r="56" spans="2:10" s="7" customFormat="1" x14ac:dyDescent="0.25">
      <c r="B56" s="49"/>
      <c r="C56" s="50"/>
      <c r="D56" s="50"/>
      <c r="E56" s="50"/>
      <c r="F56" s="50"/>
      <c r="G56" s="50"/>
      <c r="H56" s="50"/>
      <c r="I56" s="50"/>
      <c r="J56" s="50"/>
    </row>
    <row r="57" spans="2:10" s="7" customFormat="1" x14ac:dyDescent="0.25">
      <c r="B57" s="49"/>
      <c r="C57" s="50"/>
      <c r="D57" s="50"/>
      <c r="E57" s="50"/>
      <c r="F57" s="50"/>
      <c r="G57" s="50"/>
      <c r="H57" s="50"/>
      <c r="I57" s="50"/>
      <c r="J57" s="50"/>
    </row>
    <row r="58" spans="2:10" s="7" customFormat="1" x14ac:dyDescent="0.25">
      <c r="B58" s="49"/>
      <c r="C58" s="50"/>
      <c r="D58" s="50"/>
      <c r="E58" s="50"/>
      <c r="F58" s="50"/>
      <c r="G58" s="50"/>
      <c r="H58" s="50"/>
      <c r="I58" s="50"/>
      <c r="J58" s="50"/>
    </row>
    <row r="59" spans="2:10" s="7" customFormat="1" x14ac:dyDescent="0.25">
      <c r="B59" s="49"/>
      <c r="C59" s="50"/>
      <c r="D59" s="50"/>
      <c r="E59" s="50"/>
      <c r="F59" s="50"/>
      <c r="G59" s="50"/>
      <c r="H59" s="50"/>
      <c r="I59" s="50"/>
      <c r="J59" s="50"/>
    </row>
    <row r="60" spans="2:10" s="7" customFormat="1" x14ac:dyDescent="0.25">
      <c r="B60" s="49"/>
      <c r="C60" s="50"/>
      <c r="D60" s="50"/>
      <c r="E60" s="50"/>
      <c r="F60" s="50"/>
      <c r="G60" s="50"/>
      <c r="H60" s="50"/>
      <c r="I60" s="50"/>
      <c r="J60" s="50"/>
    </row>
    <row r="61" spans="2:10" s="7" customFormat="1" x14ac:dyDescent="0.25">
      <c r="B61" s="49"/>
      <c r="C61" s="50"/>
      <c r="D61" s="50"/>
      <c r="E61" s="50"/>
      <c r="F61" s="50"/>
      <c r="G61" s="50"/>
      <c r="H61" s="50"/>
      <c r="I61" s="50"/>
      <c r="J61" s="50"/>
    </row>
    <row r="62" spans="2:10" s="7" customFormat="1" x14ac:dyDescent="0.25">
      <c r="B62" s="49"/>
      <c r="C62" s="50"/>
      <c r="D62" s="50"/>
      <c r="E62" s="50"/>
      <c r="F62" s="50"/>
      <c r="G62" s="50"/>
      <c r="H62" s="50"/>
      <c r="I62" s="50"/>
      <c r="J62" s="50"/>
    </row>
    <row r="63" spans="2:10" s="7" customFormat="1" x14ac:dyDescent="0.25">
      <c r="B63" s="49"/>
      <c r="C63" s="50"/>
      <c r="D63" s="50"/>
      <c r="E63" s="50"/>
      <c r="F63" s="50"/>
      <c r="G63" s="50"/>
      <c r="H63" s="50"/>
      <c r="I63" s="50"/>
      <c r="J63" s="50"/>
    </row>
    <row r="64" spans="2:10" s="7" customFormat="1" x14ac:dyDescent="0.25">
      <c r="B64" s="49"/>
      <c r="C64" s="50"/>
      <c r="D64" s="50"/>
      <c r="E64" s="50"/>
      <c r="F64" s="50"/>
      <c r="G64" s="50"/>
      <c r="H64" s="50"/>
      <c r="I64" s="50"/>
      <c r="J64" s="50"/>
    </row>
    <row r="65" spans="2:10" s="7" customFormat="1" x14ac:dyDescent="0.25">
      <c r="B65" s="49"/>
      <c r="C65" s="50"/>
      <c r="D65" s="50"/>
      <c r="E65" s="50"/>
      <c r="F65" s="50"/>
      <c r="G65" s="50"/>
      <c r="H65" s="50"/>
      <c r="I65" s="50"/>
      <c r="J65" s="50"/>
    </row>
    <row r="66" spans="2:10" s="7" customFormat="1" x14ac:dyDescent="0.25">
      <c r="B66" s="49"/>
      <c r="C66" s="50"/>
      <c r="D66" s="50"/>
      <c r="E66" s="50"/>
      <c r="F66" s="50"/>
      <c r="G66" s="50"/>
      <c r="H66" s="50"/>
      <c r="I66" s="50"/>
      <c r="J66" s="50"/>
    </row>
    <row r="67" spans="2:10" s="7" customFormat="1" x14ac:dyDescent="0.25">
      <c r="B67" s="49"/>
      <c r="C67" s="50"/>
      <c r="D67" s="50"/>
      <c r="E67" s="50"/>
      <c r="F67" s="50"/>
      <c r="G67" s="50"/>
      <c r="H67" s="50"/>
      <c r="I67" s="50"/>
      <c r="J67" s="50"/>
    </row>
    <row r="68" spans="2:10" s="7" customFormat="1" x14ac:dyDescent="0.25">
      <c r="B68" s="49"/>
      <c r="C68" s="50"/>
      <c r="D68" s="50"/>
      <c r="E68" s="50"/>
      <c r="F68" s="50"/>
      <c r="G68" s="50"/>
      <c r="H68" s="50"/>
      <c r="I68" s="50"/>
      <c r="J68" s="50"/>
    </row>
    <row r="69" spans="2:10" s="7" customFormat="1" x14ac:dyDescent="0.25">
      <c r="B69" s="49"/>
      <c r="C69" s="50"/>
      <c r="D69" s="50"/>
      <c r="E69" s="50"/>
      <c r="F69" s="50"/>
      <c r="G69" s="50"/>
      <c r="H69" s="50"/>
      <c r="I69" s="50"/>
      <c r="J69" s="50"/>
    </row>
    <row r="70" spans="2:10" s="7" customFormat="1" x14ac:dyDescent="0.25">
      <c r="B70" s="49"/>
      <c r="C70" s="105" t="s">
        <v>261</v>
      </c>
      <c r="D70" s="105"/>
      <c r="E70" s="105"/>
      <c r="F70" s="50"/>
      <c r="G70" s="50"/>
      <c r="H70" s="50"/>
      <c r="I70" s="50"/>
      <c r="J70" s="50"/>
    </row>
    <row r="71" spans="2:10" s="7" customFormat="1" x14ac:dyDescent="0.25">
      <c r="B71" s="49"/>
      <c r="C71" s="50"/>
      <c r="D71" s="50"/>
      <c r="E71" s="50"/>
      <c r="F71" s="50"/>
      <c r="G71" s="50"/>
      <c r="H71" s="50"/>
      <c r="I71" s="50"/>
      <c r="J71" s="50"/>
    </row>
    <row r="72" spans="2:10" s="7" customFormat="1" x14ac:dyDescent="0.25">
      <c r="B72" s="49"/>
      <c r="C72" s="50"/>
      <c r="D72" s="50"/>
      <c r="E72" s="50"/>
      <c r="F72" s="50"/>
      <c r="G72" s="50"/>
      <c r="H72" s="50"/>
      <c r="I72" s="50"/>
      <c r="J72" s="50"/>
    </row>
    <row r="73" spans="2:10" s="7" customFormat="1" x14ac:dyDescent="0.25">
      <c r="B73" s="49"/>
      <c r="C73" s="50"/>
      <c r="D73" s="50"/>
      <c r="E73" s="50"/>
      <c r="F73" s="50"/>
      <c r="G73" s="50"/>
      <c r="H73" s="50"/>
      <c r="I73" s="50"/>
      <c r="J73" s="50"/>
    </row>
    <row r="74" spans="2:10" s="7" customFormat="1" x14ac:dyDescent="0.25">
      <c r="B74" s="49"/>
      <c r="C74" s="50"/>
      <c r="D74" s="50"/>
      <c r="E74" s="50"/>
      <c r="F74" s="50"/>
      <c r="G74" s="50"/>
      <c r="H74" s="50"/>
      <c r="I74" s="50"/>
      <c r="J74" s="50"/>
    </row>
    <row r="75" spans="2:10" s="7" customFormat="1" x14ac:dyDescent="0.25">
      <c r="B75" s="49"/>
      <c r="C75" s="50"/>
      <c r="D75" s="50"/>
      <c r="E75" s="50"/>
      <c r="F75" s="50"/>
      <c r="G75" s="50"/>
      <c r="H75" s="50"/>
      <c r="I75" s="50"/>
      <c r="J75" s="50"/>
    </row>
    <row r="76" spans="2:10" s="7" customFormat="1" x14ac:dyDescent="0.25">
      <c r="B76" s="49"/>
      <c r="C76" s="50"/>
      <c r="D76" s="50"/>
      <c r="E76" s="50"/>
      <c r="F76" s="50"/>
      <c r="G76" s="50"/>
      <c r="H76" s="50"/>
      <c r="I76" s="50"/>
      <c r="J76" s="50"/>
    </row>
    <row r="77" spans="2:10" s="7" customFormat="1" x14ac:dyDescent="0.25">
      <c r="B77" s="49"/>
      <c r="C77" s="50"/>
      <c r="D77" s="50"/>
      <c r="E77" s="50"/>
      <c r="F77" s="50"/>
      <c r="G77" s="50"/>
      <c r="H77" s="50"/>
      <c r="I77" s="50"/>
      <c r="J77" s="50"/>
    </row>
    <row r="78" spans="2:10" s="7" customFormat="1" x14ac:dyDescent="0.25">
      <c r="B78" s="49"/>
      <c r="C78" s="50"/>
      <c r="D78" s="50"/>
      <c r="E78" s="50"/>
      <c r="F78" s="50"/>
      <c r="G78" s="50"/>
      <c r="H78" s="50"/>
      <c r="I78" s="50"/>
      <c r="J78" s="50"/>
    </row>
    <row r="79" spans="2:10" s="7" customFormat="1" x14ac:dyDescent="0.25">
      <c r="B79" s="49"/>
      <c r="C79" s="50"/>
      <c r="D79" s="50"/>
      <c r="E79" s="50"/>
      <c r="F79" s="50"/>
      <c r="G79" s="50"/>
      <c r="H79" s="50"/>
      <c r="I79" s="50"/>
      <c r="J79" s="50"/>
    </row>
    <row r="80" spans="2:10" s="7" customFormat="1" x14ac:dyDescent="0.25">
      <c r="B80" s="49"/>
      <c r="C80" s="50"/>
      <c r="D80" s="50"/>
      <c r="E80" s="50"/>
      <c r="F80" s="50"/>
      <c r="G80" s="50"/>
      <c r="H80" s="50"/>
      <c r="I80" s="50"/>
      <c r="J80" s="50"/>
    </row>
    <row r="81" spans="2:11" s="7" customFormat="1" x14ac:dyDescent="0.25">
      <c r="B81" s="49"/>
      <c r="C81" s="50"/>
      <c r="D81" s="50"/>
      <c r="E81" s="50"/>
      <c r="F81" s="50"/>
      <c r="G81" s="50"/>
      <c r="H81" s="50"/>
      <c r="I81" s="50"/>
      <c r="J81" s="50"/>
    </row>
    <row r="82" spans="2:11" s="7" customFormat="1" x14ac:dyDescent="0.25">
      <c r="B82" s="49"/>
      <c r="C82" s="50"/>
      <c r="D82" s="50"/>
      <c r="E82" s="50"/>
      <c r="F82" s="50"/>
      <c r="G82" s="50"/>
      <c r="H82" s="50"/>
      <c r="I82" s="50"/>
      <c r="J82" s="50"/>
    </row>
    <row r="83" spans="2:11" s="7" customFormat="1" x14ac:dyDescent="0.25">
      <c r="B83" s="49"/>
      <c r="C83" s="50"/>
      <c r="D83" s="50"/>
      <c r="E83" s="50"/>
      <c r="F83" s="50"/>
      <c r="G83" s="50"/>
      <c r="H83" s="50"/>
      <c r="I83" s="50"/>
      <c r="J83" s="50"/>
    </row>
    <row r="84" spans="2:11" s="7" customFormat="1" x14ac:dyDescent="0.25">
      <c r="B84" s="49"/>
      <c r="C84" s="50"/>
      <c r="D84" s="50"/>
      <c r="E84" s="50"/>
      <c r="F84" s="50"/>
      <c r="G84" s="50"/>
      <c r="H84" s="50"/>
      <c r="I84" s="50"/>
      <c r="J84" s="50"/>
    </row>
    <row r="85" spans="2:11" s="7" customFormat="1" x14ac:dyDescent="0.25">
      <c r="B85" s="49"/>
      <c r="C85" s="50"/>
      <c r="D85" s="50"/>
      <c r="E85" s="50"/>
      <c r="F85" s="50"/>
      <c r="G85" s="50"/>
      <c r="H85" s="50"/>
      <c r="I85" s="50"/>
      <c r="J85" s="50"/>
    </row>
    <row r="86" spans="2:11" s="7" customFormat="1" x14ac:dyDescent="0.25">
      <c r="B86" s="49"/>
      <c r="C86" s="50"/>
      <c r="D86" s="50"/>
      <c r="E86" s="50"/>
      <c r="F86" s="50"/>
      <c r="G86" s="50"/>
      <c r="H86" s="50"/>
      <c r="I86" s="50"/>
      <c r="J86" s="50"/>
    </row>
    <row r="87" spans="2:11" s="7" customFormat="1" x14ac:dyDescent="0.25">
      <c r="B87" s="49"/>
      <c r="C87" s="50"/>
      <c r="D87" s="50"/>
      <c r="E87" s="50"/>
      <c r="F87" s="50"/>
      <c r="G87" s="50"/>
      <c r="H87" s="50"/>
      <c r="I87" s="50"/>
      <c r="J87" s="50"/>
    </row>
    <row r="88" spans="2:11" s="7" customFormat="1" x14ac:dyDescent="0.25">
      <c r="B88" s="49"/>
      <c r="C88" s="50"/>
      <c r="D88" s="50"/>
      <c r="E88" s="50"/>
      <c r="F88" s="50"/>
      <c r="G88" s="50"/>
      <c r="H88" s="50"/>
      <c r="I88" s="50"/>
      <c r="J88" s="50"/>
      <c r="K88" s="7" t="s">
        <v>313</v>
      </c>
    </row>
    <row r="89" spans="2:11" s="7" customFormat="1" x14ac:dyDescent="0.25">
      <c r="B89" s="49"/>
      <c r="C89" s="50"/>
      <c r="D89" s="50"/>
      <c r="E89" s="50"/>
      <c r="F89" s="50"/>
      <c r="G89" s="50"/>
      <c r="H89" s="50"/>
      <c r="I89" s="50"/>
      <c r="J89" s="50"/>
    </row>
    <row r="90" spans="2:11" s="7" customFormat="1" x14ac:dyDescent="0.25">
      <c r="B90" s="49"/>
      <c r="C90" s="50"/>
      <c r="D90" s="50"/>
      <c r="E90" s="50"/>
      <c r="F90" s="50"/>
      <c r="G90" s="50"/>
      <c r="H90" s="50"/>
      <c r="I90" s="50"/>
      <c r="J90" s="50"/>
    </row>
    <row r="91" spans="2:11" s="7" customFormat="1" x14ac:dyDescent="0.25">
      <c r="B91" s="49"/>
      <c r="C91" s="50"/>
      <c r="D91" s="50"/>
      <c r="E91" s="50"/>
      <c r="F91" s="50"/>
      <c r="G91" s="50"/>
      <c r="H91" s="50"/>
      <c r="I91" s="50"/>
      <c r="J91" s="50"/>
    </row>
    <row r="92" spans="2:11" s="7" customFormat="1" x14ac:dyDescent="0.25">
      <c r="B92" s="49"/>
      <c r="C92" s="50"/>
      <c r="D92" s="50"/>
      <c r="E92" s="50"/>
      <c r="F92" s="50"/>
      <c r="G92" s="50"/>
      <c r="H92" s="50"/>
      <c r="I92" s="50"/>
      <c r="J92" s="50"/>
    </row>
    <row r="93" spans="2:11" s="7" customFormat="1" x14ac:dyDescent="0.25">
      <c r="B93" s="49"/>
      <c r="C93" s="50"/>
      <c r="D93" s="50"/>
      <c r="E93" s="50"/>
      <c r="F93" s="50"/>
      <c r="G93" s="50"/>
      <c r="H93" s="50"/>
      <c r="I93" s="50"/>
      <c r="J93" s="50"/>
    </row>
    <row r="94" spans="2:11" s="7" customFormat="1" x14ac:dyDescent="0.25">
      <c r="B94" s="49"/>
      <c r="C94" s="50"/>
      <c r="D94" s="50"/>
      <c r="E94" s="50"/>
      <c r="F94" s="50"/>
      <c r="G94" s="50"/>
      <c r="H94" s="50"/>
      <c r="I94" s="50"/>
      <c r="J94" s="50"/>
    </row>
    <row r="95" spans="2:11" s="7" customFormat="1" x14ac:dyDescent="0.25">
      <c r="B95" s="49"/>
      <c r="C95" s="50"/>
      <c r="D95" s="50"/>
      <c r="E95" s="50"/>
      <c r="F95" s="50"/>
      <c r="G95" s="50"/>
      <c r="H95" s="50"/>
      <c r="I95" s="50"/>
      <c r="J95" s="50"/>
    </row>
    <row r="96" spans="2:11" s="7" customFormat="1" x14ac:dyDescent="0.25">
      <c r="B96" s="49"/>
      <c r="C96" s="50"/>
      <c r="D96" s="50"/>
      <c r="E96" s="50"/>
      <c r="F96" s="50"/>
      <c r="G96" s="50"/>
      <c r="H96" s="50"/>
      <c r="I96" s="50"/>
      <c r="J96" s="50"/>
    </row>
    <row r="97" spans="2:10" s="7" customFormat="1" x14ac:dyDescent="0.25">
      <c r="B97" s="49"/>
      <c r="C97" s="50"/>
      <c r="D97" s="50"/>
      <c r="E97" s="50"/>
      <c r="F97" s="50"/>
      <c r="G97" s="50"/>
      <c r="H97" s="50"/>
      <c r="I97" s="50"/>
      <c r="J97" s="50"/>
    </row>
    <row r="98" spans="2:10" s="7" customFormat="1" x14ac:dyDescent="0.25">
      <c r="B98" s="49"/>
      <c r="C98" s="50"/>
      <c r="D98" s="50"/>
      <c r="E98" s="50"/>
      <c r="F98" s="50"/>
      <c r="G98" s="50"/>
      <c r="H98" s="50"/>
      <c r="I98" s="50"/>
      <c r="J98" s="50"/>
    </row>
    <row r="99" spans="2:10" s="7" customFormat="1" x14ac:dyDescent="0.25">
      <c r="B99" s="80" t="s">
        <v>166</v>
      </c>
      <c r="C99" s="80"/>
      <c r="D99" s="80"/>
      <c r="E99" s="80"/>
      <c r="F99" s="80"/>
      <c r="G99" s="80"/>
    </row>
    <row r="100" spans="2:10" s="7" customFormat="1" x14ac:dyDescent="0.25">
      <c r="B100" s="7" t="s">
        <v>228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  <mergeCell ref="B21:G21"/>
    <mergeCell ref="C22:G22"/>
    <mergeCell ref="C23:G23"/>
    <mergeCell ref="B19:G19"/>
    <mergeCell ref="B20:G2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R102"/>
  <sheetViews>
    <sheetView topLeftCell="A73" zoomScale="85" zoomScaleNormal="85" workbookViewId="0">
      <selection activeCell="K14" sqref="K14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111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78" t="str">
        <f>'TAREAS PROYECTO'!B76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PROYECTO'!C76</f>
        <v>Cerrar sesion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137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136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138</v>
      </c>
      <c r="C20" s="82"/>
      <c r="D20" s="82"/>
      <c r="E20" s="82"/>
      <c r="F20" s="82"/>
      <c r="G20" s="83"/>
      <c r="H20" s="7"/>
    </row>
    <row r="21" spans="1:8" s="7" customFormat="1" x14ac:dyDescent="0.25">
      <c r="B21" s="81"/>
      <c r="C21" s="82"/>
      <c r="D21" s="82"/>
      <c r="E21" s="82"/>
      <c r="F21" s="82"/>
      <c r="G21" s="83"/>
    </row>
    <row r="22" spans="1:8" s="7" customFormat="1" x14ac:dyDescent="0.25">
      <c r="B22" s="80" t="s">
        <v>11</v>
      </c>
      <c r="C22" s="80"/>
      <c r="D22" s="80"/>
      <c r="E22" s="80"/>
      <c r="F22" s="80"/>
      <c r="G22" s="80"/>
    </row>
    <row r="23" spans="1:8" s="7" customFormat="1" x14ac:dyDescent="0.25">
      <c r="B23" s="5" t="s">
        <v>12</v>
      </c>
      <c r="C23" s="81" t="s">
        <v>139</v>
      </c>
      <c r="D23" s="82"/>
      <c r="E23" s="82"/>
      <c r="F23" s="82"/>
      <c r="G23" s="83"/>
    </row>
    <row r="24" spans="1:8" s="7" customFormat="1" x14ac:dyDescent="0.25">
      <c r="B24" s="5" t="s">
        <v>13</v>
      </c>
      <c r="C24" s="85" t="s">
        <v>140</v>
      </c>
      <c r="D24" s="86"/>
      <c r="E24" s="86"/>
      <c r="F24" s="86"/>
      <c r="G24" s="87"/>
    </row>
    <row r="25" spans="1:8" s="7" customFormat="1" x14ac:dyDescent="0.25">
      <c r="B25" s="5" t="s">
        <v>14</v>
      </c>
      <c r="C25" s="81" t="s">
        <v>141</v>
      </c>
      <c r="D25" s="82"/>
      <c r="E25" s="82"/>
      <c r="F25" s="82"/>
      <c r="G25" s="83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80" t="s">
        <v>109</v>
      </c>
      <c r="C28" s="80"/>
      <c r="D28" s="80"/>
      <c r="E28" s="80"/>
      <c r="F28" s="80"/>
      <c r="G28" s="80"/>
    </row>
    <row r="29" spans="1:8" s="7" customFormat="1" x14ac:dyDescent="0.25">
      <c r="B29" s="84"/>
      <c r="C29" s="84"/>
      <c r="D29" s="84"/>
      <c r="E29" s="84"/>
      <c r="F29" s="84"/>
      <c r="G29" s="84"/>
    </row>
    <row r="30" spans="1:8" s="7" customFormat="1" x14ac:dyDescent="0.25">
      <c r="B30" s="84"/>
      <c r="C30" s="84"/>
      <c r="D30" s="84"/>
      <c r="E30" s="84"/>
      <c r="F30" s="84"/>
      <c r="G30" s="84"/>
    </row>
    <row r="31" spans="1:8" s="7" customFormat="1" x14ac:dyDescent="0.25">
      <c r="B31" s="84"/>
      <c r="C31" s="84"/>
      <c r="D31" s="84"/>
      <c r="E31" s="84"/>
      <c r="F31" s="84"/>
      <c r="G31" s="84"/>
    </row>
    <row r="32" spans="1:8" s="7" customFormat="1" x14ac:dyDescent="0.25">
      <c r="B32" s="84"/>
      <c r="C32" s="84"/>
      <c r="D32" s="84"/>
      <c r="E32" s="84"/>
      <c r="F32" s="84"/>
      <c r="G32" s="84"/>
    </row>
    <row r="33" spans="2:7" s="7" customFormat="1" x14ac:dyDescent="0.25">
      <c r="B33" s="84"/>
      <c r="C33" s="84"/>
      <c r="D33" s="84"/>
      <c r="E33" s="84"/>
      <c r="F33" s="84"/>
      <c r="G33" s="84"/>
    </row>
    <row r="34" spans="2:7" s="7" customFormat="1" x14ac:dyDescent="0.25">
      <c r="B34" s="84"/>
      <c r="C34" s="84"/>
      <c r="D34" s="84"/>
      <c r="E34" s="84"/>
      <c r="F34" s="84"/>
      <c r="G34" s="84"/>
    </row>
    <row r="35" spans="2:7" s="7" customFormat="1" x14ac:dyDescent="0.25">
      <c r="B35" s="84"/>
      <c r="C35" s="84"/>
      <c r="D35" s="84"/>
      <c r="E35" s="84"/>
      <c r="F35" s="84"/>
      <c r="G35" s="84"/>
    </row>
    <row r="36" spans="2:7" s="7" customFormat="1" x14ac:dyDescent="0.25">
      <c r="B36" s="84"/>
      <c r="C36" s="84"/>
      <c r="D36" s="84"/>
      <c r="E36" s="84"/>
      <c r="F36" s="84"/>
      <c r="G36" s="84"/>
    </row>
    <row r="37" spans="2:7" s="7" customFormat="1" x14ac:dyDescent="0.25">
      <c r="B37" s="84"/>
      <c r="C37" s="84"/>
      <c r="D37" s="84"/>
      <c r="E37" s="84"/>
      <c r="F37" s="84"/>
      <c r="G37" s="84"/>
    </row>
    <row r="38" spans="2:7" s="7" customFormat="1" x14ac:dyDescent="0.25">
      <c r="B38" s="84"/>
      <c r="C38" s="84"/>
      <c r="D38" s="84"/>
      <c r="E38" s="84"/>
      <c r="F38" s="84"/>
      <c r="G38" s="84"/>
    </row>
    <row r="39" spans="2:7" s="7" customFormat="1" x14ac:dyDescent="0.25">
      <c r="B39" s="84"/>
      <c r="C39" s="84"/>
      <c r="D39" s="84"/>
      <c r="E39" s="84"/>
      <c r="F39" s="84"/>
      <c r="G39" s="84"/>
    </row>
    <row r="40" spans="2:7" s="7" customFormat="1" x14ac:dyDescent="0.25">
      <c r="B40" s="84"/>
      <c r="C40" s="84"/>
      <c r="D40" s="84"/>
      <c r="E40" s="84"/>
      <c r="F40" s="84"/>
      <c r="G40" s="84"/>
    </row>
    <row r="41" spans="2:7" s="7" customFormat="1" x14ac:dyDescent="0.25">
      <c r="B41" s="84"/>
      <c r="C41" s="84"/>
      <c r="D41" s="84"/>
      <c r="E41" s="84"/>
      <c r="F41" s="84"/>
      <c r="G41" s="84"/>
    </row>
    <row r="42" spans="2:7" s="7" customFormat="1" x14ac:dyDescent="0.25">
      <c r="B42" s="84"/>
      <c r="C42" s="84"/>
      <c r="D42" s="84"/>
      <c r="E42" s="84"/>
      <c r="F42" s="84"/>
      <c r="G42" s="84"/>
    </row>
    <row r="43" spans="2:7" s="7" customFormat="1" x14ac:dyDescent="0.25">
      <c r="B43" s="84"/>
      <c r="C43" s="84"/>
      <c r="D43" s="84"/>
      <c r="E43" s="84"/>
      <c r="F43" s="84"/>
      <c r="G43" s="84"/>
    </row>
    <row r="44" spans="2:7" s="7" customFormat="1" x14ac:dyDescent="0.25">
      <c r="B44" s="84"/>
      <c r="C44" s="84"/>
      <c r="D44" s="84"/>
      <c r="E44" s="84"/>
      <c r="F44" s="84"/>
      <c r="G44" s="84"/>
    </row>
    <row r="45" spans="2:7" s="7" customFormat="1" x14ac:dyDescent="0.25">
      <c r="B45" s="84"/>
      <c r="C45" s="84"/>
      <c r="D45" s="84"/>
      <c r="E45" s="84"/>
      <c r="F45" s="84"/>
      <c r="G45" s="84"/>
    </row>
    <row r="46" spans="2:7" s="7" customFormat="1" x14ac:dyDescent="0.25">
      <c r="B46" s="84"/>
      <c r="C46" s="84"/>
      <c r="D46" s="84"/>
      <c r="E46" s="84"/>
      <c r="F46" s="84"/>
      <c r="G46" s="84"/>
    </row>
    <row r="47" spans="2:7" s="7" customFormat="1" x14ac:dyDescent="0.25">
      <c r="B47" s="84"/>
      <c r="C47" s="84"/>
      <c r="D47" s="84"/>
      <c r="E47" s="84"/>
      <c r="F47" s="84"/>
      <c r="G47" s="84"/>
    </row>
    <row r="48" spans="2:7" s="7" customFormat="1" x14ac:dyDescent="0.25">
      <c r="B48" s="84"/>
      <c r="C48" s="84"/>
      <c r="D48" s="84"/>
      <c r="E48" s="84"/>
      <c r="F48" s="84"/>
      <c r="G48" s="84"/>
    </row>
    <row r="49" spans="2:7" s="7" customFormat="1" x14ac:dyDescent="0.25">
      <c r="B49" s="84"/>
      <c r="C49" s="84"/>
      <c r="D49" s="84"/>
      <c r="E49" s="84"/>
      <c r="F49" s="84"/>
      <c r="G49" s="84"/>
    </row>
    <row r="50" spans="2:7" s="7" customFormat="1" x14ac:dyDescent="0.25">
      <c r="B50" s="84"/>
      <c r="C50" s="84"/>
      <c r="D50" s="84"/>
      <c r="E50" s="84"/>
      <c r="F50" s="84"/>
      <c r="G50" s="84"/>
    </row>
    <row r="51" spans="2:7" s="7" customFormat="1" x14ac:dyDescent="0.25">
      <c r="B51" s="84"/>
      <c r="C51" s="84"/>
      <c r="D51" s="84"/>
      <c r="E51" s="84"/>
      <c r="F51" s="84"/>
      <c r="G51" s="84"/>
    </row>
    <row r="52" spans="2:7" s="7" customFormat="1" x14ac:dyDescent="0.25">
      <c r="B52" s="84"/>
      <c r="C52" s="84"/>
      <c r="D52" s="84"/>
      <c r="E52" s="84"/>
      <c r="F52" s="84"/>
      <c r="G52" s="84"/>
    </row>
    <row r="53" spans="2:7" s="7" customFormat="1" x14ac:dyDescent="0.25">
      <c r="B53" s="84"/>
      <c r="C53" s="84"/>
      <c r="D53" s="84"/>
      <c r="E53" s="84"/>
      <c r="F53" s="84"/>
      <c r="G53" s="84"/>
    </row>
    <row r="54" spans="2:7" s="7" customFormat="1" x14ac:dyDescent="0.25">
      <c r="B54" s="84"/>
      <c r="C54" s="84"/>
      <c r="D54" s="84"/>
      <c r="E54" s="84"/>
      <c r="F54" s="84"/>
      <c r="G54" s="84"/>
    </row>
    <row r="55" spans="2:7" s="7" customFormat="1" x14ac:dyDescent="0.25">
      <c r="B55" s="84"/>
      <c r="C55" s="84"/>
      <c r="D55" s="84"/>
      <c r="E55" s="84"/>
      <c r="F55" s="84"/>
      <c r="G55" s="84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C25:G25"/>
    <mergeCell ref="B28:G28"/>
    <mergeCell ref="B29:G55"/>
    <mergeCell ref="B21:G21"/>
    <mergeCell ref="B22:G22"/>
    <mergeCell ref="C23:G23"/>
    <mergeCell ref="C24:G24"/>
    <mergeCell ref="B19:G19"/>
    <mergeCell ref="B20:G20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3:G24"/>
  <sheetViews>
    <sheetView topLeftCell="A46" workbookViewId="0"/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146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148</v>
      </c>
      <c r="C12" s="23" t="s">
        <v>164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155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156</v>
      </c>
      <c r="E16" s="23"/>
      <c r="F16" s="23"/>
      <c r="G16" s="26"/>
    </row>
    <row r="17" spans="2:7" x14ac:dyDescent="0.25">
      <c r="B17" s="25"/>
      <c r="C17" s="23">
        <v>3</v>
      </c>
      <c r="D17" s="23" t="s">
        <v>158</v>
      </c>
      <c r="E17" s="23"/>
      <c r="F17" s="23"/>
      <c r="G17" s="26"/>
    </row>
    <row r="18" spans="2:7" x14ac:dyDescent="0.25">
      <c r="B18" s="25"/>
      <c r="C18" s="23">
        <v>4</v>
      </c>
      <c r="D18" s="23" t="s">
        <v>157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154</v>
      </c>
      <c r="E19" s="23"/>
      <c r="F19" s="23"/>
      <c r="G19" s="26"/>
    </row>
    <row r="20" spans="2:7" x14ac:dyDescent="0.25">
      <c r="B20" s="25" t="s">
        <v>152</v>
      </c>
      <c r="C20" s="23" t="s">
        <v>159</v>
      </c>
      <c r="D20" s="23"/>
      <c r="E20" s="23"/>
      <c r="F20" s="23"/>
      <c r="G20" s="26"/>
    </row>
    <row r="21" spans="2:7" x14ac:dyDescent="0.25">
      <c r="B21" s="25" t="s">
        <v>160</v>
      </c>
      <c r="C21" s="23" t="s">
        <v>161</v>
      </c>
      <c r="D21" s="23"/>
      <c r="E21" s="23"/>
      <c r="F21" s="23"/>
      <c r="G21" s="26"/>
    </row>
    <row r="22" spans="2:7" x14ac:dyDescent="0.25">
      <c r="B22" s="28" t="s">
        <v>162</v>
      </c>
      <c r="C22" s="24" t="s">
        <v>163</v>
      </c>
      <c r="D22" s="24"/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189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181</v>
      </c>
      <c r="C17" s="23" t="s">
        <v>182</v>
      </c>
      <c r="D17" s="23"/>
      <c r="E17" s="23"/>
      <c r="F17" s="23"/>
      <c r="G17" s="26"/>
    </row>
    <row r="18" spans="2:7" x14ac:dyDescent="0.25">
      <c r="B18" s="25"/>
      <c r="C18" s="23" t="s">
        <v>192</v>
      </c>
      <c r="D18" s="23"/>
      <c r="E18" s="23" t="s">
        <v>193</v>
      </c>
      <c r="F18" s="23"/>
      <c r="G18" s="26"/>
    </row>
    <row r="19" spans="2:7" x14ac:dyDescent="0.25">
      <c r="B19" s="25"/>
      <c r="C19" s="23" t="s">
        <v>183</v>
      </c>
      <c r="D19" s="23"/>
      <c r="E19" s="23" t="s">
        <v>186</v>
      </c>
      <c r="F19" s="23"/>
      <c r="G19" s="26"/>
    </row>
    <row r="20" spans="2:7" x14ac:dyDescent="0.25">
      <c r="B20" s="25"/>
      <c r="C20" s="23" t="s">
        <v>184</v>
      </c>
      <c r="D20" s="23"/>
      <c r="E20" s="23" t="s">
        <v>187</v>
      </c>
      <c r="F20" s="23"/>
      <c r="G20" s="26"/>
    </row>
    <row r="21" spans="2:7" x14ac:dyDescent="0.25">
      <c r="B21" s="25"/>
      <c r="C21" s="23" t="s">
        <v>185</v>
      </c>
      <c r="D21" s="23"/>
      <c r="E21" s="23" t="s">
        <v>188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109" t="s">
        <v>167</v>
      </c>
      <c r="C24" s="110"/>
      <c r="D24" s="110"/>
      <c r="E24" s="110"/>
      <c r="F24" s="110"/>
      <c r="G24" s="111"/>
    </row>
    <row r="25" spans="2:7" x14ac:dyDescent="0.25">
      <c r="B25" s="32" t="s">
        <v>168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3:G24"/>
  <sheetViews>
    <sheetView topLeftCell="A7"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190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191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192</v>
      </c>
      <c r="C12" s="23" t="s">
        <v>194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197</v>
      </c>
      <c r="C17" s="23" t="s">
        <v>204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 t="s">
        <v>198</v>
      </c>
      <c r="E18" s="23"/>
      <c r="F18" s="23"/>
      <c r="G18" s="26"/>
    </row>
    <row r="19" spans="2:7" x14ac:dyDescent="0.25">
      <c r="B19" s="25"/>
      <c r="C19" s="23" t="s">
        <v>196</v>
      </c>
      <c r="D19" s="23" t="s">
        <v>199</v>
      </c>
      <c r="E19" s="23"/>
      <c r="F19" s="23"/>
      <c r="G19" s="26"/>
    </row>
    <row r="20" spans="2:7" x14ac:dyDescent="0.25">
      <c r="B20" s="25"/>
      <c r="C20" s="23" t="s">
        <v>200</v>
      </c>
      <c r="D20" s="23" t="s">
        <v>201</v>
      </c>
      <c r="E20" s="23"/>
      <c r="F20" s="23"/>
      <c r="G20" s="26"/>
    </row>
    <row r="21" spans="2:7" x14ac:dyDescent="0.25">
      <c r="B21" s="25"/>
      <c r="C21" s="23" t="s">
        <v>202</v>
      </c>
      <c r="D21" s="23" t="s">
        <v>203</v>
      </c>
      <c r="E21" s="23"/>
      <c r="F21" s="23"/>
      <c r="G21" s="26"/>
    </row>
    <row r="22" spans="2:7" x14ac:dyDescent="0.25">
      <c r="B22" s="28"/>
      <c r="C22" s="24" t="s">
        <v>205</v>
      </c>
      <c r="D22" s="24" t="s">
        <v>206</v>
      </c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B3:G18"/>
  <sheetViews>
    <sheetView topLeftCell="A7"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4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207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208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209</v>
      </c>
      <c r="C12" s="23" t="s">
        <v>210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4" t="s">
        <v>212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B3:G24"/>
  <sheetViews>
    <sheetView topLeftCell="A7"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5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318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214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38"/>
      <c r="E11" s="38"/>
      <c r="F11" s="38"/>
      <c r="G11" s="39"/>
    </row>
    <row r="12" spans="2:7" x14ac:dyDescent="0.25">
      <c r="B12" s="25" t="s">
        <v>215</v>
      </c>
      <c r="C12" s="23" t="s">
        <v>216</v>
      </c>
      <c r="D12" s="23"/>
      <c r="E12" s="23"/>
      <c r="F12" s="23"/>
      <c r="G12" s="26"/>
    </row>
    <row r="13" spans="2:7" x14ac:dyDescent="0.25">
      <c r="B13" s="25" t="s">
        <v>274</v>
      </c>
      <c r="C13" s="23" t="s">
        <v>274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217</v>
      </c>
      <c r="C18" s="23" t="s">
        <v>218</v>
      </c>
      <c r="D18" s="23"/>
      <c r="E18" s="23"/>
      <c r="F18" s="23"/>
      <c r="G18" s="26"/>
    </row>
    <row r="19" spans="2:7" x14ac:dyDescent="0.25">
      <c r="B19" s="25"/>
      <c r="C19" s="23" t="s">
        <v>219</v>
      </c>
      <c r="D19" s="23" t="s">
        <v>221</v>
      </c>
      <c r="E19" s="23"/>
      <c r="F19" s="23"/>
      <c r="G19" s="26"/>
    </row>
    <row r="20" spans="2:7" x14ac:dyDescent="0.25">
      <c r="B20" s="25"/>
      <c r="C20" s="23" t="s">
        <v>220</v>
      </c>
      <c r="D20" s="23" t="s">
        <v>222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225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232</v>
      </c>
      <c r="C12" s="23" t="s">
        <v>233</v>
      </c>
      <c r="D12" s="23"/>
      <c r="E12" s="23"/>
      <c r="F12" s="23"/>
      <c r="G12" s="26"/>
    </row>
    <row r="13" spans="2:7" x14ac:dyDescent="0.25">
      <c r="B13" s="25" t="s">
        <v>234</v>
      </c>
      <c r="C13" s="23" t="s">
        <v>235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226</v>
      </c>
      <c r="C18" s="23" t="s">
        <v>227</v>
      </c>
      <c r="D18" s="23"/>
      <c r="E18" s="23"/>
      <c r="F18" s="23"/>
      <c r="G18" s="26"/>
    </row>
    <row r="19" spans="2:7" x14ac:dyDescent="0.25">
      <c r="B19" s="25"/>
      <c r="C19" s="23" t="s">
        <v>230</v>
      </c>
      <c r="D19" s="23" t="s">
        <v>231</v>
      </c>
      <c r="E19" s="23"/>
      <c r="F19" s="23"/>
      <c r="G19" s="26"/>
    </row>
    <row r="20" spans="2:7" x14ac:dyDescent="0.25">
      <c r="B20" s="25"/>
      <c r="C20" s="23" t="s">
        <v>232</v>
      </c>
      <c r="D20" s="23" t="s">
        <v>229</v>
      </c>
      <c r="E20" s="23"/>
      <c r="F20" s="23"/>
      <c r="G20" s="26"/>
    </row>
    <row r="21" spans="2:7" x14ac:dyDescent="0.25">
      <c r="B21" s="25"/>
      <c r="C21" s="23" t="s">
        <v>236</v>
      </c>
      <c r="D21" s="23" t="s">
        <v>237</v>
      </c>
      <c r="E21" s="23"/>
      <c r="F21" s="23"/>
      <c r="G21" s="26"/>
    </row>
    <row r="22" spans="2:7" x14ac:dyDescent="0.25">
      <c r="B22" s="25"/>
      <c r="C22" s="23" t="s">
        <v>238</v>
      </c>
      <c r="D22" s="23" t="s">
        <v>239</v>
      </c>
      <c r="E22" s="23"/>
      <c r="F22" s="23"/>
      <c r="G22" s="26"/>
    </row>
    <row r="23" spans="2:7" x14ac:dyDescent="0.25">
      <c r="B23" s="25"/>
      <c r="C23" s="23" t="s">
        <v>240</v>
      </c>
      <c r="D23" s="23" t="s">
        <v>241</v>
      </c>
      <c r="E23" s="23"/>
      <c r="F23" s="23"/>
      <c r="G23" s="26"/>
    </row>
    <row r="24" spans="2:7" x14ac:dyDescent="0.25">
      <c r="B24" s="25"/>
      <c r="C24" s="23" t="s">
        <v>234</v>
      </c>
      <c r="D24" s="23" t="s">
        <v>242</v>
      </c>
      <c r="E24" s="23"/>
      <c r="F24" s="23"/>
      <c r="G24" s="26"/>
    </row>
    <row r="25" spans="2:7" x14ac:dyDescent="0.25">
      <c r="B25" s="25"/>
      <c r="C25" s="23" t="s">
        <v>243</v>
      </c>
      <c r="D25" s="23" t="s">
        <v>244</v>
      </c>
      <c r="E25" s="23"/>
      <c r="F25" s="23"/>
      <c r="G25" s="26"/>
    </row>
    <row r="26" spans="2:7" x14ac:dyDescent="0.25">
      <c r="B26" s="25"/>
      <c r="C26" s="23" t="s">
        <v>245</v>
      </c>
      <c r="D26" s="23" t="s">
        <v>246</v>
      </c>
      <c r="E26" s="23"/>
      <c r="F26" s="23"/>
      <c r="G26" s="26"/>
    </row>
    <row r="27" spans="2:7" x14ac:dyDescent="0.25">
      <c r="B27" s="25"/>
      <c r="C27" s="23" t="s">
        <v>247</v>
      </c>
      <c r="D27" s="23" t="s">
        <v>248</v>
      </c>
      <c r="E27" s="23"/>
      <c r="F27" s="23"/>
      <c r="G27" s="26"/>
    </row>
    <row r="28" spans="2:7" x14ac:dyDescent="0.25">
      <c r="B28" s="25"/>
      <c r="C28" s="23" t="s">
        <v>249</v>
      </c>
      <c r="D28" s="23" t="s">
        <v>250</v>
      </c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B3:G20"/>
  <sheetViews>
    <sheetView topLeftCell="A4" workbookViewId="0">
      <selection activeCell="C13" sqref="C1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251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252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226</v>
      </c>
      <c r="C12" s="23" t="s">
        <v>320</v>
      </c>
      <c r="D12" s="23"/>
      <c r="E12" s="23"/>
      <c r="F12" s="23"/>
      <c r="G12" s="26"/>
    </row>
    <row r="13" spans="2:7" x14ac:dyDescent="0.25">
      <c r="B13" s="48"/>
      <c r="C13" s="23" t="s">
        <v>232</v>
      </c>
      <c r="D13" s="23" t="s">
        <v>253</v>
      </c>
      <c r="E13" s="23"/>
      <c r="F13" s="23"/>
      <c r="G13" s="26"/>
    </row>
    <row r="14" spans="2:7" x14ac:dyDescent="0.25">
      <c r="B14" s="48"/>
      <c r="C14" s="23" t="s">
        <v>238</v>
      </c>
      <c r="D14" s="23" t="s">
        <v>254</v>
      </c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109" t="s">
        <v>167</v>
      </c>
      <c r="C19" s="110"/>
      <c r="D19" s="110"/>
      <c r="E19" s="110"/>
      <c r="F19" s="110"/>
      <c r="G19" s="111"/>
    </row>
    <row r="20" spans="2:7" x14ac:dyDescent="0.25">
      <c r="B20" s="32" t="s">
        <v>168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B3:G38"/>
  <sheetViews>
    <sheetView topLeftCell="A7" workbookViewId="0">
      <selection activeCell="B17" sqref="B1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8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273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274</v>
      </c>
      <c r="C12" s="23" t="s">
        <v>275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276</v>
      </c>
      <c r="C17" s="23" t="s">
        <v>277</v>
      </c>
      <c r="D17" s="23"/>
      <c r="E17" s="23"/>
      <c r="F17" s="23"/>
      <c r="G17" s="26"/>
    </row>
    <row r="18" spans="2:7" x14ac:dyDescent="0.25">
      <c r="B18" s="25"/>
      <c r="C18" s="23" t="s">
        <v>294</v>
      </c>
      <c r="D18" s="23" t="s">
        <v>301</v>
      </c>
      <c r="E18" s="23"/>
      <c r="F18" s="23"/>
      <c r="G18" s="26"/>
    </row>
    <row r="19" spans="2:7" x14ac:dyDescent="0.25">
      <c r="B19" s="25"/>
      <c r="C19" s="23" t="s">
        <v>278</v>
      </c>
      <c r="D19" s="23" t="s">
        <v>302</v>
      </c>
      <c r="E19" s="23"/>
      <c r="F19" s="23"/>
      <c r="G19" s="26"/>
    </row>
    <row r="20" spans="2:7" x14ac:dyDescent="0.25">
      <c r="B20" s="25"/>
      <c r="C20" s="23" t="s">
        <v>279</v>
      </c>
      <c r="D20" s="23" t="s">
        <v>311</v>
      </c>
      <c r="E20" s="23"/>
      <c r="F20" s="23"/>
      <c r="G20" s="26"/>
    </row>
    <row r="21" spans="2:7" x14ac:dyDescent="0.25">
      <c r="B21" s="25"/>
      <c r="C21" s="23" t="s">
        <v>280</v>
      </c>
      <c r="D21" s="23" t="s">
        <v>312</v>
      </c>
      <c r="E21" s="23"/>
      <c r="F21" s="23"/>
      <c r="G21" s="26"/>
    </row>
    <row r="22" spans="2:7" x14ac:dyDescent="0.25">
      <c r="B22" s="25"/>
      <c r="C22" s="23" t="s">
        <v>281</v>
      </c>
      <c r="D22" s="23" t="s">
        <v>295</v>
      </c>
      <c r="E22" s="23"/>
      <c r="F22" s="23"/>
      <c r="G22" s="26"/>
    </row>
    <row r="23" spans="2:7" x14ac:dyDescent="0.25">
      <c r="B23" s="25"/>
      <c r="C23" s="23" t="s">
        <v>282</v>
      </c>
      <c r="D23" s="23" t="s">
        <v>304</v>
      </c>
      <c r="E23" s="23"/>
      <c r="F23" s="23"/>
      <c r="G23" s="26"/>
    </row>
    <row r="24" spans="2:7" x14ac:dyDescent="0.25">
      <c r="B24" s="25"/>
      <c r="C24" s="23" t="s">
        <v>283</v>
      </c>
      <c r="D24" s="23" t="s">
        <v>303</v>
      </c>
      <c r="E24" s="23"/>
      <c r="F24" s="23"/>
      <c r="G24" s="26"/>
    </row>
    <row r="25" spans="2:7" x14ac:dyDescent="0.25">
      <c r="B25" s="25"/>
      <c r="C25" s="23" t="s">
        <v>284</v>
      </c>
      <c r="D25" s="23" t="s">
        <v>305</v>
      </c>
      <c r="E25" s="23"/>
      <c r="F25" s="23"/>
      <c r="G25" s="26"/>
    </row>
    <row r="26" spans="2:7" x14ac:dyDescent="0.25">
      <c r="B26" s="25"/>
      <c r="C26" s="23" t="s">
        <v>285</v>
      </c>
      <c r="D26" s="23" t="s">
        <v>306</v>
      </c>
      <c r="E26" s="23"/>
      <c r="F26" s="23"/>
      <c r="G26" s="26"/>
    </row>
    <row r="27" spans="2:7" x14ac:dyDescent="0.25">
      <c r="B27" s="25"/>
      <c r="C27" s="23" t="s">
        <v>286</v>
      </c>
      <c r="D27" s="23" t="s">
        <v>300</v>
      </c>
      <c r="E27" s="23"/>
      <c r="F27" s="23"/>
      <c r="G27" s="26"/>
    </row>
    <row r="28" spans="2:7" x14ac:dyDescent="0.25">
      <c r="B28" s="25"/>
      <c r="C28" s="23" t="s">
        <v>287</v>
      </c>
      <c r="D28" s="23" t="s">
        <v>300</v>
      </c>
      <c r="E28" s="23"/>
      <c r="F28" s="23"/>
      <c r="G28" s="26"/>
    </row>
    <row r="29" spans="2:7" x14ac:dyDescent="0.25">
      <c r="B29" s="25"/>
      <c r="C29" s="23" t="s">
        <v>288</v>
      </c>
      <c r="D29" s="23" t="s">
        <v>307</v>
      </c>
      <c r="E29" s="23"/>
      <c r="F29" s="23"/>
      <c r="G29" s="26"/>
    </row>
    <row r="30" spans="2:7" x14ac:dyDescent="0.25">
      <c r="B30" s="25"/>
      <c r="C30" s="23" t="s">
        <v>289</v>
      </c>
      <c r="D30" s="23" t="s">
        <v>300</v>
      </c>
      <c r="E30" s="23"/>
      <c r="F30" s="23"/>
      <c r="G30" s="26"/>
    </row>
    <row r="31" spans="2:7" x14ac:dyDescent="0.25">
      <c r="B31" s="25"/>
      <c r="C31" s="23" t="s">
        <v>290</v>
      </c>
      <c r="D31" s="23" t="s">
        <v>300</v>
      </c>
      <c r="E31" s="23"/>
      <c r="F31" s="23"/>
      <c r="G31" s="26"/>
    </row>
    <row r="32" spans="2:7" x14ac:dyDescent="0.25">
      <c r="B32" s="25"/>
      <c r="C32" s="23" t="s">
        <v>291</v>
      </c>
      <c r="D32" s="23" t="s">
        <v>310</v>
      </c>
      <c r="E32" s="23"/>
      <c r="F32" s="23"/>
      <c r="G32" s="26"/>
    </row>
    <row r="33" spans="2:7" x14ac:dyDescent="0.25">
      <c r="B33" s="25"/>
      <c r="C33" s="23" t="s">
        <v>292</v>
      </c>
      <c r="D33" s="23" t="s">
        <v>308</v>
      </c>
      <c r="E33" s="23"/>
      <c r="F33" s="23"/>
      <c r="G33" s="26"/>
    </row>
    <row r="34" spans="2:7" x14ac:dyDescent="0.25">
      <c r="B34" s="25"/>
      <c r="C34" s="23" t="s">
        <v>293</v>
      </c>
      <c r="D34" s="23" t="s">
        <v>309</v>
      </c>
      <c r="E34" s="23"/>
      <c r="F34" s="23"/>
      <c r="G34" s="26"/>
    </row>
    <row r="35" spans="2:7" x14ac:dyDescent="0.25">
      <c r="B35" s="25"/>
      <c r="C35" s="23" t="s">
        <v>337</v>
      </c>
      <c r="D35" s="23" t="s">
        <v>338</v>
      </c>
      <c r="E35" s="23"/>
      <c r="F35" s="23"/>
      <c r="G35" s="26"/>
    </row>
    <row r="36" spans="2:7" x14ac:dyDescent="0.25">
      <c r="B36" s="25"/>
      <c r="C36" s="23" t="s">
        <v>339</v>
      </c>
      <c r="D36" s="23" t="s">
        <v>340</v>
      </c>
      <c r="E36" s="23"/>
      <c r="F36" s="23"/>
      <c r="G36" s="26"/>
    </row>
    <row r="37" spans="2:7" x14ac:dyDescent="0.25">
      <c r="B37" s="109" t="s">
        <v>167</v>
      </c>
      <c r="C37" s="110"/>
      <c r="D37" s="110"/>
      <c r="E37" s="110"/>
      <c r="F37" s="110"/>
      <c r="G37" s="111"/>
    </row>
    <row r="38" spans="2:7" x14ac:dyDescent="0.25">
      <c r="B38" s="32" t="s">
        <v>168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F23"/>
  <sheetViews>
    <sheetView zoomScale="85" zoomScaleNormal="85" workbookViewId="0">
      <selection activeCell="A10" sqref="A10"/>
    </sheetView>
  </sheetViews>
  <sheetFormatPr baseColWidth="10" defaultRowHeight="15" x14ac:dyDescent="0.25"/>
  <cols>
    <col min="1" max="1" width="11.42578125" style="1"/>
    <col min="2" max="2" width="23.140625" style="1" customWidth="1"/>
    <col min="3" max="3" width="50.85546875" style="1" bestFit="1" customWidth="1"/>
    <col min="4" max="4" width="11.42578125" style="1"/>
    <col min="5" max="5" width="21.28515625" style="1" customWidth="1"/>
    <col min="6" max="6" width="11.42578125" style="1"/>
    <col min="7" max="7" width="20.5703125" style="1" customWidth="1"/>
    <col min="8" max="8" width="11.42578125" style="1" bestFit="1" customWidth="1"/>
    <col min="9" max="9" width="19" style="1" customWidth="1"/>
    <col min="11" max="32" width="11.4257812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51"/>
      <c r="B5" s="51"/>
      <c r="C5" s="51"/>
      <c r="D5" s="51"/>
      <c r="E5" s="51"/>
      <c r="F5" s="51"/>
      <c r="G5" s="51"/>
      <c r="H5" s="51"/>
      <c r="I5" s="52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58.5" customHeight="1" x14ac:dyDescent="0.25">
      <c r="A9" s="11">
        <v>30</v>
      </c>
      <c r="B9" s="9" t="s">
        <v>64</v>
      </c>
      <c r="C9" s="53" t="s">
        <v>350</v>
      </c>
      <c r="D9" s="9">
        <v>4</v>
      </c>
      <c r="E9" s="9" t="s">
        <v>48</v>
      </c>
      <c r="F9" s="9">
        <v>4</v>
      </c>
      <c r="G9" s="9">
        <v>2</v>
      </c>
      <c r="H9" s="8"/>
      <c r="I9" s="8"/>
    </row>
    <row r="10" spans="1:10" s="7" customFormat="1" ht="51.75" customHeight="1" x14ac:dyDescent="0.25">
      <c r="A10" s="11">
        <v>31</v>
      </c>
      <c r="B10" s="9" t="s">
        <v>64</v>
      </c>
      <c r="C10" s="9" t="s">
        <v>342</v>
      </c>
      <c r="D10" s="9">
        <v>4</v>
      </c>
      <c r="E10" s="9" t="s">
        <v>47</v>
      </c>
      <c r="F10" s="9">
        <v>2</v>
      </c>
      <c r="G10" s="9">
        <v>2</v>
      </c>
      <c r="H10" s="9"/>
      <c r="I10" s="9"/>
    </row>
    <row r="11" spans="1:10" s="7" customFormat="1" ht="45" x14ac:dyDescent="0.25">
      <c r="A11" s="62">
        <v>72</v>
      </c>
      <c r="B11" s="1" t="s">
        <v>64</v>
      </c>
      <c r="C11" s="1" t="s">
        <v>343</v>
      </c>
      <c r="D11" s="1">
        <v>4</v>
      </c>
      <c r="E11" s="1" t="s">
        <v>47</v>
      </c>
      <c r="F11" s="1">
        <v>2</v>
      </c>
      <c r="G11" s="1">
        <v>2</v>
      </c>
      <c r="H11" s="9"/>
      <c r="I11" s="9"/>
    </row>
    <row r="12" spans="1:10" s="7" customFormat="1" ht="30" x14ac:dyDescent="0.25">
      <c r="A12" s="11">
        <v>73</v>
      </c>
      <c r="B12" s="9" t="s">
        <v>64</v>
      </c>
      <c r="C12" s="53" t="s">
        <v>348</v>
      </c>
      <c r="D12" s="9">
        <v>4</v>
      </c>
      <c r="E12" s="9" t="s">
        <v>48</v>
      </c>
      <c r="F12" s="9">
        <v>1</v>
      </c>
      <c r="G12" s="9">
        <v>2</v>
      </c>
      <c r="H12" s="9"/>
      <c r="I12" s="9"/>
    </row>
    <row r="13" spans="1:10" s="7" customFormat="1" ht="45" x14ac:dyDescent="0.25">
      <c r="A13" s="11">
        <v>74</v>
      </c>
      <c r="B13" s="9" t="s">
        <v>64</v>
      </c>
      <c r="C13" s="53" t="s">
        <v>349</v>
      </c>
      <c r="D13" s="9">
        <v>4</v>
      </c>
      <c r="E13" s="9" t="s">
        <v>48</v>
      </c>
      <c r="F13" s="9">
        <v>1</v>
      </c>
      <c r="G13" s="9">
        <v>2</v>
      </c>
      <c r="H13" s="9"/>
      <c r="I13" s="9"/>
    </row>
    <row r="14" spans="1:10" s="7" customFormat="1" x14ac:dyDescent="0.25">
      <c r="A14" s="11">
        <v>75</v>
      </c>
      <c r="B14" s="9" t="s">
        <v>64</v>
      </c>
      <c r="C14" s="9" t="s">
        <v>344</v>
      </c>
      <c r="D14" s="9">
        <v>4</v>
      </c>
      <c r="E14" s="9" t="s">
        <v>47</v>
      </c>
      <c r="F14" s="9">
        <v>2</v>
      </c>
      <c r="G14" s="9">
        <v>2</v>
      </c>
      <c r="H14" s="9"/>
      <c r="I14" s="9"/>
    </row>
    <row r="15" spans="1:10" s="7" customFormat="1" ht="30" x14ac:dyDescent="0.25">
      <c r="A15" s="61">
        <v>76</v>
      </c>
      <c r="B15" s="54" t="s">
        <v>345</v>
      </c>
      <c r="C15" s="54" t="s">
        <v>351</v>
      </c>
      <c r="D15" s="54">
        <v>4</v>
      </c>
      <c r="E15" s="55" t="s">
        <v>47</v>
      </c>
      <c r="F15" s="54">
        <v>3</v>
      </c>
      <c r="G15" s="54">
        <v>2</v>
      </c>
      <c r="H15" s="9"/>
      <c r="I15" s="9"/>
    </row>
    <row r="16" spans="1:10" s="7" customFormat="1" x14ac:dyDescent="0.25">
      <c r="A16" s="11">
        <v>77</v>
      </c>
      <c r="B16" s="9" t="s">
        <v>64</v>
      </c>
      <c r="C16" s="9" t="s">
        <v>346</v>
      </c>
      <c r="D16" s="9">
        <v>4</v>
      </c>
      <c r="E16" s="10" t="s">
        <v>48</v>
      </c>
      <c r="F16" s="9">
        <v>1</v>
      </c>
      <c r="G16" s="9">
        <v>2</v>
      </c>
      <c r="H16" s="9"/>
      <c r="I16" s="9"/>
    </row>
    <row r="17" spans="1:32" s="7" customFormat="1" x14ac:dyDescent="0.25">
      <c r="A17" s="11">
        <v>78</v>
      </c>
      <c r="B17" s="9" t="s">
        <v>64</v>
      </c>
      <c r="C17" s="9" t="s">
        <v>445</v>
      </c>
      <c r="D17" s="9">
        <v>4</v>
      </c>
      <c r="E17" s="10" t="s">
        <v>48</v>
      </c>
      <c r="F17" s="9">
        <v>1</v>
      </c>
      <c r="G17" s="9">
        <v>2</v>
      </c>
      <c r="H17" s="9"/>
      <c r="I17" s="9"/>
    </row>
    <row r="18" spans="1:32" s="7" customFormat="1" x14ac:dyDescent="0.25">
      <c r="A18" s="11">
        <v>79</v>
      </c>
      <c r="B18" s="9" t="s">
        <v>64</v>
      </c>
      <c r="C18" s="9" t="s">
        <v>347</v>
      </c>
      <c r="D18" s="9">
        <v>4</v>
      </c>
      <c r="E18" s="10" t="s">
        <v>48</v>
      </c>
      <c r="F18" s="9">
        <v>1</v>
      </c>
      <c r="G18" s="9">
        <v>2</v>
      </c>
      <c r="H18" s="9"/>
      <c r="I18" s="9"/>
    </row>
    <row r="19" spans="1:32" s="7" customFormat="1" x14ac:dyDescent="0.25">
      <c r="A19" s="9"/>
      <c r="B19" s="9"/>
      <c r="C19" s="9"/>
      <c r="D19" s="9"/>
      <c r="E19" s="10"/>
      <c r="F19" s="9"/>
      <c r="G19" s="9"/>
      <c r="H19" s="9"/>
      <c r="I19" s="9"/>
    </row>
    <row r="20" spans="1:32" s="7" customFormat="1" x14ac:dyDescent="0.25">
      <c r="A20" s="11"/>
      <c r="B20" s="9"/>
      <c r="C20" s="9"/>
      <c r="D20" s="9"/>
      <c r="E20" s="10"/>
      <c r="F20" s="9"/>
      <c r="G20" s="9"/>
      <c r="H20" s="9"/>
      <c r="I20" s="9"/>
    </row>
    <row r="21" spans="1:32" s="1" customFormat="1" x14ac:dyDescent="0.25">
      <c r="A21" s="11"/>
      <c r="H21" s="9"/>
      <c r="J21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B22" s="9"/>
    </row>
    <row r="23" spans="1:32" x14ac:dyDescent="0.25">
      <c r="B23" s="9"/>
    </row>
  </sheetData>
  <autoFilter ref="A8:I21"/>
  <sortState ref="A9:G19">
    <sortCondition ref="A9:A19"/>
  </sortState>
  <mergeCells count="3">
    <mergeCell ref="A1:I3"/>
    <mergeCell ref="A4:I4"/>
    <mergeCell ref="A6:I6"/>
  </mergeCells>
  <conditionalFormatting sqref="D16:E1048576 D1:E3 D6:E8 D9">
    <cfRule type="iconSet" priority="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9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0:E15">
    <cfRule type="iconSet" priority="2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I5" location="'TAREAS PROYECTO'!A1" display="Ir a lista total"/>
    <hyperlink ref="A15" location="'HISTORIA 76'!A1" display="'HISTORIA 76'!A1"/>
    <hyperlink ref="A9" location="'HISTORIA 30'!A1" display="'HISTORIA 30'!A1"/>
    <hyperlink ref="A12" location="'HISTORIA 73'!A1" display="'HISTORIA 73'!A1"/>
    <hyperlink ref="A11" location="'HISTORIA 72'!A1" display="'HISTORIA 72'!A1"/>
    <hyperlink ref="A10" location="'HISTORIA 31'!A1" display="'HISTORIA 31'!A1"/>
    <hyperlink ref="A13" location="'HISTORIA 74'!A1" display="'HISTORIA 74'!A1"/>
    <hyperlink ref="A16" location="'HISTORIA 77'!A1" display="'HISTORIA 77'!A1"/>
    <hyperlink ref="A17" location="'HISTORIA 78'!A1" display="'HISTORIA 78'!A1"/>
    <hyperlink ref="A18" location="'HISTORIA 79'!A1" display="'HISTORIA 79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B3:G18"/>
  <sheetViews>
    <sheetView workbookViewId="0">
      <selection activeCell="I12" sqref="I1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9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322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298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B3:G34"/>
  <sheetViews>
    <sheetView topLeftCell="A37" workbookViewId="0">
      <selection activeCell="B37" sqref="B3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10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294</v>
      </c>
      <c r="C12" s="23" t="s">
        <v>301</v>
      </c>
      <c r="D12" s="7"/>
      <c r="E12" s="23"/>
      <c r="F12" s="23"/>
      <c r="G12" s="26"/>
    </row>
    <row r="13" spans="2:7" x14ac:dyDescent="0.25">
      <c r="B13" s="25" t="s">
        <v>325</v>
      </c>
      <c r="C13" s="23" t="s">
        <v>330</v>
      </c>
      <c r="D13" s="7"/>
      <c r="E13" s="23"/>
      <c r="F13" s="23"/>
      <c r="G13" s="26"/>
    </row>
    <row r="14" spans="2:7" x14ac:dyDescent="0.25">
      <c r="B14" s="25" t="s">
        <v>281</v>
      </c>
      <c r="C14" s="23" t="s">
        <v>331</v>
      </c>
      <c r="D14" s="7"/>
      <c r="E14" s="23"/>
      <c r="F14" s="23"/>
      <c r="G14" s="26"/>
    </row>
    <row r="15" spans="2:7" x14ac:dyDescent="0.25">
      <c r="B15" s="25" t="s">
        <v>282</v>
      </c>
      <c r="C15" s="23" t="s">
        <v>304</v>
      </c>
      <c r="D15" s="7"/>
      <c r="E15" s="23"/>
      <c r="F15" s="23"/>
      <c r="G15" s="26"/>
    </row>
    <row r="16" spans="2:7" x14ac:dyDescent="0.25">
      <c r="B16" s="25" t="s">
        <v>326</v>
      </c>
      <c r="C16" s="50" t="s">
        <v>332</v>
      </c>
      <c r="D16" s="7"/>
      <c r="E16" s="23"/>
      <c r="F16" s="23"/>
      <c r="G16" s="26"/>
    </row>
    <row r="17" spans="2:7" x14ac:dyDescent="0.25">
      <c r="B17" s="25" t="s">
        <v>327</v>
      </c>
      <c r="C17" s="23" t="s">
        <v>305</v>
      </c>
      <c r="D17" s="7"/>
      <c r="E17" s="23"/>
      <c r="F17" s="23"/>
      <c r="G17" s="26"/>
    </row>
    <row r="18" spans="2:7" x14ac:dyDescent="0.25">
      <c r="B18" s="25" t="s">
        <v>328</v>
      </c>
      <c r="C18" s="23" t="s">
        <v>306</v>
      </c>
      <c r="D18" s="7"/>
      <c r="E18" s="23"/>
      <c r="F18" s="23"/>
      <c r="G18" s="26"/>
    </row>
    <row r="19" spans="2:7" x14ac:dyDescent="0.25">
      <c r="B19" s="25" t="s">
        <v>286</v>
      </c>
      <c r="C19" s="23" t="s">
        <v>300</v>
      </c>
      <c r="D19" s="7"/>
      <c r="E19" s="23"/>
      <c r="F19" s="23"/>
      <c r="G19" s="26"/>
    </row>
    <row r="20" spans="2:7" x14ac:dyDescent="0.25">
      <c r="B20" s="25" t="s">
        <v>287</v>
      </c>
      <c r="C20" s="23" t="s">
        <v>300</v>
      </c>
      <c r="D20" s="7"/>
      <c r="E20" s="23"/>
      <c r="F20" s="23"/>
      <c r="G20" s="26"/>
    </row>
    <row r="21" spans="2:7" x14ac:dyDescent="0.25">
      <c r="B21" s="25" t="s">
        <v>288</v>
      </c>
      <c r="C21" s="23" t="s">
        <v>329</v>
      </c>
      <c r="D21" s="7"/>
      <c r="E21" s="23"/>
      <c r="F21" s="23"/>
      <c r="G21" s="26"/>
    </row>
    <row r="22" spans="2:7" x14ac:dyDescent="0.25">
      <c r="B22" s="25" t="s">
        <v>289</v>
      </c>
      <c r="C22" s="23" t="s">
        <v>300</v>
      </c>
      <c r="D22" s="7"/>
      <c r="E22" s="23"/>
      <c r="F22" s="23"/>
      <c r="G22" s="26"/>
    </row>
    <row r="23" spans="2:7" x14ac:dyDescent="0.25">
      <c r="B23" s="25" t="s">
        <v>290</v>
      </c>
      <c r="C23" s="23" t="s">
        <v>300</v>
      </c>
      <c r="D23" s="7"/>
      <c r="E23" s="23"/>
      <c r="F23" s="23"/>
      <c r="G23" s="26"/>
    </row>
    <row r="24" spans="2:7" x14ac:dyDescent="0.25">
      <c r="B24" s="25" t="s">
        <v>334</v>
      </c>
      <c r="C24" s="23" t="s">
        <v>333</v>
      </c>
      <c r="D24" s="7"/>
      <c r="E24" s="23"/>
      <c r="F24" s="23"/>
      <c r="G24" s="26"/>
    </row>
    <row r="25" spans="2:7" x14ac:dyDescent="0.25">
      <c r="B25" s="25" t="s">
        <v>293</v>
      </c>
      <c r="C25" s="23" t="s">
        <v>309</v>
      </c>
      <c r="D25" s="7"/>
      <c r="E25" s="23"/>
      <c r="F25" s="23"/>
      <c r="G25" s="26"/>
    </row>
    <row r="26" spans="2:7" x14ac:dyDescent="0.25">
      <c r="B26" s="25" t="s">
        <v>335</v>
      </c>
      <c r="C26" s="23" t="s">
        <v>336</v>
      </c>
      <c r="D26" s="7"/>
      <c r="E26" s="23"/>
      <c r="F26" s="23"/>
      <c r="G26" s="26"/>
    </row>
    <row r="27" spans="2:7" x14ac:dyDescent="0.25">
      <c r="B27" s="25" t="s">
        <v>339</v>
      </c>
      <c r="C27" s="23" t="s">
        <v>341</v>
      </c>
      <c r="D27" s="7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150</v>
      </c>
      <c r="C29" s="110"/>
      <c r="D29" s="110"/>
      <c r="E29" s="110"/>
      <c r="F29" s="110"/>
      <c r="G29" s="111"/>
    </row>
    <row r="30" spans="2:7" x14ac:dyDescent="0.25">
      <c r="B30" s="25" t="s">
        <v>151</v>
      </c>
      <c r="C30" s="23">
        <v>0</v>
      </c>
      <c r="D30" s="23" t="s">
        <v>211</v>
      </c>
      <c r="E30" s="23"/>
      <c r="F30" s="23"/>
      <c r="G30" s="26"/>
    </row>
    <row r="31" spans="2:7" x14ac:dyDescent="0.25">
      <c r="B31" s="25"/>
      <c r="C31" s="42" t="s">
        <v>179</v>
      </c>
      <c r="D31" s="23" t="s">
        <v>180</v>
      </c>
      <c r="E31" s="23"/>
      <c r="F31" s="23"/>
      <c r="G31" s="26"/>
    </row>
    <row r="32" spans="2:7" x14ac:dyDescent="0.25">
      <c r="B32" s="25" t="s">
        <v>152</v>
      </c>
      <c r="C32" s="23" t="s">
        <v>159</v>
      </c>
      <c r="D32" s="23"/>
      <c r="E32" s="23"/>
      <c r="F32" s="23"/>
      <c r="G32" s="26"/>
    </row>
    <row r="33" spans="2:7" x14ac:dyDescent="0.25">
      <c r="B33" s="109" t="s">
        <v>167</v>
      </c>
      <c r="C33" s="110"/>
      <c r="D33" s="110"/>
      <c r="E33" s="110"/>
      <c r="F33" s="110"/>
      <c r="G33" s="111"/>
    </row>
    <row r="34" spans="2:7" x14ac:dyDescent="0.25">
      <c r="B34" s="32" t="s">
        <v>168</v>
      </c>
      <c r="C34" s="47">
        <v>25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29:G29"/>
    <mergeCell ref="B33:G33"/>
  </mergeCells>
  <hyperlinks>
    <hyperlink ref="G4" location="SERVICIOS!A1" display="Lista Servicios"/>
    <hyperlink ref="C34" location="'HISTORIA 25'!A1" display="'HISTORIA 25'!A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topLeftCell="A19" workbookViewId="0">
      <selection activeCell="D27" sqref="D2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453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454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455</v>
      </c>
      <c r="C17" s="23"/>
      <c r="D17" s="23"/>
      <c r="E17" s="23"/>
      <c r="F17" s="23"/>
      <c r="G17" s="26"/>
    </row>
    <row r="18" spans="2:7" x14ac:dyDescent="0.25">
      <c r="B18" s="25" t="s">
        <v>456</v>
      </c>
      <c r="C18" s="23"/>
      <c r="D18" s="23"/>
      <c r="E18" s="23"/>
      <c r="F18" s="23"/>
      <c r="G18" s="26"/>
    </row>
    <row r="19" spans="2:7" x14ac:dyDescent="0.25">
      <c r="B19" s="25" t="s">
        <v>457</v>
      </c>
      <c r="C19" s="23"/>
      <c r="D19" s="23"/>
      <c r="E19" s="23"/>
      <c r="F19" s="23"/>
      <c r="G19" s="26"/>
    </row>
    <row r="20" spans="2:7" x14ac:dyDescent="0.25">
      <c r="B20" s="25" t="s">
        <v>458</v>
      </c>
      <c r="C20" s="23"/>
      <c r="D20" s="23"/>
      <c r="E20" s="23"/>
      <c r="F20" s="23"/>
      <c r="G20" s="26"/>
    </row>
    <row r="21" spans="2:7" x14ac:dyDescent="0.25">
      <c r="B21" s="25" t="s">
        <v>459</v>
      </c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7">
        <v>31</v>
      </c>
      <c r="D24" s="33"/>
      <c r="E24" s="33"/>
      <c r="F24" s="33"/>
      <c r="G24" s="34"/>
    </row>
    <row r="26" spans="2:7" x14ac:dyDescent="0.25">
      <c r="B26" t="s">
        <v>469</v>
      </c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31'!A1" display="'HISTORIA 31'!A1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I44" sqref="I4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tabSelected="1" workbookViewId="0">
      <selection activeCell="B68" sqref="B6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109"/>
  <sheetViews>
    <sheetView topLeftCell="A49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30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405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406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 t="s">
        <v>407</v>
      </c>
      <c r="C13" s="75"/>
      <c r="D13" s="75"/>
      <c r="E13" s="75"/>
      <c r="F13" s="75"/>
      <c r="G13" s="75"/>
      <c r="H13" s="7"/>
    </row>
    <row r="14" spans="1:8" x14ac:dyDescent="0.25">
      <c r="A14" s="7"/>
      <c r="B14" s="75" t="s">
        <v>408</v>
      </c>
      <c r="C14" s="75"/>
      <c r="D14" s="75"/>
      <c r="E14" s="75"/>
      <c r="F14" s="75"/>
      <c r="G14" s="75"/>
      <c r="H14" s="7"/>
    </row>
    <row r="15" spans="1:8" x14ac:dyDescent="0.25">
      <c r="A15" s="7"/>
      <c r="B15" s="75" t="s">
        <v>409</v>
      </c>
      <c r="C15" s="75"/>
      <c r="D15" s="75"/>
      <c r="E15" s="75"/>
      <c r="F15" s="75"/>
      <c r="G15" s="75"/>
      <c r="H15" s="7"/>
    </row>
    <row r="16" spans="1:8" x14ac:dyDescent="0.25">
      <c r="A16" s="7"/>
      <c r="B16" s="69"/>
      <c r="C16" s="69"/>
      <c r="D16" s="69"/>
      <c r="E16" s="69"/>
      <c r="F16" s="69"/>
      <c r="G16" s="69"/>
      <c r="H16" s="7"/>
    </row>
    <row r="17" spans="1:8" x14ac:dyDescent="0.25">
      <c r="A17" s="7"/>
      <c r="B17" s="80" t="s">
        <v>2</v>
      </c>
      <c r="C17" s="80"/>
      <c r="D17" s="80"/>
      <c r="E17" s="80"/>
      <c r="F17" s="80"/>
      <c r="G17" s="80"/>
      <c r="H17" s="7"/>
    </row>
    <row r="18" spans="1:8" x14ac:dyDescent="0.25">
      <c r="A18" s="7"/>
      <c r="B18" s="75" t="s">
        <v>113</v>
      </c>
      <c r="C18" s="75"/>
      <c r="D18" s="75"/>
      <c r="E18" s="75"/>
      <c r="F18" s="75"/>
      <c r="G18" s="75"/>
      <c r="H18" s="7"/>
    </row>
    <row r="19" spans="1:8" x14ac:dyDescent="0.25">
      <c r="A19" s="7"/>
      <c r="B19" s="75"/>
      <c r="C19" s="75"/>
      <c r="D19" s="75"/>
      <c r="E19" s="75"/>
      <c r="F19" s="75"/>
      <c r="G19" s="75"/>
      <c r="H19" s="7"/>
    </row>
    <row r="20" spans="1:8" x14ac:dyDescent="0.25">
      <c r="A20" s="7"/>
      <c r="B20" s="80" t="s">
        <v>120</v>
      </c>
      <c r="C20" s="80"/>
      <c r="D20" s="80"/>
      <c r="E20" s="80"/>
      <c r="F20" s="80"/>
      <c r="G20" s="80"/>
      <c r="H20" s="7"/>
    </row>
    <row r="21" spans="1:8" x14ac:dyDescent="0.25">
      <c r="A21" s="7"/>
      <c r="B21" s="75" t="s">
        <v>408</v>
      </c>
      <c r="C21" s="75"/>
      <c r="D21" s="75"/>
      <c r="E21" s="75"/>
      <c r="F21" s="75"/>
      <c r="G21" s="75"/>
      <c r="H21" s="7"/>
    </row>
    <row r="22" spans="1:8" x14ac:dyDescent="0.25">
      <c r="A22" s="7"/>
      <c r="B22" s="75" t="s">
        <v>409</v>
      </c>
      <c r="C22" s="75"/>
      <c r="D22" s="75"/>
      <c r="E22" s="75"/>
      <c r="F22" s="75"/>
      <c r="G22" s="75"/>
      <c r="H22" s="7"/>
    </row>
    <row r="23" spans="1:8" x14ac:dyDescent="0.25">
      <c r="A23" s="7"/>
      <c r="B23" s="81" t="s">
        <v>410</v>
      </c>
      <c r="C23" s="82"/>
      <c r="D23" s="82"/>
      <c r="E23" s="82"/>
      <c r="F23" s="82"/>
      <c r="G23" s="83"/>
      <c r="H23" s="7"/>
    </row>
    <row r="24" spans="1:8" x14ac:dyDescent="0.25">
      <c r="A24" s="7"/>
      <c r="B24" s="81" t="s">
        <v>411</v>
      </c>
      <c r="C24" s="82"/>
      <c r="D24" s="82"/>
      <c r="E24" s="82"/>
      <c r="F24" s="82"/>
      <c r="G24" s="83"/>
      <c r="H24" s="7"/>
    </row>
    <row r="25" spans="1:8" x14ac:dyDescent="0.25">
      <c r="A25" s="7"/>
      <c r="B25" s="81" t="s">
        <v>412</v>
      </c>
      <c r="C25" s="82"/>
      <c r="D25" s="82"/>
      <c r="E25" s="82"/>
      <c r="F25" s="82"/>
      <c r="G25" s="83"/>
      <c r="H25" s="7"/>
    </row>
    <row r="26" spans="1:8" x14ac:dyDescent="0.25">
      <c r="A26" s="7"/>
      <c r="B26" s="75" t="s">
        <v>413</v>
      </c>
      <c r="C26" s="75"/>
      <c r="D26" s="75"/>
      <c r="E26" s="75"/>
      <c r="F26" s="75"/>
      <c r="G26" s="75"/>
      <c r="H26" s="7"/>
    </row>
    <row r="27" spans="1:8" x14ac:dyDescent="0.25">
      <c r="A27" s="7"/>
      <c r="B27" s="81" t="s">
        <v>414</v>
      </c>
      <c r="C27" s="82"/>
      <c r="D27" s="82"/>
      <c r="E27" s="82"/>
      <c r="F27" s="82"/>
      <c r="G27" s="83"/>
      <c r="H27" s="7"/>
    </row>
    <row r="28" spans="1:8" x14ac:dyDescent="0.25">
      <c r="A28" s="7"/>
      <c r="B28" s="81" t="s">
        <v>415</v>
      </c>
      <c r="C28" s="82"/>
      <c r="D28" s="82"/>
      <c r="E28" s="82"/>
      <c r="F28" s="82"/>
      <c r="G28" s="83"/>
      <c r="H28" s="7"/>
    </row>
    <row r="29" spans="1:8" x14ac:dyDescent="0.25">
      <c r="A29" s="7"/>
      <c r="B29" s="80" t="s">
        <v>11</v>
      </c>
      <c r="C29" s="80"/>
      <c r="D29" s="80"/>
      <c r="E29" s="80"/>
      <c r="F29" s="80"/>
      <c r="G29" s="80"/>
      <c r="H29" s="7"/>
    </row>
    <row r="30" spans="1:8" x14ac:dyDescent="0.25">
      <c r="A30" s="7"/>
      <c r="B30" s="5" t="s">
        <v>12</v>
      </c>
      <c r="C30" s="81" t="s">
        <v>419</v>
      </c>
      <c r="D30" s="82"/>
      <c r="E30" s="82"/>
      <c r="F30" s="82"/>
      <c r="G30" s="83"/>
      <c r="H30" s="7"/>
    </row>
    <row r="31" spans="1:8" x14ac:dyDescent="0.25">
      <c r="A31" s="7"/>
      <c r="B31" s="5" t="s">
        <v>13</v>
      </c>
      <c r="C31" s="85" t="s">
        <v>416</v>
      </c>
      <c r="D31" s="86"/>
      <c r="E31" s="86"/>
      <c r="F31" s="86"/>
      <c r="G31" s="87"/>
      <c r="H31" s="7"/>
    </row>
    <row r="32" spans="1:8" x14ac:dyDescent="0.25">
      <c r="A32" s="7"/>
      <c r="B32" s="5" t="s">
        <v>14</v>
      </c>
      <c r="C32" s="81" t="s">
        <v>417</v>
      </c>
      <c r="D32" s="82"/>
      <c r="E32" s="82"/>
      <c r="F32" s="82"/>
      <c r="G32" s="83"/>
      <c r="H32" s="7"/>
    </row>
    <row r="33" spans="1:8" x14ac:dyDescent="0.25">
      <c r="A33" s="7"/>
      <c r="B33" s="5"/>
      <c r="C33" s="57" t="s">
        <v>418</v>
      </c>
      <c r="D33" s="58"/>
      <c r="E33" s="58"/>
      <c r="F33" s="58"/>
      <c r="G33" s="59"/>
      <c r="H33" s="7"/>
    </row>
    <row r="34" spans="1:8" x14ac:dyDescent="0.25">
      <c r="A34" s="7"/>
      <c r="B34" s="5"/>
      <c r="C34" s="57"/>
      <c r="D34" s="58"/>
      <c r="E34" s="58"/>
      <c r="F34" s="58"/>
      <c r="G34" s="59"/>
      <c r="H34" s="7"/>
    </row>
    <row r="35" spans="1:8" x14ac:dyDescent="0.25">
      <c r="A35" s="7"/>
      <c r="B35" s="80" t="s">
        <v>109</v>
      </c>
      <c r="C35" s="80"/>
      <c r="D35" s="80"/>
      <c r="E35" s="80"/>
      <c r="F35" s="80"/>
      <c r="G35" s="80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84"/>
      <c r="C62" s="84"/>
      <c r="D62" s="84"/>
      <c r="E62" s="84"/>
      <c r="F62" s="84"/>
      <c r="G62" s="84"/>
      <c r="H62" s="7"/>
    </row>
    <row r="63" spans="1:8" x14ac:dyDescent="0.25">
      <c r="A63" s="7"/>
      <c r="B63" s="7"/>
      <c r="C63" s="7"/>
      <c r="D63" s="7"/>
      <c r="E63" s="7"/>
      <c r="F63" s="7"/>
      <c r="G63" s="7"/>
      <c r="H63" s="7"/>
    </row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</sheetData>
  <mergeCells count="27">
    <mergeCell ref="C32:G32"/>
    <mergeCell ref="B35:G35"/>
    <mergeCell ref="B36:G62"/>
    <mergeCell ref="B26:G26"/>
    <mergeCell ref="B27:G27"/>
    <mergeCell ref="B28:G28"/>
    <mergeCell ref="B29:G29"/>
    <mergeCell ref="C30:G30"/>
    <mergeCell ref="C31:G31"/>
    <mergeCell ref="B25:G25"/>
    <mergeCell ref="B13:G13"/>
    <mergeCell ref="B14:G14"/>
    <mergeCell ref="B15:G15"/>
    <mergeCell ref="B17:G17"/>
    <mergeCell ref="B18:G18"/>
    <mergeCell ref="B19:G19"/>
    <mergeCell ref="B20:G20"/>
    <mergeCell ref="B21:G21"/>
    <mergeCell ref="B22:G22"/>
    <mergeCell ref="B23:G23"/>
    <mergeCell ref="B24:G24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R108"/>
  <sheetViews>
    <sheetView topLeftCell="A37" zoomScale="115" zoomScaleNormal="115" workbookViewId="0">
      <selection activeCell="B63" sqref="B63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33.8554687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31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366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367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368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369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370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371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 t="s">
        <v>372</v>
      </c>
      <c r="C23" s="82"/>
      <c r="D23" s="82"/>
      <c r="E23" s="82"/>
      <c r="F23" s="82"/>
      <c r="G23" s="83"/>
      <c r="H23" s="7"/>
    </row>
    <row r="24" spans="1:8" x14ac:dyDescent="0.25">
      <c r="A24" s="7"/>
      <c r="B24" s="81" t="s">
        <v>373</v>
      </c>
      <c r="C24" s="82"/>
      <c r="D24" s="82"/>
      <c r="E24" s="82"/>
      <c r="F24" s="82"/>
      <c r="G24" s="83"/>
      <c r="H24" s="7"/>
    </row>
    <row r="25" spans="1:8" x14ac:dyDescent="0.25">
      <c r="A25" s="7"/>
      <c r="B25" s="75" t="s">
        <v>374</v>
      </c>
      <c r="C25" s="75"/>
      <c r="D25" s="75"/>
      <c r="E25" s="75"/>
      <c r="F25" s="75"/>
      <c r="G25" s="75"/>
      <c r="H25" s="7"/>
    </row>
    <row r="26" spans="1:8" x14ac:dyDescent="0.25">
      <c r="A26" s="7"/>
      <c r="B26" s="81" t="s">
        <v>378</v>
      </c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376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377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375</v>
      </c>
      <c r="D31" s="82"/>
      <c r="E31" s="82"/>
      <c r="F31" s="82"/>
      <c r="G31" s="83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80" t="s">
        <v>460</v>
      </c>
      <c r="C62" s="80"/>
      <c r="D62" s="80"/>
      <c r="E62" s="80"/>
      <c r="F62" s="80"/>
      <c r="G62" s="80"/>
      <c r="H62" s="7"/>
    </row>
    <row r="63" spans="1:8" s="7" customFormat="1" x14ac:dyDescent="0.25">
      <c r="B63" s="12">
        <v>11</v>
      </c>
      <c r="C63" s="7" t="str">
        <f>'SERVICIO 11'!C6</f>
        <v>deuda/DarFechasControl</v>
      </c>
    </row>
    <row r="64" spans="1:8" s="7" customFormat="1" x14ac:dyDescent="0.25">
      <c r="B64" s="12">
        <v>12</v>
      </c>
      <c r="C64" s="7" t="str">
        <f>'SERVICIO 12'!C6</f>
        <v>deuda/EnviarCalculoDeuda</v>
      </c>
    </row>
    <row r="65" spans="2:3" s="7" customFormat="1" x14ac:dyDescent="0.25">
      <c r="B65" s="12">
        <v>13</v>
      </c>
      <c r="C65" s="7" t="str">
        <f>'SERVICIO 13'!C6</f>
        <v>deuda/ConsultarEstadoProcDeuda</v>
      </c>
    </row>
    <row r="66" spans="2:3" s="7" customFormat="1" x14ac:dyDescent="0.25"/>
    <row r="67" spans="2:3" s="7" customFormat="1" x14ac:dyDescent="0.25"/>
    <row r="68" spans="2:3" s="7" customFormat="1" x14ac:dyDescent="0.25"/>
    <row r="69" spans="2:3" s="7" customFormat="1" x14ac:dyDescent="0.25"/>
    <row r="70" spans="2:3" s="7" customFormat="1" x14ac:dyDescent="0.25"/>
    <row r="71" spans="2:3" s="7" customFormat="1" x14ac:dyDescent="0.25"/>
    <row r="72" spans="2:3" s="7" customFormat="1" x14ac:dyDescent="0.25"/>
    <row r="73" spans="2:3" s="7" customFormat="1" x14ac:dyDescent="0.25"/>
    <row r="74" spans="2:3" s="7" customFormat="1" x14ac:dyDescent="0.25"/>
    <row r="75" spans="2:3" s="7" customFormat="1" x14ac:dyDescent="0.25"/>
    <row r="76" spans="2:3" s="7" customFormat="1" x14ac:dyDescent="0.25"/>
    <row r="77" spans="2:3" s="7" customFormat="1" x14ac:dyDescent="0.25"/>
    <row r="78" spans="2:3" s="7" customFormat="1" x14ac:dyDescent="0.25"/>
    <row r="79" spans="2:3" s="7" customFormat="1" x14ac:dyDescent="0.25"/>
    <row r="80" spans="2:3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8">
    <mergeCell ref="B35:G61"/>
    <mergeCell ref="B25:G25"/>
    <mergeCell ref="B26:G26"/>
    <mergeCell ref="B27:G27"/>
    <mergeCell ref="B28:G28"/>
    <mergeCell ref="C29:G29"/>
    <mergeCell ref="C30:G30"/>
    <mergeCell ref="B21:G21"/>
    <mergeCell ref="B22:G22"/>
    <mergeCell ref="B23:G23"/>
    <mergeCell ref="C31:G31"/>
    <mergeCell ref="B34:G34"/>
    <mergeCell ref="B62:G62"/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63" location="'SERVICIO 11'!A1" display="'SERVICIO 11'!A1"/>
    <hyperlink ref="B64" location="'SERVICIO 12'!A1" display="'SERVICIO 12'!A1"/>
    <hyperlink ref="B65" location="'SERVICIO 13'!A1" display="'SERVICIO 13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R112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72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353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354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 t="s">
        <v>355</v>
      </c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356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s="7" customFormat="1" x14ac:dyDescent="0.25">
      <c r="B20" s="88" t="s">
        <v>357</v>
      </c>
      <c r="C20" s="89"/>
      <c r="D20" s="89"/>
      <c r="E20" s="89"/>
      <c r="F20" s="89"/>
      <c r="G20" s="90"/>
    </row>
    <row r="21" spans="1:8" s="23" customFormat="1" x14ac:dyDescent="0.25">
      <c r="B21" s="63"/>
      <c r="C21" s="64"/>
      <c r="D21" s="64"/>
      <c r="E21" s="64"/>
      <c r="F21" s="64"/>
      <c r="G21" s="65"/>
    </row>
    <row r="22" spans="1:8" s="7" customFormat="1" x14ac:dyDescent="0.25">
      <c r="B22" s="91" t="s">
        <v>358</v>
      </c>
      <c r="C22" s="92"/>
      <c r="D22" s="92"/>
      <c r="E22" s="92"/>
      <c r="F22" s="92"/>
      <c r="G22" s="93"/>
    </row>
    <row r="23" spans="1:8" s="7" customFormat="1" x14ac:dyDescent="0.25">
      <c r="B23" s="81" t="s">
        <v>365</v>
      </c>
      <c r="C23" s="82"/>
      <c r="D23" s="82"/>
      <c r="E23" s="82"/>
      <c r="F23" s="82"/>
      <c r="G23" s="83"/>
    </row>
    <row r="24" spans="1:8" s="7" customFormat="1" x14ac:dyDescent="0.25">
      <c r="B24" s="63"/>
      <c r="C24" s="64"/>
      <c r="D24" s="64"/>
      <c r="E24" s="64"/>
      <c r="F24" s="64"/>
      <c r="G24" s="65"/>
    </row>
    <row r="25" spans="1:8" s="7" customFormat="1" x14ac:dyDescent="0.25">
      <c r="B25" s="81" t="s">
        <v>359</v>
      </c>
      <c r="C25" s="82"/>
      <c r="D25" s="82"/>
      <c r="E25" s="82"/>
      <c r="F25" s="82"/>
      <c r="G25" s="83"/>
    </row>
    <row r="26" spans="1:8" s="7" customFormat="1" x14ac:dyDescent="0.25">
      <c r="B26" s="63"/>
      <c r="C26" s="64"/>
      <c r="D26" s="64"/>
      <c r="E26" s="64"/>
      <c r="F26" s="64"/>
      <c r="G26" s="65"/>
    </row>
    <row r="27" spans="1:8" s="7" customFormat="1" x14ac:dyDescent="0.25">
      <c r="B27" s="81" t="s">
        <v>363</v>
      </c>
      <c r="C27" s="82"/>
      <c r="D27" s="82"/>
      <c r="E27" s="82"/>
      <c r="F27" s="82"/>
      <c r="G27" s="83"/>
    </row>
    <row r="28" spans="1:8" s="7" customFormat="1" x14ac:dyDescent="0.25">
      <c r="B28" s="75" t="s">
        <v>364</v>
      </c>
      <c r="C28" s="75"/>
      <c r="D28" s="75"/>
      <c r="E28" s="75"/>
      <c r="F28" s="75"/>
      <c r="G28" s="75"/>
    </row>
    <row r="29" spans="1:8" s="7" customFormat="1" x14ac:dyDescent="0.25">
      <c r="B29" s="81"/>
      <c r="C29" s="82"/>
      <c r="D29" s="82"/>
      <c r="E29" s="82"/>
      <c r="F29" s="82"/>
      <c r="G29" s="83"/>
    </row>
    <row r="30" spans="1:8" s="7" customFormat="1" x14ac:dyDescent="0.25">
      <c r="B30" s="81"/>
      <c r="C30" s="82"/>
      <c r="D30" s="82"/>
      <c r="E30" s="82"/>
      <c r="F30" s="82"/>
      <c r="G30" s="83"/>
    </row>
    <row r="31" spans="1:8" s="7" customFormat="1" x14ac:dyDescent="0.25">
      <c r="B31" s="80" t="s">
        <v>11</v>
      </c>
      <c r="C31" s="80"/>
      <c r="D31" s="80"/>
      <c r="E31" s="80"/>
      <c r="F31" s="80"/>
      <c r="G31" s="80"/>
    </row>
    <row r="32" spans="1:8" s="7" customFormat="1" x14ac:dyDescent="0.25">
      <c r="B32" s="5" t="s">
        <v>12</v>
      </c>
      <c r="C32" t="s">
        <v>362</v>
      </c>
      <c r="D32"/>
      <c r="E32"/>
      <c r="F32"/>
      <c r="G32"/>
    </row>
    <row r="33" spans="2:7" s="7" customFormat="1" x14ac:dyDescent="0.25">
      <c r="B33" s="5" t="s">
        <v>13</v>
      </c>
      <c r="C33" s="81" t="s">
        <v>360</v>
      </c>
      <c r="D33" s="82"/>
      <c r="E33" s="82"/>
      <c r="F33" s="82"/>
      <c r="G33" s="83"/>
    </row>
    <row r="34" spans="2:7" s="7" customFormat="1" x14ac:dyDescent="0.25">
      <c r="B34" s="5" t="s">
        <v>14</v>
      </c>
      <c r="C34" s="81" t="s">
        <v>361</v>
      </c>
      <c r="D34" s="82"/>
      <c r="E34" s="82"/>
      <c r="F34" s="82"/>
      <c r="G34" s="83"/>
    </row>
    <row r="35" spans="2:7" s="7" customFormat="1" x14ac:dyDescent="0.25">
      <c r="B35" s="5"/>
      <c r="C35" s="57"/>
      <c r="D35" s="58"/>
      <c r="E35" s="58"/>
      <c r="F35" s="58"/>
      <c r="G35" s="59"/>
    </row>
    <row r="36" spans="2:7" s="7" customFormat="1" x14ac:dyDescent="0.25">
      <c r="B36" s="5"/>
      <c r="C36" s="57"/>
      <c r="D36" s="58"/>
      <c r="E36" s="58"/>
      <c r="F36" s="58"/>
      <c r="G36" s="59"/>
    </row>
    <row r="37" spans="2:7" s="7" customFormat="1" x14ac:dyDescent="0.25">
      <c r="B37" s="94" t="s">
        <v>109</v>
      </c>
      <c r="C37" s="94"/>
      <c r="D37" s="94"/>
      <c r="E37" s="94"/>
      <c r="F37" s="94"/>
      <c r="G37" s="94"/>
    </row>
    <row r="38" spans="2:7" s="23" customFormat="1" x14ac:dyDescent="0.25">
      <c r="B38" s="50"/>
      <c r="C38" s="50"/>
      <c r="D38" s="50"/>
      <c r="E38" s="50"/>
      <c r="F38" s="50"/>
      <c r="G38" s="50"/>
    </row>
    <row r="39" spans="2:7" s="23" customFormat="1" x14ac:dyDescent="0.25">
      <c r="B39" s="50"/>
      <c r="C39" s="50"/>
      <c r="D39" s="50"/>
      <c r="E39" s="50"/>
      <c r="F39" s="50"/>
      <c r="G39" s="50"/>
    </row>
    <row r="40" spans="2:7" s="23" customFormat="1" x14ac:dyDescent="0.25">
      <c r="B40" s="50"/>
      <c r="C40" s="50"/>
      <c r="D40" s="50"/>
      <c r="E40" s="50"/>
      <c r="F40" s="50"/>
      <c r="G40" s="50"/>
    </row>
    <row r="41" spans="2:7" s="23" customFormat="1" x14ac:dyDescent="0.25">
      <c r="B41" s="50"/>
      <c r="C41" s="50"/>
      <c r="D41" s="50"/>
      <c r="E41" s="50"/>
      <c r="F41" s="50"/>
      <c r="G41" s="50"/>
    </row>
    <row r="42" spans="2:7" s="23" customFormat="1" x14ac:dyDescent="0.25">
      <c r="B42" s="50"/>
      <c r="C42" s="50"/>
      <c r="D42" s="50"/>
      <c r="E42" s="50"/>
      <c r="F42" s="50"/>
      <c r="G42" s="50"/>
    </row>
    <row r="43" spans="2:7" s="23" customFormat="1" x14ac:dyDescent="0.25">
      <c r="B43" s="50"/>
      <c r="C43" s="50"/>
      <c r="D43" s="50"/>
      <c r="E43" s="50"/>
      <c r="F43" s="50"/>
      <c r="G43" s="50"/>
    </row>
    <row r="44" spans="2:7" s="23" customFormat="1" x14ac:dyDescent="0.25">
      <c r="B44" s="50"/>
      <c r="C44" s="50"/>
      <c r="D44" s="50"/>
      <c r="E44" s="50"/>
      <c r="F44" s="50"/>
      <c r="G44" s="50"/>
    </row>
    <row r="45" spans="2:7" s="23" customFormat="1" x14ac:dyDescent="0.25">
      <c r="B45" s="50"/>
      <c r="C45" s="50"/>
      <c r="D45" s="50"/>
      <c r="E45" s="50"/>
      <c r="F45" s="50"/>
      <c r="G45" s="50"/>
    </row>
    <row r="46" spans="2:7" s="23" customFormat="1" x14ac:dyDescent="0.25">
      <c r="B46" s="50"/>
      <c r="C46" s="50"/>
      <c r="D46" s="50"/>
      <c r="E46" s="50"/>
      <c r="F46" s="50"/>
      <c r="G46" s="50"/>
    </row>
    <row r="47" spans="2:7" s="23" customFormat="1" x14ac:dyDescent="0.25">
      <c r="B47" s="50"/>
      <c r="C47" s="50"/>
      <c r="D47" s="50"/>
      <c r="E47" s="50"/>
      <c r="F47" s="50"/>
      <c r="G47" s="50"/>
    </row>
    <row r="48" spans="2:7" s="23" customFormat="1" x14ac:dyDescent="0.25">
      <c r="B48" s="50"/>
      <c r="C48" s="50"/>
      <c r="D48" s="50"/>
      <c r="E48" s="50"/>
      <c r="F48" s="50"/>
      <c r="G48" s="50"/>
    </row>
    <row r="49" spans="2:7" s="23" customFormat="1" x14ac:dyDescent="0.25">
      <c r="B49" s="50"/>
      <c r="C49" s="50"/>
      <c r="D49" s="50"/>
      <c r="E49" s="50"/>
      <c r="F49" s="50"/>
      <c r="G49" s="50"/>
    </row>
    <row r="50" spans="2:7" s="23" customFormat="1" x14ac:dyDescent="0.25">
      <c r="B50" s="50"/>
      <c r="C50" s="50"/>
      <c r="D50" s="50"/>
      <c r="E50" s="50"/>
      <c r="F50" s="50"/>
      <c r="G50" s="50"/>
    </row>
    <row r="51" spans="2:7" s="23" customFormat="1" x14ac:dyDescent="0.25">
      <c r="B51" s="50"/>
      <c r="C51" s="50"/>
      <c r="D51" s="50"/>
      <c r="E51" s="50"/>
      <c r="F51" s="50"/>
      <c r="G51" s="50"/>
    </row>
    <row r="52" spans="2:7" s="23" customFormat="1" x14ac:dyDescent="0.25">
      <c r="B52" s="50"/>
      <c r="C52" s="50"/>
      <c r="D52" s="50"/>
      <c r="E52" s="50"/>
      <c r="F52" s="50"/>
      <c r="G52" s="50"/>
    </row>
    <row r="53" spans="2:7" s="23" customFormat="1" x14ac:dyDescent="0.25">
      <c r="B53" s="50"/>
      <c r="C53" s="50"/>
      <c r="D53" s="50"/>
      <c r="E53" s="50"/>
      <c r="F53" s="50"/>
      <c r="G53" s="50"/>
    </row>
    <row r="54" spans="2:7" s="23" customFormat="1" x14ac:dyDescent="0.25">
      <c r="B54" s="50"/>
      <c r="C54" s="50"/>
      <c r="D54" s="50"/>
      <c r="E54" s="50"/>
      <c r="F54" s="50"/>
      <c r="G54" s="50"/>
    </row>
    <row r="55" spans="2:7" s="23" customFormat="1" x14ac:dyDescent="0.25">
      <c r="B55" s="50"/>
      <c r="C55" s="50"/>
      <c r="D55" s="50"/>
      <c r="E55" s="50"/>
      <c r="F55" s="50"/>
      <c r="G55" s="50"/>
    </row>
    <row r="56" spans="2:7" s="23" customFormat="1" x14ac:dyDescent="0.25">
      <c r="B56" s="50"/>
      <c r="C56" s="50"/>
      <c r="D56" s="50"/>
      <c r="E56" s="50"/>
      <c r="F56" s="50"/>
      <c r="G56" s="50"/>
    </row>
    <row r="57" spans="2:7" s="23" customFormat="1" x14ac:dyDescent="0.25">
      <c r="B57" s="50"/>
      <c r="C57" s="50"/>
      <c r="D57" s="50"/>
      <c r="E57" s="50"/>
      <c r="F57" s="50"/>
      <c r="G57" s="50"/>
    </row>
    <row r="58" spans="2:7" s="23" customFormat="1" x14ac:dyDescent="0.25">
      <c r="B58" s="50"/>
      <c r="C58" s="50"/>
      <c r="D58" s="50"/>
      <c r="E58" s="50"/>
      <c r="F58" s="50"/>
      <c r="G58" s="50"/>
    </row>
    <row r="59" spans="2:7" s="23" customFormat="1" x14ac:dyDescent="0.25">
      <c r="B59" s="50"/>
      <c r="C59" s="50"/>
      <c r="D59" s="50"/>
      <c r="E59" s="50"/>
      <c r="F59" s="50"/>
      <c r="G59" s="50"/>
    </row>
    <row r="60" spans="2:7" s="23" customFormat="1" x14ac:dyDescent="0.25">
      <c r="B60" s="50"/>
      <c r="C60" s="50"/>
      <c r="D60" s="50"/>
      <c r="E60" s="50"/>
      <c r="F60" s="50"/>
      <c r="G60" s="50"/>
    </row>
    <row r="61" spans="2:7" s="23" customFormat="1" x14ac:dyDescent="0.25">
      <c r="B61" s="50"/>
      <c r="C61" s="50"/>
      <c r="D61" s="50"/>
      <c r="E61" s="50"/>
      <c r="F61" s="50"/>
      <c r="G61" s="50"/>
    </row>
    <row r="62" spans="2:7" s="23" customFormat="1" x14ac:dyDescent="0.25">
      <c r="B62" s="50"/>
      <c r="C62" s="50"/>
      <c r="D62" s="50"/>
      <c r="E62" s="50"/>
      <c r="F62" s="50"/>
      <c r="G62" s="50"/>
    </row>
    <row r="63" spans="2:7" s="23" customFormat="1" x14ac:dyDescent="0.25">
      <c r="B63" s="50"/>
      <c r="C63" s="50"/>
      <c r="D63" s="50"/>
      <c r="E63" s="50"/>
      <c r="F63" s="50"/>
      <c r="G63" s="50"/>
    </row>
    <row r="64" spans="2:7" s="23" customFormat="1" x14ac:dyDescent="0.25">
      <c r="B64" s="50"/>
      <c r="C64" s="50"/>
      <c r="D64" s="50"/>
      <c r="E64" s="50"/>
      <c r="F64" s="50"/>
      <c r="G64" s="50"/>
    </row>
    <row r="65" spans="2:7" s="23" customFormat="1" x14ac:dyDescent="0.25">
      <c r="B65" s="50"/>
      <c r="C65" s="50"/>
      <c r="D65" s="50"/>
      <c r="E65" s="50"/>
      <c r="F65" s="50"/>
      <c r="G65" s="50"/>
    </row>
    <row r="66" spans="2:7" s="23" customFormat="1" x14ac:dyDescent="0.25"/>
    <row r="67" spans="2:7" s="23" customFormat="1" x14ac:dyDescent="0.25"/>
    <row r="68" spans="2:7" s="23" customFormat="1" x14ac:dyDescent="0.25"/>
    <row r="69" spans="2:7" s="23" customFormat="1" x14ac:dyDescent="0.25"/>
    <row r="70" spans="2:7" s="23" customFormat="1" x14ac:dyDescent="0.25"/>
    <row r="71" spans="2:7" s="23" customFormat="1" x14ac:dyDescent="0.25"/>
    <row r="72" spans="2:7" s="23" customFormat="1" x14ac:dyDescent="0.25"/>
    <row r="73" spans="2:7" s="7" customFormat="1" x14ac:dyDescent="0.25"/>
    <row r="74" spans="2:7" s="7" customFormat="1" x14ac:dyDescent="0.25"/>
    <row r="75" spans="2:7" s="7" customFormat="1" x14ac:dyDescent="0.25"/>
    <row r="76" spans="2:7" s="7" customFormat="1" x14ac:dyDescent="0.25"/>
    <row r="77" spans="2:7" s="7" customFormat="1" x14ac:dyDescent="0.25"/>
    <row r="78" spans="2:7" s="7" customFormat="1" x14ac:dyDescent="0.25"/>
    <row r="79" spans="2:7" s="7" customFormat="1" x14ac:dyDescent="0.25"/>
    <row r="80" spans="2:7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</sheetData>
  <mergeCells count="25">
    <mergeCell ref="C34:G34"/>
    <mergeCell ref="B37:G37"/>
    <mergeCell ref="B28:G28"/>
    <mergeCell ref="B29:G29"/>
    <mergeCell ref="B30:G30"/>
    <mergeCell ref="B31:G31"/>
    <mergeCell ref="C33:G33"/>
    <mergeCell ref="B27:G27"/>
    <mergeCell ref="B13:G13"/>
    <mergeCell ref="B14:G14"/>
    <mergeCell ref="B15:G15"/>
    <mergeCell ref="B16:G16"/>
    <mergeCell ref="B17:G17"/>
    <mergeCell ref="B18:G18"/>
    <mergeCell ref="B19:G19"/>
    <mergeCell ref="B20:G20"/>
    <mergeCell ref="B22:G22"/>
    <mergeCell ref="B23:G23"/>
    <mergeCell ref="B25:G25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73</v>
      </c>
      <c r="D8" s="6" t="s">
        <v>15</v>
      </c>
      <c r="E8" s="56"/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348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392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393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394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400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401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402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403</v>
      </c>
      <c r="D31" s="82"/>
      <c r="E31" s="82"/>
      <c r="F31" s="82"/>
      <c r="G31" s="83"/>
      <c r="H31" s="7"/>
    </row>
    <row r="32" spans="1:8" x14ac:dyDescent="0.25">
      <c r="A32" s="7"/>
      <c r="B32" s="5"/>
      <c r="C32" s="57" t="s">
        <v>420</v>
      </c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74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424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425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426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421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422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423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429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428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427</v>
      </c>
      <c r="D31" s="82"/>
      <c r="E31" s="82"/>
      <c r="F31" s="82"/>
      <c r="G31" s="83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R108"/>
  <sheetViews>
    <sheetView topLeftCell="A18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75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78" t="s">
        <v>379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380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382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383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384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385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 t="s">
        <v>386</v>
      </c>
      <c r="C23" s="82"/>
      <c r="D23" s="82"/>
      <c r="E23" s="82"/>
      <c r="F23" s="82"/>
      <c r="G23" s="83"/>
      <c r="H23" s="7"/>
    </row>
    <row r="24" spans="1:8" x14ac:dyDescent="0.25">
      <c r="A24" s="7"/>
      <c r="B24" s="66" t="s">
        <v>387</v>
      </c>
      <c r="C24" s="67"/>
      <c r="D24" s="67"/>
      <c r="E24" s="67"/>
      <c r="F24" s="67"/>
      <c r="G24" s="68"/>
      <c r="H24" s="7"/>
    </row>
    <row r="25" spans="1:8" x14ac:dyDescent="0.25">
      <c r="A25" s="7"/>
      <c r="B25" s="66" t="s">
        <v>388</v>
      </c>
      <c r="C25" s="67"/>
      <c r="D25" s="67"/>
      <c r="E25" s="67"/>
      <c r="F25" s="67"/>
      <c r="G25" s="68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391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389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390</v>
      </c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95"/>
      <c r="C35" s="96"/>
      <c r="D35" s="96"/>
      <c r="E35" s="96"/>
      <c r="F35" s="96"/>
      <c r="G35" s="97"/>
      <c r="H35" s="7"/>
    </row>
    <row r="36" spans="1:8" x14ac:dyDescent="0.25">
      <c r="A36" s="7"/>
      <c r="B36" s="98"/>
      <c r="C36" s="99"/>
      <c r="D36" s="99"/>
      <c r="E36" s="99"/>
      <c r="F36" s="99"/>
      <c r="G36" s="100"/>
      <c r="H36" s="7"/>
    </row>
    <row r="37" spans="1:8" x14ac:dyDescent="0.25">
      <c r="A37" s="7"/>
      <c r="B37" s="98"/>
      <c r="C37" s="99"/>
      <c r="D37" s="99"/>
      <c r="E37" s="99"/>
      <c r="F37" s="99"/>
      <c r="G37" s="100"/>
      <c r="H37" s="7"/>
    </row>
    <row r="38" spans="1:8" x14ac:dyDescent="0.25">
      <c r="A38" s="7"/>
      <c r="B38" s="98"/>
      <c r="C38" s="99"/>
      <c r="D38" s="99"/>
      <c r="E38" s="99"/>
      <c r="F38" s="99"/>
      <c r="G38" s="100"/>
      <c r="H38" s="7"/>
    </row>
    <row r="39" spans="1:8" x14ac:dyDescent="0.25">
      <c r="A39" s="7"/>
      <c r="B39" s="98"/>
      <c r="C39" s="99"/>
      <c r="D39" s="99"/>
      <c r="E39" s="99"/>
      <c r="F39" s="99"/>
      <c r="G39" s="100"/>
      <c r="H39" s="7"/>
    </row>
    <row r="40" spans="1:8" x14ac:dyDescent="0.25">
      <c r="A40" s="7"/>
      <c r="B40" s="98"/>
      <c r="C40" s="99"/>
      <c r="D40" s="99"/>
      <c r="E40" s="99"/>
      <c r="F40" s="99"/>
      <c r="G40" s="100"/>
      <c r="H40" s="7"/>
    </row>
    <row r="41" spans="1:8" x14ac:dyDescent="0.25">
      <c r="A41" s="7"/>
      <c r="B41" s="98"/>
      <c r="C41" s="99"/>
      <c r="D41" s="99"/>
      <c r="E41" s="99"/>
      <c r="F41" s="99"/>
      <c r="G41" s="100"/>
      <c r="H41" s="7"/>
    </row>
    <row r="42" spans="1:8" x14ac:dyDescent="0.25">
      <c r="A42" s="7"/>
      <c r="B42" s="98"/>
      <c r="C42" s="99"/>
      <c r="D42" s="99"/>
      <c r="E42" s="99"/>
      <c r="F42" s="99"/>
      <c r="G42" s="100"/>
      <c r="H42" s="7"/>
    </row>
    <row r="43" spans="1:8" x14ac:dyDescent="0.25">
      <c r="A43" s="7"/>
      <c r="B43" s="98"/>
      <c r="C43" s="99"/>
      <c r="D43" s="99"/>
      <c r="E43" s="99"/>
      <c r="F43" s="99"/>
      <c r="G43" s="100"/>
      <c r="H43" s="7"/>
    </row>
    <row r="44" spans="1:8" x14ac:dyDescent="0.25">
      <c r="A44" s="7"/>
      <c r="B44" s="98"/>
      <c r="C44" s="99"/>
      <c r="D44" s="99"/>
      <c r="E44" s="99"/>
      <c r="F44" s="99"/>
      <c r="G44" s="100"/>
      <c r="H44" s="7"/>
    </row>
    <row r="45" spans="1:8" x14ac:dyDescent="0.25">
      <c r="A45" s="7"/>
      <c r="B45" s="98"/>
      <c r="C45" s="99"/>
      <c r="D45" s="99"/>
      <c r="E45" s="99"/>
      <c r="F45" s="99"/>
      <c r="G45" s="100"/>
      <c r="H45" s="7"/>
    </row>
    <row r="46" spans="1:8" x14ac:dyDescent="0.25">
      <c r="A46" s="7"/>
      <c r="B46" s="98"/>
      <c r="C46" s="99"/>
      <c r="D46" s="99"/>
      <c r="E46" s="99"/>
      <c r="F46" s="99"/>
      <c r="G46" s="100"/>
      <c r="H46" s="7"/>
    </row>
    <row r="47" spans="1:8" x14ac:dyDescent="0.25">
      <c r="A47" s="7"/>
      <c r="B47" s="98"/>
      <c r="C47" s="99"/>
      <c r="D47" s="99"/>
      <c r="E47" s="99"/>
      <c r="F47" s="99"/>
      <c r="G47" s="100"/>
      <c r="H47" s="7"/>
    </row>
    <row r="48" spans="1:8" x14ac:dyDescent="0.25">
      <c r="A48" s="7"/>
      <c r="B48" s="98"/>
      <c r="C48" s="99"/>
      <c r="D48" s="99"/>
      <c r="E48" s="99"/>
      <c r="F48" s="99"/>
      <c r="G48" s="100"/>
      <c r="H48" s="7"/>
    </row>
    <row r="49" spans="1:8" x14ac:dyDescent="0.25">
      <c r="A49" s="7"/>
      <c r="B49" s="98"/>
      <c r="C49" s="99"/>
      <c r="D49" s="99"/>
      <c r="E49" s="99"/>
      <c r="F49" s="99"/>
      <c r="G49" s="100"/>
      <c r="H49" s="7"/>
    </row>
    <row r="50" spans="1:8" x14ac:dyDescent="0.25">
      <c r="A50" s="7"/>
      <c r="B50" s="98"/>
      <c r="C50" s="99"/>
      <c r="D50" s="99"/>
      <c r="E50" s="99"/>
      <c r="F50" s="99"/>
      <c r="G50" s="100"/>
      <c r="H50" s="7"/>
    </row>
    <row r="51" spans="1:8" x14ac:dyDescent="0.25">
      <c r="A51" s="7"/>
      <c r="B51" s="98"/>
      <c r="C51" s="99"/>
      <c r="D51" s="99"/>
      <c r="E51" s="99"/>
      <c r="F51" s="99"/>
      <c r="G51" s="100"/>
      <c r="H51" s="7"/>
    </row>
    <row r="52" spans="1:8" x14ac:dyDescent="0.25">
      <c r="A52" s="7"/>
      <c r="B52" s="98"/>
      <c r="C52" s="99"/>
      <c r="D52" s="99"/>
      <c r="E52" s="99"/>
      <c r="F52" s="99"/>
      <c r="G52" s="100"/>
      <c r="H52" s="7"/>
    </row>
    <row r="53" spans="1:8" x14ac:dyDescent="0.25">
      <c r="A53" s="7"/>
      <c r="B53" s="98"/>
      <c r="C53" s="99"/>
      <c r="D53" s="99"/>
      <c r="E53" s="99"/>
      <c r="F53" s="99"/>
      <c r="G53" s="100"/>
      <c r="H53" s="7"/>
    </row>
    <row r="54" spans="1:8" x14ac:dyDescent="0.25">
      <c r="A54" s="7"/>
      <c r="B54" s="98"/>
      <c r="C54" s="99"/>
      <c r="D54" s="99"/>
      <c r="E54" s="99"/>
      <c r="F54" s="99"/>
      <c r="G54" s="100"/>
      <c r="H54" s="7"/>
    </row>
    <row r="55" spans="1:8" x14ac:dyDescent="0.25">
      <c r="A55" s="7"/>
      <c r="B55" s="98"/>
      <c r="C55" s="99"/>
      <c r="D55" s="99"/>
      <c r="E55" s="99"/>
      <c r="F55" s="99"/>
      <c r="G55" s="100"/>
      <c r="H55" s="7"/>
    </row>
    <row r="56" spans="1:8" x14ac:dyDescent="0.25">
      <c r="A56" s="7"/>
      <c r="B56" s="98"/>
      <c r="C56" s="99"/>
      <c r="D56" s="99"/>
      <c r="E56" s="99"/>
      <c r="F56" s="99"/>
      <c r="G56" s="100"/>
      <c r="H56" s="7"/>
    </row>
    <row r="57" spans="1:8" x14ac:dyDescent="0.25">
      <c r="A57" s="7"/>
      <c r="B57" s="98"/>
      <c r="C57" s="99"/>
      <c r="D57" s="99"/>
      <c r="E57" s="99"/>
      <c r="F57" s="99"/>
      <c r="G57" s="100"/>
      <c r="H57" s="7"/>
    </row>
    <row r="58" spans="1:8" x14ac:dyDescent="0.25">
      <c r="A58" s="7"/>
      <c r="B58" s="98"/>
      <c r="C58" s="99"/>
      <c r="D58" s="99"/>
      <c r="E58" s="99"/>
      <c r="F58" s="99"/>
      <c r="G58" s="100"/>
      <c r="H58" s="7"/>
    </row>
    <row r="59" spans="1:8" x14ac:dyDescent="0.25">
      <c r="A59" s="7"/>
      <c r="B59" s="98"/>
      <c r="C59" s="99"/>
      <c r="D59" s="99"/>
      <c r="E59" s="99"/>
      <c r="F59" s="99"/>
      <c r="G59" s="100"/>
      <c r="H59" s="7"/>
    </row>
    <row r="60" spans="1:8" x14ac:dyDescent="0.25">
      <c r="A60" s="7"/>
      <c r="B60" s="98"/>
      <c r="C60" s="99"/>
      <c r="D60" s="99"/>
      <c r="E60" s="99"/>
      <c r="F60" s="99"/>
      <c r="G60" s="100"/>
      <c r="H60" s="7"/>
    </row>
    <row r="61" spans="1:8" x14ac:dyDescent="0.25">
      <c r="A61" s="7"/>
      <c r="B61" s="98"/>
      <c r="C61" s="99"/>
      <c r="D61" s="99"/>
      <c r="E61" s="99"/>
      <c r="F61" s="99"/>
      <c r="G61" s="100"/>
      <c r="H61" s="7"/>
    </row>
    <row r="62" spans="1:8" x14ac:dyDescent="0.25">
      <c r="A62" s="7"/>
      <c r="B62" s="98"/>
      <c r="C62" s="99"/>
      <c r="D62" s="99"/>
      <c r="E62" s="99"/>
      <c r="F62" s="99"/>
      <c r="G62" s="100"/>
      <c r="H62" s="7"/>
    </row>
    <row r="63" spans="1:8" s="7" customFormat="1" x14ac:dyDescent="0.25">
      <c r="B63" s="98"/>
      <c r="C63" s="99"/>
      <c r="D63" s="99"/>
      <c r="E63" s="99"/>
      <c r="F63" s="99"/>
      <c r="G63" s="100"/>
    </row>
    <row r="64" spans="1:8" s="7" customFormat="1" x14ac:dyDescent="0.25">
      <c r="B64" s="98"/>
      <c r="C64" s="99"/>
      <c r="D64" s="99"/>
      <c r="E64" s="99"/>
      <c r="F64" s="99"/>
      <c r="G64" s="100"/>
    </row>
    <row r="65" spans="2:7" s="7" customFormat="1" x14ac:dyDescent="0.25">
      <c r="B65" s="98"/>
      <c r="C65" s="99"/>
      <c r="D65" s="99"/>
      <c r="E65" s="99"/>
      <c r="F65" s="99"/>
      <c r="G65" s="100"/>
    </row>
    <row r="66" spans="2:7" s="7" customFormat="1" x14ac:dyDescent="0.25">
      <c r="B66" s="98"/>
      <c r="C66" s="99"/>
      <c r="D66" s="99"/>
      <c r="E66" s="99"/>
      <c r="F66" s="99"/>
      <c r="G66" s="100"/>
    </row>
    <row r="67" spans="2:7" s="7" customFormat="1" x14ac:dyDescent="0.25">
      <c r="B67" s="98"/>
      <c r="C67" s="99"/>
      <c r="D67" s="99"/>
      <c r="E67" s="99"/>
      <c r="F67" s="99"/>
      <c r="G67" s="100"/>
    </row>
    <row r="68" spans="2:7" s="7" customFormat="1" x14ac:dyDescent="0.25">
      <c r="B68" s="98"/>
      <c r="C68" s="99"/>
      <c r="D68" s="99"/>
      <c r="E68" s="99"/>
      <c r="F68" s="99"/>
      <c r="G68" s="100"/>
    </row>
    <row r="69" spans="2:7" s="7" customFormat="1" x14ac:dyDescent="0.25">
      <c r="B69" s="98"/>
      <c r="C69" s="99"/>
      <c r="D69" s="99"/>
      <c r="E69" s="99"/>
      <c r="F69" s="99"/>
      <c r="G69" s="100"/>
    </row>
    <row r="70" spans="2:7" s="7" customFormat="1" x14ac:dyDescent="0.25">
      <c r="B70" s="101"/>
      <c r="C70" s="102"/>
      <c r="D70" s="102"/>
      <c r="E70" s="102"/>
      <c r="F70" s="102"/>
      <c r="G70" s="103"/>
    </row>
    <row r="71" spans="2:7" s="7" customFormat="1" x14ac:dyDescent="0.25"/>
    <row r="72" spans="2:7" s="7" customFormat="1" x14ac:dyDescent="0.25"/>
    <row r="73" spans="2:7" s="7" customFormat="1" x14ac:dyDescent="0.25"/>
    <row r="74" spans="2:7" s="7" customFormat="1" x14ac:dyDescent="0.25"/>
    <row r="75" spans="2:7" s="7" customFormat="1" x14ac:dyDescent="0.25"/>
    <row r="76" spans="2:7" s="7" customFormat="1" x14ac:dyDescent="0.25"/>
    <row r="77" spans="2:7" s="7" customFormat="1" x14ac:dyDescent="0.25"/>
    <row r="78" spans="2:7" s="7" customFormat="1" x14ac:dyDescent="0.25"/>
    <row r="79" spans="2:7" s="7" customFormat="1" x14ac:dyDescent="0.25"/>
    <row r="80" spans="2:7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5">
    <mergeCell ref="C31:G31"/>
    <mergeCell ref="B34:G34"/>
    <mergeCell ref="B35:G70"/>
    <mergeCell ref="B26:G26"/>
    <mergeCell ref="B27:G27"/>
    <mergeCell ref="B28:G28"/>
    <mergeCell ref="C29:G29"/>
    <mergeCell ref="C30:G30"/>
    <mergeCell ref="B19:G19"/>
    <mergeCell ref="B20:G20"/>
    <mergeCell ref="B21:G21"/>
    <mergeCell ref="B22:G22"/>
    <mergeCell ref="B23:G23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TAREAS PROYECTO</vt:lpstr>
      <vt:lpstr>TAREAS ITERACION 1</vt:lpstr>
      <vt:lpstr>TAREAS ITERACION 2</vt:lpstr>
      <vt:lpstr>HISTORIA 30</vt:lpstr>
      <vt:lpstr>HISTORIA 31</vt:lpstr>
      <vt:lpstr>HISTORIA 72</vt:lpstr>
      <vt:lpstr>HISTORIA 73</vt:lpstr>
      <vt:lpstr>HISTORIA 74</vt:lpstr>
      <vt:lpstr>HISTORIA 75</vt:lpstr>
      <vt:lpstr>HISTORIA 76</vt:lpstr>
      <vt:lpstr>HISTORIA 77</vt:lpstr>
      <vt:lpstr>HISTORIA 78</vt:lpstr>
      <vt:lpstr>HISTORIA 79</vt:lpstr>
      <vt:lpstr>HISTORIA 80 (NO)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  <vt:lpstr>SERVICIO 11</vt:lpstr>
      <vt:lpstr>SERVICIO 12</vt:lpstr>
      <vt:lpstr>SERVICIO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2018-06-04T02:44:50Z</dcterms:modified>
</cp:coreProperties>
</file>