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7E9E3F0C-C381-428F-BF45-3BA12D11DF9C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GM15" i="4" l="1"/>
  <c r="EU15" i="4"/>
  <c r="ED15" i="4"/>
  <c r="DY15" i="4"/>
  <c r="EU15" i="1"/>
  <c r="CO15" i="4"/>
  <c r="CD15" i="4"/>
  <c r="DN15" i="4"/>
  <c r="DM15" i="4"/>
  <c r="CX15" i="1"/>
  <c r="CW15" i="1"/>
  <c r="CH15" i="4"/>
  <c r="BM14" i="5"/>
  <c r="BL14" i="5"/>
  <c r="DF15" i="4"/>
  <c r="BC14" i="5" s="1"/>
  <c r="DE15" i="4"/>
  <c r="BB14" i="5" s="1"/>
  <c r="CX15" i="4"/>
  <c r="AS14" i="5" s="1"/>
  <c r="CW15" i="4"/>
  <c r="AR14" i="5" s="1"/>
  <c r="CP15" i="4"/>
  <c r="AH14" i="5"/>
  <c r="X14" i="5"/>
  <c r="S14" i="5"/>
  <c r="DN15" i="3"/>
  <c r="DM15" i="3"/>
  <c r="DF15" i="3"/>
  <c r="BA14" i="5" s="1"/>
  <c r="DE15" i="3"/>
  <c r="AZ14" i="5" s="1"/>
  <c r="CX15" i="3"/>
  <c r="AQ14" i="5" s="1"/>
  <c r="CW15" i="3"/>
  <c r="AP14" i="5" s="1"/>
  <c r="CP15" i="3"/>
  <c r="AG14" i="5" s="1"/>
  <c r="CO15" i="3"/>
  <c r="AF14" i="5" s="1"/>
  <c r="CH15" i="3"/>
  <c r="W14" i="5" s="1"/>
  <c r="CD15" i="3"/>
  <c r="R14" i="5" s="1"/>
  <c r="DN15" i="2"/>
  <c r="BI14" i="5" s="1"/>
  <c r="DM15" i="2"/>
  <c r="BH14" i="5" s="1"/>
  <c r="DF15" i="2"/>
  <c r="DE15" i="2"/>
  <c r="AX14" i="5" s="1"/>
  <c r="CX15" i="2"/>
  <c r="CW15" i="2"/>
  <c r="CP15" i="2"/>
  <c r="AE14" i="5" s="1"/>
  <c r="CO15" i="2"/>
  <c r="AD14" i="5" s="1"/>
  <c r="CH15" i="2"/>
  <c r="V14" i="5" s="1"/>
  <c r="CD15" i="2"/>
  <c r="Q14" i="5" s="1"/>
  <c r="F14" i="5"/>
  <c r="BV15" i="4"/>
  <c r="BO15" i="4"/>
  <c r="BP15" i="4"/>
  <c r="BQ15" i="4"/>
  <c r="BR15" i="4"/>
  <c r="BS15" i="4"/>
  <c r="BT15" i="4"/>
  <c r="BN15" i="4"/>
  <c r="AS15" i="4"/>
  <c r="C14" i="5"/>
  <c r="G14" i="5" s="1"/>
  <c r="BV15" i="3"/>
  <c r="BP15" i="3"/>
  <c r="BO15" i="3"/>
  <c r="BQ15" i="3"/>
  <c r="BR15" i="3"/>
  <c r="BS15" i="3"/>
  <c r="BT15" i="3"/>
  <c r="BN15" i="3"/>
  <c r="BV15" i="1"/>
  <c r="BN15" i="1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BT15" i="1" s="1"/>
  <c r="AX15" i="1"/>
  <c r="AW15" i="1"/>
  <c r="AV15" i="1"/>
  <c r="AU15" i="1"/>
  <c r="AS15" i="2"/>
  <c r="BV15" i="2" s="1"/>
  <c r="BY15" i="2" s="1"/>
  <c r="IO22" i="5"/>
  <c r="IN22" i="5"/>
  <c r="IM22" i="5"/>
  <c r="IL22" i="5"/>
  <c r="IK22" i="5"/>
  <c r="IJ22" i="5"/>
  <c r="IG22" i="5"/>
  <c r="IF22" i="5"/>
  <c r="IE22" i="5"/>
  <c r="ID22" i="5"/>
  <c r="IC22" i="5"/>
  <c r="IB22" i="5"/>
  <c r="HY22" i="5"/>
  <c r="HX22" i="5"/>
  <c r="HW22" i="5"/>
  <c r="HV22" i="5"/>
  <c r="HU22" i="5"/>
  <c r="HT22" i="5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N21" i="5"/>
  <c r="IM21" i="5"/>
  <c r="IL21" i="5"/>
  <c r="IK21" i="5"/>
  <c r="IJ21" i="5"/>
  <c r="IG21" i="5"/>
  <c r="IF21" i="5"/>
  <c r="IE21" i="5"/>
  <c r="ID21" i="5"/>
  <c r="IC21" i="5"/>
  <c r="IB21" i="5"/>
  <c r="HY21" i="5"/>
  <c r="HX21" i="5"/>
  <c r="HW21" i="5"/>
  <c r="HV21" i="5"/>
  <c r="HU21" i="5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J20" i="5"/>
  <c r="IG20" i="5"/>
  <c r="IF20" i="5"/>
  <c r="IE20" i="5"/>
  <c r="ID20" i="5"/>
  <c r="IC20" i="5"/>
  <c r="IB20" i="5"/>
  <c r="HY20" i="5"/>
  <c r="HX20" i="5"/>
  <c r="HW20" i="5"/>
  <c r="HV20" i="5"/>
  <c r="HU20" i="5"/>
  <c r="HT20" i="5"/>
  <c r="HZ20" i="5" s="1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G19" i="5"/>
  <c r="IF19" i="5"/>
  <c r="IE19" i="5"/>
  <c r="ID19" i="5"/>
  <c r="IC19" i="5"/>
  <c r="IB19" i="5"/>
  <c r="HY19" i="5"/>
  <c r="HX19" i="5"/>
  <c r="HW19" i="5"/>
  <c r="HV19" i="5"/>
  <c r="HU19" i="5"/>
  <c r="HT19" i="5"/>
  <c r="HZ19" i="5" s="1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M18" i="5"/>
  <c r="IL18" i="5"/>
  <c r="IK18" i="5"/>
  <c r="IJ18" i="5"/>
  <c r="IG18" i="5"/>
  <c r="IF18" i="5"/>
  <c r="IE18" i="5"/>
  <c r="ID18" i="5"/>
  <c r="IC18" i="5"/>
  <c r="IB18" i="5"/>
  <c r="HY18" i="5"/>
  <c r="HX18" i="5"/>
  <c r="HW18" i="5"/>
  <c r="HV18" i="5"/>
  <c r="HU18" i="5"/>
  <c r="HT18" i="5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O17" i="5"/>
  <c r="IN17" i="5"/>
  <c r="IM17" i="5"/>
  <c r="IL17" i="5"/>
  <c r="IK17" i="5"/>
  <c r="IJ17" i="5"/>
  <c r="IG17" i="5"/>
  <c r="IF17" i="5"/>
  <c r="IE17" i="5"/>
  <c r="ID17" i="5"/>
  <c r="IC17" i="5"/>
  <c r="IB17" i="5"/>
  <c r="HY17" i="5"/>
  <c r="HX17" i="5"/>
  <c r="HW17" i="5"/>
  <c r="HV17" i="5"/>
  <c r="HU17" i="5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N16" i="5"/>
  <c r="IM16" i="5"/>
  <c r="IL16" i="5"/>
  <c r="IK16" i="5"/>
  <c r="IJ16" i="5"/>
  <c r="IG16" i="5"/>
  <c r="IF16" i="5"/>
  <c r="IE16" i="5"/>
  <c r="ID16" i="5"/>
  <c r="IC16" i="5"/>
  <c r="IB16" i="5"/>
  <c r="HY16" i="5"/>
  <c r="HX16" i="5"/>
  <c r="HW16" i="5"/>
  <c r="HV16" i="5"/>
  <c r="HU16" i="5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E15" i="5"/>
  <c r="ID15" i="5"/>
  <c r="IC15" i="5"/>
  <c r="IB15" i="5"/>
  <c r="HY15" i="5"/>
  <c r="HX15" i="5"/>
  <c r="HW15" i="5"/>
  <c r="HV15" i="5"/>
  <c r="HU15" i="5"/>
  <c r="HT15" i="5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IO14" i="5"/>
  <c r="IN14" i="5"/>
  <c r="IM14" i="5"/>
  <c r="IL14" i="5"/>
  <c r="IK14" i="5"/>
  <c r="IJ14" i="5"/>
  <c r="IG14" i="5"/>
  <c r="IF14" i="5"/>
  <c r="IE14" i="5"/>
  <c r="ID14" i="5"/>
  <c r="IC14" i="5"/>
  <c r="IB14" i="5"/>
  <c r="HY14" i="5"/>
  <c r="HX14" i="5"/>
  <c r="HW14" i="5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M14" i="5"/>
  <c r="GL14" i="5"/>
  <c r="GE14" i="5"/>
  <c r="GD14" i="5"/>
  <c r="FV14" i="5"/>
  <c r="FU14" i="5"/>
  <c r="FR14" i="5"/>
  <c r="FQ14" i="5"/>
  <c r="FN14" i="5"/>
  <c r="FM14" i="5"/>
  <c r="FJ14" i="5"/>
  <c r="FI14" i="5"/>
  <c r="FC14" i="5"/>
  <c r="FB14" i="5"/>
  <c r="EY14" i="5"/>
  <c r="EX14" i="5"/>
  <c r="EU14" i="5"/>
  <c r="ET14" i="5"/>
  <c r="EQ14" i="5"/>
  <c r="EP14" i="5"/>
  <c r="EJ14" i="5"/>
  <c r="EI14" i="5"/>
  <c r="EF14" i="5"/>
  <c r="EE14" i="5"/>
  <c r="EB14" i="5"/>
  <c r="EA14" i="5"/>
  <c r="DX14" i="5"/>
  <c r="DW14" i="5"/>
  <c r="DQ14" i="5"/>
  <c r="DP14" i="5"/>
  <c r="DM14" i="5"/>
  <c r="DL14" i="5"/>
  <c r="DI14" i="5"/>
  <c r="DH14" i="5"/>
  <c r="DE14" i="5"/>
  <c r="DD14" i="5"/>
  <c r="CX14" i="5"/>
  <c r="CT14" i="5"/>
  <c r="CP14" i="5"/>
  <c r="CL14" i="5"/>
  <c r="CE14" i="5"/>
  <c r="CA14" i="5"/>
  <c r="BW14" i="5"/>
  <c r="BS14" i="5"/>
  <c r="KK22" i="5"/>
  <c r="KJ22" i="5"/>
  <c r="KI22" i="5"/>
  <c r="KH22" i="5"/>
  <c r="KG22" i="5"/>
  <c r="KF22" i="5"/>
  <c r="KE22" i="5"/>
  <c r="KD22" i="5"/>
  <c r="KC22" i="5"/>
  <c r="HE22" i="5"/>
  <c r="HD22" i="5"/>
  <c r="CF22" i="5"/>
  <c r="BM22" i="5"/>
  <c r="BL22" i="5"/>
  <c r="BB22" i="5"/>
  <c r="AS22" i="5"/>
  <c r="AR22" i="5"/>
  <c r="AI22" i="5"/>
  <c r="AH22" i="5"/>
  <c r="X22" i="5"/>
  <c r="S22" i="5"/>
  <c r="KK21" i="5"/>
  <c r="KJ21" i="5"/>
  <c r="KI21" i="5"/>
  <c r="KH21" i="5"/>
  <c r="KG21" i="5"/>
  <c r="KF21" i="5"/>
  <c r="KE21" i="5"/>
  <c r="KD21" i="5"/>
  <c r="KC21" i="5"/>
  <c r="KB21" i="5"/>
  <c r="GZ21" i="5"/>
  <c r="CF21" i="5"/>
  <c r="BM21" i="5"/>
  <c r="BL21" i="5"/>
  <c r="BC21" i="5"/>
  <c r="BB21" i="5"/>
  <c r="AR21" i="5"/>
  <c r="AI21" i="5"/>
  <c r="AH21" i="5"/>
  <c r="X21" i="5"/>
  <c r="S21" i="5"/>
  <c r="K21" i="5"/>
  <c r="KJ20" i="5"/>
  <c r="KI20" i="5"/>
  <c r="KH20" i="5"/>
  <c r="KG20" i="5"/>
  <c r="KF20" i="5"/>
  <c r="KE20" i="5"/>
  <c r="KD20" i="5"/>
  <c r="KC20" i="5"/>
  <c r="KB20" i="5"/>
  <c r="EK20" i="5"/>
  <c r="DR20" i="5"/>
  <c r="DS20" i="5" s="1"/>
  <c r="CW20" i="5"/>
  <c r="BM20" i="5"/>
  <c r="BL20" i="5"/>
  <c r="BC20" i="5"/>
  <c r="BB20" i="5"/>
  <c r="AS20" i="5"/>
  <c r="AR20" i="5"/>
  <c r="AI20" i="5"/>
  <c r="AH20" i="5"/>
  <c r="X20" i="5"/>
  <c r="S20" i="5"/>
  <c r="KK19" i="5"/>
  <c r="KJ19" i="5"/>
  <c r="KI19" i="5"/>
  <c r="KH19" i="5"/>
  <c r="KG19" i="5"/>
  <c r="KF19" i="5"/>
  <c r="KE19" i="5"/>
  <c r="KD19" i="5"/>
  <c r="KC19" i="5"/>
  <c r="KB19" i="5"/>
  <c r="HE19" i="5"/>
  <c r="CD19" i="5"/>
  <c r="BM19" i="5"/>
  <c r="BL19" i="5"/>
  <c r="BC19" i="5"/>
  <c r="BB19" i="5"/>
  <c r="AS19" i="5"/>
  <c r="AR19" i="5"/>
  <c r="AI19" i="5"/>
  <c r="AH19" i="5"/>
  <c r="X19" i="5"/>
  <c r="S19" i="5"/>
  <c r="KJ18" i="5"/>
  <c r="KI18" i="5"/>
  <c r="KH18" i="5"/>
  <c r="KG18" i="5"/>
  <c r="KF18" i="5"/>
  <c r="KE18" i="5"/>
  <c r="KD18" i="5"/>
  <c r="KC18" i="5"/>
  <c r="HD18" i="5"/>
  <c r="HA18" i="5"/>
  <c r="FW18" i="5"/>
  <c r="CW18" i="5"/>
  <c r="CF18" i="5"/>
  <c r="BL18" i="5"/>
  <c r="BC18" i="5"/>
  <c r="BB18" i="5"/>
  <c r="AS18" i="5"/>
  <c r="AR18" i="5"/>
  <c r="AI18" i="5"/>
  <c r="AH18" i="5"/>
  <c r="X18" i="5"/>
  <c r="S18" i="5"/>
  <c r="KK17" i="5"/>
  <c r="KJ17" i="5"/>
  <c r="KI17" i="5"/>
  <c r="KH17" i="5"/>
  <c r="KG17" i="5"/>
  <c r="KF17" i="5"/>
  <c r="KE17" i="5"/>
  <c r="KB17" i="5"/>
  <c r="HE17" i="5"/>
  <c r="GZ17" i="5"/>
  <c r="FD17" i="5"/>
  <c r="CY17" i="5"/>
  <c r="BM17" i="5"/>
  <c r="BL17" i="5"/>
  <c r="AS17" i="5"/>
  <c r="AR17" i="5"/>
  <c r="AI17" i="5"/>
  <c r="X17" i="5"/>
  <c r="S17" i="5"/>
  <c r="KK16" i="5"/>
  <c r="KJ16" i="5"/>
  <c r="KI16" i="5"/>
  <c r="KH16" i="5"/>
  <c r="KG16" i="5"/>
  <c r="KD16" i="5"/>
  <c r="KC16" i="5"/>
  <c r="HA16" i="5"/>
  <c r="CF16" i="5"/>
  <c r="BL16" i="5"/>
  <c r="BC16" i="5"/>
  <c r="BB16" i="5"/>
  <c r="AS16" i="5"/>
  <c r="AR16" i="5"/>
  <c r="AI16" i="5"/>
  <c r="AH16" i="5"/>
  <c r="X16" i="5"/>
  <c r="S16" i="5"/>
  <c r="KK15" i="5"/>
  <c r="KJ15" i="5"/>
  <c r="KI15" i="5"/>
  <c r="KG15" i="5"/>
  <c r="KF15" i="5"/>
  <c r="KE15" i="5"/>
  <c r="KD15" i="5"/>
  <c r="KC15" i="5"/>
  <c r="FW15" i="5"/>
  <c r="CW15" i="5"/>
  <c r="CF15" i="5"/>
  <c r="BL15" i="5"/>
  <c r="BC15" i="5"/>
  <c r="BB15" i="5"/>
  <c r="AS15" i="5"/>
  <c r="AR15" i="5"/>
  <c r="AI15" i="5"/>
  <c r="AH15" i="5"/>
  <c r="X15" i="5"/>
  <c r="OW15" i="4"/>
  <c r="OV15" i="4"/>
  <c r="OU15" i="4"/>
  <c r="OT15" i="4"/>
  <c r="KH14" i="5" s="1"/>
  <c r="OS15" i="4"/>
  <c r="KG14" i="5" s="1"/>
  <c r="OR15" i="4"/>
  <c r="OQ15" i="4"/>
  <c r="OP15" i="4"/>
  <c r="OO15" i="4"/>
  <c r="ON15" i="4"/>
  <c r="KB14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D15" i="4"/>
  <c r="FX15" i="4"/>
  <c r="FS15" i="4"/>
  <c r="FM15" i="4"/>
  <c r="FH15" i="4"/>
  <c r="FB15" i="4"/>
  <c r="EO15" i="4"/>
  <c r="EJ15" i="4"/>
  <c r="DS15" i="4"/>
  <c r="AI14" i="5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JZ22" i="5"/>
  <c r="JY22" i="5"/>
  <c r="JX22" i="5"/>
  <c r="JW22" i="5"/>
  <c r="JV22" i="5"/>
  <c r="JU22" i="5"/>
  <c r="JT22" i="5"/>
  <c r="JS22" i="5"/>
  <c r="JR22" i="5"/>
  <c r="BK22" i="5"/>
  <c r="BJ22" i="5"/>
  <c r="BA22" i="5"/>
  <c r="AZ22" i="5"/>
  <c r="AQ22" i="5"/>
  <c r="AP22" i="5"/>
  <c r="AG22" i="5"/>
  <c r="AF22" i="5"/>
  <c r="W22" i="5"/>
  <c r="R22" i="5"/>
  <c r="JZ21" i="5"/>
  <c r="JY21" i="5"/>
  <c r="JX21" i="5"/>
  <c r="JW21" i="5"/>
  <c r="JV21" i="5"/>
  <c r="JU21" i="5"/>
  <c r="JT21" i="5"/>
  <c r="JS21" i="5"/>
  <c r="JQ21" i="5"/>
  <c r="BK21" i="5"/>
  <c r="BJ21" i="5"/>
  <c r="BA21" i="5"/>
  <c r="AZ21" i="5"/>
  <c r="AQ21" i="5"/>
  <c r="AP21" i="5"/>
  <c r="AG21" i="5"/>
  <c r="AF21" i="5"/>
  <c r="W21" i="5"/>
  <c r="R21" i="5"/>
  <c r="JZ20" i="5"/>
  <c r="JY20" i="5"/>
  <c r="JX20" i="5"/>
  <c r="JW20" i="5"/>
  <c r="JV20" i="5"/>
  <c r="JU20" i="5"/>
  <c r="JT20" i="5"/>
  <c r="JS20" i="5"/>
  <c r="JR20" i="5"/>
  <c r="BK20" i="5"/>
  <c r="BJ20" i="5"/>
  <c r="BA20" i="5"/>
  <c r="AZ20" i="5"/>
  <c r="AQ20" i="5"/>
  <c r="AP20" i="5"/>
  <c r="AG20" i="5"/>
  <c r="AF20" i="5"/>
  <c r="W20" i="5"/>
  <c r="R20" i="5"/>
  <c r="JZ19" i="5"/>
  <c r="JY19" i="5"/>
  <c r="JX19" i="5"/>
  <c r="JW19" i="5"/>
  <c r="JV19" i="5"/>
  <c r="JU19" i="5"/>
  <c r="JT19" i="5"/>
  <c r="JS19" i="5"/>
  <c r="JR19" i="5"/>
  <c r="BK19" i="5"/>
  <c r="BJ19" i="5"/>
  <c r="BA19" i="5"/>
  <c r="AZ19" i="5"/>
  <c r="AQ19" i="5"/>
  <c r="AP19" i="5"/>
  <c r="AG19" i="5"/>
  <c r="AF19" i="5"/>
  <c r="W19" i="5"/>
  <c r="R19" i="5"/>
  <c r="JZ18" i="5"/>
  <c r="JY18" i="5"/>
  <c r="JX18" i="5"/>
  <c r="JW18" i="5"/>
  <c r="JV18" i="5"/>
  <c r="JU18" i="5"/>
  <c r="JT18" i="5"/>
  <c r="JS18" i="5"/>
  <c r="JR18" i="5"/>
  <c r="JQ18" i="5"/>
  <c r="BK18" i="5"/>
  <c r="BJ18" i="5"/>
  <c r="BA18" i="5"/>
  <c r="AZ18" i="5"/>
  <c r="AQ18" i="5"/>
  <c r="AP18" i="5"/>
  <c r="AG18" i="5"/>
  <c r="AF18" i="5"/>
  <c r="W18" i="5"/>
  <c r="R18" i="5"/>
  <c r="JZ17" i="5"/>
  <c r="JY17" i="5"/>
  <c r="JX17" i="5"/>
  <c r="JW17" i="5"/>
  <c r="JV17" i="5"/>
  <c r="JU17" i="5"/>
  <c r="JT17" i="5"/>
  <c r="JS17" i="5"/>
  <c r="JR17" i="5"/>
  <c r="JQ17" i="5"/>
  <c r="BK17" i="5"/>
  <c r="BJ17" i="5"/>
  <c r="BA17" i="5"/>
  <c r="AZ17" i="5"/>
  <c r="AQ17" i="5"/>
  <c r="AP17" i="5"/>
  <c r="AG17" i="5"/>
  <c r="AF17" i="5"/>
  <c r="W17" i="5"/>
  <c r="R17" i="5"/>
  <c r="JZ16" i="5"/>
  <c r="JY16" i="5"/>
  <c r="JX16" i="5"/>
  <c r="JW16" i="5"/>
  <c r="JV16" i="5"/>
  <c r="JU16" i="5"/>
  <c r="JT16" i="5"/>
  <c r="JS16" i="5"/>
  <c r="JR16" i="5"/>
  <c r="BK16" i="5"/>
  <c r="BJ16" i="5"/>
  <c r="BA16" i="5"/>
  <c r="AZ16" i="5"/>
  <c r="AQ16" i="5"/>
  <c r="AP16" i="5"/>
  <c r="AG16" i="5"/>
  <c r="AF16" i="5"/>
  <c r="W16" i="5"/>
  <c r="R16" i="5"/>
  <c r="JZ15" i="5"/>
  <c r="JY15" i="5"/>
  <c r="JX15" i="5"/>
  <c r="JW15" i="5"/>
  <c r="JV15" i="5"/>
  <c r="JU15" i="5"/>
  <c r="JS15" i="5"/>
  <c r="JR15" i="5"/>
  <c r="JQ15" i="5"/>
  <c r="BK15" i="5"/>
  <c r="BJ15" i="5"/>
  <c r="BA15" i="5"/>
  <c r="AZ15" i="5"/>
  <c r="AQ15" i="5"/>
  <c r="AP15" i="5"/>
  <c r="AG15" i="5"/>
  <c r="AF15" i="5"/>
  <c r="W15" i="5"/>
  <c r="R15" i="5"/>
  <c r="OW15" i="3"/>
  <c r="OV15" i="3"/>
  <c r="OU15" i="3"/>
  <c r="OT15" i="3"/>
  <c r="OS15" i="3"/>
  <c r="JV14" i="5" s="1"/>
  <c r="OR15" i="3"/>
  <c r="OQ15" i="3"/>
  <c r="JT14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K15" i="3"/>
  <c r="JL15" i="3" s="1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K14" i="5"/>
  <c r="BJ14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B18" i="2"/>
  <c r="OB17" i="2"/>
  <c r="JO22" i="5"/>
  <c r="JN22" i="5"/>
  <c r="JM22" i="5"/>
  <c r="JL22" i="5"/>
  <c r="JK22" i="5"/>
  <c r="JJ22" i="5"/>
  <c r="JI22" i="5"/>
  <c r="JH22" i="5"/>
  <c r="JF22" i="5"/>
  <c r="EV22" i="5"/>
  <c r="CO22" i="5"/>
  <c r="BI22" i="5"/>
  <c r="BH22" i="5"/>
  <c r="AY22" i="5"/>
  <c r="AX22" i="5"/>
  <c r="AO22" i="5"/>
  <c r="AN22" i="5"/>
  <c r="AE22" i="5"/>
  <c r="AD22" i="5"/>
  <c r="V22" i="5"/>
  <c r="Q22" i="5"/>
  <c r="JO21" i="5"/>
  <c r="JN21" i="5"/>
  <c r="JM21" i="5"/>
  <c r="JL21" i="5"/>
  <c r="JK21" i="5"/>
  <c r="JJ21" i="5"/>
  <c r="JI21" i="5"/>
  <c r="JH21" i="5"/>
  <c r="JG21" i="5"/>
  <c r="GO21" i="5"/>
  <c r="FO21" i="5"/>
  <c r="BI21" i="5"/>
  <c r="BH21" i="5"/>
  <c r="AY21" i="5"/>
  <c r="AX21" i="5"/>
  <c r="AO21" i="5"/>
  <c r="AN21" i="5"/>
  <c r="AE21" i="5"/>
  <c r="AD21" i="5"/>
  <c r="V21" i="5"/>
  <c r="Q21" i="5"/>
  <c r="JO20" i="5"/>
  <c r="JN20" i="5"/>
  <c r="JM20" i="5"/>
  <c r="JL20" i="5"/>
  <c r="JK20" i="5"/>
  <c r="JJ20" i="5"/>
  <c r="JI20" i="5"/>
  <c r="JH20" i="5"/>
  <c r="JG20" i="5"/>
  <c r="FO20" i="5"/>
  <c r="DJ20" i="5"/>
  <c r="CQ20" i="5"/>
  <c r="BI20" i="5"/>
  <c r="BH20" i="5"/>
  <c r="AY20" i="5"/>
  <c r="AX20" i="5"/>
  <c r="AO20" i="5"/>
  <c r="AN20" i="5"/>
  <c r="AE20" i="5"/>
  <c r="AD20" i="5"/>
  <c r="V20" i="5"/>
  <c r="Q20" i="5"/>
  <c r="JO19" i="5"/>
  <c r="JN19" i="5"/>
  <c r="JM19" i="5"/>
  <c r="JL19" i="5"/>
  <c r="JK19" i="5"/>
  <c r="JJ19" i="5"/>
  <c r="JI19" i="5"/>
  <c r="JH19" i="5"/>
  <c r="JF19" i="5"/>
  <c r="BX19" i="5"/>
  <c r="BI19" i="5"/>
  <c r="BH19" i="5"/>
  <c r="AY19" i="5"/>
  <c r="AX19" i="5"/>
  <c r="AO19" i="5"/>
  <c r="AN19" i="5"/>
  <c r="AE19" i="5"/>
  <c r="AD19" i="5"/>
  <c r="V19" i="5"/>
  <c r="Q19" i="5"/>
  <c r="JO18" i="5"/>
  <c r="JN18" i="5"/>
  <c r="JM18" i="5"/>
  <c r="JL18" i="5"/>
  <c r="JK18" i="5"/>
  <c r="JJ18" i="5"/>
  <c r="JI18" i="5"/>
  <c r="JH18" i="5"/>
  <c r="JG18" i="5"/>
  <c r="BI18" i="5"/>
  <c r="BH18" i="5"/>
  <c r="AY18" i="5"/>
  <c r="AX18" i="5"/>
  <c r="AO18" i="5"/>
  <c r="AN18" i="5"/>
  <c r="AE18" i="5"/>
  <c r="AD18" i="5"/>
  <c r="V18" i="5"/>
  <c r="Q18" i="5"/>
  <c r="JO17" i="5"/>
  <c r="JN17" i="5"/>
  <c r="JM17" i="5"/>
  <c r="JL17" i="5"/>
  <c r="JK17" i="5"/>
  <c r="JJ17" i="5"/>
  <c r="JI17" i="5"/>
  <c r="JH17" i="5"/>
  <c r="JF17" i="5"/>
  <c r="GO17" i="5"/>
  <c r="GN17" i="5"/>
  <c r="CQ17" i="5"/>
  <c r="BI17" i="5"/>
  <c r="BH17" i="5"/>
  <c r="AY17" i="5"/>
  <c r="AX17" i="5"/>
  <c r="AO17" i="5"/>
  <c r="AN17" i="5"/>
  <c r="AE17" i="5"/>
  <c r="AD17" i="5"/>
  <c r="V17" i="5"/>
  <c r="Q17" i="5"/>
  <c r="JO16" i="5"/>
  <c r="JN16" i="5"/>
  <c r="JM16" i="5"/>
  <c r="JL16" i="5"/>
  <c r="JK16" i="5"/>
  <c r="JJ16" i="5"/>
  <c r="JI16" i="5"/>
  <c r="JH16" i="5"/>
  <c r="JF16" i="5"/>
  <c r="GN16" i="5"/>
  <c r="GK16" i="5"/>
  <c r="CQ16" i="5"/>
  <c r="CO16" i="5"/>
  <c r="BX16" i="5"/>
  <c r="BI16" i="5"/>
  <c r="BH16" i="5"/>
  <c r="AY16" i="5"/>
  <c r="AX16" i="5"/>
  <c r="AO16" i="5"/>
  <c r="AN16" i="5"/>
  <c r="AE16" i="5"/>
  <c r="AD16" i="5"/>
  <c r="V16" i="5"/>
  <c r="Q16" i="5"/>
  <c r="JO15" i="5"/>
  <c r="JN15" i="5"/>
  <c r="JM15" i="5"/>
  <c r="JL15" i="5"/>
  <c r="JK15" i="5"/>
  <c r="JI15" i="5"/>
  <c r="JH15" i="5"/>
  <c r="JG15" i="5"/>
  <c r="JF15" i="5"/>
  <c r="CQ15" i="5"/>
  <c r="BI15" i="5"/>
  <c r="BH15" i="5"/>
  <c r="AY15" i="5"/>
  <c r="AX15" i="5"/>
  <c r="AO15" i="5"/>
  <c r="AN15" i="5"/>
  <c r="AE15" i="5"/>
  <c r="AD15" i="5"/>
  <c r="V15" i="5"/>
  <c r="Q15" i="5"/>
  <c r="OW15" i="2"/>
  <c r="OV15" i="2"/>
  <c r="OU15" i="2"/>
  <c r="JM14" i="5" s="1"/>
  <c r="OT15" i="2"/>
  <c r="OS15" i="2"/>
  <c r="OR15" i="2"/>
  <c r="JJ14" i="5" s="1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AY14" i="5"/>
  <c r="AO14" i="5"/>
  <c r="AN14" i="5"/>
  <c r="BM15" i="2"/>
  <c r="BL15" i="2"/>
  <c r="BK15" i="2"/>
  <c r="BJ15" i="2"/>
  <c r="BI15" i="2"/>
  <c r="BH15" i="2"/>
  <c r="BG15" i="2"/>
  <c r="BX15" i="2" s="1"/>
  <c r="BF15" i="2"/>
  <c r="BT15" i="2" s="1"/>
  <c r="BE15" i="2"/>
  <c r="BS15" i="2" s="1"/>
  <c r="BD15" i="2"/>
  <c r="BR15" i="2" s="1"/>
  <c r="BC15" i="2"/>
  <c r="BQ15" i="2" s="1"/>
  <c r="BB15" i="2"/>
  <c r="BP15" i="2" s="1"/>
  <c r="BA15" i="2"/>
  <c r="BO15" i="2" s="1"/>
  <c r="AZ15" i="2"/>
  <c r="AY15" i="2"/>
  <c r="AX15" i="2"/>
  <c r="AW15" i="2"/>
  <c r="AV15" i="2"/>
  <c r="AU15" i="2"/>
  <c r="AT15" i="2"/>
  <c r="JD22" i="5"/>
  <c r="JC22" i="5"/>
  <c r="JB22" i="5"/>
  <c r="JA22" i="5"/>
  <c r="IZ22" i="5"/>
  <c r="IY22" i="5"/>
  <c r="IX22" i="5"/>
  <c r="IW22" i="5"/>
  <c r="IV22" i="5"/>
  <c r="IU22" i="5"/>
  <c r="BG22" i="5"/>
  <c r="BF22" i="5"/>
  <c r="AW22" i="5"/>
  <c r="AV22" i="5"/>
  <c r="AM22" i="5"/>
  <c r="AL22" i="5"/>
  <c r="AC22" i="5"/>
  <c r="AB22" i="5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ME15" i="1"/>
  <c r="MD15" i="1"/>
  <c r="LU15" i="1"/>
  <c r="LT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O15" i="1"/>
  <c r="EV15" i="1" s="1"/>
  <c r="EJ15" i="1"/>
  <c r="ED15" i="1"/>
  <c r="DY15" i="1"/>
  <c r="DS15" i="1"/>
  <c r="DN15" i="1"/>
  <c r="BG21" i="5" s="1"/>
  <c r="DM15" i="1"/>
  <c r="BF21" i="5" s="1"/>
  <c r="DF15" i="1"/>
  <c r="AW21" i="5" s="1"/>
  <c r="DE15" i="1"/>
  <c r="AV21" i="5" s="1"/>
  <c r="AM21" i="5"/>
  <c r="AL21" i="5"/>
  <c r="CP15" i="1"/>
  <c r="AC21" i="5" s="1"/>
  <c r="CO15" i="1"/>
  <c r="AB21" i="5" s="1"/>
  <c r="CH15" i="1"/>
  <c r="U21" i="5" s="1"/>
  <c r="CD15" i="1"/>
  <c r="P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AW20" i="5"/>
  <c r="AV20" i="5"/>
  <c r="AM20" i="5"/>
  <c r="AL20" i="5"/>
  <c r="AC20" i="5"/>
  <c r="AB20" i="5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AW19" i="5"/>
  <c r="AV19" i="5"/>
  <c r="AM19" i="5"/>
  <c r="AL19" i="5"/>
  <c r="AC19" i="5"/>
  <c r="AB19" i="5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F18" i="5"/>
  <c r="AW18" i="5"/>
  <c r="AV18" i="5"/>
  <c r="AM18" i="5"/>
  <c r="AL18" i="5"/>
  <c r="AC18" i="5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F17" i="5"/>
  <c r="AW17" i="5"/>
  <c r="AV17" i="5"/>
  <c r="AM17" i="5"/>
  <c r="AL17" i="5"/>
  <c r="AC17" i="5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F16" i="5"/>
  <c r="AW16" i="5"/>
  <c r="AV16" i="5"/>
  <c r="AM16" i="5"/>
  <c r="AL16" i="5"/>
  <c r="AC16" i="5"/>
  <c r="AB16" i="5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AW15" i="5"/>
  <c r="AV15" i="5"/>
  <c r="AM15" i="5"/>
  <c r="AL15" i="5"/>
  <c r="AC15" i="5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GE15" i="4" l="1"/>
  <c r="CD14" i="5"/>
  <c r="EU23" i="5"/>
  <c r="BN15" i="2"/>
  <c r="BP15" i="1"/>
  <c r="BO15" i="1"/>
  <c r="BW15" i="1"/>
  <c r="BQ15" i="1"/>
  <c r="BS15" i="1"/>
  <c r="BR15" i="1"/>
  <c r="IP14" i="5"/>
  <c r="FE17" i="5"/>
  <c r="IQ17" i="5"/>
  <c r="EK15" i="4"/>
  <c r="IP17" i="5"/>
  <c r="LH15" i="4"/>
  <c r="LI15" i="4"/>
  <c r="OK18" i="4"/>
  <c r="IP22" i="5"/>
  <c r="NK19" i="4"/>
  <c r="NS18" i="4"/>
  <c r="OU18" i="4"/>
  <c r="EV15" i="4"/>
  <c r="IA16" i="5"/>
  <c r="FP20" i="5"/>
  <c r="LH15" i="2"/>
  <c r="EV15" i="2"/>
  <c r="NK17" i="2"/>
  <c r="EK15" i="2"/>
  <c r="KN15" i="2"/>
  <c r="EC14" i="5"/>
  <c r="ED14" i="5" s="1"/>
  <c r="IA18" i="5"/>
  <c r="IA21" i="5"/>
  <c r="HZ22" i="5"/>
  <c r="OJ17" i="2"/>
  <c r="FI15" i="2"/>
  <c r="NS17" i="2"/>
  <c r="OT17" i="2"/>
  <c r="GE15" i="2"/>
  <c r="EA23" i="5"/>
  <c r="MB15" i="2"/>
  <c r="EB23" i="5"/>
  <c r="DZ15" i="2"/>
  <c r="JT15" i="2"/>
  <c r="IA17" i="5"/>
  <c r="NS19" i="4"/>
  <c r="IP16" i="5"/>
  <c r="IP21" i="5"/>
  <c r="MC15" i="4"/>
  <c r="OB18" i="4"/>
  <c r="IQ20" i="5"/>
  <c r="MB15" i="4"/>
  <c r="IP18" i="5"/>
  <c r="IQ22" i="5"/>
  <c r="IQ16" i="5"/>
  <c r="IQ21" i="5"/>
  <c r="EL20" i="5"/>
  <c r="OB19" i="4"/>
  <c r="BB23" i="5"/>
  <c r="IM23" i="5"/>
  <c r="NE15" i="4"/>
  <c r="FC23" i="5"/>
  <c r="CY14" i="5"/>
  <c r="CZ15" i="5"/>
  <c r="IW15" i="2"/>
  <c r="LI15" i="2"/>
  <c r="OT18" i="2"/>
  <c r="IA20" i="5"/>
  <c r="IA19" i="5"/>
  <c r="FT15" i="2"/>
  <c r="NK18" i="2"/>
  <c r="HW23" i="5"/>
  <c r="HZ21" i="5"/>
  <c r="HZ17" i="5"/>
  <c r="Q23" i="5"/>
  <c r="FP21" i="5"/>
  <c r="NS18" i="2"/>
  <c r="DI23" i="5"/>
  <c r="HZ15" i="5"/>
  <c r="OJ18" i="2"/>
  <c r="HC15" i="2"/>
  <c r="IA15" i="5"/>
  <c r="HZ18" i="5"/>
  <c r="NE15" i="2"/>
  <c r="CR16" i="5"/>
  <c r="BW23" i="5"/>
  <c r="AU22" i="5"/>
  <c r="BD22" i="5"/>
  <c r="II20" i="5"/>
  <c r="LI15" i="3"/>
  <c r="Y21" i="5"/>
  <c r="AJ20" i="5"/>
  <c r="BZ20" i="5"/>
  <c r="AU19" i="5"/>
  <c r="AT19" i="5"/>
  <c r="AK20" i="5"/>
  <c r="CS21" i="5"/>
  <c r="BO16" i="5"/>
  <c r="AT20" i="5"/>
  <c r="II22" i="5"/>
  <c r="AU18" i="5"/>
  <c r="AU15" i="5"/>
  <c r="BD15" i="5"/>
  <c r="MB15" i="3"/>
  <c r="BE15" i="5"/>
  <c r="FT15" i="3"/>
  <c r="CS15" i="5"/>
  <c r="CU15" i="5"/>
  <c r="CB18" i="5"/>
  <c r="AK19" i="5"/>
  <c r="GE15" i="3"/>
  <c r="CB16" i="5"/>
  <c r="II17" i="5"/>
  <c r="T21" i="5"/>
  <c r="AK16" i="5"/>
  <c r="GW17" i="5"/>
  <c r="FS22" i="5"/>
  <c r="FT22" i="5" s="1"/>
  <c r="BD18" i="5"/>
  <c r="BO21" i="5"/>
  <c r="IH17" i="5"/>
  <c r="BE18" i="5"/>
  <c r="AU16" i="5"/>
  <c r="CS20" i="5"/>
  <c r="BN18" i="5"/>
  <c r="BO18" i="5"/>
  <c r="BN21" i="5"/>
  <c r="BN15" i="5"/>
  <c r="AJ19" i="5"/>
  <c r="IG23" i="5"/>
  <c r="BE17" i="5"/>
  <c r="GV19" i="5"/>
  <c r="BN20" i="5"/>
  <c r="NS17" i="3"/>
  <c r="BN17" i="5"/>
  <c r="AJ21" i="5"/>
  <c r="EK15" i="3"/>
  <c r="HC15" i="3"/>
  <c r="KN15" i="3"/>
  <c r="BZ21" i="5"/>
  <c r="IH19" i="5"/>
  <c r="AT16" i="5"/>
  <c r="AK21" i="5"/>
  <c r="GV20" i="5"/>
  <c r="FR23" i="5"/>
  <c r="BD20" i="5"/>
  <c r="AT21" i="5"/>
  <c r="AK22" i="5"/>
  <c r="II21" i="5"/>
  <c r="AK18" i="5"/>
  <c r="AT22" i="5"/>
  <c r="GV16" i="5"/>
  <c r="BE19" i="5"/>
  <c r="GV15" i="5"/>
  <c r="CB17" i="5"/>
  <c r="OB17" i="3"/>
  <c r="BO22" i="5"/>
  <c r="AU17" i="5"/>
  <c r="BN19" i="5"/>
  <c r="AU21" i="5"/>
  <c r="FS19" i="5"/>
  <c r="FT19" i="5" s="1"/>
  <c r="GV22" i="5"/>
  <c r="GT23" i="5"/>
  <c r="AK15" i="5"/>
  <c r="AT18" i="5"/>
  <c r="BD21" i="5"/>
  <c r="MC15" i="3"/>
  <c r="J15" i="5"/>
  <c r="CB15" i="5"/>
  <c r="GW22" i="5"/>
  <c r="OK17" i="3"/>
  <c r="IH15" i="5"/>
  <c r="IH16" i="5"/>
  <c r="IH18" i="5"/>
  <c r="AK17" i="5"/>
  <c r="AQ23" i="5"/>
  <c r="AT15" i="5"/>
  <c r="BE21" i="5"/>
  <c r="AF23" i="5"/>
  <c r="CS19" i="5"/>
  <c r="II19" i="5"/>
  <c r="IH20" i="5"/>
  <c r="EZ16" i="5"/>
  <c r="FA16" i="5" s="1"/>
  <c r="CA23" i="5"/>
  <c r="BD17" i="5"/>
  <c r="BA23" i="5"/>
  <c r="IH21" i="5"/>
  <c r="AJ16" i="5"/>
  <c r="EZ17" i="5"/>
  <c r="FA17" i="5" s="1"/>
  <c r="IF23" i="5"/>
  <c r="IH22" i="5"/>
  <c r="BN22" i="5"/>
  <c r="BO17" i="5"/>
  <c r="BD19" i="5"/>
  <c r="AJ22" i="5"/>
  <c r="LH15" i="3"/>
  <c r="II15" i="5"/>
  <c r="DZ15" i="1"/>
  <c r="HR18" i="5"/>
  <c r="HR15" i="5"/>
  <c r="HS19" i="5"/>
  <c r="HS22" i="5"/>
  <c r="GO15" i="1"/>
  <c r="DY22" i="5"/>
  <c r="DZ22" i="5" s="1"/>
  <c r="DY21" i="5"/>
  <c r="DZ21" i="5" s="1"/>
  <c r="CM19" i="5"/>
  <c r="FK19" i="5"/>
  <c r="FL19" i="5" s="1"/>
  <c r="GD15" i="1"/>
  <c r="DF21" i="5"/>
  <c r="DG21" i="5" s="1"/>
  <c r="DF22" i="5"/>
  <c r="DG22" i="5" s="1"/>
  <c r="OL15" i="1"/>
  <c r="DF15" i="5"/>
  <c r="DG15" i="5" s="1"/>
  <c r="LK15" i="1"/>
  <c r="NU15" i="1"/>
  <c r="FK16" i="5"/>
  <c r="FL16" i="5" s="1"/>
  <c r="FF15" i="1"/>
  <c r="RM18" i="1"/>
  <c r="QK18" i="1"/>
  <c r="DF18" i="5"/>
  <c r="DG18" i="5" s="1"/>
  <c r="EZ15" i="1"/>
  <c r="HS21" i="5"/>
  <c r="GY15" i="1"/>
  <c r="KH15" i="1"/>
  <c r="HS16" i="5"/>
  <c r="HR19" i="5"/>
  <c r="DY14" i="5"/>
  <c r="DZ14" i="5" s="1"/>
  <c r="BT20" i="5"/>
  <c r="EK15" i="1"/>
  <c r="MG15" i="1"/>
  <c r="QT18" i="1"/>
  <c r="HR22" i="5"/>
  <c r="CK14" i="5"/>
  <c r="RC17" i="1"/>
  <c r="RM17" i="1"/>
  <c r="HR17" i="5"/>
  <c r="DF14" i="5"/>
  <c r="DG14" i="5" s="1"/>
  <c r="MZ15" i="1"/>
  <c r="IB15" i="1"/>
  <c r="ER19" i="5"/>
  <c r="ES19" i="5" s="1"/>
  <c r="OM15" i="1"/>
  <c r="HS15" i="5"/>
  <c r="HR21" i="5"/>
  <c r="EP23" i="5"/>
  <c r="HS18" i="5"/>
  <c r="GG16" i="5"/>
  <c r="GE23" i="5"/>
  <c r="CM16" i="5"/>
  <c r="ER16" i="5"/>
  <c r="ES16" i="5" s="1"/>
  <c r="BT17" i="5"/>
  <c r="JE15" i="1"/>
  <c r="BT22" i="5"/>
  <c r="HH15" i="1"/>
  <c r="IC15" i="1" s="1"/>
  <c r="NT15" i="1"/>
  <c r="GD23" i="5"/>
  <c r="JE15" i="5"/>
  <c r="ER21" i="5"/>
  <c r="ES21" i="5" s="1"/>
  <c r="OC15" i="1"/>
  <c r="PW15" i="1"/>
  <c r="HS17" i="5"/>
  <c r="PU15" i="1"/>
  <c r="GF22" i="5"/>
  <c r="ER18" i="5"/>
  <c r="ES18" i="5" s="1"/>
  <c r="KI15" i="1"/>
  <c r="NA15" i="1"/>
  <c r="ER22" i="5"/>
  <c r="ES22" i="5" s="1"/>
  <c r="DE23" i="5"/>
  <c r="FJ23" i="5"/>
  <c r="ER15" i="5"/>
  <c r="ES15" i="5" s="1"/>
  <c r="BR20" i="5"/>
  <c r="AB23" i="5"/>
  <c r="AJ14" i="5"/>
  <c r="FK15" i="5"/>
  <c r="FL15" i="5" s="1"/>
  <c r="GC18" i="5"/>
  <c r="DY17" i="5"/>
  <c r="DZ17" i="5" s="1"/>
  <c r="FK18" i="5"/>
  <c r="FL18" i="5" s="1"/>
  <c r="JK14" i="5"/>
  <c r="JK23" i="5" s="1"/>
  <c r="U23" i="5"/>
  <c r="Y23" i="5" s="1"/>
  <c r="Y14" i="5"/>
  <c r="DY15" i="5"/>
  <c r="DZ15" i="5" s="1"/>
  <c r="BR18" i="5"/>
  <c r="CK16" i="5"/>
  <c r="IU18" i="5"/>
  <c r="JE18" i="5" s="1"/>
  <c r="JG19" i="5"/>
  <c r="GK19" i="5"/>
  <c r="ER14" i="5"/>
  <c r="ES14" i="5" s="1"/>
  <c r="DJ17" i="5"/>
  <c r="DK17" i="5" s="1"/>
  <c r="FO17" i="5"/>
  <c r="FP17" i="5" s="1"/>
  <c r="H15" i="5"/>
  <c r="BR17" i="5"/>
  <c r="DY18" i="5"/>
  <c r="DZ18" i="5" s="1"/>
  <c r="GF14" i="5"/>
  <c r="JD14" i="5"/>
  <c r="JD23" i="5" s="1"/>
  <c r="GC15" i="5"/>
  <c r="QC17" i="1"/>
  <c r="FS18" i="5"/>
  <c r="FT18" i="5" s="1"/>
  <c r="T17" i="5"/>
  <c r="CM21" i="5"/>
  <c r="FS15" i="1"/>
  <c r="CM22" i="5"/>
  <c r="QC18" i="1"/>
  <c r="BX14" i="5"/>
  <c r="JN14" i="5"/>
  <c r="JN23" i="5" s="1"/>
  <c r="FO15" i="5"/>
  <c r="FP15" i="5" s="1"/>
  <c r="CO17" i="5"/>
  <c r="CR17" i="5" s="1"/>
  <c r="GR18" i="5"/>
  <c r="ET23" i="5"/>
  <c r="JL14" i="5"/>
  <c r="JL23" i="5" s="1"/>
  <c r="GG14" i="5"/>
  <c r="I21" i="5"/>
  <c r="IU14" i="5"/>
  <c r="GB19" i="5"/>
  <c r="CO18" i="5"/>
  <c r="JX14" i="5"/>
  <c r="JX23" i="5" s="1"/>
  <c r="GF19" i="5"/>
  <c r="CK20" i="5"/>
  <c r="I14" i="5"/>
  <c r="AD23" i="5"/>
  <c r="DJ21" i="5"/>
  <c r="DK21" i="5" s="1"/>
  <c r="GR16" i="5"/>
  <c r="GZ15" i="5"/>
  <c r="BV19" i="5"/>
  <c r="BY19" i="5" s="1"/>
  <c r="GN20" i="5"/>
  <c r="AC23" i="5"/>
  <c r="AK14" i="5"/>
  <c r="Y15" i="5"/>
  <c r="EV20" i="5"/>
  <c r="EW20" i="5" s="1"/>
  <c r="IW23" i="5"/>
  <c r="GC19" i="5"/>
  <c r="GB22" i="5"/>
  <c r="V23" i="5"/>
  <c r="JG17" i="5"/>
  <c r="DF16" i="5"/>
  <c r="DG16" i="5" s="1"/>
  <c r="GC16" i="5"/>
  <c r="BF23" i="5"/>
  <c r="BN14" i="5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GN18" i="5"/>
  <c r="JF18" i="5"/>
  <c r="JP18" i="5" s="1"/>
  <c r="FO19" i="5"/>
  <c r="FP19" i="5" s="1"/>
  <c r="BZ16" i="5"/>
  <c r="GS16" i="5"/>
  <c r="AJ18" i="5"/>
  <c r="FO22" i="5"/>
  <c r="FP22" i="5" s="1"/>
  <c r="AL23" i="5"/>
  <c r="AT14" i="5"/>
  <c r="AJ15" i="5"/>
  <c r="BD16" i="5"/>
  <c r="BN16" i="5"/>
  <c r="GB16" i="5"/>
  <c r="BO19" i="5"/>
  <c r="BG23" i="5"/>
  <c r="BO14" i="5"/>
  <c r="BT16" i="5"/>
  <c r="GB17" i="5"/>
  <c r="AN23" i="5"/>
  <c r="GJ15" i="5"/>
  <c r="JG16" i="5"/>
  <c r="BR14" i="5"/>
  <c r="JA14" i="5"/>
  <c r="JA23" i="5" s="1"/>
  <c r="IU19" i="5"/>
  <c r="JE19" i="5" s="1"/>
  <c r="GF20" i="5"/>
  <c r="GS15" i="1"/>
  <c r="IK15" i="1"/>
  <c r="JF15" i="1" s="1"/>
  <c r="BW15" i="3"/>
  <c r="GW16" i="5"/>
  <c r="CD22" i="5"/>
  <c r="CG22" i="5" s="1"/>
  <c r="BE16" i="5"/>
  <c r="JF21" i="5"/>
  <c r="JP21" i="5" s="1"/>
  <c r="JW14" i="5"/>
  <c r="JW23" i="5" s="1"/>
  <c r="FI15" i="4"/>
  <c r="CW14" i="5"/>
  <c r="EC15" i="5"/>
  <c r="JG22" i="5"/>
  <c r="EV16" i="5"/>
  <c r="EW16" i="5" s="1"/>
  <c r="BT14" i="5"/>
  <c r="JB14" i="5"/>
  <c r="JB23" i="5" s="1"/>
  <c r="IU16" i="5"/>
  <c r="JE16" i="5" s="1"/>
  <c r="GF17" i="5"/>
  <c r="H20" i="5"/>
  <c r="GG20" i="5"/>
  <c r="H21" i="5"/>
  <c r="L21" i="5" s="1"/>
  <c r="IV21" i="5"/>
  <c r="JE21" i="5" s="1"/>
  <c r="RP15" i="1"/>
  <c r="H22" i="5"/>
  <c r="AX23" i="5"/>
  <c r="JI14" i="5"/>
  <c r="JI23" i="5" s="1"/>
  <c r="BV18" i="5"/>
  <c r="EC19" i="5"/>
  <c r="ED19" i="5" s="1"/>
  <c r="JF20" i="5"/>
  <c r="JP20" i="5" s="1"/>
  <c r="CO21" i="5"/>
  <c r="EC21" i="5"/>
  <c r="ED21" i="5" s="1"/>
  <c r="DJ22" i="5"/>
  <c r="DK22" i="5" s="1"/>
  <c r="AP23" i="5"/>
  <c r="HK15" i="2"/>
  <c r="HZ15" i="2" s="1"/>
  <c r="QT17" i="1"/>
  <c r="CQ22" i="5"/>
  <c r="CR22" i="5" s="1"/>
  <c r="CF19" i="5"/>
  <c r="CG19" i="5" s="1"/>
  <c r="AV23" i="5"/>
  <c r="BD14" i="5"/>
  <c r="DF19" i="5"/>
  <c r="DG19" i="5" s="1"/>
  <c r="CM18" i="5"/>
  <c r="GF21" i="5"/>
  <c r="MF15" i="1"/>
  <c r="P23" i="5"/>
  <c r="T14" i="5"/>
  <c r="GB14" i="5"/>
  <c r="JC23" i="5"/>
  <c r="BR15" i="5"/>
  <c r="GG17" i="5"/>
  <c r="H18" i="5"/>
  <c r="CK19" i="5"/>
  <c r="BO20" i="5"/>
  <c r="DY20" i="5"/>
  <c r="DZ20" i="5" s="1"/>
  <c r="PV15" i="1"/>
  <c r="BW15" i="2"/>
  <c r="GO15" i="5"/>
  <c r="BX18" i="5"/>
  <c r="CQ19" i="5"/>
  <c r="GJ19" i="5"/>
  <c r="EC20" i="5"/>
  <c r="ED20" i="5" s="1"/>
  <c r="GW15" i="5"/>
  <c r="JT15" i="5"/>
  <c r="KA15" i="5" s="1"/>
  <c r="FS14" i="5"/>
  <c r="JE15" i="3"/>
  <c r="JZ14" i="5"/>
  <c r="JZ23" i="5" s="1"/>
  <c r="EG17" i="5"/>
  <c r="EH17" i="5" s="1"/>
  <c r="CK15" i="5"/>
  <c r="GB15" i="5"/>
  <c r="BR16" i="5"/>
  <c r="AJ17" i="5"/>
  <c r="DF17" i="5"/>
  <c r="DG17" i="5" s="1"/>
  <c r="JE17" i="5"/>
  <c r="CK18" i="5"/>
  <c r="GB18" i="5"/>
  <c r="BR19" i="5"/>
  <c r="DF20" i="5"/>
  <c r="DG20" i="5" s="1"/>
  <c r="JE20" i="5"/>
  <c r="CK21" i="5"/>
  <c r="GC21" i="5"/>
  <c r="CK22" i="5"/>
  <c r="GC22" i="5"/>
  <c r="MC15" i="2"/>
  <c r="JO14" i="5"/>
  <c r="JO23" i="5" s="1"/>
  <c r="CO15" i="5"/>
  <c r="CR15" i="5" s="1"/>
  <c r="GN19" i="5"/>
  <c r="BX20" i="5"/>
  <c r="CS14" i="5"/>
  <c r="FI15" i="3"/>
  <c r="J21" i="5"/>
  <c r="GF15" i="5"/>
  <c r="AT17" i="5"/>
  <c r="ER17" i="5"/>
  <c r="ES17" i="5" s="1"/>
  <c r="GF18" i="5"/>
  <c r="ER20" i="5"/>
  <c r="ES20" i="5" s="1"/>
  <c r="GG21" i="5"/>
  <c r="BE22" i="5"/>
  <c r="GG22" i="5"/>
  <c r="QK17" i="1"/>
  <c r="JJ15" i="5"/>
  <c r="JP15" i="5" s="1"/>
  <c r="DJ19" i="5"/>
  <c r="DK19" i="5" s="1"/>
  <c r="GO20" i="5"/>
  <c r="EC22" i="5"/>
  <c r="ED22" i="5" s="1"/>
  <c r="CU16" i="5"/>
  <c r="CU17" i="5"/>
  <c r="JQ20" i="5"/>
  <c r="KA20" i="5" s="1"/>
  <c r="AM23" i="5"/>
  <c r="AU14" i="5"/>
  <c r="FK14" i="5"/>
  <c r="FL14" i="5" s="1"/>
  <c r="IX23" i="5"/>
  <c r="BO15" i="5"/>
  <c r="GG15" i="5"/>
  <c r="Y16" i="5"/>
  <c r="FK17" i="5"/>
  <c r="FL17" i="5" s="1"/>
  <c r="GG18" i="5"/>
  <c r="Y19" i="5"/>
  <c r="AU20" i="5"/>
  <c r="FK20" i="5"/>
  <c r="FL20" i="5" s="1"/>
  <c r="CQ14" i="5"/>
  <c r="GK14" i="5"/>
  <c r="KO15" i="2"/>
  <c r="JF14" i="5"/>
  <c r="OX15" i="2"/>
  <c r="EC17" i="5"/>
  <c r="ED17" i="5" s="1"/>
  <c r="FO18" i="5"/>
  <c r="FP18" i="5" s="1"/>
  <c r="BX21" i="5"/>
  <c r="GS17" i="5"/>
  <c r="BI23" i="5"/>
  <c r="GN14" i="5"/>
  <c r="EC18" i="5"/>
  <c r="ED18" i="5" s="1"/>
  <c r="EV21" i="5"/>
  <c r="EW21" i="5" s="1"/>
  <c r="GJ21" i="5"/>
  <c r="BV22" i="5"/>
  <c r="GW14" i="5"/>
  <c r="JS14" i="5"/>
  <c r="JS23" i="5" s="1"/>
  <c r="JQ22" i="5"/>
  <c r="KA22" i="5" s="1"/>
  <c r="HA14" i="5"/>
  <c r="KO15" i="4"/>
  <c r="KF14" i="5"/>
  <c r="KF23" i="5" s="1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BE20" i="5"/>
  <c r="CM20" i="5"/>
  <c r="GC20" i="5"/>
  <c r="BT21" i="5"/>
  <c r="OB15" i="1"/>
  <c r="BV14" i="5"/>
  <c r="GO14" i="5"/>
  <c r="JH14" i="5"/>
  <c r="JH23" i="5" s="1"/>
  <c r="GJ16" i="5"/>
  <c r="GP16" i="5" s="1"/>
  <c r="CB14" i="5"/>
  <c r="GR15" i="5"/>
  <c r="J20" i="5"/>
  <c r="GS22" i="5"/>
  <c r="BX15" i="3"/>
  <c r="BJ23" i="5"/>
  <c r="EG14" i="5"/>
  <c r="EH14" i="5" s="1"/>
  <c r="HK15" i="3"/>
  <c r="HZ15" i="3" s="1"/>
  <c r="GS15" i="5"/>
  <c r="BZ18" i="5"/>
  <c r="JQ19" i="5"/>
  <c r="KA19" i="5" s="1"/>
  <c r="DJ14" i="5"/>
  <c r="JM23" i="5"/>
  <c r="BV16" i="5"/>
  <c r="BY16" i="5" s="1"/>
  <c r="FO16" i="5"/>
  <c r="FP16" i="5" s="1"/>
  <c r="BV17" i="5"/>
  <c r="EV18" i="5"/>
  <c r="EW18" i="5" s="1"/>
  <c r="GJ18" i="5"/>
  <c r="BV21" i="5"/>
  <c r="GK22" i="5"/>
  <c r="GS14" i="5"/>
  <c r="KO15" i="3"/>
  <c r="JQ14" i="5"/>
  <c r="OX15" i="3"/>
  <c r="EZ15" i="5"/>
  <c r="FA15" i="5" s="1"/>
  <c r="GS20" i="5"/>
  <c r="DR16" i="5"/>
  <c r="DS16" i="5" s="1"/>
  <c r="RC18" i="1"/>
  <c r="AY23" i="5"/>
  <c r="GJ14" i="5"/>
  <c r="DJ15" i="5"/>
  <c r="DK15" i="5" s="1"/>
  <c r="GJ17" i="5"/>
  <c r="GP17" i="5" s="1"/>
  <c r="GO18" i="5"/>
  <c r="NE15" i="3"/>
  <c r="CF14" i="5"/>
  <c r="CF23" i="5" s="1"/>
  <c r="DZ15" i="4"/>
  <c r="W23" i="5"/>
  <c r="JU14" i="5"/>
  <c r="JU23" i="5" s="1"/>
  <c r="HE15" i="5"/>
  <c r="CF17" i="5"/>
  <c r="FQ23" i="5"/>
  <c r="DN16" i="5"/>
  <c r="DO16" i="5" s="1"/>
  <c r="JQ16" i="5"/>
  <c r="KA16" i="5" s="1"/>
  <c r="EG18" i="5"/>
  <c r="EH18" i="5" s="1"/>
  <c r="EG19" i="5"/>
  <c r="EH19" i="5" s="1"/>
  <c r="BM23" i="5"/>
  <c r="IH15" i="4"/>
  <c r="IW15" i="4" s="1"/>
  <c r="FD14" i="5"/>
  <c r="FE14" i="5" s="1"/>
  <c r="CW21" i="5"/>
  <c r="KK20" i="5"/>
  <c r="AE23" i="5"/>
  <c r="FO14" i="5"/>
  <c r="EV17" i="5"/>
  <c r="EW17" i="5" s="1"/>
  <c r="I19" i="5"/>
  <c r="GO19" i="5"/>
  <c r="CO20" i="5"/>
  <c r="CR20" i="5" s="1"/>
  <c r="BZ14" i="5"/>
  <c r="DZ15" i="3"/>
  <c r="BZ15" i="5"/>
  <c r="EG15" i="5"/>
  <c r="EH15" i="5" s="1"/>
  <c r="J16" i="5"/>
  <c r="DN17" i="5"/>
  <c r="DO17" i="5" s="1"/>
  <c r="GV17" i="5"/>
  <c r="GS18" i="5"/>
  <c r="EZ20" i="5"/>
  <c r="FA20" i="5" s="1"/>
  <c r="GN15" i="4"/>
  <c r="HC15" i="4" s="1"/>
  <c r="DR14" i="5"/>
  <c r="DS14" i="5" s="1"/>
  <c r="KK14" i="5"/>
  <c r="KK23" i="5" s="1"/>
  <c r="R23" i="5"/>
  <c r="DN20" i="5"/>
  <c r="DO20" i="5" s="1"/>
  <c r="CU21" i="5"/>
  <c r="GS21" i="5"/>
  <c r="JR21" i="5"/>
  <c r="KA21" i="5" s="1"/>
  <c r="X23" i="5"/>
  <c r="EK18" i="5"/>
  <c r="EL18" i="5" s="1"/>
  <c r="S23" i="5"/>
  <c r="AO23" i="5"/>
  <c r="JG14" i="5"/>
  <c r="JG23" i="5" s="1"/>
  <c r="EV15" i="5"/>
  <c r="EW15" i="5" s="1"/>
  <c r="JP16" i="5"/>
  <c r="GK17" i="5"/>
  <c r="GQ17" i="5" s="1"/>
  <c r="JP19" i="5"/>
  <c r="BV20" i="5"/>
  <c r="GK20" i="5"/>
  <c r="GJ22" i="5"/>
  <c r="GR14" i="5"/>
  <c r="J17" i="5"/>
  <c r="GW18" i="5"/>
  <c r="GW19" i="5"/>
  <c r="GV21" i="5"/>
  <c r="K15" i="5"/>
  <c r="KB15" i="5"/>
  <c r="KL15" i="5" s="1"/>
  <c r="EG16" i="5"/>
  <c r="EH16" i="5" s="1"/>
  <c r="FS17" i="5"/>
  <c r="FT17" i="5" s="1"/>
  <c r="EZ21" i="5"/>
  <c r="FA21" i="5" s="1"/>
  <c r="EK14" i="5"/>
  <c r="EL14" i="5" s="1"/>
  <c r="KC14" i="5"/>
  <c r="OX15" i="4"/>
  <c r="HE18" i="5"/>
  <c r="HG18" i="5" s="1"/>
  <c r="GB21" i="5"/>
  <c r="BR22" i="5"/>
  <c r="BH23" i="5"/>
  <c r="CO14" i="5"/>
  <c r="EV14" i="5"/>
  <c r="BV15" i="5"/>
  <c r="GN15" i="5"/>
  <c r="DJ16" i="5"/>
  <c r="DK16" i="5" s="1"/>
  <c r="BX17" i="5"/>
  <c r="CQ18" i="5"/>
  <c r="GK18" i="5"/>
  <c r="GK21" i="5"/>
  <c r="GQ21" i="5" s="1"/>
  <c r="GO22" i="5"/>
  <c r="JP22" i="5"/>
  <c r="AG23" i="5"/>
  <c r="EV15" i="3"/>
  <c r="EZ14" i="5"/>
  <c r="FA14" i="5" s="1"/>
  <c r="IH15" i="3"/>
  <c r="IW15" i="3" s="1"/>
  <c r="JR14" i="5"/>
  <c r="CS17" i="5"/>
  <c r="HK15" i="4"/>
  <c r="HZ15" i="4" s="1"/>
  <c r="KD14" i="5"/>
  <c r="KD23" i="5" s="1"/>
  <c r="K17" i="5"/>
  <c r="FD18" i="5"/>
  <c r="FE18" i="5" s="1"/>
  <c r="KA18" i="5"/>
  <c r="DN19" i="5"/>
  <c r="DO19" i="5" s="1"/>
  <c r="CU20" i="5"/>
  <c r="GR20" i="5"/>
  <c r="KE14" i="5"/>
  <c r="KE23" i="5" s="1"/>
  <c r="DR15" i="5"/>
  <c r="DS15" i="5" s="1"/>
  <c r="CW17" i="5"/>
  <c r="CZ17" i="5" s="1"/>
  <c r="CQ21" i="5"/>
  <c r="BX22" i="5"/>
  <c r="GN22" i="5"/>
  <c r="AZ23" i="5"/>
  <c r="DN14" i="5"/>
  <c r="DO14" i="5" s="1"/>
  <c r="JV23" i="5"/>
  <c r="KA17" i="5"/>
  <c r="DN18" i="5"/>
  <c r="DO18" i="5" s="1"/>
  <c r="EZ19" i="5"/>
  <c r="FA19" i="5" s="1"/>
  <c r="EG21" i="5"/>
  <c r="EH21" i="5" s="1"/>
  <c r="FS16" i="5"/>
  <c r="FT16" i="5" s="1"/>
  <c r="CU19" i="5"/>
  <c r="CB20" i="5"/>
  <c r="CU22" i="5"/>
  <c r="OU17" i="3"/>
  <c r="AI23" i="5"/>
  <c r="KB16" i="5"/>
  <c r="KL16" i="5" s="1"/>
  <c r="CD21" i="5"/>
  <c r="CG21" i="5" s="1"/>
  <c r="FX15" i="5"/>
  <c r="CS18" i="5"/>
  <c r="EZ18" i="5"/>
  <c r="FA18" i="5" s="1"/>
  <c r="BZ19" i="5"/>
  <c r="GR19" i="5"/>
  <c r="EG20" i="5"/>
  <c r="EH20" i="5" s="1"/>
  <c r="CB21" i="5"/>
  <c r="AR23" i="5"/>
  <c r="BX15" i="5"/>
  <c r="GK15" i="5"/>
  <c r="EC16" i="5"/>
  <c r="ED16" i="5" s="1"/>
  <c r="GO16" i="5"/>
  <c r="GQ16" i="5" s="1"/>
  <c r="JP17" i="5"/>
  <c r="DJ18" i="5"/>
  <c r="DK18" i="5" s="1"/>
  <c r="CO19" i="5"/>
  <c r="EV19" i="5"/>
  <c r="EW19" i="5" s="1"/>
  <c r="GJ20" i="5"/>
  <c r="GN21" i="5"/>
  <c r="BK23" i="5"/>
  <c r="CU14" i="5"/>
  <c r="GV14" i="5"/>
  <c r="JY14" i="5"/>
  <c r="JY23" i="5" s="1"/>
  <c r="FS15" i="5"/>
  <c r="FT15" i="5" s="1"/>
  <c r="CU18" i="5"/>
  <c r="CB19" i="5"/>
  <c r="GS19" i="5"/>
  <c r="FS20" i="5"/>
  <c r="FT20" i="5" s="1"/>
  <c r="GR21" i="5"/>
  <c r="CS22" i="5"/>
  <c r="NK17" i="3"/>
  <c r="BW15" i="4"/>
  <c r="JE15" i="4"/>
  <c r="JT15" i="4" s="1"/>
  <c r="FW14" i="5"/>
  <c r="FX14" i="5" s="1"/>
  <c r="KJ14" i="5"/>
  <c r="KJ23" i="5" s="1"/>
  <c r="K18" i="5"/>
  <c r="OK19" i="4"/>
  <c r="KB18" i="5"/>
  <c r="KL18" i="5" s="1"/>
  <c r="GZ19" i="5"/>
  <c r="EK22" i="5"/>
  <c r="EL22" i="5" s="1"/>
  <c r="KH23" i="5"/>
  <c r="HA19" i="5"/>
  <c r="HG19" i="5" s="1"/>
  <c r="HD20" i="5"/>
  <c r="DN15" i="5"/>
  <c r="DO15" i="5" s="1"/>
  <c r="CS16" i="5"/>
  <c r="BZ17" i="5"/>
  <c r="GR17" i="5"/>
  <c r="GV18" i="5"/>
  <c r="DN21" i="5"/>
  <c r="DO21" i="5" s="1"/>
  <c r="GW21" i="5"/>
  <c r="BZ22" i="5"/>
  <c r="GR22" i="5"/>
  <c r="BL23" i="5"/>
  <c r="FT15" i="4"/>
  <c r="CD15" i="5"/>
  <c r="CG15" i="5" s="1"/>
  <c r="FD15" i="5"/>
  <c r="FE15" i="5" s="1"/>
  <c r="HA15" i="5"/>
  <c r="GZ18" i="5"/>
  <c r="HF18" i="5" s="1"/>
  <c r="CB22" i="5"/>
  <c r="EG22" i="5"/>
  <c r="EH22" i="5" s="1"/>
  <c r="DR17" i="5"/>
  <c r="DS17" i="5" s="1"/>
  <c r="HD19" i="5"/>
  <c r="CF20" i="5"/>
  <c r="HA20" i="5"/>
  <c r="ID23" i="5"/>
  <c r="IH14" i="5"/>
  <c r="IQ15" i="5"/>
  <c r="AH23" i="5"/>
  <c r="KI14" i="5"/>
  <c r="KI23" i="5" s="1"/>
  <c r="EK15" i="5"/>
  <c r="EL15" i="5" s="1"/>
  <c r="HA17" i="5"/>
  <c r="HG17" i="5" s="1"/>
  <c r="DR19" i="5"/>
  <c r="DS19" i="5" s="1"/>
  <c r="HE20" i="5"/>
  <c r="CY21" i="5"/>
  <c r="FW22" i="5"/>
  <c r="FX22" i="5" s="1"/>
  <c r="HD16" i="5"/>
  <c r="HD17" i="5"/>
  <c r="HF17" i="5" s="1"/>
  <c r="CY18" i="5"/>
  <c r="CZ18" i="5" s="1"/>
  <c r="K19" i="5"/>
  <c r="OU19" i="4"/>
  <c r="EE23" i="5"/>
  <c r="HQ23" i="5"/>
  <c r="HS14" i="5"/>
  <c r="DN22" i="5"/>
  <c r="DO22" i="5" s="1"/>
  <c r="AS23" i="5"/>
  <c r="HD14" i="5"/>
  <c r="FW19" i="5"/>
  <c r="FX19" i="5" s="1"/>
  <c r="HA21" i="5"/>
  <c r="KL21" i="5"/>
  <c r="CW22" i="5"/>
  <c r="IK23" i="5"/>
  <c r="IQ14" i="5"/>
  <c r="FS21" i="5"/>
  <c r="FT21" i="5" s="1"/>
  <c r="EZ22" i="5"/>
  <c r="FA22" i="5" s="1"/>
  <c r="HE14" i="5"/>
  <c r="EK17" i="5"/>
  <c r="EL17" i="5" s="1"/>
  <c r="CD18" i="5"/>
  <c r="CG18" i="5" s="1"/>
  <c r="HD21" i="5"/>
  <c r="HF21" i="5" s="1"/>
  <c r="NK18" i="4"/>
  <c r="CP23" i="5"/>
  <c r="GW20" i="5"/>
  <c r="BX15" i="4"/>
  <c r="BC23" i="5"/>
  <c r="KN15" i="4"/>
  <c r="CD16" i="5"/>
  <c r="CG16" i="5" s="1"/>
  <c r="FW16" i="5"/>
  <c r="FX16" i="5" s="1"/>
  <c r="CY19" i="5"/>
  <c r="HE21" i="5"/>
  <c r="KB22" i="5"/>
  <c r="KL22" i="5" s="1"/>
  <c r="EK19" i="5"/>
  <c r="EL19" i="5" s="1"/>
  <c r="FW20" i="5"/>
  <c r="FX20" i="5" s="1"/>
  <c r="EK21" i="5"/>
  <c r="EL21" i="5" s="1"/>
  <c r="DM23" i="5"/>
  <c r="EF23" i="5"/>
  <c r="EY23" i="5"/>
  <c r="CW16" i="5"/>
  <c r="CZ16" i="5" s="1"/>
  <c r="FD16" i="5"/>
  <c r="FE16" i="5" s="1"/>
  <c r="CD17" i="5"/>
  <c r="KL20" i="5"/>
  <c r="FW21" i="5"/>
  <c r="FX21" i="5" s="1"/>
  <c r="FD22" i="5"/>
  <c r="FE22" i="5" s="1"/>
  <c r="FB23" i="5"/>
  <c r="GL23" i="5"/>
  <c r="HC23" i="5"/>
  <c r="HT23" i="5"/>
  <c r="HZ14" i="5"/>
  <c r="GZ22" i="5"/>
  <c r="HF22" i="5" s="1"/>
  <c r="DP23" i="5"/>
  <c r="FU23" i="5"/>
  <c r="HU23" i="5"/>
  <c r="GZ16" i="5"/>
  <c r="KL19" i="5"/>
  <c r="HA22" i="5"/>
  <c r="HG22" i="5" s="1"/>
  <c r="DQ23" i="5"/>
  <c r="EJ23" i="5"/>
  <c r="FV23" i="5"/>
  <c r="IJ23" i="5"/>
  <c r="FD20" i="5"/>
  <c r="FE20" i="5" s="1"/>
  <c r="DR21" i="5"/>
  <c r="DS21" i="5" s="1"/>
  <c r="CY22" i="5"/>
  <c r="DD23" i="5"/>
  <c r="DW23" i="5"/>
  <c r="FI23" i="5"/>
  <c r="HX23" i="5"/>
  <c r="KG23" i="5"/>
  <c r="EK16" i="5"/>
  <c r="EL16" i="5" s="1"/>
  <c r="HE16" i="5"/>
  <c r="HG16" i="5" s="1"/>
  <c r="FW17" i="5"/>
  <c r="FX17" i="5" s="1"/>
  <c r="CY20" i="5"/>
  <c r="CZ20" i="5" s="1"/>
  <c r="FD21" i="5"/>
  <c r="FE21" i="5" s="1"/>
  <c r="EQ23" i="5"/>
  <c r="HL23" i="5"/>
  <c r="HR14" i="5"/>
  <c r="HY23" i="5"/>
  <c r="GZ14" i="5"/>
  <c r="HD15" i="5"/>
  <c r="KL17" i="5"/>
  <c r="DR18" i="5"/>
  <c r="DS18" i="5" s="1"/>
  <c r="CW19" i="5"/>
  <c r="FD19" i="5"/>
  <c r="FE19" i="5" s="1"/>
  <c r="CD20" i="5"/>
  <c r="GZ20" i="5"/>
  <c r="HM23" i="5"/>
  <c r="IA14" i="5"/>
  <c r="HZ16" i="5"/>
  <c r="DX23" i="5"/>
  <c r="IE23" i="5"/>
  <c r="EW22" i="5"/>
  <c r="GU23" i="5"/>
  <c r="HV23" i="5"/>
  <c r="II14" i="5"/>
  <c r="FX18" i="5"/>
  <c r="DR22" i="5"/>
  <c r="CE23" i="5"/>
  <c r="GM23" i="5"/>
  <c r="HO23" i="5"/>
  <c r="IB23" i="5"/>
  <c r="IN23" i="5"/>
  <c r="II16" i="5"/>
  <c r="BS23" i="5"/>
  <c r="CT23" i="5"/>
  <c r="DH23" i="5"/>
  <c r="EI23" i="5"/>
  <c r="EX23" i="5"/>
  <c r="FM23" i="5"/>
  <c r="HB23" i="5"/>
  <c r="HP23" i="5"/>
  <c r="IC23" i="5"/>
  <c r="IO23" i="5"/>
  <c r="HR16" i="5"/>
  <c r="CL23" i="5"/>
  <c r="CX23" i="5"/>
  <c r="DL23" i="5"/>
  <c r="FN23" i="5"/>
  <c r="HN23" i="5"/>
  <c r="IL23" i="5"/>
  <c r="DK20" i="5"/>
  <c r="IQ18" i="5"/>
  <c r="DS22" i="5"/>
  <c r="II18" i="5"/>
  <c r="IP19" i="5"/>
  <c r="HR20" i="5"/>
  <c r="IA22" i="5"/>
  <c r="IQ19" i="5"/>
  <c r="HS20" i="5"/>
  <c r="IP20" i="5"/>
  <c r="BY15" i="1" l="1"/>
  <c r="MD15" i="4"/>
  <c r="HF16" i="5"/>
  <c r="CZ19" i="5"/>
  <c r="IQ23" i="5"/>
  <c r="HF19" i="5"/>
  <c r="EW15" i="4"/>
  <c r="CG20" i="5"/>
  <c r="KB23" i="5"/>
  <c r="GQ20" i="5"/>
  <c r="EC23" i="5"/>
  <c r="ED23" i="5" s="1"/>
  <c r="MD15" i="2"/>
  <c r="ED15" i="5"/>
  <c r="EM15" i="5" s="1"/>
  <c r="EW15" i="2"/>
  <c r="GQ18" i="5"/>
  <c r="GF15" i="2"/>
  <c r="GP20" i="5"/>
  <c r="BY15" i="5"/>
  <c r="BY18" i="5"/>
  <c r="HG15" i="5"/>
  <c r="CY23" i="5"/>
  <c r="CG17" i="5"/>
  <c r="ME15" i="4"/>
  <c r="GF15" i="4"/>
  <c r="JJ23" i="5"/>
  <c r="JP25" i="5" s="1"/>
  <c r="ME15" i="2"/>
  <c r="BY21" i="5"/>
  <c r="GO23" i="5"/>
  <c r="GP19" i="5"/>
  <c r="GQ15" i="5"/>
  <c r="BY20" i="5"/>
  <c r="IA23" i="5"/>
  <c r="CV16" i="5"/>
  <c r="CV21" i="5"/>
  <c r="CC17" i="5"/>
  <c r="CC20" i="5"/>
  <c r="CV15" i="5"/>
  <c r="E19" i="5"/>
  <c r="DT17" i="5"/>
  <c r="GX22" i="5"/>
  <c r="CC18" i="5"/>
  <c r="GF15" i="3"/>
  <c r="GY17" i="5"/>
  <c r="FY22" i="5"/>
  <c r="MD15" i="3"/>
  <c r="CC16" i="5"/>
  <c r="GX20" i="5"/>
  <c r="CC21" i="5"/>
  <c r="CV20" i="5"/>
  <c r="KJ26" i="5"/>
  <c r="GX16" i="5"/>
  <c r="IH23" i="5"/>
  <c r="GX15" i="5"/>
  <c r="E22" i="5"/>
  <c r="CV19" i="5"/>
  <c r="ME15" i="3"/>
  <c r="GX19" i="5"/>
  <c r="CC15" i="5"/>
  <c r="EM19" i="5"/>
  <c r="E17" i="5"/>
  <c r="DT18" i="5"/>
  <c r="DT21" i="5"/>
  <c r="CV17" i="5"/>
  <c r="EM17" i="5"/>
  <c r="GY22" i="5"/>
  <c r="DT20" i="5"/>
  <c r="CC22" i="5"/>
  <c r="AT23" i="5"/>
  <c r="BN23" i="5"/>
  <c r="CN19" i="5"/>
  <c r="EM22" i="5"/>
  <c r="FG15" i="1"/>
  <c r="IR22" i="5"/>
  <c r="IV23" i="5"/>
  <c r="CN15" i="5"/>
  <c r="DT22" i="5"/>
  <c r="GZ15" i="1"/>
  <c r="IR17" i="5"/>
  <c r="GH16" i="5"/>
  <c r="H16" i="5"/>
  <c r="BU20" i="5"/>
  <c r="C15" i="5"/>
  <c r="IR19" i="5"/>
  <c r="CN18" i="5"/>
  <c r="GH19" i="5"/>
  <c r="IR21" i="5"/>
  <c r="IR16" i="5"/>
  <c r="GI20" i="5"/>
  <c r="BU21" i="5"/>
  <c r="IR15" i="5"/>
  <c r="CN21" i="5"/>
  <c r="OO15" i="1"/>
  <c r="BU22" i="5"/>
  <c r="BU17" i="5"/>
  <c r="GI19" i="5"/>
  <c r="FF16" i="5"/>
  <c r="FF21" i="5"/>
  <c r="C18" i="5"/>
  <c r="FF22" i="5"/>
  <c r="CN22" i="5"/>
  <c r="GH15" i="5"/>
  <c r="GH17" i="5"/>
  <c r="GH22" i="5"/>
  <c r="C22" i="5"/>
  <c r="GH21" i="5"/>
  <c r="DY23" i="5"/>
  <c r="DZ23" i="5" s="1"/>
  <c r="GI15" i="5"/>
  <c r="CN16" i="5"/>
  <c r="DA16" i="5" s="1"/>
  <c r="GI16" i="5"/>
  <c r="IR18" i="5"/>
  <c r="ON15" i="1"/>
  <c r="CM23" i="5"/>
  <c r="BT23" i="5"/>
  <c r="C20" i="5"/>
  <c r="C16" i="5"/>
  <c r="IR20" i="5"/>
  <c r="DT15" i="5"/>
  <c r="F21" i="5"/>
  <c r="D18" i="5"/>
  <c r="FY20" i="5"/>
  <c r="II23" i="5"/>
  <c r="IP23" i="5"/>
  <c r="FY16" i="5"/>
  <c r="F22" i="5"/>
  <c r="F18" i="5"/>
  <c r="GY19" i="5"/>
  <c r="FF19" i="5"/>
  <c r="JT23" i="5"/>
  <c r="JG26" i="5" s="1"/>
  <c r="GQ22" i="5"/>
  <c r="BE23" i="5"/>
  <c r="CW23" i="5"/>
  <c r="CZ14" i="5"/>
  <c r="CR18" i="5"/>
  <c r="H19" i="5"/>
  <c r="DR23" i="5"/>
  <c r="DS23" i="5" s="1"/>
  <c r="BV23" i="5"/>
  <c r="BY14" i="5"/>
  <c r="CR21" i="5"/>
  <c r="GQ19" i="5"/>
  <c r="HE23" i="5"/>
  <c r="CR19" i="5"/>
  <c r="EV23" i="5"/>
  <c r="EW23" i="5" s="1"/>
  <c r="GY21" i="5"/>
  <c r="GJ23" i="5"/>
  <c r="GP14" i="5"/>
  <c r="GY20" i="5"/>
  <c r="GI17" i="5"/>
  <c r="GI22" i="5"/>
  <c r="BU16" i="5"/>
  <c r="FS23" i="5"/>
  <c r="FT23" i="5" s="1"/>
  <c r="BU15" i="5"/>
  <c r="K14" i="5"/>
  <c r="GX18" i="5"/>
  <c r="I16" i="5"/>
  <c r="CZ21" i="5"/>
  <c r="GI18" i="5"/>
  <c r="CO23" i="5"/>
  <c r="CR14" i="5"/>
  <c r="GP22" i="5"/>
  <c r="DT19" i="5"/>
  <c r="GP15" i="5"/>
  <c r="CN17" i="5"/>
  <c r="JG25" i="5"/>
  <c r="GG23" i="5"/>
  <c r="GF23" i="5"/>
  <c r="FF17" i="5"/>
  <c r="CV22" i="5"/>
  <c r="GV23" i="5"/>
  <c r="CC19" i="5"/>
  <c r="KC23" i="5"/>
  <c r="KL14" i="5"/>
  <c r="FO23" i="5"/>
  <c r="FP23" i="5" s="1"/>
  <c r="FP14" i="5"/>
  <c r="JQ23" i="5"/>
  <c r="KA14" i="5"/>
  <c r="GP18" i="5"/>
  <c r="DJ23" i="5"/>
  <c r="DK23" i="5" s="1"/>
  <c r="DK14" i="5"/>
  <c r="DT14" i="5" s="1"/>
  <c r="HA23" i="5"/>
  <c r="HG14" i="5"/>
  <c r="CS23" i="5"/>
  <c r="CV14" i="5"/>
  <c r="GI21" i="5"/>
  <c r="BO23" i="5"/>
  <c r="I18" i="5"/>
  <c r="L18" i="5" s="1"/>
  <c r="D21" i="5"/>
  <c r="I17" i="5"/>
  <c r="JY25" i="5"/>
  <c r="HF15" i="5"/>
  <c r="GZ23" i="5"/>
  <c r="HF14" i="5"/>
  <c r="FY19" i="5"/>
  <c r="K22" i="5"/>
  <c r="EM16" i="5"/>
  <c r="HG20" i="5"/>
  <c r="FY15" i="5"/>
  <c r="K20" i="5"/>
  <c r="CU23" i="5"/>
  <c r="JR23" i="5"/>
  <c r="J22" i="5"/>
  <c r="GW23" i="5"/>
  <c r="GB23" i="5"/>
  <c r="GH14" i="5"/>
  <c r="BD23" i="5"/>
  <c r="FY21" i="5"/>
  <c r="CN20" i="5"/>
  <c r="FY18" i="5"/>
  <c r="I15" i="5"/>
  <c r="I23" i="5" s="1"/>
  <c r="GK23" i="5"/>
  <c r="GQ14" i="5"/>
  <c r="D16" i="5"/>
  <c r="D19" i="5"/>
  <c r="CQ23" i="5"/>
  <c r="L15" i="5"/>
  <c r="BY15" i="3"/>
  <c r="HF20" i="5"/>
  <c r="CZ22" i="5"/>
  <c r="HD23" i="5"/>
  <c r="GX21" i="5"/>
  <c r="CV18" i="5"/>
  <c r="EK23" i="5"/>
  <c r="EL23" i="5" s="1"/>
  <c r="FT14" i="5"/>
  <c r="GS23" i="5"/>
  <c r="GY14" i="5"/>
  <c r="JP26" i="5"/>
  <c r="EM20" i="5"/>
  <c r="J19" i="5"/>
  <c r="JY26" i="5"/>
  <c r="BR23" i="5"/>
  <c r="BU14" i="5"/>
  <c r="CG14" i="5"/>
  <c r="DT16" i="5"/>
  <c r="AK23" i="5"/>
  <c r="H14" i="5"/>
  <c r="DF23" i="5"/>
  <c r="DG23" i="5" s="1"/>
  <c r="BU18" i="5"/>
  <c r="FF15" i="5"/>
  <c r="EM18" i="5"/>
  <c r="IR14" i="5"/>
  <c r="HZ23" i="5"/>
  <c r="GX17" i="5"/>
  <c r="F19" i="5"/>
  <c r="BY15" i="4"/>
  <c r="EZ23" i="5"/>
  <c r="FA23" i="5" s="1"/>
  <c r="GY18" i="5"/>
  <c r="FD23" i="5"/>
  <c r="FE23" i="5" s="1"/>
  <c r="J18" i="5"/>
  <c r="GY15" i="5"/>
  <c r="I22" i="5"/>
  <c r="L22" i="5" s="1"/>
  <c r="GC23" i="5"/>
  <c r="GI14" i="5"/>
  <c r="FK23" i="5"/>
  <c r="FL23" i="5" s="1"/>
  <c r="CD23" i="5"/>
  <c r="CG23" i="5" s="1"/>
  <c r="KJ25" i="5"/>
  <c r="H17" i="5"/>
  <c r="L17" i="5" s="1"/>
  <c r="AJ23" i="5"/>
  <c r="F15" i="5"/>
  <c r="K16" i="5"/>
  <c r="FF18" i="5"/>
  <c r="FW23" i="5"/>
  <c r="FX23" i="5" s="1"/>
  <c r="J14" i="5"/>
  <c r="BU19" i="5"/>
  <c r="CN14" i="5"/>
  <c r="GY16" i="5"/>
  <c r="IU23" i="5"/>
  <c r="JE14" i="5"/>
  <c r="BX23" i="5"/>
  <c r="ER23" i="5"/>
  <c r="ES23" i="5" s="1"/>
  <c r="D20" i="5"/>
  <c r="FY17" i="5"/>
  <c r="FF20" i="5"/>
  <c r="HS23" i="5"/>
  <c r="HR23" i="5"/>
  <c r="EW15" i="3"/>
  <c r="BY22" i="5"/>
  <c r="GN23" i="5"/>
  <c r="EM21" i="5"/>
  <c r="EM14" i="5"/>
  <c r="HG21" i="5"/>
  <c r="DN23" i="5"/>
  <c r="DO23" i="5" s="1"/>
  <c r="GR23" i="5"/>
  <c r="GX14" i="5"/>
  <c r="BZ23" i="5"/>
  <c r="CC14" i="5"/>
  <c r="BY17" i="5"/>
  <c r="EG23" i="5"/>
  <c r="EH23" i="5" s="1"/>
  <c r="I20" i="5"/>
  <c r="L20" i="5" s="1"/>
  <c r="CB23" i="5"/>
  <c r="GP21" i="5"/>
  <c r="JF23" i="5"/>
  <c r="JP23" i="5" s="1"/>
  <c r="JP14" i="5"/>
  <c r="AU23" i="5"/>
  <c r="GH18" i="5"/>
  <c r="T23" i="5"/>
  <c r="CK23" i="5"/>
  <c r="GH20" i="5"/>
  <c r="EW14" i="5"/>
  <c r="FF14" i="5" s="1"/>
  <c r="HG23" i="5" l="1"/>
  <c r="HF23" i="5"/>
  <c r="KL23" i="5"/>
  <c r="GQ23" i="5"/>
  <c r="CZ23" i="5"/>
  <c r="FY14" i="5"/>
  <c r="CH20" i="5"/>
  <c r="DA15" i="5"/>
  <c r="GX23" i="5"/>
  <c r="CH16" i="5"/>
  <c r="HH16" i="5"/>
  <c r="CH15" i="5"/>
  <c r="GY23" i="5"/>
  <c r="CH18" i="5"/>
  <c r="E15" i="5"/>
  <c r="CH21" i="5"/>
  <c r="DA20" i="5"/>
  <c r="HI17" i="5"/>
  <c r="DA17" i="5"/>
  <c r="HH20" i="5"/>
  <c r="HH19" i="5"/>
  <c r="DA19" i="5"/>
  <c r="HI16" i="5"/>
  <c r="CH22" i="5"/>
  <c r="HH18" i="5"/>
  <c r="CC23" i="5"/>
  <c r="DA14" i="5"/>
  <c r="HI22" i="5"/>
  <c r="DT23" i="5"/>
  <c r="HI19" i="5"/>
  <c r="HI20" i="5"/>
  <c r="IY26" i="5"/>
  <c r="C21" i="5"/>
  <c r="L16" i="5"/>
  <c r="HH22" i="5"/>
  <c r="DA18" i="5"/>
  <c r="CH17" i="5"/>
  <c r="DA22" i="5"/>
  <c r="HH21" i="5"/>
  <c r="HH15" i="5"/>
  <c r="DA21" i="5"/>
  <c r="HH17" i="5"/>
  <c r="BU23" i="5"/>
  <c r="GI23" i="5"/>
  <c r="GH23" i="5"/>
  <c r="HI15" i="5"/>
  <c r="CN23" i="5"/>
  <c r="D14" i="5"/>
  <c r="D17" i="5"/>
  <c r="JE23" i="5"/>
  <c r="IY25" i="5"/>
  <c r="E20" i="5"/>
  <c r="D15" i="5"/>
  <c r="FF23" i="5"/>
  <c r="FY23" i="5"/>
  <c r="CH14" i="5"/>
  <c r="HI18" i="5"/>
  <c r="HI14" i="5"/>
  <c r="G15" i="5"/>
  <c r="M15" i="5" s="1"/>
  <c r="C19" i="5"/>
  <c r="G19" i="5" s="1"/>
  <c r="CV23" i="5"/>
  <c r="F20" i="5"/>
  <c r="G20" i="5" s="1"/>
  <c r="M20" i="5" s="1"/>
  <c r="BY23" i="5"/>
  <c r="HH14" i="5"/>
  <c r="EM23" i="5"/>
  <c r="F17" i="5"/>
  <c r="CH19" i="5"/>
  <c r="H23" i="5"/>
  <c r="L23" i="5" s="1"/>
  <c r="L14" i="5"/>
  <c r="F16" i="5"/>
  <c r="E16" i="5"/>
  <c r="G16" i="5" s="1"/>
  <c r="IR23" i="5"/>
  <c r="J23" i="5"/>
  <c r="E21" i="5"/>
  <c r="C17" i="5"/>
  <c r="G17" i="5" s="1"/>
  <c r="M17" i="5" s="1"/>
  <c r="D22" i="5"/>
  <c r="E18" i="5"/>
  <c r="G18" i="5" s="1"/>
  <c r="M18" i="5" s="1"/>
  <c r="G22" i="5"/>
  <c r="M22" i="5" s="1"/>
  <c r="E14" i="5"/>
  <c r="HI21" i="5"/>
  <c r="KA23" i="5"/>
  <c r="CR23" i="5"/>
  <c r="K23" i="5"/>
  <c r="GP23" i="5"/>
  <c r="L19" i="5"/>
  <c r="HI23" i="5" l="1"/>
  <c r="G21" i="5"/>
  <c r="M21" i="5" s="1"/>
  <c r="M16" i="5"/>
  <c r="DA23" i="5"/>
  <c r="HH23" i="5"/>
  <c r="CH23" i="5"/>
  <c r="C23" i="5"/>
  <c r="M14" i="5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<sst xmlns="http://schemas.openxmlformats.org/spreadsheetml/2006/main" count="3731" uniqueCount="1386">
  <si>
    <t>RESUMEN TRIMESTRAL</t>
  </si>
  <si>
    <t xml:space="preserve">TRIMESTRE:         I            AÑO:     2023             </t>
  </si>
  <si>
    <t xml:space="preserve">TRIMESTRE:         I            AÑO:            2023      </t>
  </si>
  <si>
    <t>TRIMESTRE:         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</si>
  <si>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</si>
  <si>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</si>
  <si>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</si>
  <si>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</si>
  <si>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</si>
  <si>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</si>
  <si>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</si>
  <si>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</si>
  <si>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</si>
  <si>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</si>
  <si>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</si>
  <si>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</si>
  <si>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</si>
  <si>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</si>
  <si>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</si>
  <si>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</si>
  <si>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</si>
  <si>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</si>
  <si>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</si>
  <si>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</si>
  <si>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</si>
  <si>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</si>
  <si>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</si>
  <si>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</si>
  <si>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</si>
  <si>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</si>
  <si>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</si>
  <si>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</si>
  <si>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</si>
  <si>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</si>
  <si>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</si>
  <si>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</si>
  <si>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</si>
  <si>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</si>
  <si>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</si>
  <si>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</si>
  <si>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</si>
  <si>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</si>
  <si>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</si>
  <si>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</si>
  <si>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</si>
  <si>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</si>
  <si>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</si>
  <si>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</si>
  <si>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</si>
  <si>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</si>
  <si>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</si>
  <si>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</si>
  <si>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</si>
  <si>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</si>
  <si>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</si>
  <si>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</si>
  <si>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</si>
  <si>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</si>
  <si>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</si>
  <si>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</si>
  <si>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</si>
  <si>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</si>
  <si>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</si>
  <si>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</si>
  <si>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</si>
  <si>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</si>
  <si>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</si>
  <si>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</si>
  <si>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</si>
  <si>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</si>
  <si>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</si>
  <si>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</si>
  <si>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</si>
  <si>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</si>
  <si>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</si>
  <si>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</si>
  <si>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</si>
  <si>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</si>
  <si>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</si>
  <si>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</si>
  <si>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</si>
  <si>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</si>
  <si>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</si>
  <si>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</si>
  <si>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</si>
  <si>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</si>
  <si>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</si>
  <si>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</si>
  <si>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</si>
  <si>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</si>
  <si>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</si>
  <si>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</si>
  <si>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</si>
  <si>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</si>
  <si>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</si>
  <si>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</si>
  <si>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</si>
  <si>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</si>
  <si>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</si>
  <si>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</si>
  <si>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</si>
  <si>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</si>
  <si>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</si>
  <si>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</si>
  <si>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</si>
  <si>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</si>
  <si>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</si>
  <si>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</si>
  <si>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</si>
  <si>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</si>
  <si>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</si>
  <si>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</si>
  <si>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</si>
  <si>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</si>
  <si>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</si>
  <si>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</si>
  <si>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</si>
  <si>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</si>
  <si>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</si>
  <si>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</si>
  <si>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</si>
  <si>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</si>
  <si>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</si>
  <si>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</si>
  <si>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</si>
  <si>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</si>
  <si>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</si>
  <si>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</si>
  <si>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</si>
  <si>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</si>
  <si>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</si>
  <si>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</si>
  <si>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</si>
  <si>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</si>
  <si>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</si>
  <si>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</si>
  <si>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</si>
  <si>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</si>
  <si>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</si>
  <si>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</si>
  <si>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</si>
  <si>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</si>
  <si>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</si>
  <si>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</si>
  <si>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</si>
  <si>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</si>
  <si>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</si>
  <si>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</si>
  <si>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</si>
  <si>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</si>
  <si>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</si>
  <si>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</si>
  <si>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</si>
  <si>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</si>
  <si>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</si>
  <si>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</si>
  <si>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</si>
  <si>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</si>
  <si>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</si>
  <si>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</si>
  <si>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</si>
  <si>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</si>
  <si>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</si>
  <si>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</si>
  <si>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</si>
  <si>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</si>
  <si>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</si>
  <si>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</si>
  <si>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</si>
  <si>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</si>
  <si>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</si>
  <si>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</si>
  <si>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</si>
  <si>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</si>
  <si>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</si>
  <si>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</si>
  <si>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</si>
  <si>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</si>
  <si>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</si>
  <si>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</si>
  <si>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</si>
  <si>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</si>
  <si>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</si>
  <si>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</si>
  <si>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</si>
  <si>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</si>
  <si>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</si>
  <si>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</si>
  <si>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</si>
  <si>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</si>
  <si>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</si>
  <si>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</si>
  <si>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</si>
  <si>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</si>
  <si>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</si>
  <si>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</si>
  <si>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</si>
  <si>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</si>
  <si>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</si>
  <si>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</si>
  <si>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</si>
  <si>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</si>
  <si>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</si>
  <si>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</si>
  <si>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</si>
  <si>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</si>
  <si>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</si>
  <si>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</si>
  <si>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</si>
  <si>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</si>
  <si>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</si>
  <si>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</si>
  <si>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</si>
  <si>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</si>
  <si>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</si>
  <si>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</si>
  <si>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</si>
  <si>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</si>
  <si>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</si>
  <si>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</si>
  <si>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</si>
  <si>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</si>
  <si>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</si>
  <si>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</si>
  <si>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</si>
  <si>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</si>
  <si>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</si>
  <si>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</si>
  <si>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</si>
  <si>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</si>
  <si>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</si>
  <si>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</si>
  <si>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</si>
  <si>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</si>
  <si>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</si>
  <si>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</si>
  <si>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</si>
  <si>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</si>
  <si>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</si>
  <si>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</si>
  <si>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</si>
  <si>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</si>
  <si>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</si>
  <si>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</si>
  <si>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</si>
  <si>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</si>
  <si>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</si>
  <si>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</si>
  <si>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</si>
  <si>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</si>
  <si>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</si>
  <si>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</si>
  <si>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</si>
  <si>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</si>
  <si>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</si>
  <si>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</si>
  <si>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</si>
  <si>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</si>
  <si>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</si>
  <si>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</si>
  <si>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</si>
  <si>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</si>
  <si>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</si>
  <si>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</si>
  <si>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</si>
  <si>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</si>
  <si>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</si>
  <si>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</si>
  <si>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</si>
  <si>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</si>
  <si>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</si>
  <si>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</si>
  <si>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</si>
  <si>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</si>
  <si>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</si>
  <si>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</si>
  <si>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</si>
  <si>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</si>
  <si>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</si>
  <si>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</si>
  <si>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            AÑO:      2023            </t>
  </si>
  <si>
    <t xml:space="preserve">TRIMESTRE:         II            AÑO:       2023           </t>
  </si>
  <si>
    <t xml:space="preserve"> TRIMESTRE:         II            AÑO:                  2023</t>
  </si>
  <si>
    <t xml:space="preserve">TRIMESTRE:         II            AÑO:           2023       </t>
  </si>
  <si>
    <t xml:space="preserve">TRIMESTRE:         II            AÑO:         2023         </t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</si>
  <si>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</si>
  <si>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</si>
  <si>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</si>
  <si>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</si>
  <si>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</si>
  <si>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</si>
  <si>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</si>
  <si>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</si>
  <si>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</si>
  <si>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</si>
  <si>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</si>
  <si>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</si>
  <si>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</si>
  <si>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</si>
  <si>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</si>
  <si>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</si>
  <si>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</si>
  <si>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</si>
  <si>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</si>
  <si>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</si>
  <si>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</si>
  <si>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</si>
  <si>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</si>
  <si>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</si>
  <si>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</si>
  <si>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</si>
  <si>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</si>
  <si>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</si>
  <si>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</si>
  <si>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</si>
  <si>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</si>
  <si>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</si>
  <si>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</si>
  <si>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</si>
  <si>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</si>
  <si>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</si>
  <si>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</si>
  <si>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</si>
  <si>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</si>
  <si>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</si>
  <si>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</si>
  <si>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</si>
  <si>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</si>
  <si>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</si>
  <si>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</si>
  <si>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</si>
  <si>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</si>
  <si>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</si>
  <si>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</si>
  <si>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</si>
  <si>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</si>
  <si>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</si>
  <si>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</si>
  <si>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</si>
  <si>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</si>
  <si>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</si>
  <si>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</si>
  <si>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</si>
  <si>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</si>
  <si>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</si>
  <si>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</si>
  <si>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</si>
  <si>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</si>
  <si>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</si>
  <si>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</si>
  <si>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</si>
  <si>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</si>
  <si>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</si>
  <si>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</si>
  <si>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</si>
  <si>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</si>
  <si>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</si>
  <si>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</si>
  <si>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</si>
  <si>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</si>
  <si>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</si>
  <si>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</si>
  <si>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</si>
  <si>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</si>
  <si>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</si>
  <si>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</si>
  <si>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</si>
  <si>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</si>
  <si>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</si>
  <si>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</si>
  <si>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</si>
  <si>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</si>
  <si>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</si>
  <si>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</si>
  <si>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</si>
  <si>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</si>
  <si>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</si>
  <si>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</si>
  <si>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</si>
  <si>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</si>
  <si>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</si>
  <si>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</si>
  <si>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</si>
  <si>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</si>
  <si>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</si>
  <si>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</si>
  <si>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</si>
  <si>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</si>
  <si>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</si>
  <si>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</si>
  <si>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</si>
  <si>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</si>
  <si>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</si>
  <si>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</si>
  <si>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</si>
  <si>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</si>
  <si>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</si>
  <si>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</si>
  <si>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</si>
  <si>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</si>
  <si>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</si>
  <si>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</si>
  <si>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</si>
  <si>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</si>
  <si>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</si>
  <si>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</si>
  <si>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</si>
  <si>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</si>
  <si>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</si>
  <si>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</si>
  <si>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</si>
  <si>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</si>
  <si>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</si>
  <si>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</si>
  <si>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</si>
  <si>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</si>
  <si>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</si>
  <si>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</si>
  <si>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</si>
  <si>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</si>
  <si>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</si>
  <si>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</si>
  <si>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</si>
  <si>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</si>
  <si>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</si>
  <si>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</si>
  <si>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</si>
  <si>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</si>
  <si>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</si>
  <si>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</si>
  <si>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</si>
  <si>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</si>
  <si>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</si>
  <si>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</si>
  <si>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</si>
  <si>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</si>
  <si>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</si>
  <si>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</si>
  <si>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</si>
  <si>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</si>
  <si>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</si>
  <si>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</si>
  <si>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</si>
  <si>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</si>
  <si>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</si>
  <si>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</si>
  <si>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</si>
  <si>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</si>
  <si>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</si>
  <si>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       2023      </t>
  </si>
  <si>
    <t xml:space="preserve">TRIMESTRE:         III            AÑO:          2023        </t>
  </si>
  <si>
    <t xml:space="preserve">TRIMESTRE:         III            AÑO:              2023    </t>
  </si>
  <si>
    <t xml:space="preserve">TRIMESTRE:         III            AÑO:        2023          </t>
  </si>
  <si>
    <t xml:space="preserve">TRIMESTRE:         III            AÑO:         2023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</si>
  <si>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</si>
  <si>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</si>
  <si>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</si>
  <si>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</si>
  <si>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</si>
  <si>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</si>
  <si>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</si>
  <si>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</si>
  <si>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</si>
  <si>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</si>
  <si>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</si>
  <si>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</si>
  <si>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</si>
  <si>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</si>
  <si>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</si>
  <si>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</si>
  <si>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</si>
  <si>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</si>
  <si>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</si>
  <si>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</si>
  <si>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</si>
  <si>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</si>
  <si>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</si>
  <si>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</si>
  <si>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</si>
  <si>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</si>
  <si>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</si>
  <si>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</si>
  <si>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</si>
  <si>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</si>
  <si>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</si>
  <si>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</si>
  <si>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</si>
  <si>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</si>
  <si>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</si>
  <si>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</si>
  <si>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</si>
  <si>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</si>
  <si>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</si>
  <si>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</si>
  <si>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</si>
  <si>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</si>
  <si>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</si>
  <si>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</si>
  <si>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</si>
  <si>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</si>
  <si>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</si>
  <si>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</si>
  <si>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</si>
  <si>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</si>
  <si>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</si>
  <si>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</si>
  <si>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</si>
  <si>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</si>
  <si>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</si>
  <si>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</si>
  <si>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</si>
  <si>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</si>
  <si>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</si>
  <si>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</si>
  <si>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</si>
  <si>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</si>
  <si>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</si>
  <si>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</si>
  <si>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</si>
  <si>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</si>
  <si>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</si>
  <si>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</si>
  <si>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</si>
  <si>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</si>
  <si>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</si>
  <si>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</si>
  <si>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</si>
  <si>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</si>
  <si>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</si>
  <si>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</si>
  <si>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</si>
  <si>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</si>
  <si>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</si>
  <si>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</si>
  <si>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</si>
  <si>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</si>
  <si>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</si>
  <si>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</si>
  <si>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</si>
  <si>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</si>
  <si>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</si>
  <si>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</si>
  <si>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</si>
  <si>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</si>
  <si>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</si>
  <si>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</si>
  <si>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</si>
  <si>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</si>
  <si>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</si>
  <si>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</si>
  <si>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</si>
  <si>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</si>
  <si>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</si>
  <si>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</si>
  <si>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</si>
  <si>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</si>
  <si>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</si>
  <si>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</si>
  <si>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</si>
  <si>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</si>
  <si>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</si>
  <si>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</si>
  <si>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</si>
  <si>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</si>
  <si>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</si>
  <si>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</si>
  <si>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</si>
  <si>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</si>
  <si>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</si>
  <si>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</si>
  <si>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</si>
  <si>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</si>
  <si>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</si>
  <si>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</si>
  <si>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</si>
  <si>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</si>
  <si>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</si>
  <si>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</si>
  <si>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</si>
  <si>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</si>
  <si>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</si>
  <si>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</si>
  <si>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</si>
  <si>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</si>
  <si>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</si>
  <si>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</si>
  <si>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</si>
  <si>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</si>
  <si>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</si>
  <si>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</si>
  <si>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</si>
  <si>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</si>
  <si>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</si>
  <si>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</si>
  <si>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</si>
  <si>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</si>
  <si>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</si>
  <si>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</si>
  <si>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</si>
  <si>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</si>
  <si>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</si>
  <si>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</si>
  <si>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</si>
  <si>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</si>
  <si>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</si>
  <si>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</si>
  <si>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</si>
  <si>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</si>
  <si>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</si>
  <si>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</si>
  <si>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</si>
  <si>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 2023        </t>
  </si>
  <si>
    <t xml:space="preserve">TRIMESTRE:         IV            AÑO:               2023   </t>
  </si>
  <si>
    <t xml:space="preserve">TRIMESTRE:         IV            AÑO:         2023         </t>
  </si>
  <si>
    <t xml:space="preserve">TRIMESTRE:         IV            AÑO:                 2023 </t>
  </si>
  <si>
    <t>TRIMESTRE:         IV            AÑO:                  2023</t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</si>
  <si>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</si>
  <si>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</si>
  <si>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</si>
  <si>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</si>
  <si>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</si>
  <si>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</si>
  <si>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</si>
  <si>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</si>
  <si>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</si>
  <si>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</si>
  <si>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</si>
  <si>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</si>
  <si>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</si>
  <si>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</si>
  <si>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</si>
  <si>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</si>
  <si>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</si>
  <si>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</si>
  <si>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</si>
  <si>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</si>
  <si>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</si>
  <si>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</si>
  <si>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</si>
  <si>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</si>
  <si>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</si>
  <si>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</si>
  <si>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</si>
  <si>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</si>
  <si>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</si>
  <si>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</si>
  <si>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</si>
  <si>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</si>
  <si>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</si>
  <si>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</si>
  <si>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</si>
  <si>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</si>
  <si>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</si>
  <si>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</si>
  <si>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</si>
  <si>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</si>
  <si>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</si>
  <si>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</si>
  <si>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</si>
  <si>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</si>
  <si>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</si>
  <si>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</si>
  <si>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</si>
  <si>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</si>
  <si>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</si>
  <si>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</si>
  <si>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</si>
  <si>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</si>
  <si>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</si>
  <si>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</si>
  <si>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</si>
  <si>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</si>
  <si>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</si>
  <si>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</si>
  <si>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</si>
  <si>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</si>
  <si>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</si>
  <si>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</si>
  <si>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</si>
  <si>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</si>
  <si>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</si>
  <si>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</si>
  <si>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</si>
  <si>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</si>
  <si>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</si>
  <si>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</si>
  <si>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</si>
  <si>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</si>
  <si>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</si>
  <si>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</si>
  <si>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</si>
  <si>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</si>
  <si>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</si>
  <si>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</si>
  <si>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</si>
  <si>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</si>
  <si>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</si>
  <si>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</si>
  <si>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</si>
  <si>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</si>
  <si>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</si>
  <si>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</si>
  <si>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</si>
  <si>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</si>
  <si>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</si>
  <si>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</si>
  <si>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</si>
  <si>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</si>
  <si>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</si>
  <si>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</si>
  <si>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</si>
  <si>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</si>
  <si>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</si>
  <si>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</si>
  <si>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</si>
  <si>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</si>
  <si>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</si>
  <si>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</si>
  <si>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</si>
  <si>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</si>
  <si>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</si>
  <si>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</si>
  <si>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</si>
  <si>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</si>
  <si>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</si>
  <si>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</si>
  <si>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</si>
  <si>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</si>
  <si>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</si>
  <si>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</si>
  <si>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</si>
  <si>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</si>
  <si>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</si>
  <si>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</si>
  <si>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</si>
  <si>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</si>
  <si>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</si>
  <si>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</si>
  <si>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</si>
  <si>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</si>
  <si>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</si>
  <si>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</si>
  <si>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</si>
  <si>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</si>
  <si>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</si>
  <si>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</si>
  <si>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</si>
  <si>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</si>
  <si>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</si>
  <si>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</si>
  <si>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</si>
  <si>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</si>
  <si>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</si>
  <si>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</si>
  <si>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</si>
  <si>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</si>
  <si>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</si>
  <si>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</si>
  <si>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</si>
  <si>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</si>
  <si>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</si>
  <si>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</si>
  <si>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</si>
  <si>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</si>
  <si>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</si>
  <si>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</si>
  <si>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</si>
  <si>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</si>
  <si>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</si>
  <si>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</si>
  <si>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</si>
  <si>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</si>
  <si>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</si>
  <si>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</si>
  <si>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</si>
  <si>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</si>
  <si>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</si>
  <si>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</si>
  <si>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</si>
  <si>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</si>
  <si>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</si>
  <si>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</si>
  <si>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</si>
  <si>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</si>
  <si>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</si>
  <si>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</si>
  <si>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</si>
  <si>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</si>
  <si>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</si>
  <si>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</si>
  <si>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</si>
  <si>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</si>
  <si>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</si>
  <si>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</si>
  <si>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</si>
  <si>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</si>
  <si>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</si>
  <si>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</si>
  <si>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</si>
  <si>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</si>
  <si>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</si>
  <si>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</si>
  <si>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</si>
  <si>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</si>
  <si>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</si>
  <si>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</si>
  <si>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</si>
  <si>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</si>
  <si>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</si>
  <si>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</si>
  <si>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</si>
  <si>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</si>
  <si>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</si>
  <si>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</si>
  <si>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</si>
  <si>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</si>
  <si>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</si>
  <si>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</si>
  <si>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</si>
  <si>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</si>
  <si>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</si>
  <si>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</si>
  <si>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</si>
  <si>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</si>
  <si>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</si>
  <si>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</si>
  <si>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</si>
  <si>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</si>
  <si>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</si>
  <si>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</si>
  <si>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</si>
  <si>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</si>
  <si>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</si>
  <si>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</si>
  <si>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</si>
  <si>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</si>
  <si>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</si>
  <si>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</si>
  <si>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</si>
  <si>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</si>
  <si>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</si>
  <si>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</si>
  <si>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</si>
  <si>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</si>
  <si>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</si>
  <si>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</si>
  <si>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</si>
  <si>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</si>
  <si>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</si>
  <si>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</si>
  <si>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</si>
  <si>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</si>
  <si>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</si>
  <si>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</si>
  <si>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</si>
  <si>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</si>
  <si>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</si>
  <si>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</si>
  <si>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</si>
  <si>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</si>
  <si>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</si>
  <si>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</si>
  <si>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</si>
  <si>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</si>
  <si>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</si>
  <si>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</si>
  <si>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</si>
  <si>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</si>
  <si>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</si>
  <si>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</si>
  <si>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</si>
  <si>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</si>
  <si>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</si>
  <si>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</si>
  <si>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</si>
  <si>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</si>
  <si>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</si>
  <si>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</si>
  <si>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</si>
  <si>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</si>
  <si>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</si>
  <si>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</si>
  <si>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</si>
  <si>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</si>
  <si>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</si>
  <si>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</si>
  <si>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</si>
  <si>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</si>
  <si>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</si>
  <si>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</si>
  <si>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</si>
  <si>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</si>
  <si>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</si>
  <si>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</si>
  <si>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</si>
  <si>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</si>
  <si>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</si>
  <si>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</si>
  <si>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</si>
  <si>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</si>
  <si>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</si>
  <si>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</si>
  <si>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</si>
  <si>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</si>
  <si>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</si>
  <si>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</si>
  <si>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</si>
  <si>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</si>
  <si>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</si>
  <si>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</si>
  <si>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</si>
  <si>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</si>
  <si>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</si>
  <si>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</si>
  <si>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</si>
  <si>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</si>
  <si>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</si>
  <si>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</si>
  <si>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</si>
  <si>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</si>
  <si>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</si>
  <si>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</si>
  <si>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</si>
  <si>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</si>
  <si>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</si>
  <si>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</si>
  <si>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</si>
  <si>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</si>
  <si>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</si>
  <si>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</si>
  <si>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</si>
  <si>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</si>
  <si>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</si>
  <si>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</si>
  <si>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</si>
  <si>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</si>
  <si>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</si>
  <si>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</si>
  <si>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</si>
  <si>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</si>
  <si>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</si>
  <si>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</si>
  <si>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</si>
  <si>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</si>
  <si>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</si>
  <si>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</si>
  <si>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</si>
  <si>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</si>
  <si>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</si>
  <si>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</si>
  <si>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</si>
  <si>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</si>
  <si>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</si>
  <si>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</si>
  <si>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</si>
  <si>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</si>
  <si>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</si>
  <si>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</si>
  <si>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</si>
  <si>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</si>
  <si>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</si>
  <si>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</si>
  <si>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</si>
  <si>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</si>
  <si>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</si>
  <si>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</si>
  <si>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</si>
  <si>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</si>
  <si>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</si>
  <si>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</si>
  <si>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</si>
  <si>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</si>
  <si>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</si>
  <si>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</si>
  <si>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</si>
  <si>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</si>
  <si>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</si>
  <si>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</si>
  <si>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</si>
  <si>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</si>
  <si>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</si>
  <si>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</si>
  <si>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</si>
  <si>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</si>
  <si>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</si>
  <si>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</si>
  <si>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</si>
  <si>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</si>
  <si>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</si>
  <si>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</si>
  <si>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</si>
  <si>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</si>
  <si>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</si>
  <si>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</si>
  <si>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</si>
  <si>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</si>
  <si>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</si>
  <si>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</si>
  <si>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</si>
  <si>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</si>
  <si>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</si>
  <si>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</si>
  <si>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</si>
  <si>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</si>
  <si>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</si>
  <si>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</si>
  <si>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</si>
  <si>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</si>
  <si>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</si>
  <si>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</si>
  <si>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</si>
  <si>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</si>
  <si>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</si>
  <si>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</si>
  <si>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</si>
  <si>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</si>
  <si>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</si>
  <si>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</si>
  <si>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</si>
  <si>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</si>
  <si>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 xml:space="preserve">     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</si>
  <si>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</si>
  <si>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</si>
  <si>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</si>
  <si>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</si>
  <si>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</si>
  <si>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</si>
  <si>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</si>
  <si>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</si>
  <si>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</si>
  <si>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</si>
  <si>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</si>
  <si>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</si>
  <si>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</si>
  <si>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</si>
  <si>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</si>
  <si>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</si>
  <si>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</si>
  <si>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</si>
  <si>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</si>
  <si>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</si>
  <si>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</si>
  <si>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</si>
  <si>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</si>
  <si>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</si>
  <si>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</si>
  <si>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</si>
  <si>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</si>
  <si>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</si>
  <si>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</si>
  <si>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</si>
  <si>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</si>
  <si>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</si>
  <si>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</si>
  <si>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</si>
  <si>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</si>
  <si>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</si>
  <si>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</si>
  <si>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</si>
  <si>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</si>
  <si>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</si>
  <si>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</si>
  <si>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</si>
  <si>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</si>
  <si>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</si>
  <si>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</si>
  <si>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</si>
  <si>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</si>
  <si>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</si>
  <si>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</si>
  <si>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</si>
  <si>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</si>
  <si>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</si>
  <si>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</si>
  <si>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</si>
  <si>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</si>
  <si>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</si>
  <si>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</si>
  <si>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</si>
  <si>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</si>
  <si>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</si>
  <si>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</si>
  <si>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</si>
  <si>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</si>
  <si>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</si>
  <si>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</si>
  <si>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</si>
  <si>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</si>
  <si>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</si>
  <si>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</si>
  <si>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</si>
  <si>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</si>
  <si>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</si>
  <si>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</si>
  <si>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</si>
  <si>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</si>
  <si>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</si>
  <si>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</si>
  <si>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</si>
  <si>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</si>
  <si>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</si>
  <si>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</si>
  <si>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</si>
  <si>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</si>
  <si>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</si>
  <si>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</si>
  <si>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</si>
  <si>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</si>
  <si>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</si>
  <si>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</si>
  <si>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</si>
  <si>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</si>
  <si>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</si>
  <si>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</si>
  <si>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</si>
  <si>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</si>
  <si>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</si>
  <si>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</si>
  <si>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</si>
  <si>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</si>
  <si>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</si>
  <si>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</si>
  <si>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</si>
  <si>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</si>
  <si>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</si>
  <si>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</si>
  <si>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</si>
  <si>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</si>
  <si>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</si>
  <si>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</si>
  <si>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</si>
  <si>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</si>
  <si>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</si>
  <si>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</si>
  <si>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</si>
  <si>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</si>
  <si>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</si>
  <si>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</si>
  <si>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</si>
  <si>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</si>
  <si>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</si>
  <si>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</si>
  <si>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</si>
  <si>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</si>
  <si>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</si>
  <si>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</si>
  <si>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</si>
  <si>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</si>
  <si>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</si>
  <si>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</si>
  <si>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</si>
  <si>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</si>
  <si>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</si>
  <si>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</si>
  <si>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</si>
  <si>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</si>
  <si>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</si>
  <si>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</si>
  <si>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</si>
  <si>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</si>
  <si>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</si>
  <si>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</si>
  <si>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</si>
  <si>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</si>
  <si>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</si>
  <si>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</si>
  <si>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</si>
  <si>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</si>
  <si>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</si>
  <si>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</si>
  <si>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</si>
  <si>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</si>
  <si>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</si>
  <si>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</si>
  <si>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</si>
  <si>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</si>
  <si>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</si>
  <si>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</si>
  <si>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</si>
  <si>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</si>
  <si>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</si>
  <si>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</si>
  <si>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</si>
  <si>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</si>
  <si>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</si>
  <si>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</si>
  <si>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</si>
  <si>
    <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</si>
  <si>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t>${mes3AntropometriaPorInstitucion[institucion.id]['pesoEdadMenores2ExcesoModeradoGrave']}</t>
  </si>
  <si>
    <t>${mes3AntropometriaPorInstitucion[institucion.id]['pesoEdadMenores2RiesgoExceso']}</t>
  </si>
  <si>
    <t>${mes3AntropometriaPorInstitucion[institucion.id]['pesoEdadMenores2Normal']}</t>
  </si>
  <si>
    <t>${mes3AntropometriaPorInstitucion[institucion.id]['pesoEdadMenores2RiesgoDeficit']}</t>
  </si>
  <si>
    <t>${mes3AntropometriaPorInstitucion[institucion.id]['pesoEdadMenores2DeficitLeve']}</t>
  </si>
  <si>
    <t>${mes3AntropometriaPorInstitucion[institucion.id]['pesoEdadMenores2DeficitModerado']}</t>
  </si>
  <si>
    <t>${mes3AntropometriaPorInstitucion[institucion.id]['pesoEdadMenores2DeficitGrave']}</t>
  </si>
  <si>
    <t>${mes10AntropometriaPorInstitucion[institucion.id]['pesoEdadMenores2ExcesoModeradoGrave']}</t>
  </si>
  <si>
    <t>${mes10AntropometriaPorInstitucion[institucion.id]['pesoEdadMenores2ExcesoLeve']}</t>
  </si>
  <si>
    <t>${mes10AntropometriaPorInstitucion[institucion.id]['pesoEdadMenores2RiesgoExceso']}</t>
  </si>
  <si>
    <t>${mes10AntropometriaPorInstitucion[institucion.id]['pesoEdadMenores2Normal']}</t>
  </si>
  <si>
    <t>${mes10AntropometriaPorInstitucion[institucion.id]['pesoEdadMenores2RiesgoDeficit']}</t>
  </si>
  <si>
    <t>${mes10AntropometriaPorInstitucion[institucion.id]['pesoEdadMenores2DeficitLeve']}</t>
  </si>
  <si>
    <t>${mes10AntropometriaPorInstitucion[institucion.id]['pesoEdadMenores2DeficitModerado']}</t>
  </si>
  <si>
    <t>${mes10AntropometriaPorInstitucion[institucion.id]['pesoEdadMenores2DeficitGrave']}</t>
  </si>
  <si>
    <t>${mes1AntropometriaPorInstitucion[institucion.id]['pesoEdadMenores2ExcesoModeradoGrave']}</t>
  </si>
  <si>
    <t>${mes3AntropometriaPorInstitucion[institucion.id]['pesoEdadMenores2ExcesoLeve']}</t>
  </si>
  <si>
    <t>${mes1AntropometriaPorInstitucion[institucion.id]['pesoEdadMenores2ExcesoLeve']}</t>
  </si>
  <si>
    <t>${mes1AntropometriaPorInstitucion[institucion.id]['pesoEdadMenores2RiesgoExceso']}</t>
  </si>
  <si>
    <t>${mes1AntropometriaPorInstitucion[institucion.id]['pesoEdadMenores2Normal']}</t>
  </si>
  <si>
    <t>${mes1AntropometriaPorInstitucion[institucion.id]['pesoEdadMenores2RiesgoDeficit']}</t>
  </si>
  <si>
    <t>${mes1AntropometriaPorInstitucion[institucion.id]['pesoEdadMenores2DeficitLeve']}</t>
  </si>
  <si>
    <t>${mes1AntropometriaPorInstitucion[institucion.id]['pesoEdadMenores2DeficitModerado']}</t>
  </si>
  <si>
    <t>${mes1AntropometriaPorInstitucion[institucion.id]['pesoEdadMenores2DeficitGrave']}</t>
  </si>
  <si>
    <t>${mes2AntropometriaPorInstitucion[institucion.id]['pesoEdadMenores2ExcesoModeradoGrave']}</t>
  </si>
  <si>
    <t>${mes2AntropometriaPorInstitucion[institucion.id]['pesoEdadMenores2ExcesoLeve']}</t>
  </si>
  <si>
    <t>${mes2AntropometriaPorInstitucion[institucion.id]['pesoEdadMenores2RiesgoExceso']}</t>
  </si>
  <si>
    <t>${mes2AntropometriaPorInstitucion[institucion.id]['pesoEdadMenores2Normal']}</t>
  </si>
  <si>
    <t>${mes2AntropometriaPorInstitucion[institucion.id]['pesoEdadMenores2RiesgoDeficit']}</t>
  </si>
  <si>
    <t>${mes2AntropometriaPorInstitucion[institucion.id]['pesoEdadMenores2DeficitLeve']}</t>
  </si>
  <si>
    <t>${mes2AntropometriaPorInstitucion[institucion.id]['pesoEdadMenores2DeficitModerado']}</t>
  </si>
  <si>
    <t>${mes2AntropometriaPorInstitucion[institucion.id]['pesoEdadMenores2DeficitGrave']}</t>
  </si>
  <si>
    <t>${mes4AntropometriaPorInstitucion[institucion.id]['pesoEdadMenores2ExcesoModeradoGrave']}</t>
  </si>
  <si>
    <t>${mes4AntropometriaPorInstitucion[institucion.id]['pesoEdadMenores2ExcesoLeve']}</t>
  </si>
  <si>
    <t>${mes4AntropometriaPorInstitucion[institucion.id]['pesoEdadMenores2RiesgoExceso']}</t>
  </si>
  <si>
    <t>${mes4AntropometriaPorInstitucion[institucion.id]['pesoEdadMenores2Normal']}</t>
  </si>
  <si>
    <t>${mes4AntropometriaPorInstitucion[institucion.id]['pesoEdadMenores2RiesgoDeficit']}</t>
  </si>
  <si>
    <t>${mes4AntropometriaPorInstitucion[institucion.id]['pesoEdadMenores2DeficitLeve']}</t>
  </si>
  <si>
    <t>${mes4AntropometriaPorInstitucion[institucion.id]['pesoEdadMenores2DeficitModerado']}</t>
  </si>
  <si>
    <t>${mes4AntropometriaPorInstitucion[institucion.id]['pesoEdadMenores2DeficitGrave']}</t>
  </si>
  <si>
    <t>${mes5AntropometriaPorInstitucion[institucion.id]['pesoEdadMenores2ExcesoModeradoGrave']}</t>
  </si>
  <si>
    <t>${mes5AntropometriaPorInstitucion[institucion.id]['pesoEdadMenores2ExcesoLeve']}</t>
  </si>
  <si>
    <t>${mes5AntropometriaPorInstitucion[institucion.id]['pesoEdadMenores2RiesgoExceso']}</t>
  </si>
  <si>
    <t>${mes5AntropometriaPorInstitucion[institucion.id]['pesoEdadMenores2Normal']}</t>
  </si>
  <si>
    <t>${mes5AntropometriaPorInstitucion[institucion.id]['pesoEdadMenores2RiesgoDeficit']}</t>
  </si>
  <si>
    <t>${mes5AntropometriaPorInstitucion[institucion.id]['pesoEdadMenores2DeficitLeve']}</t>
  </si>
  <si>
    <t>${mes5AntropometriaPorInstitucion[institucion.id]['pesoEdadMenores2DeficitModerado']}</t>
  </si>
  <si>
    <t>${mes5AntropometriaPorInstitucion[institucion.id]['pesoEdadMenores2DeficitGrave']}</t>
  </si>
  <si>
    <t>${mes6AntropometriaPorInstitucion[institucion.id]['pesoEdadMenores2ExcesoModeradoGrave']}</t>
  </si>
  <si>
    <t>${mes6AntropometriaPorInstitucion[institucion.id]['pesoEdadMenores2ExcesoLeve']}</t>
  </si>
  <si>
    <t>${mes6AntropometriaPorInstitucion[institucion.id]['pesoEdadMenores2RiesgoExceso']}</t>
  </si>
  <si>
    <t>${mes6AntropometriaPorInstitucion[institucion.id]['pesoEdadMenores2Normal']}</t>
  </si>
  <si>
    <t>${mes6AntropometriaPorInstitucion[institucion.id]['pesoEdadMenores2RiesgoDeficit']}</t>
  </si>
  <si>
    <t>${mes6AntropometriaPorInstitucion[institucion.id]['pesoEdadMenores2DeficitLeve']}</t>
  </si>
  <si>
    <t>${mes6AntropometriaPorInstitucion[institucion.id]['pesoEdadMenores2DeficitModerado']}</t>
  </si>
  <si>
    <t>${mes6AntropometriaPorInstitucion[institucion.id]['pesoEdadMenores2DeficitGrave']}</t>
  </si>
  <si>
    <t>${mes7AntropometriaPorInstitucion[institucion.id]['pesoEdadMenores2ExcesoModeradoGrave']}</t>
  </si>
  <si>
    <t>${mes7AntropometriaPorInstitucion[institucion.id]['pesoEdadMenores2ExcesoLeve']}</t>
  </si>
  <si>
    <t>${mes7AntropometriaPorInstitucion[institucion.id]['pesoEdadMenores2RiesgoExceso']}</t>
  </si>
  <si>
    <t>${mes7AntropometriaPorInstitucion[institucion.id]['pesoEdadMenores2Normal']}</t>
  </si>
  <si>
    <t>${mes7AntropometriaPorInstitucion[institucion.id]['pesoEdadMenores2RiesgoDeficit']}</t>
  </si>
  <si>
    <t>${mes7AntropometriaPorInstitucion[institucion.id]['pesoEdadMenores2DeficitLeve']}</t>
  </si>
  <si>
    <t>${mes7AntropometriaPorInstitucion[institucion.id]['pesoEdadMenores2DeficitModerado']}</t>
  </si>
  <si>
    <t>${mes7AntropometriaPorInstitucion[institucion.id]['pesoEdadMenores2DeficitGrave']}</t>
  </si>
  <si>
    <t>${mes8AntropometriaPorInstitucion[institucion.id]['pesoEdadMenores2ExcesoModeradoGrave']}</t>
  </si>
  <si>
    <t>${mes8AntropometriaPorInstitucion[institucion.id]['pesoEdadMenores2ExcesoLeve']}</t>
  </si>
  <si>
    <t>${mes8AntropometriaPorInstitucion[institucion.id]['pesoEdadMenores2RiesgoExceso']}</t>
  </si>
  <si>
    <t>${mes8AntropometriaPorInstitucion[institucion.id]['pesoEdadMenores2Normal']}</t>
  </si>
  <si>
    <t>${mes8AntropometriaPorInstitucion[institucion.id]['pesoEdadMenores2DeficitLeve']}</t>
  </si>
  <si>
    <t>${mes8AntropometriaPorInstitucion[institucion.id]['pesoEdadMenores2RiesgoDeficit']}</t>
  </si>
  <si>
    <t>${mes8AntropometriaPorInstitucion[institucion.id]['pesoEdadMenores2DeficitModerado']}</t>
  </si>
  <si>
    <t>${mes8AntropometriaPorInstitucion[institucion.id]['pesoEdadMenores2DeficitGrave']}</t>
  </si>
  <si>
    <t>${mes9AntropometriaPorInstitucion[institucion.id]['pesoEdadMenores2ExcesoModeradoGrave']}</t>
  </si>
  <si>
    <t>${mes9AntropometriaPorInstitucion[institucion.id]['pesoEdadMenores2ExcesoLeve']}</t>
  </si>
  <si>
    <t>${mes9AntropometriaPorInstitucion[institucion.id]['pesoEdadMenores2RiesgoExceso']}</t>
  </si>
  <si>
    <t>${mes9AntropometriaPorInstitucion[institucion.id]['pesoEdadMenores2Normal']}</t>
  </si>
  <si>
    <t>${mes9AntropometriaPorInstitucion[institucion.id]['pesoEdadMenores2RiesgoDeficit']}</t>
  </si>
  <si>
    <t>${mes9AntropometriaPorInstitucion[institucion.id]['pesoEdadMenores2DeficitLeve']}</t>
  </si>
  <si>
    <t>${mes9AntropometriaPorInstitucion[institucion.id]['pesoEdadMenores2DeficitModerado']}</t>
  </si>
  <si>
    <t>${mes9AntropometriaPorInstitucion[institucion.id]['pesoEdadMenores2DeficitGrave']}</t>
  </si>
  <si>
    <t>${mes11AntropometriaPorInstitucion[institucion.id]['pesoEdadMenores2ExcesoModeradoGrave']}</t>
  </si>
  <si>
    <t>${mes11AntropometriaPorInstitucion[institucion.id]['pesoEdadMenores2ExcesoLeve']}</t>
  </si>
  <si>
    <t>${mes11AntropometriaPorInstitucion[institucion.id]['pesoEdadMenores2RiesgoExceso']}</t>
  </si>
  <si>
    <t>${mes11AntropometriaPorInstitucion[institucion.id]['pesoEdadMenores2Normal']}</t>
  </si>
  <si>
    <t>${mes11AntropometriaPorInstitucion[institucion.id]['pesoEdadMenores2RiesgoDeficit']}</t>
  </si>
  <si>
    <t>${mes11AntropometriaPorInstitucion[institucion.id]['pesoEdadMenores2DeficitLeve']}</t>
  </si>
  <si>
    <t>${mes11AntropometriaPorInstitucion[institucion.id]['pesoEdadMenores2DeficitModerado']}</t>
  </si>
  <si>
    <t>${mes11AntropometriaPorInstitucion[institucion.id]['pesoEdadMenores2DeficitGrave']}</t>
  </si>
  <si>
    <t>${mes12AntropometriaPorInstitucion[institucion.id]['pesoEdadMenores2ExcesoModeradoGrave']}</t>
  </si>
  <si>
    <t>${mes12AntropometriaPorInstitucion[institucion.id]['pesoEdadMenores2ExcesoLeve']}</t>
  </si>
  <si>
    <t>${mes12AntropometriaPorInstitucion[institucion.id]['pesoEdadMenores2RiesgoExceso']}</t>
  </si>
  <si>
    <t>${mes12AntropometriaPorInstitucion[institucion.id]['pesoEdadMenores2Normal']}</t>
  </si>
  <si>
    <t>${mes12AntropometriaPorInstitucion[institucion.id]['pesoEdadMenores2RiesgoDeficit']}</t>
  </si>
  <si>
    <t>${mes12AntropometriaPorInstitucion[institucion.id]['pesoEdadMenores2DeficitLeve']}</t>
  </si>
  <si>
    <t>${mes12AntropometriaPorInstitucion[institucion.id]['pesoEdadMenores2DeficitModerado']}</t>
  </si>
  <si>
    <t>${mes12AntropometriaPorInstitucion[institucion.id]['pesoEdadMenores2DeficitGrave']}</t>
  </si>
  <si>
    <t>${mes1AntropometriaRegularesPorInstitucion[institucion.id]['pesoEdadMenores2ExcesoModeradoGrave']}</t>
  </si>
  <si>
    <t>${mes1AntropometriaRegularesPorInstitucion[institucion.id]['pesoEdadMenores2ExcesoLeve']}</t>
  </si>
  <si>
    <t>${mes1AntropometriaRegularesPorInstitucion[institucion.id]['pesoEdadMenores2RiesgoExceso']}</t>
  </si>
  <si>
    <t>${mes1AntropometriaRegularesPorInstitucion[institucion.id]['pesoEdadMenores2Normal']}</t>
  </si>
  <si>
    <t>${mes1AntropometriaRegularesPorInstitucion[institucion.id]['pesoEdadMenores2RiesgoDeficit']}</t>
  </si>
  <si>
    <t>${mes1AntropometriaRegularesPorInstitucion[institucion.id]['pesoEdadMenores2DeficitLeve']}</t>
  </si>
  <si>
    <t>${mes1AntropometriaRegularesPorInstitucion[institucion.id]['pesoEdadMenores2DeficitModerado']}</t>
  </si>
  <si>
    <t>${mes1AntropometriaRegularesPorInstitucion[institucion.id]['pesoEdadMenores2DeficitGrave']}</t>
  </si>
  <si>
    <t>${mes2AntropometriaRegularesPorInstitucion[institucion.id]['pesoEdadMenores2ExcesoModeradoGrave']}</t>
  </si>
  <si>
    <t>${mes2AntropometriaRegularesPorInstitucion[institucion.id]['pesoEdadMenores2ExcesoLeve']}</t>
  </si>
  <si>
    <t>${mes2AntropometriaRegularesPorInstitucion[institucion.id]['pesoEdadMenores2RiesgoExceso']}</t>
  </si>
  <si>
    <t>${mes2AntropometriaRegularesPorInstitucion[institucion.id]['pesoEdadMenores2Normal']}</t>
  </si>
  <si>
    <t>${mes2AntropometriaRegularesPorInstitucion[institucion.id]['pesoEdadMenores2RiesgoDeficit']}</t>
  </si>
  <si>
    <t>${mes2AntropometriaRegularesPorInstitucion[institucion.id]['pesoEdadMenores2DeficitLeve']}</t>
  </si>
  <si>
    <t>${mes2AntropometriaRegularesPorInstitucion[institucion.id]['pesoEdadMenores2DeficitModerado']}</t>
  </si>
  <si>
    <t>${mes2AntropometriaRegularesPorInstitucion[institucion.id]['pesoEdadMenores2DeficitGrave']}</t>
  </si>
  <si>
    <t>${mes3AntropometriaRegularesPorInstitucion[institucion.id]['pesoEdadMenores2ExcesoModeradoGrave']}</t>
  </si>
  <si>
    <t>${mes3AntropometriaRegularesPorInstitucion[institucion.id]['pesoEdadMenores2ExcesoLeve']}</t>
  </si>
  <si>
    <t>${mes3AntropometriaRegularesPorInstitucion[institucion.id]['pesoEdadMenores2RiesgoExceso']}</t>
  </si>
  <si>
    <t>${mes3AntropometriaRegularesPorInstitucion[institucion.id]['pesoEdadMenores2Normal']}</t>
  </si>
  <si>
    <t>${mes3AntropometriaRegularesPorInstitucion[institucion.id]['pesoEdadMenores2RiesgoDeficit']}</t>
  </si>
  <si>
    <t>${mes3AntropometriaRegularesPorInstitucion[institucion.id]['pesoEdadMenores2DeficitLeve']}</t>
  </si>
  <si>
    <t>${mes3AntropometriaRegularesPorInstitucion[institucion.id]['pesoEdadMenores2DeficitModerado']}</t>
  </si>
  <si>
    <t>${mes3AntropometriaRegularesPorInstitucion[institucion.id]['pesoEdadMenores2DeficitGrave']}</t>
  </si>
  <si>
    <t>${mes4AntropometriaRegularesPorInstitucion[institucion.id]['pesoEdadMenores2ExcesoModeradoGrave']}</t>
  </si>
  <si>
    <t>${mes4AntropometriaRegularesPorInstitucion[institucion.id]['pesoEdadMenores2ExcesoLeve']}</t>
  </si>
  <si>
    <t>${mes4AntropometriaRegularesPorInstitucion[institucion.id]['pesoEdadMenores2RiesgoExceso']}</t>
  </si>
  <si>
    <t>${mes4AntropometriaRegularesPorInstitucion[institucion.id]['pesoEdadMenores2Normal']}</t>
  </si>
  <si>
    <t>${mes4AntropometriaRegularesPorInstitucion[institucion.id]['pesoEdadMenores2RiesgoDeficit']}</t>
  </si>
  <si>
    <t>${mes4AntropometriaRegularesPorInstitucion[institucion.id]['pesoEdadMenores2DeficitLeve']}</t>
  </si>
  <si>
    <t>${mes4AntropometriaRegularesPorInstitucion[institucion.id]['pesoEdadMenores2DeficitModerado']}</t>
  </si>
  <si>
    <t>${mes4AntropometriaRegularesPorInstitucion[institucion.id]['pesoEdadMenores2DeficitGrave']}</t>
  </si>
  <si>
    <t>${mes5AntropometriaRegularesPorInstitucion[institucion.id]['pesoEdadMenores2ExcesoModeradoGrave']}</t>
  </si>
  <si>
    <t>${mes5AntropometriaRegularesPorInstitucion[institucion.id]['pesoEdadMenores2ExcesoLeve']}</t>
  </si>
  <si>
    <t>${mes5AntropometriaRegularesPorInstitucion[institucion.id]['pesoEdadMenores2RiesgoExceso']}</t>
  </si>
  <si>
    <t>${mes5AntropometriaRegularesPorInstitucion[institucion.id]['pesoEdadMenores2Normal']}</t>
  </si>
  <si>
    <t>${mes5AntropometriaRegularesPorInstitucion[institucion.id]['pesoEdadMenores2RiesgoDeficit']}</t>
  </si>
  <si>
    <t>${mes5AntropometriaRegularesPorInstitucion[institucion.id]['pesoEdadMenores2DeficitLeve']}</t>
  </si>
  <si>
    <t>${mes5AntropometriaRegularesPorInstitucion[institucion.id]['pesoEdadMenores2DeficitModerado']}</t>
  </si>
  <si>
    <t>${mes5AntropometriaRegularesPorInstitucion[institucion.id]['pesoEdadMenores2DeficitGrave']}</t>
  </si>
  <si>
    <t>${mes6AntropometriaRegularesPorInstitucion[institucion.id]['pesoEdadMenores2ExcesoModeradoGrave']}</t>
  </si>
  <si>
    <t>${mes6AntropometriaRegularesPorInstitucion[institucion.id]['pesoEdadMenores2ExcesoLeve']}</t>
  </si>
  <si>
    <t>${mes6AntropometriaRegularesPorInstitucion[institucion.id]['pesoEdadMenores2RiesgoExceso']}</t>
  </si>
  <si>
    <t>${mes6AntropometriaRegularesPorInstitucion[institucion.id]['pesoEdadMenores2Normal']}</t>
  </si>
  <si>
    <t>${mes6AntropometriaRegularesPorInstitucion[institucion.id]['pesoEdadMenores2RiesgoDeficit']}</t>
  </si>
  <si>
    <t>${mes6AntropometriaRegularesPorInstitucion[institucion.id]['pesoEdadMenores2DeficitLeve']}</t>
  </si>
  <si>
    <t>${mes6AntropometriaRegularesPorInstitucion[institucion.id]['pesoEdadMenores2DeficitModerado']}</t>
  </si>
  <si>
    <t>${mes6AntropometriaRegularesPorInstitucion[institucion.id]['pesoEdadMenores2DeficitGrave']}</t>
  </si>
  <si>
    <t>${mes7AntropometriaRegularesPorInstitucion[institucion.id]['pesoEdadMenores2ExcesoModeradoGrave']}</t>
  </si>
  <si>
    <t>${mes7AntropometriaRegularesPorInstitucion[institucion.id]['pesoEdadMenores2ExcesoLeve']}</t>
  </si>
  <si>
    <t>${mes7AntropometriaRegularesPorInstitucion[institucion.id]['pesoEdadMenores2RiesgoExceso']}</t>
  </si>
  <si>
    <t>${mes7AntropometriaRegularesPorInstitucion[institucion.id]['pesoEdadMenores2Normal']}</t>
  </si>
  <si>
    <t>${mes7AntropometriaRegularesPorInstitucion[institucion.id]['pesoEdadMenores2RiesgoDeficit']}</t>
  </si>
  <si>
    <t>${mes7AntropometriaRegularesPorInstitucion[institucion.id]['pesoEdadMenores2DeficitLeve']}</t>
  </si>
  <si>
    <t>${mes7AntropometriaRegularesPorInstitucion[institucion.id]['pesoEdadMenores2DeficitModerado']}</t>
  </si>
  <si>
    <t>${mes7AntropometriaRegularesPorInstitucion[institucion.id]['pesoEdadMenores2DeficitGrave']}</t>
  </si>
  <si>
    <t>${mes8AntropometriaRegularesPorInstitucion[institucion.id]['pesoEdadMenores2ExcesoModeradoGrave']}</t>
  </si>
  <si>
    <t>${mes8AntropometriaRegularesPorInstitucion[institucion.id]['pesoEdadMenores2ExcesoLeve']}</t>
  </si>
  <si>
    <t>${mes8AntropometriaRegularesPorInstitucion[institucion.id]['pesoEdadMenores2RiesgoExceso']}</t>
  </si>
  <si>
    <t>${mes8AntropometriaRegularesPorInstitucion[institucion.id]['pesoEdadMenores2Normal']}</t>
  </si>
  <si>
    <t>${mes8AntropometriaRegularesPorInstitucion[institucion.id]['pesoEdadMenores2RiesgoDeficit']}</t>
  </si>
  <si>
    <t>${mes8AntropometriaRegularesPorInstitucion[institucion.id]['pesoEdadMenores2DeficitLeve']}</t>
  </si>
  <si>
    <t>${mes8AntropometriaRegularesPorInstitucion[institucion.id]['pesoEdadMenores2DeficitModerado']}</t>
  </si>
  <si>
    <t>${mes8AntropometriaRegularesPorInstitucion[institucion.id]['pesoEdadMenores2DeficitGrave']}</t>
  </si>
  <si>
    <t>${mes9AntropometriaRegularesPorInstitucion[institucion.id]['pesoEdadMenores2ExcesoModeradoGrave']}</t>
  </si>
  <si>
    <t>${mes9AntropometriaRegularesPorInstitucion[institucion.id]['pesoEdadMenores2ExcesoLeve']}</t>
  </si>
  <si>
    <t>${mes9AntropometriaRegularesPorInstitucion[institucion.id]['pesoEdadMenores2RiesgoExceso']}</t>
  </si>
  <si>
    <t>${mes9AntropometriaRegularesPorInstitucion[institucion.id]['pesoEdadMenores2Normal']}</t>
  </si>
  <si>
    <t>${mes9AntropometriaRegularesPorInstitucion[institucion.id]['pesoEdadMenores2RiesgoDeficit']}</t>
  </si>
  <si>
    <t>${mes9AntropometriaRegularesPorInstitucion[institucion.id]['pesoEdadMenores2DeficitLeve']}</t>
  </si>
  <si>
    <t>${mes9AntropometriaRegularesPorInstitucion[institucion.id]['pesoEdadMenores2DeficitModerado']}</t>
  </si>
  <si>
    <t>${mes9AntropometriaRegularesPorInstitucion[institucion.id]['pesoEdadMenores2DeficitGrave']}</t>
  </si>
  <si>
    <t>${mes10AntropometriaRegularesPorInstitucion[institucion.id]['pesoEdadMenores2ExcesoModeradoGrave']}</t>
  </si>
  <si>
    <t>${mes10AntropometriaRegularesPorInstitucion[institucion.id]['pesoEdadMenores2ExcesoLeve']}</t>
  </si>
  <si>
    <t>${mes10AntropometriaRegularesPorInstitucion[institucion.id]['pesoEdadMenores2RiesgoExceso']}</t>
  </si>
  <si>
    <t>${mes10AntropometriaRegularesPorInstitucion[institucion.id]['pesoEdadMenores2Normal']}</t>
  </si>
  <si>
    <t>${mes10AntropometriaRegularesPorInstitucion[institucion.id]['pesoEdadMenores2RiesgoDeficit']}</t>
  </si>
  <si>
    <t>${mes10AntropometriaRegularesPorInstitucion[institucion.id]['pesoEdadMenores2DeficitLeve']}</t>
  </si>
  <si>
    <t>${mes10AntropometriaRegularesPorInstitucion[institucion.id]['pesoEdadMenores2DeficitModerado']}</t>
  </si>
  <si>
    <t>${mes10AntropometriaRegularesPorInstitucion[institucion.id]['pesoEdadMenores2DeficitGrave']}</t>
  </si>
  <si>
    <t>${mes11AntropometriaRegularesPorInstitucion[institucion.id]['pesoEdadMenores2ExcesoModeradoGrave']}</t>
  </si>
  <si>
    <t>${mes11AntropometriaRegularesPorInstitucion[institucion.id]['pesoEdadMenores2ExcesoLeve']}</t>
  </si>
  <si>
    <t>${mes11AntropometriaRegularesPorInstitucion[institucion.id]['pesoEdadMenores2RiesgoExceso']}</t>
  </si>
  <si>
    <t>${mes11AntropometriaRegularesPorInstitucion[institucion.id]['pesoEdadMenores2Normal']}</t>
  </si>
  <si>
    <t>${mes11AntropometriaRegularesPorInstitucion[institucion.id]['pesoEdadMenores2RiesgoDeficit']}</t>
  </si>
  <si>
    <t>${mes11AntropometriaRegularesPorInstitucion[institucion.id]['pesoEdadMenores2DeficitLeve']}</t>
  </si>
  <si>
    <t>${mes11AntropometriaRegularesPorInstitucion[institucion.id]['pesoEdadMenores2DeficitModerado']}</t>
  </si>
  <si>
    <t>${mes11AntropometriaRegularesPorInstitucion[institucion.id]['pesoEdadMenores2DeficitGrave']}</t>
  </si>
  <si>
    <t>${mes12AntropometriaRegularesPorInstitucion[institucion.id]['pesoEdadMenores2ExcesoModeradoGrave']}</t>
  </si>
  <si>
    <t>${mes12AntropometriaRegularesPorInstitucion[institucion.id]['pesoEdadMenores2ExcesoLeve']}</t>
  </si>
  <si>
    <t>${mes12AntropometriaRegularesPorInstitucion[institucion.id]['pesoEdadMenores2RiesgoExceso']}</t>
  </si>
  <si>
    <t>${mes12AntropometriaRegularesPorInstitucion[institucion.id]['pesoEdadMenores2Normal']}</t>
  </si>
  <si>
    <t>${mes12AntropometriaRegularesPorInstitucion[institucion.id]['pesoEdadMenores2RiesgoDeficit']}</t>
  </si>
  <si>
    <t>${mes12AntropometriaRegularesPorInstitucion[institucion.id]['pesoEdadMenores2DeficitLeve']}</t>
  </si>
  <si>
    <t>${mes12AntropometriaRegularesPorInstitucion[institucion.id]['pesoEdadMenores2DeficitModerado']}</t>
  </si>
  <si>
    <t>${mes12AntropometriaRegularesPorInstitucion[institucion.id]['pesoEdadMenores2DeficitGrave']}</t>
  </si>
  <si>
    <t>Deficit Cronico Descompensado</t>
  </si>
  <si>
    <t>${mes10AntropometriaCombinadaNinos2a9PorInstitucion[institucion.id]['antropometriaCombinadaNinos2a9Sobrepeso']}</t>
  </si>
  <si>
    <t>${mes10AntropometriaCombinadaNinos2a9PorInstitucion[institucion.id]['antropometriaCombinadaNinos2a9Normal']}</t>
  </si>
  <si>
    <t>${mes10AntropometriaCombinadaNinos2a9PorInstitucion[institucion.id]['antropometriaCombinadaNinos2a9DeficitAgudo']}</t>
  </si>
  <si>
    <t>${mes10AntropometriaCombinadaNinos2a9PorInstitucion[institucion.id]['antropometriaCombinadaNinos2a9DeficitCronicoCompensado']}</t>
  </si>
  <si>
    <t>${mes10AntropometriaCombinadaNinos2a9PorInstitucion[institucion.id]['antropometriaCombinadaNinos2a9DeficitCronicoDescompensado']}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</si>
</sst>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sz val="12"/>
      <color theme="1"/>
      <name val="Calibri"/>
      <family val="2"/>
      <scheme val="major"/>
    </font>
    <font>
      <b/>
      <sz val="12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6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</borders>
  <cellStyleXfs count="1">
    <xf numFmtId="0" fontId="0" fillId="0" borderId="0"/>
  </cellStyleXfs>
  <cellXfs count="66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4" fillId="5" borderId="29" xfId="0" applyFont="1" applyFill="1" applyBorder="1" applyAlignment="1">
      <alignment horizontal="center" vertical="center"/>
    </xf>
    <xf numFmtId="0" fontId="24" fillId="10" borderId="3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 wrapText="1"/>
    </xf>
    <xf numFmtId="0" fontId="24" fillId="9" borderId="30" xfId="0" applyFont="1" applyFill="1" applyBorder="1" applyAlignment="1">
      <alignment horizontal="center" vertical="center" wrapText="1"/>
    </xf>
    <xf numFmtId="0" fontId="24" fillId="13" borderId="30" xfId="0" applyFont="1" applyFill="1" applyBorder="1" applyAlignment="1">
      <alignment horizontal="center" vertical="center" wrapText="1"/>
    </xf>
    <xf numFmtId="0" fontId="24" fillId="14" borderId="30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6" borderId="30" xfId="0" applyFont="1" applyFill="1" applyBorder="1" applyAlignment="1">
      <alignment horizontal="center" vertical="center" wrapText="1"/>
    </xf>
    <xf numFmtId="0" fontId="24" fillId="5" borderId="31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1" borderId="31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9" borderId="31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0" fontId="24" fillId="15" borderId="35" xfId="0" applyFont="1" applyFill="1" applyBorder="1" applyAlignment="1">
      <alignment horizontal="center" vertical="center" wrapText="1"/>
    </xf>
    <xf numFmtId="0" fontId="24" fillId="16" borderId="31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22" fillId="5" borderId="63" xfId="0" applyFont="1" applyFill="1" applyBorder="1" applyAlignment="1">
      <alignment horizontal="center" vertical="center" wrapText="1"/>
    </xf>
    <xf numFmtId="0" fontId="30" fillId="5" borderId="69" xfId="0" applyFont="1" applyFill="1" applyBorder="1" applyAlignment="1">
      <alignment horizontal="center" vertical="center" wrapText="1"/>
    </xf>
    <xf numFmtId="0" fontId="30" fillId="5" borderId="70" xfId="0" applyFont="1" applyFill="1" applyBorder="1" applyAlignment="1">
      <alignment horizontal="center" vertical="center" wrapText="1"/>
    </xf>
    <xf numFmtId="0" fontId="15" fillId="5" borderId="69" xfId="0" applyFont="1" applyFill="1" applyBorder="1" applyAlignment="1">
      <alignment horizontal="center" vertical="center" wrapText="1"/>
    </xf>
    <xf numFmtId="0" fontId="22" fillId="5" borderId="7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72" xfId="0" applyFont="1" applyFill="1" applyBorder="1" applyAlignment="1">
      <alignment horizontal="center" vertical="center" wrapText="1"/>
    </xf>
    <xf numFmtId="0" fontId="9" fillId="5" borderId="69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right" vertical="center"/>
    </xf>
    <xf numFmtId="0" fontId="22" fillId="18" borderId="33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7" fillId="0" borderId="0" xfId="0" applyFont="1" applyAlignment="1">
      <alignment horizontal="center" vertical="center" wrapText="1"/>
    </xf>
    <xf numFmtId="0" fontId="39" fillId="20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40" fillId="0" borderId="0" xfId="0" applyFont="1" applyAlignment="1">
      <alignment horizontal="left"/>
    </xf>
    <xf numFmtId="0" fontId="4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4" fillId="5" borderId="35" xfId="0" applyFont="1" applyFill="1" applyBorder="1" applyAlignment="1">
      <alignment horizontal="center" vertical="center"/>
    </xf>
    <xf numFmtId="0" fontId="24" fillId="10" borderId="31" xfId="0" applyFont="1" applyFill="1" applyBorder="1" applyAlignment="1">
      <alignment horizontal="center" vertical="center"/>
    </xf>
    <xf numFmtId="0" fontId="24" fillId="11" borderId="35" xfId="0" applyFont="1" applyFill="1" applyBorder="1" applyAlignment="1">
      <alignment horizontal="center" vertical="center" wrapText="1"/>
    </xf>
    <xf numFmtId="0" fontId="24" fillId="12" borderId="31" xfId="0" applyFont="1" applyFill="1" applyBorder="1" applyAlignment="1">
      <alignment horizontal="center" vertical="center" wrapText="1"/>
    </xf>
    <xf numFmtId="0" fontId="24" fillId="9" borderId="35" xfId="0" applyFont="1" applyFill="1" applyBorder="1" applyAlignment="1">
      <alignment horizontal="center" vertical="center" wrapText="1"/>
    </xf>
    <xf numFmtId="0" fontId="24" fillId="13" borderId="31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6" borderId="35" xfId="0" applyFont="1" applyFill="1" applyBorder="1" applyAlignment="1">
      <alignment horizontal="center" vertical="center" wrapText="1"/>
    </xf>
    <xf numFmtId="0" fontId="27" fillId="5" borderId="114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6" fillId="0" borderId="0" xfId="0" applyFont="1"/>
    <xf numFmtId="0" fontId="25" fillId="5" borderId="61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25" fillId="5" borderId="69" xfId="0" applyFont="1" applyFill="1" applyBorder="1" applyAlignment="1">
      <alignment horizontal="center" vertical="center" wrapText="1"/>
    </xf>
    <xf numFmtId="0" fontId="25" fillId="5" borderId="77" xfId="0" applyFont="1" applyFill="1" applyBorder="1" applyAlignment="1">
      <alignment horizontal="center" vertical="center" wrapText="1"/>
    </xf>
    <xf numFmtId="0" fontId="8" fillId="5" borderId="84" xfId="0" applyFont="1" applyFill="1" applyBorder="1" applyAlignment="1">
      <alignment vertical="center" wrapText="1"/>
    </xf>
    <xf numFmtId="0" fontId="16" fillId="9" borderId="97" xfId="0" applyFont="1" applyFill="1" applyBorder="1" applyAlignment="1">
      <alignment horizontal="center" vertical="center" wrapText="1"/>
    </xf>
    <xf numFmtId="0" fontId="16" fillId="16" borderId="98" xfId="0" applyFont="1" applyFill="1" applyBorder="1" applyAlignment="1">
      <alignment horizontal="center" vertical="center" wrapText="1"/>
    </xf>
    <xf numFmtId="0" fontId="16" fillId="9" borderId="98" xfId="0" applyFont="1" applyFill="1" applyBorder="1" applyAlignment="1">
      <alignment horizontal="center" vertical="center" wrapText="1"/>
    </xf>
    <xf numFmtId="0" fontId="16" fillId="16" borderId="99" xfId="0" applyFont="1" applyFill="1" applyBorder="1" applyAlignment="1">
      <alignment horizontal="center" vertical="center" wrapText="1"/>
    </xf>
    <xf numFmtId="0" fontId="11" fillId="5" borderId="87" xfId="0" applyFont="1" applyFill="1" applyBorder="1" applyAlignment="1">
      <alignment horizontal="center" vertical="center" wrapText="1"/>
    </xf>
    <xf numFmtId="0" fontId="16" fillId="16" borderId="100" xfId="0" applyFont="1" applyFill="1" applyBorder="1" applyAlignment="1">
      <alignment horizontal="center" vertical="center" wrapText="1"/>
    </xf>
    <xf numFmtId="0" fontId="11" fillId="5" borderId="96" xfId="0" applyFont="1" applyFill="1" applyBorder="1" applyAlignment="1">
      <alignment horizontal="center" vertical="center" wrapText="1"/>
    </xf>
    <xf numFmtId="0" fontId="37" fillId="5" borderId="69" xfId="0" applyFont="1" applyFill="1" applyBorder="1" applyAlignment="1">
      <alignment horizontal="center" vertical="center" wrapText="1"/>
    </xf>
    <xf numFmtId="0" fontId="16" fillId="9" borderId="102" xfId="0" applyFont="1" applyFill="1" applyBorder="1" applyAlignment="1">
      <alignment horizontal="center" vertical="center" wrapText="1"/>
    </xf>
    <xf numFmtId="0" fontId="16" fillId="16" borderId="97" xfId="0" applyFont="1" applyFill="1" applyBorder="1" applyAlignment="1">
      <alignment horizontal="center" vertical="center" wrapText="1"/>
    </xf>
    <xf numFmtId="0" fontId="16" fillId="16" borderId="102" xfId="0" applyFont="1" applyFill="1" applyBorder="1" applyAlignment="1">
      <alignment horizontal="center" vertical="center" wrapText="1"/>
    </xf>
    <xf numFmtId="0" fontId="16" fillId="9" borderId="99" xfId="0" applyFont="1" applyFill="1" applyBorder="1" applyAlignment="1">
      <alignment horizontal="center" vertical="center" wrapText="1"/>
    </xf>
    <xf numFmtId="0" fontId="16" fillId="16" borderId="79" xfId="0" applyFont="1" applyFill="1" applyBorder="1" applyAlignment="1">
      <alignment horizontal="center" vertical="center" wrapText="1"/>
    </xf>
    <xf numFmtId="0" fontId="16" fillId="16" borderId="85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/>
    </xf>
    <xf numFmtId="0" fontId="11" fillId="5" borderId="86" xfId="0" applyFont="1" applyFill="1" applyBorder="1" applyAlignment="1">
      <alignment horizontal="center" vertical="center"/>
    </xf>
    <xf numFmtId="0" fontId="16" fillId="9" borderId="79" xfId="0" applyFont="1" applyFill="1" applyBorder="1" applyAlignment="1">
      <alignment horizontal="center" vertical="center" wrapText="1"/>
    </xf>
    <xf numFmtId="0" fontId="16" fillId="9" borderId="85" xfId="0" applyFont="1" applyFill="1" applyBorder="1" applyAlignment="1">
      <alignment horizontal="center" vertical="center" wrapText="1"/>
    </xf>
    <xf numFmtId="0" fontId="16" fillId="9" borderId="82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/>
    </xf>
    <xf numFmtId="0" fontId="11" fillId="5" borderId="69" xfId="0" applyFont="1" applyFill="1" applyBorder="1" applyAlignment="1">
      <alignment horizontal="center" vertical="center"/>
    </xf>
    <xf numFmtId="0" fontId="16" fillId="16" borderId="88" xfId="0" applyFont="1" applyFill="1" applyBorder="1" applyAlignment="1">
      <alignment horizontal="center" vertical="center" wrapText="1"/>
    </xf>
    <xf numFmtId="0" fontId="16" fillId="16" borderId="91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/>
    </xf>
    <xf numFmtId="0" fontId="34" fillId="5" borderId="103" xfId="0" applyFont="1" applyFill="1" applyBorder="1" applyAlignment="1">
      <alignment vertical="center" wrapText="1"/>
    </xf>
    <xf numFmtId="0" fontId="16" fillId="9" borderId="87" xfId="0" applyFont="1" applyFill="1" applyBorder="1" applyAlignment="1">
      <alignment horizontal="center" vertical="center" wrapText="1"/>
    </xf>
    <xf numFmtId="0" fontId="16" fillId="9" borderId="83" xfId="0" applyFont="1" applyFill="1" applyBorder="1" applyAlignment="1">
      <alignment horizontal="center" vertical="center" wrapText="1"/>
    </xf>
    <xf numFmtId="0" fontId="11" fillId="5" borderId="92" xfId="0" applyFont="1" applyFill="1" applyBorder="1" applyAlignment="1">
      <alignment horizontal="center" vertical="center" wrapText="1"/>
    </xf>
    <xf numFmtId="0" fontId="16" fillId="16" borderId="35" xfId="0" applyFont="1" applyFill="1" applyBorder="1" applyAlignment="1">
      <alignment horizontal="center" vertical="center" wrapText="1"/>
    </xf>
    <xf numFmtId="0" fontId="16" fillId="16" borderId="33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 wrapText="1"/>
    </xf>
    <xf numFmtId="0" fontId="16" fillId="9" borderId="90" xfId="0" applyFont="1" applyFill="1" applyBorder="1" applyAlignment="1">
      <alignment horizontal="center" vertical="center" wrapText="1"/>
    </xf>
    <xf numFmtId="0" fontId="16" fillId="9" borderId="80" xfId="0" applyFont="1" applyFill="1" applyBorder="1" applyAlignment="1">
      <alignment horizontal="center" vertical="center" wrapText="1"/>
    </xf>
    <xf numFmtId="0" fontId="11" fillId="5" borderId="78" xfId="0" applyFont="1" applyFill="1" applyBorder="1" applyAlignment="1">
      <alignment horizontal="center" vertical="center" wrapText="1"/>
    </xf>
    <xf numFmtId="0" fontId="16" fillId="16" borderId="87" xfId="0" applyFont="1" applyFill="1" applyBorder="1" applyAlignment="1">
      <alignment horizontal="center" vertical="center" wrapText="1"/>
    </xf>
    <xf numFmtId="0" fontId="16" fillId="16" borderId="83" xfId="0" applyFont="1" applyFill="1" applyBorder="1" applyAlignment="1">
      <alignment horizontal="center" vertical="center" wrapText="1"/>
    </xf>
    <xf numFmtId="0" fontId="16" fillId="16" borderId="90" xfId="0" applyFont="1" applyFill="1" applyBorder="1" applyAlignment="1">
      <alignment horizontal="center" vertical="center" wrapText="1"/>
    </xf>
    <xf numFmtId="0" fontId="16" fillId="16" borderId="80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9" borderId="84" xfId="0" applyFont="1" applyFill="1" applyBorder="1" applyAlignment="1">
      <alignment horizontal="center" vertical="center" wrapText="1"/>
    </xf>
    <xf numFmtId="0" fontId="16" fillId="9" borderId="88" xfId="0" applyFont="1" applyFill="1" applyBorder="1" applyAlignment="1">
      <alignment horizontal="center" vertical="center" wrapText="1"/>
    </xf>
    <xf numFmtId="0" fontId="11" fillId="5" borderId="84" xfId="0" applyFont="1" applyFill="1" applyBorder="1" applyAlignment="1">
      <alignment horizontal="center" vertical="center" wrapText="1"/>
    </xf>
    <xf numFmtId="0" fontId="16" fillId="16" borderId="84" xfId="0" applyFont="1" applyFill="1" applyBorder="1" applyAlignment="1">
      <alignment horizontal="center" vertical="center" wrapText="1"/>
    </xf>
    <xf numFmtId="0" fontId="37" fillId="5" borderId="35" xfId="0" applyFont="1" applyFill="1" applyBorder="1" applyAlignment="1">
      <alignment horizontal="center" vertical="center" wrapText="1"/>
    </xf>
    <xf numFmtId="0" fontId="37" fillId="6" borderId="69" xfId="0" applyFont="1" applyFill="1" applyBorder="1" applyAlignment="1">
      <alignment horizontal="center" vertical="center" wrapText="1"/>
    </xf>
    <xf numFmtId="0" fontId="8" fillId="5" borderId="90" xfId="0" applyFont="1" applyFill="1" applyBorder="1" applyAlignment="1">
      <alignment vertical="center" wrapText="1"/>
    </xf>
    <xf numFmtId="0" fontId="32" fillId="9" borderId="79" xfId="0" applyFont="1" applyFill="1" applyBorder="1" applyAlignment="1">
      <alignment horizontal="center" vertical="center"/>
    </xf>
    <xf numFmtId="0" fontId="32" fillId="9" borderId="81" xfId="0" applyFont="1" applyFill="1" applyBorder="1" applyAlignment="1">
      <alignment horizontal="center" vertical="center"/>
    </xf>
    <xf numFmtId="0" fontId="13" fillId="5" borderId="87" xfId="0" applyFont="1" applyFill="1" applyBorder="1" applyAlignment="1">
      <alignment horizontal="center" vertical="center"/>
    </xf>
    <xf numFmtId="0" fontId="32" fillId="16" borderId="94" xfId="0" applyFont="1" applyFill="1" applyBorder="1" applyAlignment="1">
      <alignment horizontal="center" vertical="center"/>
    </xf>
    <xf numFmtId="0" fontId="32" fillId="16" borderId="115" xfId="0" applyFont="1" applyFill="1" applyBorder="1" applyAlignment="1">
      <alignment horizontal="center" vertical="center"/>
    </xf>
    <xf numFmtId="0" fontId="32" fillId="16" borderId="89" xfId="0" applyFont="1" applyFill="1" applyBorder="1" applyAlignment="1">
      <alignment horizontal="center" vertical="center"/>
    </xf>
    <xf numFmtId="0" fontId="32" fillId="16" borderId="90" xfId="0" applyFont="1" applyFill="1" applyBorder="1" applyAlignment="1">
      <alignment horizontal="center" vertical="center"/>
    </xf>
    <xf numFmtId="0" fontId="32" fillId="9" borderId="94" xfId="0" applyFont="1" applyFill="1" applyBorder="1" applyAlignment="1">
      <alignment horizontal="center" vertical="center"/>
    </xf>
    <xf numFmtId="0" fontId="32" fillId="9" borderId="115" xfId="0" applyFont="1" applyFill="1" applyBorder="1" applyAlignment="1">
      <alignment horizontal="center" vertical="center"/>
    </xf>
    <xf numFmtId="0" fontId="32" fillId="9" borderId="91" xfId="0" applyFont="1" applyFill="1" applyBorder="1" applyAlignment="1">
      <alignment horizontal="center" vertical="center"/>
    </xf>
    <xf numFmtId="0" fontId="32" fillId="16" borderId="91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vertical="center" wrapText="1"/>
    </xf>
    <xf numFmtId="0" fontId="37" fillId="5" borderId="93" xfId="0" applyFont="1" applyFill="1" applyBorder="1" applyAlignment="1">
      <alignment horizontal="center" vertical="center" wrapText="1"/>
    </xf>
    <xf numFmtId="0" fontId="34" fillId="5" borderId="118" xfId="0" applyFont="1" applyFill="1" applyBorder="1" applyAlignment="1">
      <alignment horizontal="left" vertical="center" wrapText="1"/>
    </xf>
    <xf numFmtId="0" fontId="16" fillId="9" borderId="96" xfId="0" applyFont="1" applyFill="1" applyBorder="1" applyAlignment="1">
      <alignment horizontal="center" vertical="center" wrapText="1"/>
    </xf>
    <xf numFmtId="0" fontId="16" fillId="16" borderId="96" xfId="0" applyFont="1" applyFill="1" applyBorder="1" applyAlignment="1">
      <alignment horizontal="center" vertical="center" wrapText="1"/>
    </xf>
    <xf numFmtId="0" fontId="16" fillId="9" borderId="101" xfId="0" applyFont="1" applyFill="1" applyBorder="1" applyAlignment="1">
      <alignment horizontal="center" vertical="center" wrapText="1"/>
    </xf>
    <xf numFmtId="0" fontId="16" fillId="9" borderId="78" xfId="0" applyFont="1" applyFill="1" applyBorder="1" applyAlignment="1">
      <alignment horizontal="center" vertical="center" wrapText="1"/>
    </xf>
    <xf numFmtId="0" fontId="16" fillId="16" borderId="101" xfId="0" applyFont="1" applyFill="1" applyBorder="1" applyAlignment="1">
      <alignment horizontal="center" vertical="center" wrapText="1"/>
    </xf>
    <xf numFmtId="0" fontId="13" fillId="5" borderId="78" xfId="0" applyFont="1" applyFill="1" applyBorder="1" applyAlignment="1">
      <alignment horizontal="center" vertical="center"/>
    </xf>
    <xf numFmtId="0" fontId="32" fillId="16" borderId="118" xfId="0" applyFont="1" applyFill="1" applyBorder="1" applyAlignment="1">
      <alignment horizontal="center" vertical="center"/>
    </xf>
    <xf numFmtId="0" fontId="32" fillId="16" borderId="99" xfId="0" applyFont="1" applyFill="1" applyBorder="1" applyAlignment="1">
      <alignment horizontal="center" vertical="center"/>
    </xf>
    <xf numFmtId="0" fontId="32" fillId="16" borderId="98" xfId="0" applyFont="1" applyFill="1" applyBorder="1" applyAlignment="1">
      <alignment horizontal="center" vertical="center"/>
    </xf>
    <xf numFmtId="0" fontId="32" fillId="16" borderId="101" xfId="0" applyFont="1" applyFill="1" applyBorder="1" applyAlignment="1">
      <alignment horizontal="center" vertical="center"/>
    </xf>
    <xf numFmtId="0" fontId="32" fillId="9" borderId="118" xfId="0" applyFont="1" applyFill="1" applyBorder="1" applyAlignment="1">
      <alignment horizontal="center" vertical="center"/>
    </xf>
    <xf numFmtId="0" fontId="32" fillId="9" borderId="99" xfId="0" applyFont="1" applyFill="1" applyBorder="1" applyAlignment="1">
      <alignment horizontal="center" vertical="center"/>
    </xf>
    <xf numFmtId="0" fontId="32" fillId="9" borderId="102" xfId="0" applyFont="1" applyFill="1" applyBorder="1" applyAlignment="1">
      <alignment horizontal="center" vertical="center"/>
    </xf>
    <xf numFmtId="0" fontId="32" fillId="16" borderId="102" xfId="0" applyFont="1" applyFill="1" applyBorder="1" applyAlignment="1">
      <alignment horizontal="center" vertical="center"/>
    </xf>
    <xf numFmtId="0" fontId="16" fillId="16" borderId="78" xfId="0" applyFont="1" applyFill="1" applyBorder="1" applyAlignment="1">
      <alignment horizontal="center" vertical="center" wrapText="1"/>
    </xf>
    <xf numFmtId="0" fontId="8" fillId="5" borderId="78" xfId="0" applyFont="1" applyFill="1" applyBorder="1" applyAlignment="1">
      <alignment vertical="center" wrapText="1"/>
    </xf>
    <xf numFmtId="0" fontId="34" fillId="5" borderId="92" xfId="0" applyFont="1" applyFill="1" applyBorder="1" applyAlignment="1">
      <alignment horizontal="left" vertical="center" wrapText="1"/>
    </xf>
    <xf numFmtId="0" fontId="16" fillId="9" borderId="104" xfId="0" applyFont="1" applyFill="1" applyBorder="1" applyAlignment="1">
      <alignment horizontal="center" vertical="center" wrapText="1"/>
    </xf>
    <xf numFmtId="0" fontId="16" fillId="9" borderId="119" xfId="0" applyFont="1" applyFill="1" applyBorder="1" applyAlignment="1">
      <alignment horizontal="center" vertical="center" wrapText="1"/>
    </xf>
    <xf numFmtId="0" fontId="16" fillId="16" borderId="104" xfId="0" applyFont="1" applyFill="1" applyBorder="1" applyAlignment="1">
      <alignment horizontal="center" vertical="center" wrapText="1"/>
    </xf>
    <xf numFmtId="0" fontId="16" fillId="16" borderId="119" xfId="0" applyFont="1" applyFill="1" applyBorder="1" applyAlignment="1">
      <alignment horizontal="center" vertical="center" wrapText="1"/>
    </xf>
    <xf numFmtId="0" fontId="16" fillId="9" borderId="105" xfId="0" applyFont="1" applyFill="1" applyBorder="1" applyAlignment="1">
      <alignment horizontal="center" vertical="center" wrapText="1"/>
    </xf>
    <xf numFmtId="0" fontId="16" fillId="16" borderId="106" xfId="0" applyFont="1" applyFill="1" applyBorder="1" applyAlignment="1">
      <alignment horizontal="center" vertical="center" wrapText="1"/>
    </xf>
    <xf numFmtId="0" fontId="16" fillId="16" borderId="120" xfId="0" applyFont="1" applyFill="1" applyBorder="1" applyAlignment="1">
      <alignment horizontal="center" vertical="center" wrapText="1"/>
    </xf>
    <xf numFmtId="0" fontId="34" fillId="5" borderId="121" xfId="0" applyFont="1" applyFill="1" applyBorder="1" applyAlignment="1">
      <alignment horizontal="left" vertical="center" wrapText="1"/>
    </xf>
    <xf numFmtId="0" fontId="11" fillId="5" borderId="103" xfId="0" applyFont="1" applyFill="1" applyBorder="1" applyAlignment="1">
      <alignment horizontal="center" vertical="center" wrapText="1"/>
    </xf>
    <xf numFmtId="0" fontId="11" fillId="5" borderId="77" xfId="0" applyFont="1" applyFill="1" applyBorder="1" applyAlignment="1">
      <alignment horizontal="center" vertical="center" wrapText="1"/>
    </xf>
    <xf numFmtId="0" fontId="11" fillId="5" borderId="93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1" fillId="5" borderId="107" xfId="0" applyFont="1" applyFill="1" applyBorder="1" applyAlignment="1">
      <alignment horizontal="center" vertical="center" wrapText="1"/>
    </xf>
    <xf numFmtId="0" fontId="16" fillId="9" borderId="106" xfId="0" applyFont="1" applyFill="1" applyBorder="1" applyAlignment="1">
      <alignment horizontal="center" vertical="center" wrapText="1"/>
    </xf>
    <xf numFmtId="0" fontId="16" fillId="9" borderId="120" xfId="0" applyFont="1" applyFill="1" applyBorder="1" applyAlignment="1">
      <alignment horizontal="center" vertical="center" wrapText="1"/>
    </xf>
    <xf numFmtId="0" fontId="16" fillId="9" borderId="116" xfId="0" applyFont="1" applyFill="1" applyBorder="1" applyAlignment="1">
      <alignment horizontal="center" vertical="center" wrapText="1"/>
    </xf>
    <xf numFmtId="0" fontId="16" fillId="9" borderId="33" xfId="0" applyFont="1" applyFill="1" applyBorder="1" applyAlignment="1">
      <alignment horizontal="center" vertical="center" wrapText="1"/>
    </xf>
    <xf numFmtId="0" fontId="16" fillId="16" borderId="116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vertical="center" wrapText="1"/>
    </xf>
    <xf numFmtId="0" fontId="13" fillId="5" borderId="93" xfId="0" applyFont="1" applyFill="1" applyBorder="1" applyAlignment="1">
      <alignment horizontal="center" vertical="center"/>
    </xf>
    <xf numFmtId="0" fontId="32" fillId="16" borderId="82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 wrapText="1"/>
    </xf>
    <xf numFmtId="0" fontId="16" fillId="5" borderId="62" xfId="0" applyFont="1" applyFill="1" applyBorder="1" applyAlignment="1">
      <alignment horizontal="center" vertical="center" wrapText="1"/>
    </xf>
    <xf numFmtId="0" fontId="11" fillId="5" borderId="69" xfId="0" applyFont="1" applyFill="1" applyBorder="1" applyAlignment="1">
      <alignment horizontal="center" vertical="center" wrapText="1"/>
    </xf>
    <xf numFmtId="0" fontId="16" fillId="5" borderId="64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4" xfId="0" applyFont="1" applyFill="1" applyBorder="1" applyAlignment="1">
      <alignment horizontal="center" vertical="center" wrapText="1"/>
    </xf>
    <xf numFmtId="0" fontId="11" fillId="5" borderId="71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37" fillId="5" borderId="70" xfId="0" applyFont="1" applyFill="1" applyBorder="1" applyAlignment="1">
      <alignment horizontal="center" vertical="center"/>
    </xf>
    <xf numFmtId="0" fontId="37" fillId="5" borderId="69" xfId="0" applyFont="1" applyFill="1" applyBorder="1" applyAlignment="1">
      <alignment horizontal="center" vertical="center"/>
    </xf>
    <xf numFmtId="0" fontId="37" fillId="5" borderId="72" xfId="0" applyFont="1" applyFill="1" applyBorder="1" applyAlignment="1">
      <alignment horizontal="center" vertical="center"/>
    </xf>
    <xf numFmtId="0" fontId="11" fillId="5" borderId="108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16" fillId="5" borderId="69" xfId="0" applyFont="1" applyFill="1" applyBorder="1" applyAlignment="1">
      <alignment horizontal="center" vertical="center" wrapText="1"/>
    </xf>
    <xf numFmtId="0" fontId="16" fillId="5" borderId="86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 wrapText="1"/>
    </xf>
    <xf numFmtId="0" fontId="16" fillId="5" borderId="71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32" fillId="5" borderId="61" xfId="0" applyFont="1" applyFill="1" applyBorder="1" applyAlignment="1">
      <alignment horizontal="center" vertical="center"/>
    </xf>
    <xf numFmtId="0" fontId="32" fillId="5" borderId="62" xfId="0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 vertical="center"/>
    </xf>
    <xf numFmtId="0" fontId="13" fillId="5" borderId="69" xfId="0" applyFont="1" applyFill="1" applyBorder="1" applyAlignment="1">
      <alignment horizontal="center" vertical="center"/>
    </xf>
    <xf numFmtId="0" fontId="25" fillId="0" borderId="0" xfId="0" applyFont="1"/>
    <xf numFmtId="0" fontId="72" fillId="0" borderId="0" xfId="0" applyFont="1"/>
    <xf numFmtId="0" fontId="0" fillId="0" borderId="109" xfId="0" applyBorder="1"/>
    <xf numFmtId="0" fontId="15" fillId="0" borderId="109" xfId="0" applyFont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39" fillId="0" borderId="33" xfId="0" applyFont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40" fillId="0" borderId="0" xfId="0" applyFont="1"/>
    <xf numFmtId="0" fontId="7" fillId="0" borderId="126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0" borderId="130" xfId="0" applyFont="1" applyBorder="1" applyAlignment="1">
      <alignment horizontal="center" vertical="center" wrapText="1"/>
    </xf>
    <xf numFmtId="0" fontId="7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37" fillId="0" borderId="109" xfId="0" applyFont="1" applyBorder="1" applyAlignment="1">
      <alignment horizontal="right" vertical="center"/>
    </xf>
    <xf numFmtId="0" fontId="7" fillId="0" borderId="109" xfId="0" applyFont="1" applyBorder="1" applyAlignment="1">
      <alignment horizontal="center" vertical="center" wrapText="1"/>
    </xf>
    <xf numFmtId="0" fontId="33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right" vertical="center"/>
    </xf>
    <xf numFmtId="0" fontId="22" fillId="0" borderId="109" xfId="0" applyFont="1" applyBorder="1" applyAlignment="1">
      <alignment horizontal="center" vertical="center" wrapText="1"/>
    </xf>
    <xf numFmtId="0" fontId="9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 wrapText="1"/>
    </xf>
    <xf numFmtId="0" fontId="19" fillId="0" borderId="109" xfId="0" applyFont="1" applyBorder="1" applyAlignment="1">
      <alignment horizontal="right" vertical="center" wrapText="1"/>
    </xf>
    <xf numFmtId="0" fontId="34" fillId="0" borderId="109" xfId="0" applyFont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22" fillId="5" borderId="37" xfId="0" applyFont="1" applyFill="1" applyBorder="1" applyAlignment="1">
      <alignment horizontal="center" vertical="center" wrapText="1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44" xfId="0" applyFont="1" applyFill="1" applyBorder="1" applyAlignment="1">
      <alignment horizontal="center" vertical="center" wrapText="1"/>
    </xf>
    <xf numFmtId="0" fontId="9" fillId="5" borderId="45" xfId="0" applyFont="1" applyFill="1" applyBorder="1" applyAlignment="1">
      <alignment horizontal="center" vertical="center" wrapText="1"/>
    </xf>
    <xf numFmtId="0" fontId="22" fillId="5" borderId="40" xfId="0" applyFont="1" applyFill="1" applyBorder="1" applyAlignment="1">
      <alignment horizontal="center" vertical="center" wrapText="1"/>
    </xf>
    <xf numFmtId="0" fontId="22" fillId="5" borderId="45" xfId="0" applyFont="1" applyFill="1" applyBorder="1" applyAlignment="1">
      <alignment horizontal="center" vertical="center" wrapText="1"/>
    </xf>
    <xf numFmtId="0" fontId="9" fillId="5" borderId="110" xfId="0" applyFont="1" applyFill="1" applyBorder="1" applyAlignment="1">
      <alignment horizontal="center" vertical="center" wrapText="1"/>
    </xf>
    <xf numFmtId="0" fontId="27" fillId="5" borderId="40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7" fillId="5" borderId="42" xfId="0" applyFont="1" applyFill="1" applyBorder="1" applyAlignment="1">
      <alignment horizontal="center" vertical="center" wrapText="1"/>
    </xf>
    <xf numFmtId="0" fontId="10" fillId="5" borderId="110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5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vertical="center" wrapText="1"/>
    </xf>
    <xf numFmtId="0" fontId="31" fillId="5" borderId="41" xfId="0" applyFont="1" applyFill="1" applyBorder="1" applyAlignment="1">
      <alignment vertical="center" wrapText="1"/>
    </xf>
    <xf numFmtId="0" fontId="31" fillId="5" borderId="42" xfId="0" applyFont="1" applyFill="1" applyBorder="1" applyAlignment="1">
      <alignment vertical="center" wrapText="1"/>
    </xf>
    <xf numFmtId="0" fontId="27" fillId="5" borderId="40" xfId="0" applyFont="1" applyFill="1" applyBorder="1" applyAlignment="1">
      <alignment vertical="center" wrapText="1"/>
    </xf>
    <xf numFmtId="0" fontId="27" fillId="5" borderId="42" xfId="0" applyFont="1" applyFill="1" applyBorder="1" applyAlignment="1">
      <alignment vertical="center" wrapText="1"/>
    </xf>
    <xf numFmtId="0" fontId="2" fillId="5" borderId="40" xfId="0" applyFont="1" applyFill="1" applyBorder="1" applyAlignment="1">
      <alignment vertical="center" wrapText="1"/>
    </xf>
    <xf numFmtId="0" fontId="2" fillId="5" borderId="42" xfId="0" applyFont="1" applyFill="1" applyBorder="1" applyAlignment="1">
      <alignment vertical="center" wrapText="1"/>
    </xf>
    <xf numFmtId="0" fontId="2" fillId="5" borderId="35" xfId="0" applyFont="1" applyFill="1" applyBorder="1" applyAlignment="1">
      <alignment vertical="center" wrapText="1"/>
    </xf>
    <xf numFmtId="0" fontId="2" fillId="5" borderId="110" xfId="0" applyFont="1" applyFill="1" applyBorder="1" applyAlignment="1">
      <alignment vertical="center" wrapText="1"/>
    </xf>
    <xf numFmtId="0" fontId="31" fillId="5" borderId="110" xfId="0" applyFont="1" applyFill="1" applyBorder="1" applyAlignment="1">
      <alignment vertical="center" wrapText="1"/>
    </xf>
    <xf numFmtId="0" fontId="27" fillId="5" borderId="110" xfId="0" applyFont="1" applyFill="1" applyBorder="1" applyAlignment="1">
      <alignment vertical="center" wrapText="1"/>
    </xf>
    <xf numFmtId="0" fontId="31" fillId="5" borderId="37" xfId="0" applyFont="1" applyFill="1" applyBorder="1" applyAlignment="1">
      <alignment horizontal="center" vertical="center" wrapText="1"/>
    </xf>
    <xf numFmtId="0" fontId="31" fillId="5" borderId="41" xfId="0" applyFont="1" applyFill="1" applyBorder="1" applyAlignment="1">
      <alignment horizontal="center" vertical="center" wrapText="1"/>
    </xf>
    <xf numFmtId="0" fontId="31" fillId="5" borderId="45" xfId="0" applyFont="1" applyFill="1" applyBorder="1" applyAlignment="1">
      <alignment horizontal="center" vertical="center" wrapText="1"/>
    </xf>
    <xf numFmtId="0" fontId="27" fillId="5" borderId="11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11" xfId="0" applyFont="1" applyFill="1" applyBorder="1" applyAlignment="1">
      <alignment horizontal="center" vertical="center" wrapText="1"/>
    </xf>
    <xf numFmtId="0" fontId="7" fillId="5" borderId="93" xfId="0" applyFont="1" applyFill="1" applyBorder="1" applyAlignment="1">
      <alignment horizontal="center" vertical="center" wrapText="1"/>
    </xf>
    <xf numFmtId="0" fontId="7" fillId="18" borderId="140" xfId="0" applyFont="1" applyFill="1" applyBorder="1" applyAlignment="1">
      <alignment horizontal="center" vertical="center" wrapText="1"/>
    </xf>
    <xf numFmtId="0" fontId="6" fillId="5" borderId="140" xfId="0" applyFont="1" applyFill="1" applyBorder="1" applyAlignment="1">
      <alignment horizontal="center" vertical="center" wrapText="1"/>
    </xf>
    <xf numFmtId="0" fontId="7" fillId="0" borderId="140" xfId="0" applyFont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6" borderId="140" xfId="0" applyFont="1" applyFill="1" applyBorder="1" applyAlignment="1">
      <alignment horizontal="center" vertical="center" wrapText="1"/>
    </xf>
    <xf numFmtId="0" fontId="34" fillId="0" borderId="140" xfId="0" applyFont="1" applyBorder="1" applyAlignment="1">
      <alignment horizontal="center" vertical="center"/>
    </xf>
    <xf numFmtId="0" fontId="35" fillId="5" borderId="140" xfId="0" applyFont="1" applyFill="1" applyBorder="1" applyAlignment="1">
      <alignment horizontal="center" vertical="center"/>
    </xf>
    <xf numFmtId="0" fontId="34" fillId="8" borderId="140" xfId="0" applyFont="1" applyFill="1" applyBorder="1" applyAlignment="1">
      <alignment horizontal="center" vertical="center"/>
    </xf>
    <xf numFmtId="0" fontId="36" fillId="5" borderId="140" xfId="0" applyFont="1" applyFill="1" applyBorder="1" applyAlignment="1">
      <alignment horizontal="center" vertical="center"/>
    </xf>
    <xf numFmtId="0" fontId="0" fillId="0" borderId="140" xfId="0" applyBorder="1"/>
    <xf numFmtId="0" fontId="33" fillId="31" borderId="140" xfId="0" applyFont="1" applyFill="1" applyBorder="1" applyAlignment="1">
      <alignment horizontal="center" vertical="center" wrapText="1"/>
    </xf>
    <xf numFmtId="0" fontId="7" fillId="0" borderId="141" xfId="0" applyFont="1" applyBorder="1" applyAlignment="1">
      <alignment horizontal="center" vertical="center" wrapText="1"/>
    </xf>
    <xf numFmtId="0" fontId="7" fillId="0" borderId="139" xfId="0" applyFont="1" applyBorder="1" applyAlignment="1">
      <alignment horizontal="center" vertical="center" wrapText="1"/>
    </xf>
    <xf numFmtId="0" fontId="7" fillId="0" borderId="142" xfId="0" applyFont="1" applyBorder="1" applyAlignment="1">
      <alignment horizontal="center" vertical="center" wrapText="1"/>
    </xf>
    <xf numFmtId="0" fontId="7" fillId="0" borderId="143" xfId="0" applyFont="1" applyBorder="1" applyAlignment="1">
      <alignment horizontal="center" vertical="center" wrapText="1"/>
    </xf>
    <xf numFmtId="0" fontId="33" fillId="31" borderId="141" xfId="0" applyFont="1" applyFill="1" applyBorder="1" applyAlignment="1">
      <alignment horizontal="center" vertical="center" wrapText="1"/>
    </xf>
    <xf numFmtId="0" fontId="15" fillId="0" borderId="33" xfId="0" applyFont="1" applyBorder="1" applyAlignment="1">
      <alignment horizontal="right" vertical="center"/>
    </xf>
    <xf numFmtId="0" fontId="22" fillId="0" borderId="33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/>
    </xf>
    <xf numFmtId="0" fontId="4" fillId="0" borderId="33" xfId="0" applyFont="1" applyBorder="1"/>
    <xf numFmtId="0" fontId="7" fillId="5" borderId="40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22" fillId="18" borderId="129" xfId="0" applyFont="1" applyFill="1" applyBorder="1" applyAlignment="1">
      <alignment horizontal="center" vertical="center" wrapText="1"/>
    </xf>
    <xf numFmtId="0" fontId="7" fillId="18" borderId="129" xfId="0" applyFont="1" applyFill="1" applyBorder="1" applyAlignment="1">
      <alignment horizontal="center" vertical="center" wrapText="1"/>
    </xf>
    <xf numFmtId="0" fontId="33" fillId="30" borderId="126" xfId="0" applyFont="1" applyFill="1" applyBorder="1" applyAlignment="1">
      <alignment horizontal="center" vertical="center" wrapText="1"/>
    </xf>
    <xf numFmtId="0" fontId="22" fillId="18" borderId="127" xfId="0" applyFont="1" applyFill="1" applyBorder="1" applyAlignment="1">
      <alignment horizontal="center" vertical="center" wrapText="1"/>
    </xf>
    <xf numFmtId="0" fontId="22" fillId="18" borderId="128" xfId="0" applyFont="1" applyFill="1" applyBorder="1" applyAlignment="1">
      <alignment horizontal="center" vertical="center" wrapText="1"/>
    </xf>
    <xf numFmtId="0" fontId="22" fillId="18" borderId="147" xfId="0" applyFont="1" applyFill="1" applyBorder="1" applyAlignment="1">
      <alignment horizontal="center" vertical="center" wrapText="1"/>
    </xf>
    <xf numFmtId="0" fontId="7" fillId="18" borderId="127" xfId="0" applyFont="1" applyFill="1" applyBorder="1" applyAlignment="1">
      <alignment horizontal="center" vertical="center" wrapText="1"/>
    </xf>
    <xf numFmtId="0" fontId="7" fillId="18" borderId="128" xfId="0" applyFont="1" applyFill="1" applyBorder="1" applyAlignment="1">
      <alignment horizontal="center" vertical="center" wrapText="1"/>
    </xf>
    <xf numFmtId="0" fontId="6" fillId="5" borderId="148" xfId="0" applyFont="1" applyFill="1" applyBorder="1" applyAlignment="1">
      <alignment horizontal="center" vertical="center" wrapText="1"/>
    </xf>
    <xf numFmtId="0" fontId="7" fillId="18" borderId="145" xfId="0" applyFont="1" applyFill="1" applyBorder="1" applyAlignment="1">
      <alignment horizontal="center" vertical="center" wrapText="1"/>
    </xf>
    <xf numFmtId="0" fontId="7" fillId="18" borderId="147" xfId="0" applyFont="1" applyFill="1" applyBorder="1" applyAlignment="1">
      <alignment horizontal="center" vertical="center" wrapText="1"/>
    </xf>
    <xf numFmtId="0" fontId="6" fillId="5" borderId="126" xfId="0" applyFont="1" applyFill="1" applyBorder="1" applyAlignment="1">
      <alignment horizontal="center" vertical="center" wrapText="1"/>
    </xf>
    <xf numFmtId="0" fontId="21" fillId="5" borderId="148" xfId="0" applyFont="1" applyFill="1" applyBorder="1" applyAlignment="1">
      <alignment horizontal="center" vertical="center" wrapText="1"/>
    </xf>
    <xf numFmtId="0" fontId="7" fillId="18" borderId="148" xfId="0" applyFont="1" applyFill="1" applyBorder="1" applyAlignment="1">
      <alignment horizontal="center" vertical="center" wrapText="1"/>
    </xf>
    <xf numFmtId="0" fontId="7" fillId="0" borderId="147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29" xfId="0" applyFont="1" applyFill="1" applyBorder="1" applyAlignment="1">
      <alignment horizontal="center" vertical="center" wrapText="1"/>
    </xf>
    <xf numFmtId="0" fontId="6" fillId="5" borderId="150" xfId="0" applyFont="1" applyFill="1" applyBorder="1" applyAlignment="1">
      <alignment horizontal="center" vertical="center" wrapText="1"/>
    </xf>
    <xf numFmtId="0" fontId="7" fillId="18" borderId="150" xfId="0" applyFont="1" applyFill="1" applyBorder="1" applyAlignment="1">
      <alignment horizontal="center" vertical="center" wrapText="1"/>
    </xf>
    <xf numFmtId="0" fontId="21" fillId="5" borderId="150" xfId="0" applyFont="1" applyFill="1" applyBorder="1" applyAlignment="1">
      <alignment horizontal="center" vertical="center" wrapText="1"/>
    </xf>
    <xf numFmtId="0" fontId="21" fillId="5" borderId="149" xfId="0" applyFont="1" applyFill="1" applyBorder="1" applyAlignment="1">
      <alignment horizontal="center" vertical="center" wrapText="1"/>
    </xf>
    <xf numFmtId="0" fontId="21" fillId="6" borderId="148" xfId="0" applyFont="1" applyFill="1" applyBorder="1" applyAlignment="1">
      <alignment horizontal="center" vertical="center" wrapText="1"/>
    </xf>
    <xf numFmtId="0" fontId="34" fillId="0" borderId="129" xfId="0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5" fillId="5" borderId="148" xfId="0" applyFont="1" applyFill="1" applyBorder="1" applyAlignment="1">
      <alignment horizontal="center" vertical="center"/>
    </xf>
    <xf numFmtId="0" fontId="34" fillId="8" borderId="149" xfId="0" applyFont="1" applyFill="1" applyBorder="1" applyAlignment="1">
      <alignment horizontal="center" vertical="center"/>
    </xf>
    <xf numFmtId="0" fontId="34" fillId="8" borderId="148" xfId="0" applyFont="1" applyFill="1" applyBorder="1" applyAlignment="1">
      <alignment horizontal="center" vertical="center"/>
    </xf>
    <xf numFmtId="0" fontId="34" fillId="8" borderId="145" xfId="0" applyFont="1" applyFill="1" applyBorder="1" applyAlignment="1">
      <alignment horizontal="center" vertical="center"/>
    </xf>
    <xf numFmtId="0" fontId="36" fillId="5" borderId="150" xfId="0" applyFont="1" applyFill="1" applyBorder="1" applyAlignment="1">
      <alignment horizontal="center" vertical="center"/>
    </xf>
    <xf numFmtId="0" fontId="0" fillId="0" borderId="145" xfId="0" applyBorder="1"/>
    <xf numFmtId="0" fontId="2" fillId="0" borderId="109" xfId="0" applyFont="1" applyBorder="1" applyAlignment="1">
      <alignment horizontal="center" vertical="center" wrapText="1"/>
    </xf>
    <xf numFmtId="0" fontId="33" fillId="30" borderId="139" xfId="0" applyFont="1" applyFill="1" applyBorder="1" applyAlignment="1">
      <alignment horizontal="center" vertical="center" wrapText="1"/>
    </xf>
    <xf numFmtId="0" fontId="33" fillId="30" borderId="140" xfId="0" applyFont="1" applyFill="1" applyBorder="1" applyAlignment="1">
      <alignment horizontal="center" vertical="center" wrapText="1"/>
    </xf>
    <xf numFmtId="0" fontId="33" fillId="30" borderId="125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7" fillId="5" borderId="114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6" fillId="5" borderId="44" xfId="0" applyFont="1" applyFill="1" applyBorder="1" applyAlignment="1">
      <alignment horizontal="center" vertical="center" wrapText="1"/>
    </xf>
    <xf numFmtId="0" fontId="7" fillId="5" borderId="103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9" fillId="5" borderId="103" xfId="0" applyFont="1" applyFill="1" applyBorder="1" applyAlignment="1">
      <alignment horizontal="center" vertical="center" wrapText="1"/>
    </xf>
    <xf numFmtId="0" fontId="7" fillId="0" borderId="148" xfId="0" applyFont="1" applyBorder="1" applyAlignment="1">
      <alignment horizontal="center" vertical="center" wrapText="1"/>
    </xf>
    <xf numFmtId="0" fontId="7" fillId="6" borderId="129" xfId="0" applyFont="1" applyFill="1" applyBorder="1" applyAlignment="1">
      <alignment horizontal="center" vertical="center" wrapText="1"/>
    </xf>
    <xf numFmtId="0" fontId="7" fillId="6" borderId="127" xfId="0" applyFont="1" applyFill="1" applyBorder="1" applyAlignment="1">
      <alignment horizontal="center" vertical="center" wrapText="1"/>
    </xf>
    <xf numFmtId="0" fontId="7" fillId="6" borderId="150" xfId="0" applyFont="1" applyFill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7" fillId="6" borderId="148" xfId="0" applyFont="1" applyFill="1" applyBorder="1" applyAlignment="1">
      <alignment horizontal="center" vertical="center" wrapText="1"/>
    </xf>
    <xf numFmtId="0" fontId="7" fillId="6" borderId="126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15" fillId="5" borderId="148" xfId="0" applyFont="1" applyFill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7" fillId="6" borderId="145" xfId="0" applyFont="1" applyFill="1" applyBorder="1" applyAlignment="1">
      <alignment horizontal="center" vertical="center" wrapText="1"/>
    </xf>
    <xf numFmtId="0" fontId="1" fillId="0" borderId="145" xfId="0" applyFont="1" applyBorder="1"/>
    <xf numFmtId="0" fontId="33" fillId="30" borderId="143" xfId="0" applyFont="1" applyFill="1" applyBorder="1" applyAlignment="1">
      <alignment horizontal="center" vertical="center" wrapText="1"/>
    </xf>
    <xf numFmtId="0" fontId="22" fillId="30" borderId="149" xfId="0" applyFont="1" applyFill="1" applyBorder="1" applyAlignment="1">
      <alignment horizontal="center" vertical="center" wrapText="1"/>
    </xf>
    <xf numFmtId="0" fontId="33" fillId="30" borderId="145" xfId="0" applyFont="1" applyFill="1" applyBorder="1" applyAlignment="1">
      <alignment horizontal="center" vertical="center" wrapText="1"/>
    </xf>
    <xf numFmtId="0" fontId="33" fillId="31" borderId="143" xfId="0" applyFont="1" applyFill="1" applyBorder="1" applyAlignment="1">
      <alignment horizontal="center" vertical="center" wrapText="1"/>
    </xf>
    <xf numFmtId="0" fontId="22" fillId="30" borderId="143" xfId="0" applyFont="1" applyFill="1" applyBorder="1" applyAlignment="1">
      <alignment horizontal="center" vertical="center" wrapText="1"/>
    </xf>
    <xf numFmtId="0" fontId="22" fillId="30" borderId="144" xfId="0" applyFont="1" applyFill="1" applyBorder="1" applyAlignment="1">
      <alignment horizontal="center" vertical="center" wrapText="1"/>
    </xf>
    <xf numFmtId="0" fontId="32" fillId="5" borderId="144" xfId="0" applyFont="1" applyFill="1" applyBorder="1" applyAlignment="1">
      <alignment vertical="center" wrapText="1"/>
    </xf>
    <xf numFmtId="0" fontId="7" fillId="18" borderId="139" xfId="0" applyFont="1" applyFill="1" applyBorder="1" applyAlignment="1">
      <alignment horizontal="center" vertical="center" wrapText="1"/>
    </xf>
    <xf numFmtId="0" fontId="7" fillId="18" borderId="142" xfId="0" applyFont="1" applyFill="1" applyBorder="1" applyAlignment="1">
      <alignment horizontal="center" vertical="center" wrapText="1"/>
    </xf>
    <xf numFmtId="0" fontId="7" fillId="18" borderId="141" xfId="0" applyFont="1" applyFill="1" applyBorder="1" applyAlignment="1">
      <alignment horizontal="center" vertical="center" wrapText="1"/>
    </xf>
    <xf numFmtId="0" fontId="7" fillId="18" borderId="143" xfId="0" applyFont="1" applyFill="1" applyBorder="1" applyAlignment="1">
      <alignment horizontal="center" vertical="center" wrapText="1"/>
    </xf>
    <xf numFmtId="0" fontId="71" fillId="5" borderId="144" xfId="0" applyFont="1" applyFill="1" applyBorder="1" applyAlignment="1">
      <alignment vertical="center" wrapText="1"/>
    </xf>
    <xf numFmtId="0" fontId="22" fillId="0" borderId="126" xfId="0" applyFont="1" applyBorder="1" applyAlignment="1">
      <alignment horizontal="center" vertical="center" wrapText="1"/>
    </xf>
    <xf numFmtId="0" fontId="22" fillId="0" borderId="128" xfId="0" applyFont="1" applyBorder="1" applyAlignment="1">
      <alignment horizontal="center" vertical="center" wrapText="1"/>
    </xf>
    <xf numFmtId="0" fontId="80" fillId="0" borderId="139" xfId="0" applyFont="1" applyBorder="1" applyAlignment="1">
      <alignment horizontal="center" vertical="center" wrapText="1"/>
    </xf>
    <xf numFmtId="0" fontId="80" fillId="0" borderId="140" xfId="0" applyFont="1" applyBorder="1" applyAlignment="1">
      <alignment horizontal="center" vertical="center" wrapText="1"/>
    </xf>
    <xf numFmtId="0" fontId="80" fillId="30" borderId="142" xfId="0" applyFont="1" applyFill="1" applyBorder="1" applyAlignment="1">
      <alignment horizontal="center" vertical="center" wrapText="1"/>
    </xf>
    <xf numFmtId="0" fontId="9" fillId="30" borderId="148" xfId="0" applyFont="1" applyFill="1" applyBorder="1" applyAlignment="1">
      <alignment horizontal="center" vertical="center" wrapText="1"/>
    </xf>
    <xf numFmtId="0" fontId="9" fillId="30" borderId="149" xfId="0" applyFont="1" applyFill="1" applyBorder="1" applyAlignment="1">
      <alignment horizontal="center" vertical="center"/>
    </xf>
    <xf numFmtId="0" fontId="9" fillId="30" borderId="148" xfId="0" applyFont="1" applyFill="1" applyBorder="1" applyAlignment="1">
      <alignment horizontal="center" vertical="center"/>
    </xf>
    <xf numFmtId="0" fontId="9" fillId="30" borderId="150" xfId="0" applyFont="1" applyFill="1" applyBorder="1" applyAlignment="1">
      <alignment horizontal="center" vertical="center"/>
    </xf>
    <xf numFmtId="0" fontId="81" fillId="0" borderId="141" xfId="0" applyFont="1" applyBorder="1" applyAlignment="1">
      <alignment horizontal="center" vertical="center" wrapText="1"/>
    </xf>
    <xf numFmtId="0" fontId="81" fillId="0" borderId="140" xfId="0" applyFont="1" applyBorder="1" applyAlignment="1">
      <alignment horizontal="center" vertical="center" wrapText="1"/>
    </xf>
    <xf numFmtId="0" fontId="81" fillId="0" borderId="126" xfId="0" applyFont="1" applyBorder="1" applyAlignment="1">
      <alignment horizontal="center" vertical="center" wrapText="1"/>
    </xf>
    <xf numFmtId="0" fontId="81" fillId="0" borderId="127" xfId="0" applyFont="1" applyBorder="1" applyAlignment="1">
      <alignment horizontal="center" vertical="center" wrapText="1"/>
    </xf>
    <xf numFmtId="0" fontId="81" fillId="0" borderId="128" xfId="0" applyFont="1" applyBorder="1" applyAlignment="1">
      <alignment horizontal="center" vertical="center" wrapText="1"/>
    </xf>
    <xf numFmtId="0" fontId="6" fillId="3" borderId="144" xfId="0" applyFont="1" applyFill="1" applyBorder="1" applyAlignment="1">
      <alignment horizontal="center" vertical="center" wrapText="1"/>
    </xf>
    <xf numFmtId="0" fontId="12" fillId="0" borderId="145" xfId="0" applyFont="1" applyBorder="1"/>
    <xf numFmtId="0" fontId="12" fillId="0" borderId="146" xfId="0" applyFont="1" applyBorder="1"/>
    <xf numFmtId="0" fontId="9" fillId="6" borderId="9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28" xfId="0" applyFont="1" applyBorder="1"/>
    <xf numFmtId="0" fontId="6" fillId="5" borderId="2" xfId="0" applyFont="1" applyFill="1" applyBorder="1" applyAlignment="1">
      <alignment horizontal="center" vertical="center" wrapText="1"/>
    </xf>
    <xf numFmtId="0" fontId="12" fillId="0" borderId="4" xfId="0" applyFont="1" applyBorder="1"/>
    <xf numFmtId="0" fontId="7" fillId="6" borderId="35" xfId="0" applyFont="1" applyFill="1" applyBorder="1" applyAlignment="1">
      <alignment horizontal="center" vertical="center" wrapText="1"/>
    </xf>
    <xf numFmtId="0" fontId="7" fillId="6" borderId="161" xfId="0" applyFont="1" applyFill="1" applyBorder="1" applyAlignment="1">
      <alignment horizontal="center" vertical="center" wrapText="1"/>
    </xf>
    <xf numFmtId="0" fontId="9" fillId="6" borderId="44" xfId="0" applyFont="1" applyFill="1" applyBorder="1" applyAlignment="1">
      <alignment horizontal="center" vertical="center" wrapText="1"/>
    </xf>
    <xf numFmtId="0" fontId="12" fillId="0" borderId="73" xfId="0" applyFont="1" applyBorder="1"/>
    <xf numFmtId="0" fontId="22" fillId="6" borderId="44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26" xfId="0" applyFont="1" applyBorder="1"/>
    <xf numFmtId="0" fontId="17" fillId="5" borderId="2" xfId="0" applyFont="1" applyFill="1" applyBorder="1" applyAlignment="1">
      <alignment horizontal="center" wrapText="1"/>
    </xf>
    <xf numFmtId="0" fontId="16" fillId="5" borderId="103" xfId="0" applyFont="1" applyFill="1" applyBorder="1" applyAlignment="1">
      <alignment horizontal="center" vertical="center" wrapText="1"/>
    </xf>
    <xf numFmtId="0" fontId="12" fillId="0" borderId="109" xfId="0" applyFont="1" applyBorder="1"/>
    <xf numFmtId="0" fontId="16" fillId="5" borderId="73" xfId="0" applyFont="1" applyFill="1" applyBorder="1" applyAlignment="1">
      <alignment horizontal="center" vertical="center" wrapText="1"/>
    </xf>
    <xf numFmtId="0" fontId="12" fillId="0" borderId="117" xfId="0" applyFont="1" applyBorder="1"/>
    <xf numFmtId="0" fontId="17" fillId="5" borderId="73" xfId="0" applyFont="1" applyFill="1" applyBorder="1" applyAlignment="1">
      <alignment horizontal="center" vertical="center" wrapText="1"/>
    </xf>
    <xf numFmtId="0" fontId="12" fillId="0" borderId="113" xfId="0" applyFont="1" applyBorder="1"/>
    <xf numFmtId="0" fontId="16" fillId="5" borderId="9" xfId="0" applyFont="1" applyFill="1" applyBorder="1" applyAlignment="1">
      <alignment horizontal="center" vertical="center" wrapText="1"/>
    </xf>
    <xf numFmtId="0" fontId="21" fillId="5" borderId="93" xfId="0" applyFont="1" applyFill="1" applyBorder="1" applyAlignment="1">
      <alignment horizontal="center" vertical="center" wrapText="1"/>
    </xf>
    <xf numFmtId="0" fontId="12" fillId="0" borderId="13" xfId="0" applyFont="1" applyBorder="1"/>
    <xf numFmtId="0" fontId="12" fillId="0" borderId="75" xfId="0" applyFont="1" applyBorder="1"/>
    <xf numFmtId="0" fontId="9" fillId="6" borderId="44" xfId="0" applyFont="1" applyFill="1" applyBorder="1" applyAlignment="1">
      <alignment horizontal="center" vertical="center" textRotation="255" wrapText="1"/>
    </xf>
    <xf numFmtId="0" fontId="6" fillId="6" borderId="9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textRotation="255"/>
    </xf>
    <xf numFmtId="0" fontId="17" fillId="5" borderId="2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12" fillId="0" borderId="50" xfId="0" applyFont="1" applyBorder="1"/>
    <xf numFmtId="0" fontId="9" fillId="6" borderId="12" xfId="0" applyFont="1" applyFill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2" fillId="0" borderId="25" xfId="0" applyFont="1" applyBorder="1"/>
    <xf numFmtId="0" fontId="12" fillId="0" borderId="20" xfId="0" applyFont="1" applyBorder="1"/>
    <xf numFmtId="0" fontId="22" fillId="6" borderId="8" xfId="0" applyFont="1" applyFill="1" applyBorder="1" applyAlignment="1">
      <alignment horizontal="center" vertical="center" wrapText="1"/>
    </xf>
    <xf numFmtId="0" fontId="12" fillId="0" borderId="53" xfId="0" applyFont="1" applyBorder="1"/>
    <xf numFmtId="0" fontId="12" fillId="0" borderId="54" xfId="0" applyFont="1" applyBorder="1"/>
    <xf numFmtId="0" fontId="27" fillId="5" borderId="47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12" fillId="0" borderId="19" xfId="0" applyFont="1" applyBorder="1"/>
    <xf numFmtId="0" fontId="17" fillId="5" borderId="9" xfId="0" applyFont="1" applyFill="1" applyBorder="1" applyAlignment="1">
      <alignment horizontal="center" vertical="center" wrapText="1"/>
    </xf>
    <xf numFmtId="0" fontId="3" fillId="10" borderId="56" xfId="0" applyFont="1" applyFill="1" applyBorder="1" applyAlignment="1">
      <alignment horizontal="center" vertical="center" textRotation="255"/>
    </xf>
    <xf numFmtId="0" fontId="12" fillId="0" borderId="67" xfId="0" applyFont="1" applyBorder="1"/>
    <xf numFmtId="0" fontId="29" fillId="11" borderId="56" xfId="0" applyFont="1" applyFill="1" applyBorder="1" applyAlignment="1">
      <alignment horizontal="center" vertical="center" textRotation="255" wrapText="1"/>
    </xf>
    <xf numFmtId="0" fontId="3" fillId="16" borderId="56" xfId="0" applyFont="1" applyFill="1" applyBorder="1" applyAlignment="1">
      <alignment horizontal="center" vertical="center" textRotation="255" wrapText="1"/>
    </xf>
    <xf numFmtId="0" fontId="3" fillId="5" borderId="57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5" borderId="46" xfId="0" applyFont="1" applyFill="1" applyBorder="1" applyAlignment="1">
      <alignment horizontal="center" vertical="center" textRotation="255"/>
    </xf>
    <xf numFmtId="0" fontId="29" fillId="12" borderId="56" xfId="0" applyFont="1" applyFill="1" applyBorder="1" applyAlignment="1">
      <alignment horizontal="center" vertical="center" textRotation="255" wrapText="1"/>
    </xf>
    <xf numFmtId="0" fontId="29" fillId="9" borderId="56" xfId="0" applyFont="1" applyFill="1" applyBorder="1" applyAlignment="1">
      <alignment horizontal="center" vertical="center" textRotation="255" wrapText="1"/>
    </xf>
    <xf numFmtId="0" fontId="3" fillId="13" borderId="56" xfId="0" applyFont="1" applyFill="1" applyBorder="1" applyAlignment="1">
      <alignment horizontal="center" vertical="center" textRotation="255" wrapText="1"/>
    </xf>
    <xf numFmtId="0" fontId="3" fillId="14" borderId="56" xfId="0" applyFont="1" applyFill="1" applyBorder="1" applyAlignment="1">
      <alignment horizontal="center" vertical="center" textRotation="255" wrapText="1"/>
    </xf>
    <xf numFmtId="0" fontId="3" fillId="15" borderId="56" xfId="0" applyFont="1" applyFill="1" applyBorder="1" applyAlignment="1">
      <alignment horizontal="center" vertical="center" textRotation="255" wrapText="1"/>
    </xf>
    <xf numFmtId="0" fontId="40" fillId="0" borderId="0" xfId="0" applyFont="1" applyAlignment="1">
      <alignment horizontal="center"/>
    </xf>
    <xf numFmtId="0" fontId="0" fillId="0" borderId="0" xfId="0"/>
    <xf numFmtId="0" fontId="3" fillId="5" borderId="55" xfId="0" applyFont="1" applyFill="1" applyBorder="1" applyAlignment="1">
      <alignment horizontal="center" vertical="center" textRotation="255"/>
    </xf>
    <xf numFmtId="0" fontId="12" fillId="0" borderId="66" xfId="0" applyFont="1" applyBorder="1"/>
    <xf numFmtId="0" fontId="24" fillId="17" borderId="1" xfId="0" applyFont="1" applyFill="1" applyBorder="1" applyAlignment="1">
      <alignment horizontal="center" vertical="center" textRotation="255" wrapText="1"/>
    </xf>
    <xf numFmtId="0" fontId="12" fillId="0" borderId="60" xfId="0" applyFont="1" applyBorder="1"/>
    <xf numFmtId="0" fontId="3" fillId="16" borderId="59" xfId="0" applyFont="1" applyFill="1" applyBorder="1" applyAlignment="1">
      <alignment horizontal="center" vertical="center" textRotation="255" wrapText="1"/>
    </xf>
    <xf numFmtId="0" fontId="12" fillId="0" borderId="76" xfId="0" applyFont="1" applyBorder="1"/>
    <xf numFmtId="0" fontId="3" fillId="10" borderId="58" xfId="0" applyFont="1" applyFill="1" applyBorder="1" applyAlignment="1">
      <alignment horizontal="center" vertical="center" textRotation="255"/>
    </xf>
    <xf numFmtId="0" fontId="29" fillId="11" borderId="59" xfId="0" applyFont="1" applyFill="1" applyBorder="1" applyAlignment="1">
      <alignment horizontal="center" vertical="center" textRotation="255" wrapText="1"/>
    </xf>
    <xf numFmtId="0" fontId="29" fillId="12" borderId="58" xfId="0" applyFont="1" applyFill="1" applyBorder="1" applyAlignment="1">
      <alignment horizontal="center" vertical="center" textRotation="255" wrapText="1"/>
    </xf>
    <xf numFmtId="0" fontId="29" fillId="9" borderId="59" xfId="0" applyFont="1" applyFill="1" applyBorder="1" applyAlignment="1">
      <alignment horizontal="center" vertical="center" textRotation="255" wrapText="1"/>
    </xf>
    <xf numFmtId="0" fontId="9" fillId="6" borderId="46" xfId="0" applyFont="1" applyFill="1" applyBorder="1" applyAlignment="1">
      <alignment horizontal="center" vertical="center" wrapText="1"/>
    </xf>
    <xf numFmtId="0" fontId="22" fillId="6" borderId="46" xfId="0" applyFont="1" applyFill="1" applyBorder="1" applyAlignment="1">
      <alignment horizontal="center" vertical="center" wrapText="1"/>
    </xf>
    <xf numFmtId="0" fontId="9" fillId="6" borderId="47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2" fillId="0" borderId="49" xfId="0" applyFont="1" applyBorder="1"/>
    <xf numFmtId="0" fontId="9" fillId="6" borderId="46" xfId="0" applyFont="1" applyFill="1" applyBorder="1" applyAlignment="1">
      <alignment horizontal="center" vertical="center" textRotation="255" wrapText="1"/>
    </xf>
    <xf numFmtId="0" fontId="21" fillId="5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22" fillId="6" borderId="45" xfId="0" applyFont="1" applyFill="1" applyBorder="1" applyAlignment="1">
      <alignment horizontal="center" vertical="center" wrapText="1"/>
    </xf>
    <xf numFmtId="0" fontId="23" fillId="6" borderId="1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2" fillId="0" borderId="16" xfId="0" applyFont="1" applyBorder="1"/>
    <xf numFmtId="0" fontId="12" fillId="0" borderId="52" xfId="0" applyFont="1" applyBorder="1"/>
    <xf numFmtId="0" fontId="9" fillId="4" borderId="44" xfId="0" applyFont="1" applyFill="1" applyBorder="1" applyAlignment="1">
      <alignment horizontal="center" vertical="center" textRotation="255" wrapText="1"/>
    </xf>
    <xf numFmtId="0" fontId="12" fillId="0" borderId="111" xfId="0" applyFont="1" applyBorder="1"/>
    <xf numFmtId="0" fontId="9" fillId="4" borderId="45" xfId="0" applyFont="1" applyFill="1" applyBorder="1" applyAlignment="1">
      <alignment horizontal="center" vertical="center" textRotation="255" wrapText="1"/>
    </xf>
    <xf numFmtId="0" fontId="13" fillId="5" borderId="2" xfId="0" applyFont="1" applyFill="1" applyBorder="1" applyAlignment="1">
      <alignment horizontal="center" vertical="center"/>
    </xf>
    <xf numFmtId="0" fontId="6" fillId="5" borderId="47" xfId="0" applyFont="1" applyFill="1" applyBorder="1" applyAlignment="1">
      <alignment horizontal="center" vertical="center" wrapText="1"/>
    </xf>
    <xf numFmtId="0" fontId="13" fillId="3" borderId="12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3" fillId="5" borderId="58" xfId="0" applyFont="1" applyFill="1" applyBorder="1" applyAlignment="1">
      <alignment horizontal="center" vertical="center" textRotation="255" wrapText="1"/>
    </xf>
    <xf numFmtId="0" fontId="3" fillId="13" borderId="58" xfId="0" applyFont="1" applyFill="1" applyBorder="1" applyAlignment="1">
      <alignment horizontal="center" vertical="center" textRotation="255" wrapText="1"/>
    </xf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58" xfId="0" applyFont="1" applyFill="1" applyBorder="1" applyAlignment="1">
      <alignment horizontal="center" vertical="center" textRotation="255" wrapText="1"/>
    </xf>
    <xf numFmtId="0" fontId="11" fillId="3" borderId="9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11" fillId="4" borderId="137" xfId="0" applyFont="1" applyFill="1" applyBorder="1" applyAlignment="1">
      <alignment horizontal="center" vertical="center" wrapText="1"/>
    </xf>
    <xf numFmtId="0" fontId="12" fillId="0" borderId="151" xfId="0" applyFont="1" applyBorder="1"/>
    <xf numFmtId="0" fontId="12" fillId="0" borderId="134" xfId="0" applyFont="1" applyBorder="1"/>
    <xf numFmtId="0" fontId="7" fillId="6" borderId="44" xfId="0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0" fontId="11" fillId="3" borderId="144" xfId="0" applyFont="1" applyFill="1" applyBorder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 wrapText="1"/>
    </xf>
    <xf numFmtId="0" fontId="12" fillId="0" borderId="24" xfId="0" applyFont="1" applyBorder="1"/>
    <xf numFmtId="0" fontId="11" fillId="8" borderId="17" xfId="0" applyFont="1" applyFill="1" applyBorder="1" applyAlignment="1">
      <alignment horizontal="center" vertical="center" wrapText="1"/>
    </xf>
    <xf numFmtId="0" fontId="26" fillId="28" borderId="41" xfId="0" applyFont="1" applyFill="1" applyBorder="1" applyAlignment="1">
      <alignment horizontal="center" vertical="center" textRotation="255"/>
    </xf>
    <xf numFmtId="0" fontId="12" fillId="29" borderId="56" xfId="0" applyFont="1" applyFill="1" applyBorder="1"/>
    <xf numFmtId="0" fontId="26" fillId="28" borderId="114" xfId="0" applyFont="1" applyFill="1" applyBorder="1" applyAlignment="1">
      <alignment horizontal="center" vertical="center" textRotation="255"/>
    </xf>
    <xf numFmtId="0" fontId="12" fillId="29" borderId="51" xfId="0" applyFont="1" applyFill="1" applyBorder="1"/>
    <xf numFmtId="0" fontId="9" fillId="4" borderId="137" xfId="0" applyFont="1" applyFill="1" applyBorder="1" applyAlignment="1">
      <alignment horizontal="center" vertical="center" wrapText="1"/>
    </xf>
    <xf numFmtId="0" fontId="12" fillId="0" borderId="136" xfId="0" applyFont="1" applyBorder="1"/>
    <xf numFmtId="0" fontId="12" fillId="0" borderId="21" xfId="0" applyFont="1" applyBorder="1"/>
    <xf numFmtId="0" fontId="12" fillId="0" borderId="22" xfId="0" applyFont="1" applyBorder="1"/>
    <xf numFmtId="0" fontId="11" fillId="3" borderId="45" xfId="0" applyFont="1" applyFill="1" applyBorder="1" applyAlignment="1">
      <alignment horizontal="center" vertical="center" wrapText="1"/>
    </xf>
    <xf numFmtId="0" fontId="9" fillId="24" borderId="132" xfId="0" applyFont="1" applyFill="1" applyBorder="1" applyAlignment="1">
      <alignment horizontal="center" vertical="center" wrapText="1"/>
    </xf>
    <xf numFmtId="0" fontId="9" fillId="24" borderId="135" xfId="0" applyFont="1" applyFill="1" applyBorder="1" applyAlignment="1">
      <alignment horizontal="center" vertical="center" wrapText="1"/>
    </xf>
    <xf numFmtId="0" fontId="22" fillId="5" borderId="137" xfId="0" applyFont="1" applyFill="1" applyBorder="1" applyAlignment="1">
      <alignment horizontal="center" vertical="center" wrapText="1"/>
    </xf>
    <xf numFmtId="0" fontId="22" fillId="5" borderId="151" xfId="0" applyFont="1" applyFill="1" applyBorder="1" applyAlignment="1">
      <alignment horizontal="center" vertical="center" wrapText="1"/>
    </xf>
    <xf numFmtId="0" fontId="79" fillId="5" borderId="131" xfId="0" applyFont="1" applyFill="1" applyBorder="1" applyAlignment="1">
      <alignment horizontal="center" vertical="center" wrapText="1"/>
    </xf>
    <xf numFmtId="0" fontId="79" fillId="5" borderId="159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76" fillId="26" borderId="8" xfId="0" applyFont="1" applyFill="1" applyBorder="1" applyAlignment="1">
      <alignment horizontal="center" vertical="center" wrapText="1"/>
    </xf>
    <xf numFmtId="0" fontId="77" fillId="27" borderId="6" xfId="0" applyFont="1" applyFill="1" applyBorder="1"/>
    <xf numFmtId="0" fontId="77" fillId="27" borderId="45" xfId="0" applyFont="1" applyFill="1" applyBorder="1"/>
    <xf numFmtId="0" fontId="77" fillId="27" borderId="25" xfId="0" applyFont="1" applyFill="1" applyBorder="1"/>
    <xf numFmtId="0" fontId="77" fillId="27" borderId="19" xfId="0" applyFont="1" applyFill="1" applyBorder="1"/>
    <xf numFmtId="0" fontId="77" fillId="27" borderId="117" xfId="0" applyFont="1" applyFill="1" applyBorder="1"/>
    <xf numFmtId="0" fontId="26" fillId="28" borderId="56" xfId="0" applyFont="1" applyFill="1" applyBorder="1" applyAlignment="1">
      <alignment horizontal="center" vertical="center" textRotation="255"/>
    </xf>
    <xf numFmtId="0" fontId="26" fillId="28" borderId="42" xfId="0" applyFont="1" applyFill="1" applyBorder="1" applyAlignment="1">
      <alignment horizontal="center" vertical="center" textRotation="255"/>
    </xf>
    <xf numFmtId="0" fontId="26" fillId="28" borderId="120" xfId="0" applyFont="1" applyFill="1" applyBorder="1" applyAlignment="1">
      <alignment horizontal="center" vertical="center" textRotation="255"/>
    </xf>
    <xf numFmtId="0" fontId="26" fillId="28" borderId="40" xfId="0" applyFont="1" applyFill="1" applyBorder="1" applyAlignment="1">
      <alignment horizontal="center" vertical="center" textRotation="255" wrapText="1"/>
    </xf>
    <xf numFmtId="0" fontId="26" fillId="28" borderId="106" xfId="0" applyFont="1" applyFill="1" applyBorder="1" applyAlignment="1">
      <alignment horizontal="center" vertical="center" textRotation="255" wrapText="1"/>
    </xf>
    <xf numFmtId="0" fontId="26" fillId="28" borderId="41" xfId="0" applyFont="1" applyFill="1" applyBorder="1" applyAlignment="1">
      <alignment horizontal="center" vertical="center" textRotation="255" wrapText="1"/>
    </xf>
    <xf numFmtId="0" fontId="26" fillId="28" borderId="56" xfId="0" applyFont="1" applyFill="1" applyBorder="1" applyAlignment="1">
      <alignment horizontal="center" vertical="center" textRotation="255" wrapText="1"/>
    </xf>
    <xf numFmtId="0" fontId="22" fillId="5" borderId="2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2" fillId="5" borderId="133" xfId="0" applyFont="1" applyFill="1" applyBorder="1" applyAlignment="1">
      <alignment horizontal="center" vertical="center" wrapText="1"/>
    </xf>
    <xf numFmtId="0" fontId="22" fillId="5" borderId="160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2" fillId="0" borderId="103" xfId="0" applyFont="1" applyBorder="1"/>
    <xf numFmtId="0" fontId="12" fillId="29" borderId="106" xfId="0" applyFont="1" applyFill="1" applyBorder="1"/>
    <xf numFmtId="0" fontId="9" fillId="25" borderId="72" xfId="0" applyFont="1" applyFill="1" applyBorder="1" applyAlignment="1">
      <alignment horizontal="center" vertical="center" wrapText="1"/>
    </xf>
    <xf numFmtId="0" fontId="9" fillId="25" borderId="70" xfId="0" applyFont="1" applyFill="1" applyBorder="1" applyAlignment="1">
      <alignment horizontal="center" vertical="center" wrapText="1"/>
    </xf>
    <xf numFmtId="0" fontId="64" fillId="23" borderId="3" xfId="0" applyFont="1" applyFill="1" applyBorder="1" applyAlignment="1">
      <alignment horizontal="center"/>
    </xf>
    <xf numFmtId="0" fontId="64" fillId="23" borderId="4" xfId="0" applyFont="1" applyFill="1" applyBorder="1" applyAlignment="1">
      <alignment horizontal="center"/>
    </xf>
    <xf numFmtId="0" fontId="9" fillId="25" borderId="65" xfId="0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center" vertical="center" wrapText="1"/>
    </xf>
    <xf numFmtId="0" fontId="67" fillId="0" borderId="3" xfId="0" applyFont="1" applyBorder="1"/>
    <xf numFmtId="0" fontId="67" fillId="0" borderId="72" xfId="0" applyFont="1" applyBorder="1"/>
    <xf numFmtId="0" fontId="9" fillId="4" borderId="137" xfId="0" applyFont="1" applyFill="1" applyBorder="1" applyAlignment="1">
      <alignment horizontal="center" vertical="center" textRotation="255" wrapText="1"/>
    </xf>
    <xf numFmtId="0" fontId="64" fillId="21" borderId="72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8" fillId="5" borderId="123" xfId="0" applyFont="1" applyFill="1" applyBorder="1" applyAlignment="1">
      <alignment horizontal="center" vertical="center" textRotation="255"/>
    </xf>
    <xf numFmtId="0" fontId="8" fillId="5" borderId="155" xfId="0" applyFont="1" applyFill="1" applyBorder="1" applyAlignment="1">
      <alignment horizontal="center" vertical="center" textRotation="255"/>
    </xf>
    <xf numFmtId="0" fontId="8" fillId="5" borderId="124" xfId="0" applyFont="1" applyFill="1" applyBorder="1" applyAlignment="1">
      <alignment horizontal="center" vertical="center" textRotation="255"/>
    </xf>
    <xf numFmtId="0" fontId="8" fillId="5" borderId="156" xfId="0" applyFont="1" applyFill="1" applyBorder="1" applyAlignment="1">
      <alignment horizontal="center" vertical="center" textRotation="255"/>
    </xf>
    <xf numFmtId="0" fontId="69" fillId="24" borderId="114" xfId="0" applyFont="1" applyFill="1" applyBorder="1" applyAlignment="1">
      <alignment horizontal="center" vertical="center" wrapText="1"/>
    </xf>
    <xf numFmtId="0" fontId="69" fillId="24" borderId="37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9" fillId="4" borderId="110" xfId="0" applyFont="1" applyFill="1" applyBorder="1" applyAlignment="1">
      <alignment horizontal="center" vertical="center" textRotation="255" wrapText="1"/>
    </xf>
    <xf numFmtId="0" fontId="11" fillId="8" borderId="144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textRotation="255" wrapText="1"/>
    </xf>
    <xf numFmtId="0" fontId="18" fillId="5" borderId="8" xfId="0" applyFont="1" applyFill="1" applyBorder="1" applyAlignment="1">
      <alignment horizontal="center" vertical="center" wrapText="1"/>
    </xf>
    <xf numFmtId="0" fontId="64" fillId="23" borderId="72" xfId="0" applyFont="1" applyFill="1" applyBorder="1" applyAlignment="1">
      <alignment horizontal="center"/>
    </xf>
    <xf numFmtId="0" fontId="69" fillId="24" borderId="110" xfId="0" applyFont="1" applyFill="1" applyBorder="1" applyAlignment="1">
      <alignment horizontal="center" vertical="center" wrapText="1"/>
    </xf>
    <xf numFmtId="0" fontId="26" fillId="28" borderId="37" xfId="0" applyFont="1" applyFill="1" applyBorder="1" applyAlignment="1">
      <alignment horizontal="center" vertical="center" textRotation="255" wrapText="1"/>
    </xf>
    <xf numFmtId="0" fontId="26" fillId="28" borderId="116" xfId="0" applyFont="1" applyFill="1" applyBorder="1" applyAlignment="1">
      <alignment horizontal="center" vertical="center" textRotation="255" wrapText="1"/>
    </xf>
    <xf numFmtId="0" fontId="14" fillId="22" borderId="17" xfId="0" applyFont="1" applyFill="1" applyBorder="1" applyAlignment="1">
      <alignment horizontal="center"/>
    </xf>
    <xf numFmtId="0" fontId="12" fillId="23" borderId="15" xfId="0" applyFont="1" applyFill="1" applyBorder="1"/>
    <xf numFmtId="0" fontId="12" fillId="23" borderId="117" xfId="0" applyFont="1" applyFill="1" applyBorder="1"/>
    <xf numFmtId="0" fontId="69" fillId="24" borderId="45" xfId="0" applyFont="1" applyFill="1" applyBorder="1" applyAlignment="1">
      <alignment horizontal="center" vertical="center" wrapText="1"/>
    </xf>
    <xf numFmtId="0" fontId="8" fillId="5" borderId="122" xfId="0" applyFont="1" applyFill="1" applyBorder="1" applyAlignment="1">
      <alignment horizontal="center" vertical="center" textRotation="255"/>
    </xf>
    <xf numFmtId="0" fontId="8" fillId="5" borderId="157" xfId="0" applyFont="1" applyFill="1" applyBorder="1" applyAlignment="1">
      <alignment horizontal="center" vertical="center" textRotation="255"/>
    </xf>
    <xf numFmtId="0" fontId="68" fillId="0" borderId="0" xfId="0" applyFont="1" applyAlignment="1">
      <alignment horizontal="right" vertical="center"/>
    </xf>
    <xf numFmtId="0" fontId="70" fillId="0" borderId="0" xfId="0" applyFont="1" applyAlignment="1">
      <alignment horizontal="left"/>
    </xf>
    <xf numFmtId="0" fontId="14" fillId="22" borderId="14" xfId="0" applyFont="1" applyFill="1" applyBorder="1" applyAlignment="1">
      <alignment horizontal="center"/>
    </xf>
    <xf numFmtId="0" fontId="69" fillId="24" borderId="44" xfId="0" applyFont="1" applyFill="1" applyBorder="1" applyAlignment="1">
      <alignment horizontal="center" vertical="center" wrapText="1"/>
    </xf>
    <xf numFmtId="0" fontId="68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8" fillId="5" borderId="152" xfId="0" applyFont="1" applyFill="1" applyBorder="1" applyAlignment="1">
      <alignment horizontal="center" vertical="center" textRotation="255"/>
    </xf>
    <xf numFmtId="0" fontId="8" fillId="5" borderId="158" xfId="0" applyFont="1" applyFill="1" applyBorder="1" applyAlignment="1">
      <alignment horizontal="center" vertical="center" textRotation="255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82" fillId="0" borderId="0" xfId="0" applyFont="1" applyAlignment="1">
      <alignment horizontal="center"/>
    </xf>
    <xf numFmtId="0" fontId="83" fillId="0" borderId="0" xfId="0" applyFont="1" applyAlignment="1">
      <alignment horizontal="left"/>
    </xf>
    <xf numFmtId="0" fontId="11" fillId="3" borderId="131" xfId="0" applyFont="1" applyFill="1" applyBorder="1" applyAlignment="1">
      <alignment horizontal="center" vertical="center" wrapText="1"/>
    </xf>
    <xf numFmtId="0" fontId="11" fillId="3" borderId="132" xfId="0" applyFont="1" applyFill="1" applyBorder="1" applyAlignment="1">
      <alignment horizontal="center" vertical="center" wrapText="1"/>
    </xf>
    <xf numFmtId="0" fontId="11" fillId="3" borderId="133" xfId="0" applyFont="1" applyFill="1" applyBorder="1" applyAlignment="1">
      <alignment horizontal="center" vertical="center" wrapText="1"/>
    </xf>
    <xf numFmtId="0" fontId="11" fillId="3" borderId="159" xfId="0" applyFont="1" applyFill="1" applyBorder="1" applyAlignment="1">
      <alignment horizontal="center" vertical="center" wrapText="1"/>
    </xf>
    <xf numFmtId="0" fontId="11" fillId="3" borderId="109" xfId="0" applyFont="1" applyFill="1" applyBorder="1" applyAlignment="1">
      <alignment horizontal="center" vertical="center" wrapText="1"/>
    </xf>
    <xf numFmtId="0" fontId="11" fillId="3" borderId="160" xfId="0" applyFont="1" applyFill="1" applyBorder="1" applyAlignment="1">
      <alignment horizontal="center" vertical="center" wrapText="1"/>
    </xf>
    <xf numFmtId="0" fontId="11" fillId="3" borderId="134" xfId="0" applyFont="1" applyFill="1" applyBorder="1" applyAlignment="1">
      <alignment horizontal="center" vertical="center" wrapText="1"/>
    </xf>
    <xf numFmtId="0" fontId="11" fillId="3" borderId="135" xfId="0" applyFont="1" applyFill="1" applyBorder="1" applyAlignment="1">
      <alignment horizontal="center" vertical="center" wrapText="1"/>
    </xf>
    <xf numFmtId="0" fontId="11" fillId="3" borderId="136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15" fillId="5" borderId="137" xfId="0" applyFont="1" applyFill="1" applyBorder="1" applyAlignment="1">
      <alignment horizontal="center" vertical="center" wrapText="1"/>
    </xf>
    <xf numFmtId="0" fontId="15" fillId="5" borderId="138" xfId="0" applyFont="1" applyFill="1" applyBorder="1" applyAlignment="1">
      <alignment horizontal="center" vertical="center" wrapText="1"/>
    </xf>
    <xf numFmtId="0" fontId="11" fillId="3" borderId="110" xfId="0" applyFont="1" applyFill="1" applyBorder="1" applyAlignment="1">
      <alignment horizontal="center" vertical="center" wrapText="1"/>
    </xf>
    <xf numFmtId="0" fontId="11" fillId="3" borderId="111" xfId="0" applyFont="1" applyFill="1" applyBorder="1" applyAlignment="1">
      <alignment horizontal="center" vertical="center" wrapText="1"/>
    </xf>
    <xf numFmtId="0" fontId="12" fillId="0" borderId="138" xfId="0" applyFont="1" applyBorder="1"/>
    <xf numFmtId="0" fontId="5" fillId="6" borderId="2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5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22" fillId="5" borderId="65" xfId="0" applyFont="1" applyFill="1" applyBorder="1" applyAlignment="1">
      <alignment horizontal="center" vertical="center" wrapText="1"/>
    </xf>
    <xf numFmtId="0" fontId="15" fillId="5" borderId="70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27" fillId="5" borderId="2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3" fillId="14" borderId="58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3" fillId="16" borderId="58" xfId="0" applyFont="1" applyFill="1" applyBorder="1" applyAlignment="1">
      <alignment horizontal="center" vertical="center" textRotation="255" wrapText="1"/>
    </xf>
    <xf numFmtId="0" fontId="3" fillId="5" borderId="111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/>
    </xf>
    <xf numFmtId="0" fontId="3" fillId="10" borderId="59" xfId="0" applyFont="1" applyFill="1" applyBorder="1" applyAlignment="1">
      <alignment horizontal="center" vertical="center" textRotation="255"/>
    </xf>
    <xf numFmtId="0" fontId="29" fillId="11" borderId="58" xfId="0" applyFont="1" applyFill="1" applyBorder="1" applyAlignment="1">
      <alignment horizontal="center" vertical="center" textRotation="255" wrapText="1"/>
    </xf>
    <xf numFmtId="0" fontId="29" fillId="12" borderId="59" xfId="0" applyFont="1" applyFill="1" applyBorder="1" applyAlignment="1">
      <alignment horizontal="center" vertical="center" textRotation="255" wrapText="1"/>
    </xf>
    <xf numFmtId="0" fontId="29" fillId="9" borderId="58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27" fillId="5" borderId="39" xfId="0" applyFont="1" applyFill="1" applyBorder="1" applyAlignment="1">
      <alignment horizontal="center" vertical="center" wrapText="1"/>
    </xf>
    <xf numFmtId="0" fontId="66" fillId="3" borderId="44" xfId="0" applyFont="1" applyFill="1" applyBorder="1" applyAlignment="1">
      <alignment horizontal="center" vertical="center" wrapText="1"/>
    </xf>
    <xf numFmtId="0" fontId="67" fillId="0" borderId="45" xfId="0" applyFont="1" applyBorder="1"/>
    <xf numFmtId="0" fontId="38" fillId="0" borderId="0" xfId="0" applyFont="1" applyAlignment="1">
      <alignment horizontal="center" vertical="center" wrapText="1"/>
    </xf>
    <xf numFmtId="0" fontId="12" fillId="0" borderId="93" xfId="0" applyFont="1" applyBorder="1"/>
    <xf numFmtId="0" fontId="78" fillId="22" borderId="144" xfId="0" applyFont="1" applyFill="1" applyBorder="1" applyAlignment="1">
      <alignment horizontal="center"/>
    </xf>
    <xf numFmtId="0" fontId="12" fillId="23" borderId="145" xfId="0" applyFont="1" applyFill="1" applyBorder="1"/>
    <xf numFmtId="0" fontId="12" fillId="23" borderId="146" xfId="0" applyFont="1" applyFill="1" applyBorder="1"/>
    <xf numFmtId="0" fontId="12" fillId="29" borderId="67" xfId="0" applyFont="1" applyFill="1" applyBorder="1"/>
    <xf numFmtId="0" fontId="12" fillId="29" borderId="66" xfId="0" applyFont="1" applyFill="1" applyBorder="1"/>
    <xf numFmtId="0" fontId="12" fillId="29" borderId="74" xfId="0" applyFont="1" applyFill="1" applyBorder="1"/>
    <xf numFmtId="0" fontId="27" fillId="5" borderId="12" xfId="0" applyFont="1" applyFill="1" applyBorder="1" applyAlignment="1">
      <alignment horizontal="center" vertical="center" wrapText="1"/>
    </xf>
    <xf numFmtId="0" fontId="69" fillId="24" borderId="103" xfId="0" applyFont="1" applyFill="1" applyBorder="1" applyAlignment="1">
      <alignment horizontal="center" vertical="center" wrapText="1"/>
    </xf>
    <xf numFmtId="0" fontId="69" fillId="24" borderId="116" xfId="0" applyFont="1" applyFill="1" applyBorder="1" applyAlignment="1">
      <alignment horizontal="center" vertical="center" wrapText="1"/>
    </xf>
    <xf numFmtId="0" fontId="69" fillId="24" borderId="51" xfId="0" applyFont="1" applyFill="1" applyBorder="1" applyAlignment="1">
      <alignment horizontal="center" vertical="center" wrapText="1"/>
    </xf>
    <xf numFmtId="0" fontId="69" fillId="24" borderId="111" xfId="0" applyFont="1" applyFill="1" applyBorder="1" applyAlignment="1">
      <alignment horizontal="center" vertical="center" wrapText="1"/>
    </xf>
    <xf numFmtId="0" fontId="69" fillId="24" borderId="109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right"/>
    </xf>
    <xf numFmtId="0" fontId="83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22" fillId="5" borderId="136" xfId="0" applyFont="1" applyFill="1" applyBorder="1" applyAlignment="1">
      <alignment horizontal="center" vertical="center" wrapText="1"/>
    </xf>
    <xf numFmtId="0" fontId="30" fillId="5" borderId="131" xfId="0" applyFont="1" applyFill="1" applyBorder="1" applyAlignment="1">
      <alignment horizontal="center" vertical="center" wrapText="1"/>
    </xf>
    <xf numFmtId="0" fontId="30" fillId="5" borderId="134" xfId="0" applyFont="1" applyFill="1" applyBorder="1" applyAlignment="1">
      <alignment horizontal="center" vertical="center" wrapText="1"/>
    </xf>
    <xf numFmtId="0" fontId="20" fillId="5" borderId="93" xfId="0" applyFont="1" applyFill="1" applyBorder="1" applyAlignment="1">
      <alignment horizontal="center" vertical="center" wrapText="1"/>
    </xf>
    <xf numFmtId="0" fontId="79" fillId="5" borderId="134" xfId="0" applyFont="1" applyFill="1" applyBorder="1" applyAlignment="1">
      <alignment horizontal="center" vertical="center" wrapText="1"/>
    </xf>
    <xf numFmtId="0" fontId="66" fillId="3" borderId="45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78" fillId="22" borderId="145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 vertical="center" wrapText="1"/>
    </xf>
    <xf numFmtId="0" fontId="8" fillId="5" borderId="153" xfId="0" applyFont="1" applyFill="1" applyBorder="1" applyAlignment="1">
      <alignment horizontal="center" vertical="center" textRotation="255"/>
    </xf>
    <xf numFmtId="0" fontId="8" fillId="5" borderId="154" xfId="0" applyFont="1" applyFill="1" applyBorder="1" applyAlignment="1">
      <alignment horizontal="center" vertical="center" textRotation="255"/>
    </xf>
    <xf numFmtId="0" fontId="16" fillId="5" borderId="36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 wrapText="1"/>
    </xf>
    <xf numFmtId="0" fontId="37" fillId="6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1" fillId="3" borderId="5" xfId="0" applyFont="1" applyFill="1" applyBorder="1" applyAlignment="1">
      <alignment horizontal="center" vertical="center" wrapText="1"/>
    </xf>
    <xf numFmtId="0" fontId="12" fillId="0" borderId="23" xfId="0" applyFont="1" applyBorder="1"/>
    <xf numFmtId="0" fontId="12" fillId="0" borderId="18" xfId="0" applyFont="1" applyBorder="1"/>
    <xf numFmtId="0" fontId="9" fillId="19" borderId="8" xfId="0" applyFont="1" applyFill="1" applyBorder="1" applyAlignment="1">
      <alignment horizontal="center" vertical="center" wrapText="1"/>
    </xf>
    <xf numFmtId="0" fontId="9" fillId="19" borderId="5" xfId="0" applyFont="1" applyFill="1" applyBorder="1" applyAlignment="1">
      <alignment horizontal="center" vertical="center" wrapText="1"/>
    </xf>
    <xf numFmtId="0" fontId="12" fillId="0" borderId="27" xfId="0" applyFont="1" applyBorder="1"/>
    <xf numFmtId="0" fontId="12" fillId="0" borderId="43" xfId="0" applyFont="1" applyBorder="1"/>
    <xf numFmtId="0" fontId="28" fillId="3" borderId="9" xfId="0" applyFont="1" applyFill="1" applyBorder="1" applyAlignment="1">
      <alignment horizontal="center" vertical="center" wrapText="1"/>
    </xf>
    <xf numFmtId="0" fontId="19" fillId="18" borderId="36" xfId="0" applyFont="1" applyFill="1" applyBorder="1" applyAlignment="1">
      <alignment horizontal="right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1" fillId="3" borderId="36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324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405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295</xdr:col>
      <xdr:colOff>123825</xdr:colOff>
      <xdr:row>0</xdr:row>
      <xdr:rowOff>95250</xdr:rowOff>
    </xdr:from>
    <xdr:ext cx="53340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238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50A9080F-2D27-471A-8A59-C47240124A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8021E8A3-DC56-41A5-9CF4-D53EE36B23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39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C34CD7E-AD34-4182-B5FE-F302D5933A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3FC9102C-645F-41F0-A109-74B1C0FE55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245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C2ED3E21-9810-451D-9C98-CB663A543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834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BB45BA37-D1C3-4B54-BC7A-8F4588E54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477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1"/>
  <sheetViews>
    <sheetView zoomScaleNormal="100" workbookViewId="0">
      <pane xSplit="1" topLeftCell="JG1" activePane="topRight" state="frozen"/>
      <selection pane="topRight" activeCell="JH15" sqref="JH15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  <c r="X1" s="568"/>
      <c r="Y1" s="568"/>
      <c r="Z1" s="568"/>
      <c r="AA1" s="568"/>
      <c r="AB1" s="568"/>
      <c r="AC1" s="568"/>
      <c r="AD1" s="568"/>
      <c r="AE1" s="568"/>
      <c r="AF1" s="568"/>
      <c r="AG1" s="568"/>
      <c r="AH1" s="568"/>
      <c r="AI1" s="568"/>
      <c r="AJ1" s="568"/>
      <c r="AK1" s="568"/>
      <c r="AL1" s="568"/>
      <c r="AM1" s="568"/>
      <c r="AN1" s="568"/>
      <c r="AO1" s="568"/>
      <c r="AP1" s="568"/>
      <c r="AQ1" s="568"/>
      <c r="AR1" s="1"/>
      <c r="AS1" s="568"/>
      <c r="AT1" s="568"/>
      <c r="AU1" s="568"/>
      <c r="AV1" s="568"/>
      <c r="AW1" s="568"/>
      <c r="AX1" s="568"/>
      <c r="AY1" s="568"/>
      <c r="AZ1" s="568"/>
      <c r="BA1" s="568"/>
      <c r="BB1" s="568"/>
      <c r="BC1" s="568"/>
      <c r="BD1" s="568"/>
      <c r="BE1" s="568"/>
      <c r="BF1" s="568"/>
      <c r="BG1" s="568"/>
      <c r="BH1" s="568"/>
      <c r="BI1" s="568"/>
      <c r="BJ1" s="568"/>
      <c r="BK1" s="568"/>
      <c r="BL1" s="568"/>
      <c r="BM1" s="568"/>
      <c r="BN1" s="568"/>
      <c r="BO1" s="568"/>
      <c r="BP1" s="568"/>
      <c r="BQ1" s="568"/>
      <c r="BR1" s="568"/>
      <c r="BS1" s="568"/>
      <c r="BT1" s="568"/>
      <c r="BU1" s="1"/>
      <c r="BV1" s="568"/>
      <c r="BW1" s="568"/>
      <c r="BX1" s="568"/>
      <c r="BY1" s="568"/>
      <c r="BZ1" s="1"/>
      <c r="CA1" s="568"/>
      <c r="CB1" s="568"/>
      <c r="CC1" s="568"/>
      <c r="CD1" s="568"/>
      <c r="CE1" s="568"/>
      <c r="CF1" s="568"/>
      <c r="CG1" s="568"/>
      <c r="CH1" s="568"/>
      <c r="CI1" s="568"/>
      <c r="CJ1" s="568"/>
      <c r="CK1" s="568"/>
      <c r="CL1" s="568"/>
      <c r="CM1" s="568"/>
      <c r="CN1" s="568"/>
      <c r="CO1" s="568"/>
      <c r="CP1" s="568"/>
      <c r="CQ1" s="568"/>
      <c r="CR1" s="568"/>
      <c r="CS1" s="568"/>
      <c r="CT1" s="568"/>
      <c r="CU1" s="568"/>
      <c r="CV1" s="568"/>
      <c r="CW1" s="568"/>
      <c r="CX1" s="568"/>
      <c r="CY1" s="568"/>
      <c r="CZ1" s="568"/>
      <c r="DA1" s="568"/>
      <c r="DB1" s="568"/>
      <c r="DO1" s="2"/>
      <c r="DP1" s="568"/>
      <c r="DQ1" s="568"/>
      <c r="DR1" s="568"/>
      <c r="DS1" s="568"/>
      <c r="DT1" s="568"/>
      <c r="DU1" s="568"/>
      <c r="DV1" s="568"/>
      <c r="DW1" s="568"/>
      <c r="DX1" s="568"/>
      <c r="DY1" s="568"/>
      <c r="DZ1" s="568"/>
      <c r="EA1" s="568"/>
      <c r="EB1" s="568"/>
      <c r="EC1" s="568"/>
      <c r="ED1" s="568"/>
      <c r="EE1" s="568"/>
      <c r="EF1" s="568"/>
      <c r="EG1" s="568"/>
      <c r="EH1" s="568"/>
      <c r="EI1" s="568"/>
      <c r="EJ1" s="568"/>
      <c r="EK1" s="568"/>
      <c r="EL1" s="568"/>
      <c r="EM1" s="568"/>
      <c r="EN1" s="568"/>
      <c r="EO1" s="568"/>
      <c r="EP1" s="568"/>
      <c r="EQ1" s="568"/>
      <c r="EW1" s="3"/>
      <c r="EX1" s="3"/>
      <c r="EY1" s="3"/>
      <c r="EZ1" s="3"/>
      <c r="FH1" s="2"/>
      <c r="FI1" s="568"/>
      <c r="FJ1" s="568"/>
      <c r="FK1" s="568"/>
      <c r="FL1" s="568"/>
      <c r="FM1" s="568"/>
      <c r="FN1" s="568"/>
      <c r="FO1" s="568"/>
      <c r="FP1" s="568"/>
      <c r="FQ1" s="568"/>
      <c r="FR1" s="568"/>
      <c r="FS1" s="568"/>
      <c r="FT1" s="568"/>
      <c r="FU1" s="568"/>
      <c r="FV1" s="568"/>
      <c r="FW1" s="568"/>
      <c r="FX1" s="568"/>
      <c r="FY1" s="568"/>
      <c r="FZ1" s="568"/>
      <c r="GA1" s="568"/>
      <c r="GB1" s="568"/>
      <c r="GC1" s="568"/>
      <c r="GD1" s="568"/>
      <c r="GE1" s="568"/>
      <c r="GF1" s="568"/>
      <c r="GG1" s="568"/>
      <c r="GH1" s="568"/>
      <c r="GI1" s="568"/>
      <c r="GJ1" s="568"/>
      <c r="GP1" s="3"/>
      <c r="GQ1" s="3"/>
      <c r="GR1" s="3"/>
      <c r="GS1" s="3"/>
      <c r="HA1" s="2"/>
      <c r="HB1" s="568"/>
      <c r="HC1" s="568"/>
      <c r="HD1" s="568"/>
      <c r="HE1" s="568"/>
      <c r="HF1" s="568"/>
      <c r="HG1" s="568"/>
      <c r="HH1" s="568"/>
      <c r="HI1" s="568"/>
      <c r="HJ1" s="568"/>
      <c r="HK1" s="568"/>
      <c r="HL1" s="568"/>
      <c r="HM1" s="568"/>
      <c r="HN1" s="568"/>
      <c r="HO1" s="568"/>
      <c r="HP1" s="568"/>
      <c r="HQ1" s="568"/>
      <c r="HR1" s="568"/>
      <c r="HS1" s="568"/>
      <c r="HT1" s="568"/>
      <c r="HU1" s="568"/>
      <c r="HV1" s="568"/>
      <c r="HW1" s="568"/>
      <c r="HX1" s="568"/>
      <c r="HY1" s="568"/>
      <c r="HZ1" s="568"/>
      <c r="IA1" s="568"/>
      <c r="IB1" s="568"/>
      <c r="IC1" s="568"/>
      <c r="ID1" s="2"/>
      <c r="IE1" s="568"/>
      <c r="IF1" s="568"/>
      <c r="IG1" s="568"/>
      <c r="IH1" s="568"/>
      <c r="II1" s="568"/>
      <c r="IJ1" s="568"/>
      <c r="IK1" s="568"/>
      <c r="IL1" s="568"/>
      <c r="IM1" s="568"/>
      <c r="IN1" s="568"/>
      <c r="IO1" s="568"/>
      <c r="IP1" s="568"/>
      <c r="IQ1" s="568"/>
      <c r="IR1" s="568"/>
      <c r="IS1" s="568"/>
      <c r="IT1" s="568"/>
      <c r="IU1" s="568"/>
      <c r="IV1" s="568"/>
      <c r="IW1" s="568"/>
      <c r="IX1" s="568"/>
      <c r="IY1" s="568"/>
      <c r="IZ1" s="568"/>
      <c r="JA1" s="568"/>
      <c r="JB1" s="568"/>
      <c r="JC1" s="568"/>
      <c r="JD1" s="568"/>
      <c r="JE1" s="568"/>
      <c r="JF1" s="568"/>
      <c r="JG1" s="2"/>
      <c r="JH1" s="3"/>
      <c r="JO1" s="3"/>
      <c r="JV1" s="3"/>
      <c r="KC1" s="3"/>
      <c r="KJ1" s="2"/>
      <c r="KK1" s="3"/>
      <c r="KR1" s="3"/>
      <c r="KY1" s="3"/>
      <c r="LF1" s="3"/>
      <c r="LM1" s="2"/>
      <c r="LN1" s="3"/>
      <c r="LO1" s="3"/>
      <c r="LP1" s="3"/>
      <c r="LQ1" s="3"/>
      <c r="LR1" s="3"/>
      <c r="LS1" s="3"/>
      <c r="LT1" s="3"/>
      <c r="LU1" s="3"/>
      <c r="MH1" s="3"/>
      <c r="MI1" s="3"/>
      <c r="MJ1" s="3"/>
      <c r="MK1" s="3"/>
      <c r="ML1" s="3"/>
      <c r="MM1" s="3"/>
      <c r="MN1" s="3"/>
      <c r="MO1" s="3"/>
      <c r="NB1" s="3"/>
      <c r="NC1" s="3"/>
      <c r="ND1" s="3"/>
      <c r="NE1" s="3"/>
      <c r="NF1" s="3"/>
      <c r="NG1" s="3"/>
      <c r="NH1" s="3"/>
      <c r="NI1" s="3"/>
      <c r="NV1" s="3"/>
      <c r="NW1" s="3"/>
      <c r="NX1" s="3"/>
      <c r="NY1" s="3"/>
      <c r="NZ1" s="3"/>
      <c r="OA1" s="3"/>
      <c r="OB1" s="3"/>
      <c r="OC1" s="3"/>
      <c r="OP1" s="2"/>
      <c r="OQ1" s="3"/>
      <c r="OY1" s="3"/>
      <c r="PG1" s="3"/>
      <c r="PO1" s="3"/>
    </row>
    <row r="2" spans="1:485">
      <c r="A2" s="1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  <c r="X2" s="568"/>
      <c r="Y2" s="568"/>
      <c r="Z2" s="568"/>
      <c r="AA2" s="568"/>
      <c r="AB2" s="568"/>
      <c r="AC2" s="568"/>
      <c r="AD2" s="568"/>
      <c r="AE2" s="568"/>
      <c r="AF2" s="568"/>
      <c r="AG2" s="568"/>
      <c r="AH2" s="568"/>
      <c r="AI2" s="568"/>
      <c r="AJ2" s="568"/>
      <c r="AK2" s="568"/>
      <c r="AL2" s="568"/>
      <c r="AM2" s="568"/>
      <c r="AN2" s="568"/>
      <c r="AO2" s="568"/>
      <c r="AP2" s="568"/>
      <c r="AQ2" s="568"/>
      <c r="AR2" s="1"/>
      <c r="AS2" s="568"/>
      <c r="AT2" s="568"/>
      <c r="AU2" s="568"/>
      <c r="AV2" s="568"/>
      <c r="AW2" s="568"/>
      <c r="AX2" s="568"/>
      <c r="AY2" s="568"/>
      <c r="AZ2" s="568"/>
      <c r="BA2" s="568"/>
      <c r="BB2" s="568"/>
      <c r="BC2" s="568"/>
      <c r="BD2" s="568"/>
      <c r="BE2" s="568"/>
      <c r="BF2" s="568"/>
      <c r="BG2" s="568"/>
      <c r="BH2" s="568"/>
      <c r="BI2" s="568"/>
      <c r="BJ2" s="568"/>
      <c r="BK2" s="568"/>
      <c r="BL2" s="568"/>
      <c r="BM2" s="568"/>
      <c r="BN2" s="568"/>
      <c r="BO2" s="568"/>
      <c r="BP2" s="568"/>
      <c r="BQ2" s="568"/>
      <c r="BR2" s="568"/>
      <c r="BS2" s="568"/>
      <c r="BT2" s="568"/>
      <c r="BU2" s="1"/>
      <c r="BV2" s="568"/>
      <c r="BW2" s="568"/>
      <c r="BX2" s="568"/>
      <c r="BY2" s="568"/>
      <c r="BZ2" s="1"/>
      <c r="CA2" s="568"/>
      <c r="CB2" s="568"/>
      <c r="CC2" s="568"/>
      <c r="CD2" s="568"/>
      <c r="CE2" s="568"/>
      <c r="CF2" s="568"/>
      <c r="CG2" s="568"/>
      <c r="CH2" s="568"/>
      <c r="CI2" s="568"/>
      <c r="CJ2" s="568"/>
      <c r="CK2" s="568"/>
      <c r="CL2" s="568"/>
      <c r="CM2" s="568"/>
      <c r="CN2" s="568"/>
      <c r="CO2" s="568"/>
      <c r="CP2" s="568"/>
      <c r="CQ2" s="568"/>
      <c r="CR2" s="568"/>
      <c r="CS2" s="568"/>
      <c r="CT2" s="568"/>
      <c r="CU2" s="568"/>
      <c r="CV2" s="568"/>
      <c r="CW2" s="568"/>
      <c r="CX2" s="568"/>
      <c r="CY2" s="568"/>
      <c r="CZ2" s="568"/>
      <c r="DA2" s="568"/>
      <c r="DB2" s="568"/>
      <c r="DO2" s="2"/>
      <c r="DP2" s="568"/>
      <c r="DQ2" s="568"/>
      <c r="DR2" s="568"/>
      <c r="DS2" s="568"/>
      <c r="DT2" s="568"/>
      <c r="DU2" s="568"/>
      <c r="DV2" s="568"/>
      <c r="DW2" s="568"/>
      <c r="DX2" s="568"/>
      <c r="DY2" s="568"/>
      <c r="DZ2" s="568"/>
      <c r="EA2" s="568"/>
      <c r="EB2" s="568"/>
      <c r="EC2" s="568"/>
      <c r="ED2" s="568"/>
      <c r="EE2" s="568"/>
      <c r="EF2" s="568"/>
      <c r="EG2" s="568"/>
      <c r="EH2" s="568"/>
      <c r="EI2" s="568"/>
      <c r="EJ2" s="568"/>
      <c r="EK2" s="568"/>
      <c r="EL2" s="568"/>
      <c r="EM2" s="568"/>
      <c r="EN2" s="568"/>
      <c r="EO2" s="568"/>
      <c r="EP2" s="568"/>
      <c r="EQ2" s="568"/>
      <c r="EW2" s="3"/>
      <c r="EX2" s="3"/>
      <c r="EY2" s="3"/>
      <c r="EZ2" s="3"/>
      <c r="FH2" s="2"/>
      <c r="FI2" s="568"/>
      <c r="FJ2" s="568"/>
      <c r="FK2" s="568"/>
      <c r="FL2" s="568"/>
      <c r="FM2" s="568"/>
      <c r="FN2" s="568"/>
      <c r="FO2" s="568"/>
      <c r="FP2" s="568"/>
      <c r="FQ2" s="568"/>
      <c r="FR2" s="568"/>
      <c r="FS2" s="568"/>
      <c r="FT2" s="568"/>
      <c r="FU2" s="568"/>
      <c r="FV2" s="568"/>
      <c r="FW2" s="568"/>
      <c r="FX2" s="568"/>
      <c r="FY2" s="568"/>
      <c r="FZ2" s="568"/>
      <c r="GA2" s="568"/>
      <c r="GB2" s="568"/>
      <c r="GC2" s="568"/>
      <c r="GD2" s="568"/>
      <c r="GE2" s="568"/>
      <c r="GF2" s="568"/>
      <c r="GG2" s="568"/>
      <c r="GH2" s="568"/>
      <c r="GI2" s="568"/>
      <c r="GJ2" s="568"/>
      <c r="GP2" s="3"/>
      <c r="GQ2" s="3"/>
      <c r="GR2" s="3"/>
      <c r="GS2" s="3"/>
      <c r="HA2" s="2"/>
      <c r="HB2" s="568"/>
      <c r="HC2" s="568"/>
      <c r="HD2" s="568"/>
      <c r="HE2" s="568"/>
      <c r="HF2" s="568"/>
      <c r="HG2" s="568"/>
      <c r="HH2" s="568"/>
      <c r="HI2" s="568"/>
      <c r="HJ2" s="568"/>
      <c r="HK2" s="568"/>
      <c r="HL2" s="568"/>
      <c r="HM2" s="568"/>
      <c r="HN2" s="568"/>
      <c r="HO2" s="568"/>
      <c r="HP2" s="568"/>
      <c r="HQ2" s="568"/>
      <c r="HR2" s="568"/>
      <c r="HS2" s="568"/>
      <c r="HT2" s="568"/>
      <c r="HU2" s="568"/>
      <c r="HV2" s="568"/>
      <c r="HW2" s="568"/>
      <c r="HX2" s="568"/>
      <c r="HY2" s="568"/>
      <c r="HZ2" s="568"/>
      <c r="IA2" s="568"/>
      <c r="IB2" s="568"/>
      <c r="IC2" s="568"/>
      <c r="ID2" s="2"/>
      <c r="IE2" s="568"/>
      <c r="IF2" s="568"/>
      <c r="IG2" s="568"/>
      <c r="IH2" s="568"/>
      <c r="II2" s="568"/>
      <c r="IJ2" s="568"/>
      <c r="IK2" s="568"/>
      <c r="IL2" s="568"/>
      <c r="IM2" s="568"/>
      <c r="IN2" s="568"/>
      <c r="IO2" s="568"/>
      <c r="IP2" s="568"/>
      <c r="IQ2" s="568"/>
      <c r="IR2" s="568"/>
      <c r="IS2" s="568"/>
      <c r="IT2" s="568"/>
      <c r="IU2" s="568"/>
      <c r="IV2" s="568"/>
      <c r="IW2" s="568"/>
      <c r="IX2" s="568"/>
      <c r="IY2" s="568"/>
      <c r="IZ2" s="568"/>
      <c r="JA2" s="568"/>
      <c r="JB2" s="568"/>
      <c r="JC2" s="568"/>
      <c r="JD2" s="568"/>
      <c r="JE2" s="568"/>
      <c r="JF2" s="568"/>
      <c r="JG2" s="2"/>
      <c r="JH2" s="3"/>
      <c r="JO2" s="3"/>
      <c r="JV2" s="3"/>
      <c r="KC2" s="3"/>
      <c r="KJ2" s="2"/>
      <c r="KK2" s="3"/>
      <c r="KR2" s="3"/>
      <c r="KY2" s="3"/>
      <c r="LF2" s="3"/>
      <c r="LM2" s="2"/>
      <c r="LN2" s="3"/>
      <c r="LO2" s="3"/>
      <c r="LP2" s="3"/>
      <c r="LQ2" s="3"/>
      <c r="LR2" s="3"/>
      <c r="LS2" s="3"/>
      <c r="LT2" s="3"/>
      <c r="LU2" s="3"/>
      <c r="MH2" s="3"/>
      <c r="MI2" s="3"/>
      <c r="MJ2" s="3"/>
      <c r="MK2" s="3"/>
      <c r="ML2" s="3"/>
      <c r="MM2" s="3"/>
      <c r="MN2" s="3"/>
      <c r="MO2" s="3"/>
      <c r="NB2" s="3"/>
      <c r="NC2" s="3"/>
      <c r="ND2" s="3"/>
      <c r="NE2" s="3"/>
      <c r="NF2" s="3"/>
      <c r="NG2" s="3"/>
      <c r="NH2" s="3"/>
      <c r="NI2" s="3"/>
      <c r="NV2" s="3"/>
      <c r="NW2" s="3"/>
      <c r="NX2" s="3"/>
      <c r="NY2" s="3"/>
      <c r="NZ2" s="3"/>
      <c r="OA2" s="3"/>
      <c r="OB2" s="3"/>
      <c r="OC2" s="3"/>
      <c r="OP2" s="2"/>
      <c r="OQ2" s="3"/>
      <c r="OY2" s="3"/>
      <c r="PG2" s="3"/>
      <c r="PO2" s="3"/>
    </row>
    <row r="3" spans="1:485">
      <c r="A3" s="212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1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568"/>
      <c r="BS3" s="568"/>
      <c r="BT3" s="568"/>
      <c r="BU3" s="1"/>
      <c r="BV3" s="568"/>
      <c r="BW3" s="568"/>
      <c r="BX3" s="568"/>
      <c r="BY3" s="568"/>
      <c r="BZ3" s="1"/>
      <c r="CA3" s="568"/>
      <c r="CB3" s="568"/>
      <c r="CC3" s="568"/>
      <c r="CD3" s="568"/>
      <c r="CE3" s="568"/>
      <c r="CF3" s="568"/>
      <c r="CG3" s="568"/>
      <c r="CH3" s="568"/>
      <c r="CI3" s="568"/>
      <c r="CJ3" s="568"/>
      <c r="CK3" s="568"/>
      <c r="CL3" s="568"/>
      <c r="CM3" s="568"/>
      <c r="CN3" s="568"/>
      <c r="CO3" s="568"/>
      <c r="CP3" s="568"/>
      <c r="CQ3" s="568"/>
      <c r="CR3" s="568"/>
      <c r="CS3" s="568"/>
      <c r="CT3" s="568"/>
      <c r="CU3" s="568"/>
      <c r="CV3" s="568"/>
      <c r="CW3" s="568"/>
      <c r="CX3" s="568"/>
      <c r="CY3" s="568"/>
      <c r="CZ3" s="568"/>
      <c r="DA3" s="568"/>
      <c r="DB3" s="568"/>
      <c r="DO3" s="2"/>
      <c r="DP3" s="568"/>
      <c r="DQ3" s="568"/>
      <c r="DR3" s="568"/>
      <c r="DS3" s="568"/>
      <c r="DT3" s="568"/>
      <c r="DU3" s="568"/>
      <c r="DV3" s="568"/>
      <c r="DW3" s="568"/>
      <c r="DX3" s="568"/>
      <c r="DY3" s="568"/>
      <c r="DZ3" s="568"/>
      <c r="EA3" s="568"/>
      <c r="EB3" s="568"/>
      <c r="EC3" s="568"/>
      <c r="ED3" s="568"/>
      <c r="EE3" s="568"/>
      <c r="EF3" s="568"/>
      <c r="EG3" s="568"/>
      <c r="EH3" s="568"/>
      <c r="EI3" s="568"/>
      <c r="EJ3" s="568"/>
      <c r="EK3" s="568"/>
      <c r="EL3" s="568"/>
      <c r="EM3" s="568"/>
      <c r="EN3" s="568"/>
      <c r="EO3" s="568"/>
      <c r="EP3" s="568"/>
      <c r="EQ3" s="568"/>
      <c r="EW3" s="3"/>
      <c r="EX3" s="3"/>
      <c r="EY3" s="3"/>
      <c r="EZ3" s="3"/>
      <c r="FH3" s="2"/>
      <c r="FI3" s="568"/>
      <c r="FJ3" s="568"/>
      <c r="FK3" s="568"/>
      <c r="FL3" s="568"/>
      <c r="FM3" s="568"/>
      <c r="FN3" s="568"/>
      <c r="FO3" s="568"/>
      <c r="FP3" s="568"/>
      <c r="FQ3" s="568"/>
      <c r="FR3" s="568"/>
      <c r="FS3" s="568"/>
      <c r="FT3" s="568"/>
      <c r="FU3" s="568"/>
      <c r="FV3" s="568"/>
      <c r="FW3" s="568"/>
      <c r="FX3" s="568"/>
      <c r="FY3" s="568"/>
      <c r="FZ3" s="568"/>
      <c r="GA3" s="568"/>
      <c r="GB3" s="568"/>
      <c r="GC3" s="568"/>
      <c r="GD3" s="568"/>
      <c r="GE3" s="568"/>
      <c r="GF3" s="568"/>
      <c r="GG3" s="568"/>
      <c r="GH3" s="568"/>
      <c r="GI3" s="568"/>
      <c r="GJ3" s="568"/>
      <c r="GP3" s="3"/>
      <c r="GQ3" s="3"/>
      <c r="GR3" s="3"/>
      <c r="GS3" s="3"/>
      <c r="HA3" s="2"/>
      <c r="HB3" s="568"/>
      <c r="HC3" s="568"/>
      <c r="HD3" s="568"/>
      <c r="HE3" s="568"/>
      <c r="HF3" s="568"/>
      <c r="HG3" s="568"/>
      <c r="HH3" s="568"/>
      <c r="HI3" s="568"/>
      <c r="HJ3" s="568"/>
      <c r="HK3" s="568"/>
      <c r="HL3" s="568"/>
      <c r="HM3" s="568"/>
      <c r="HN3" s="568"/>
      <c r="HO3" s="568"/>
      <c r="HP3" s="568"/>
      <c r="HQ3" s="568"/>
      <c r="HR3" s="568"/>
      <c r="HS3" s="568"/>
      <c r="HT3" s="568"/>
      <c r="HU3" s="568"/>
      <c r="HV3" s="568"/>
      <c r="HW3" s="568"/>
      <c r="HX3" s="568"/>
      <c r="HY3" s="568"/>
      <c r="HZ3" s="568"/>
      <c r="IA3" s="568"/>
      <c r="IB3" s="568"/>
      <c r="IC3" s="568"/>
      <c r="ID3" s="2"/>
      <c r="IE3" s="568"/>
      <c r="IF3" s="568"/>
      <c r="IG3" s="568"/>
      <c r="IH3" s="568"/>
      <c r="II3" s="568"/>
      <c r="IJ3" s="568"/>
      <c r="IK3" s="568"/>
      <c r="IL3" s="568"/>
      <c r="IM3" s="568"/>
      <c r="IN3" s="568"/>
      <c r="IO3" s="568"/>
      <c r="IP3" s="568"/>
      <c r="IQ3" s="568"/>
      <c r="IR3" s="568"/>
      <c r="IS3" s="568"/>
      <c r="IT3" s="568"/>
      <c r="IU3" s="568"/>
      <c r="IV3" s="568"/>
      <c r="IW3" s="568"/>
      <c r="IX3" s="568"/>
      <c r="IY3" s="568"/>
      <c r="IZ3" s="568"/>
      <c r="JA3" s="568"/>
      <c r="JB3" s="568"/>
      <c r="JC3" s="568"/>
      <c r="JD3" s="568"/>
      <c r="JE3" s="568"/>
      <c r="JF3" s="568"/>
      <c r="JG3" s="2"/>
      <c r="JH3" s="3"/>
      <c r="JO3" s="3"/>
      <c r="JV3" s="3"/>
      <c r="KC3" s="3"/>
      <c r="KJ3" s="2"/>
      <c r="KK3" s="3"/>
      <c r="KR3" s="3"/>
      <c r="KY3" s="3"/>
      <c r="LF3" s="3"/>
      <c r="LM3" s="2"/>
      <c r="LN3" s="3"/>
      <c r="LO3" s="3"/>
      <c r="LP3" s="3"/>
      <c r="LQ3" s="3"/>
      <c r="LR3" s="3"/>
      <c r="LS3" s="3"/>
      <c r="LT3" s="3"/>
      <c r="LU3" s="3"/>
      <c r="MH3" s="3"/>
      <c r="MI3" s="3"/>
      <c r="MJ3" s="3"/>
      <c r="MK3" s="3"/>
      <c r="ML3" s="3"/>
      <c r="MM3" s="3"/>
      <c r="MN3" s="3"/>
      <c r="MO3" s="3"/>
      <c r="NB3" s="3"/>
      <c r="NC3" s="3"/>
      <c r="ND3" s="3"/>
      <c r="NE3" s="3"/>
      <c r="NF3" s="3"/>
      <c r="NG3" s="3"/>
      <c r="NH3" s="3"/>
      <c r="NI3" s="3"/>
      <c r="NV3" s="3"/>
      <c r="NW3" s="3"/>
      <c r="NX3" s="3"/>
      <c r="NY3" s="3"/>
      <c r="NZ3" s="3"/>
      <c r="OA3" s="3"/>
      <c r="OB3" s="3"/>
      <c r="OC3" s="3"/>
      <c r="OP3" s="2"/>
      <c r="OQ3" s="3"/>
      <c r="OY3" s="3"/>
      <c r="PG3" s="3"/>
      <c r="PO3" s="3"/>
    </row>
    <row r="4" spans="1:485">
      <c r="A4" s="224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  <c r="X4" s="568"/>
      <c r="Y4" s="568"/>
      <c r="Z4" s="568"/>
      <c r="AA4" s="568"/>
      <c r="AB4" s="568"/>
      <c r="AC4" s="568"/>
      <c r="AD4" s="568"/>
      <c r="AE4" s="568"/>
      <c r="AF4" s="568"/>
      <c r="AG4" s="568"/>
      <c r="AH4" s="568"/>
      <c r="AI4" s="568"/>
      <c r="AJ4" s="568"/>
      <c r="AK4" s="568"/>
      <c r="AL4" s="568"/>
      <c r="AM4" s="568"/>
      <c r="AN4" s="568"/>
      <c r="AO4" s="568"/>
      <c r="AP4" s="568"/>
      <c r="AQ4" s="568"/>
      <c r="AR4" s="4"/>
      <c r="AS4" s="568"/>
      <c r="AT4" s="568"/>
      <c r="AU4" s="568"/>
      <c r="AV4" s="568"/>
      <c r="AW4" s="568"/>
      <c r="AX4" s="568"/>
      <c r="AY4" s="568"/>
      <c r="AZ4" s="568"/>
      <c r="BA4" s="568"/>
      <c r="BB4" s="568"/>
      <c r="BC4" s="568"/>
      <c r="BD4" s="568"/>
      <c r="BE4" s="568"/>
      <c r="BF4" s="568"/>
      <c r="BG4" s="568"/>
      <c r="BH4" s="568"/>
      <c r="BI4" s="568"/>
      <c r="BJ4" s="568"/>
      <c r="BK4" s="568"/>
      <c r="BL4" s="568"/>
      <c r="BM4" s="568"/>
      <c r="BN4" s="568"/>
      <c r="BO4" s="568"/>
      <c r="BP4" s="568"/>
      <c r="BQ4" s="568"/>
      <c r="BR4" s="568"/>
      <c r="BS4" s="568"/>
      <c r="BT4" s="568"/>
      <c r="BU4" s="225"/>
      <c r="BV4" s="568"/>
      <c r="BW4" s="568"/>
      <c r="BX4" s="568"/>
      <c r="BY4" s="568"/>
      <c r="BZ4" s="4"/>
      <c r="CA4" s="568"/>
      <c r="CB4" s="568"/>
      <c r="CC4" s="568"/>
      <c r="CD4" s="568"/>
      <c r="CE4" s="568"/>
      <c r="CF4" s="568"/>
      <c r="CG4" s="568"/>
      <c r="CH4" s="568"/>
      <c r="CI4" s="568"/>
      <c r="CJ4" s="568"/>
      <c r="CK4" s="568"/>
      <c r="CL4" s="568"/>
      <c r="CM4" s="568"/>
      <c r="CN4" s="568"/>
      <c r="CO4" s="568"/>
      <c r="CP4" s="568"/>
      <c r="CQ4" s="568"/>
      <c r="CR4" s="568"/>
      <c r="CS4" s="568"/>
      <c r="CT4" s="568"/>
      <c r="CU4" s="568"/>
      <c r="CV4" s="568"/>
      <c r="CW4" s="568"/>
      <c r="CX4" s="568"/>
      <c r="CY4" s="568"/>
      <c r="CZ4" s="568"/>
      <c r="DA4" s="568"/>
      <c r="DB4" s="568"/>
      <c r="DO4" s="2"/>
      <c r="DP4" s="568"/>
      <c r="DQ4" s="568"/>
      <c r="DR4" s="568"/>
      <c r="DS4" s="568"/>
      <c r="DT4" s="568"/>
      <c r="DU4" s="568"/>
      <c r="DV4" s="568"/>
      <c r="DW4" s="568"/>
      <c r="DX4" s="568"/>
      <c r="DY4" s="568"/>
      <c r="DZ4" s="568"/>
      <c r="EA4" s="568"/>
      <c r="EB4" s="568"/>
      <c r="EC4" s="568"/>
      <c r="ED4" s="568"/>
      <c r="EE4" s="568"/>
      <c r="EF4" s="568"/>
      <c r="EG4" s="568"/>
      <c r="EH4" s="568"/>
      <c r="EI4" s="568"/>
      <c r="EJ4" s="568"/>
      <c r="EK4" s="568"/>
      <c r="EL4" s="568"/>
      <c r="EM4" s="568"/>
      <c r="EN4" s="568"/>
      <c r="EO4" s="568"/>
      <c r="EP4" s="568"/>
      <c r="EQ4" s="568"/>
      <c r="EW4" s="3"/>
      <c r="EX4" s="3"/>
      <c r="EY4" s="3"/>
      <c r="EZ4" s="3"/>
      <c r="FH4" s="2"/>
      <c r="FI4" s="568"/>
      <c r="FJ4" s="568"/>
      <c r="FK4" s="568"/>
      <c r="FL4" s="568"/>
      <c r="FM4" s="568"/>
      <c r="FN4" s="568"/>
      <c r="FO4" s="568"/>
      <c r="FP4" s="568"/>
      <c r="FQ4" s="568"/>
      <c r="FR4" s="568"/>
      <c r="FS4" s="568"/>
      <c r="FT4" s="568"/>
      <c r="FU4" s="568"/>
      <c r="FV4" s="568"/>
      <c r="FW4" s="568"/>
      <c r="FX4" s="568"/>
      <c r="FY4" s="568"/>
      <c r="FZ4" s="568"/>
      <c r="GA4" s="568"/>
      <c r="GB4" s="568"/>
      <c r="GC4" s="568"/>
      <c r="GD4" s="568"/>
      <c r="GE4" s="568"/>
      <c r="GF4" s="568"/>
      <c r="GG4" s="568"/>
      <c r="GH4" s="568"/>
      <c r="GI4" s="568"/>
      <c r="GJ4" s="568"/>
      <c r="GP4" s="3"/>
      <c r="GQ4" s="3"/>
      <c r="GR4" s="3"/>
      <c r="GS4" s="3"/>
      <c r="HA4" s="2"/>
      <c r="HB4" s="568"/>
      <c r="HC4" s="568"/>
      <c r="HD4" s="568"/>
      <c r="HE4" s="568"/>
      <c r="HF4" s="568"/>
      <c r="HG4" s="568"/>
      <c r="HH4" s="568"/>
      <c r="HI4" s="568"/>
      <c r="HJ4" s="568"/>
      <c r="HK4" s="568"/>
      <c r="HL4" s="568"/>
      <c r="HM4" s="568"/>
      <c r="HN4" s="568"/>
      <c r="HO4" s="568"/>
      <c r="HP4" s="568"/>
      <c r="HQ4" s="568"/>
      <c r="HR4" s="568"/>
      <c r="HS4" s="568"/>
      <c r="HT4" s="568"/>
      <c r="HU4" s="568"/>
      <c r="HV4" s="568"/>
      <c r="HW4" s="568"/>
      <c r="HX4" s="568"/>
      <c r="HY4" s="568"/>
      <c r="HZ4" s="568"/>
      <c r="IA4" s="568"/>
      <c r="IB4" s="568"/>
      <c r="IC4" s="568"/>
      <c r="ID4" s="2"/>
      <c r="IE4" s="568"/>
      <c r="IF4" s="568"/>
      <c r="IG4" s="568"/>
      <c r="IH4" s="568"/>
      <c r="II4" s="568"/>
      <c r="IJ4" s="568"/>
      <c r="IK4" s="568"/>
      <c r="IL4" s="568"/>
      <c r="IM4" s="568"/>
      <c r="IN4" s="568"/>
      <c r="IO4" s="568"/>
      <c r="IP4" s="568"/>
      <c r="IQ4" s="568"/>
      <c r="IR4" s="568"/>
      <c r="IS4" s="568"/>
      <c r="IT4" s="568"/>
      <c r="IU4" s="568"/>
      <c r="IV4" s="568"/>
      <c r="IW4" s="568"/>
      <c r="IX4" s="568"/>
      <c r="IY4" s="568"/>
      <c r="IZ4" s="568"/>
      <c r="JA4" s="568"/>
      <c r="JB4" s="568"/>
      <c r="JC4" s="568"/>
      <c r="JD4" s="568"/>
      <c r="JE4" s="568"/>
      <c r="JF4" s="568"/>
      <c r="JG4" s="2"/>
      <c r="JH4" s="3"/>
      <c r="JO4" s="3"/>
      <c r="JV4" s="3"/>
      <c r="KC4" s="3"/>
      <c r="KJ4" s="2"/>
      <c r="KK4" s="3"/>
      <c r="KR4" s="3"/>
      <c r="KY4" s="3"/>
      <c r="LF4" s="3"/>
      <c r="LM4" s="2"/>
      <c r="LN4" s="3"/>
      <c r="LO4" s="3"/>
      <c r="LP4" s="3"/>
      <c r="LQ4" s="3"/>
      <c r="LR4" s="3"/>
      <c r="LS4" s="3"/>
      <c r="LT4" s="3"/>
      <c r="LU4" s="3"/>
      <c r="MH4" s="3"/>
      <c r="MI4" s="3"/>
      <c r="MJ4" s="3"/>
      <c r="MK4" s="3"/>
      <c r="ML4" s="3"/>
      <c r="MM4" s="3"/>
      <c r="MN4" s="3"/>
      <c r="MO4" s="3"/>
      <c r="NB4" s="3"/>
      <c r="NC4" s="3"/>
      <c r="ND4" s="3"/>
      <c r="NE4" s="3"/>
      <c r="NF4" s="3"/>
      <c r="NG4" s="3"/>
      <c r="NH4" s="3"/>
      <c r="NI4" s="3"/>
      <c r="NV4" s="3"/>
      <c r="NW4" s="3"/>
      <c r="NX4" s="3"/>
      <c r="NY4" s="3"/>
      <c r="NZ4" s="3"/>
      <c r="OA4" s="3"/>
      <c r="OB4" s="3"/>
      <c r="OC4" s="3"/>
      <c r="OP4" s="2"/>
      <c r="OQ4" s="3"/>
      <c r="OY4" s="3"/>
      <c r="PG4" s="3"/>
      <c r="PO4" s="3"/>
    </row>
    <row r="5" spans="1:485">
      <c r="A5" s="4"/>
      <c r="B5" s="568"/>
      <c r="C5" s="568"/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  <c r="X5" s="568"/>
      <c r="Y5" s="568"/>
      <c r="Z5" s="568"/>
      <c r="AA5" s="568"/>
      <c r="AB5" s="568"/>
      <c r="AC5" s="568"/>
      <c r="AD5" s="568"/>
      <c r="AE5" s="568"/>
      <c r="AF5" s="568"/>
      <c r="AG5" s="568"/>
      <c r="AH5" s="568"/>
      <c r="AI5" s="568"/>
      <c r="AJ5" s="568"/>
      <c r="AK5" s="568"/>
      <c r="AL5" s="568"/>
      <c r="AM5" s="568"/>
      <c r="AN5" s="568"/>
      <c r="AO5" s="568"/>
      <c r="AP5" s="568"/>
      <c r="AQ5" s="568"/>
      <c r="AR5" s="4"/>
      <c r="AS5" s="568"/>
      <c r="AT5" s="568"/>
      <c r="AU5" s="568"/>
      <c r="AV5" s="568"/>
      <c r="AW5" s="568"/>
      <c r="AX5" s="568"/>
      <c r="AY5" s="568"/>
      <c r="AZ5" s="568"/>
      <c r="BA5" s="568"/>
      <c r="BB5" s="568"/>
      <c r="BC5" s="568"/>
      <c r="BD5" s="568"/>
      <c r="BE5" s="568"/>
      <c r="BF5" s="568"/>
      <c r="BG5" s="568"/>
      <c r="BH5" s="568"/>
      <c r="BI5" s="568"/>
      <c r="BJ5" s="568"/>
      <c r="BK5" s="568"/>
      <c r="BL5" s="568"/>
      <c r="BM5" s="568"/>
      <c r="BN5" s="568"/>
      <c r="BO5" s="568"/>
      <c r="BP5" s="568"/>
      <c r="BQ5" s="568"/>
      <c r="BR5" s="568"/>
      <c r="BS5" s="568"/>
      <c r="BT5" s="568"/>
      <c r="BU5" s="4"/>
      <c r="BV5" s="568"/>
      <c r="BW5" s="568"/>
      <c r="BX5" s="568"/>
      <c r="BY5" s="568"/>
      <c r="BZ5" s="4"/>
      <c r="CA5" s="568"/>
      <c r="CB5" s="568"/>
      <c r="CC5" s="568"/>
      <c r="CD5" s="568"/>
      <c r="CE5" s="568"/>
      <c r="CF5" s="568"/>
      <c r="CG5" s="568"/>
      <c r="CH5" s="568"/>
      <c r="CI5" s="568"/>
      <c r="CJ5" s="568"/>
      <c r="CK5" s="568"/>
      <c r="CL5" s="568"/>
      <c r="CM5" s="568"/>
      <c r="CN5" s="568"/>
      <c r="CO5" s="568"/>
      <c r="CP5" s="568"/>
      <c r="CQ5" s="568"/>
      <c r="CR5" s="568"/>
      <c r="CS5" s="568"/>
      <c r="CT5" s="568"/>
      <c r="CU5" s="568"/>
      <c r="CV5" s="568"/>
      <c r="CW5" s="568"/>
      <c r="CX5" s="568"/>
      <c r="CY5" s="568"/>
      <c r="CZ5" s="568"/>
      <c r="DA5" s="568"/>
      <c r="DB5" s="568"/>
      <c r="DO5" s="2"/>
      <c r="DP5" s="568"/>
      <c r="DQ5" s="568"/>
      <c r="DR5" s="568"/>
      <c r="DS5" s="568"/>
      <c r="DT5" s="568"/>
      <c r="DU5" s="568"/>
      <c r="DV5" s="568"/>
      <c r="DW5" s="568"/>
      <c r="DX5" s="568"/>
      <c r="DY5" s="568"/>
      <c r="DZ5" s="568"/>
      <c r="EA5" s="568"/>
      <c r="EB5" s="568"/>
      <c r="EC5" s="568"/>
      <c r="ED5" s="568"/>
      <c r="EE5" s="568"/>
      <c r="EF5" s="568"/>
      <c r="EG5" s="568"/>
      <c r="EH5" s="568"/>
      <c r="EI5" s="568"/>
      <c r="EJ5" s="568"/>
      <c r="EK5" s="568"/>
      <c r="EL5" s="568"/>
      <c r="EM5" s="568"/>
      <c r="EN5" s="568"/>
      <c r="EO5" s="568"/>
      <c r="EP5" s="568"/>
      <c r="EQ5" s="568"/>
      <c r="EW5" s="3"/>
      <c r="EX5" s="3"/>
      <c r="EY5" s="3"/>
      <c r="EZ5" s="3"/>
      <c r="FH5" s="2"/>
      <c r="FI5" s="568"/>
      <c r="FJ5" s="568"/>
      <c r="FK5" s="568"/>
      <c r="FL5" s="568"/>
      <c r="FM5" s="568"/>
      <c r="FN5" s="568"/>
      <c r="FO5" s="568"/>
      <c r="FP5" s="568"/>
      <c r="FQ5" s="568"/>
      <c r="FR5" s="568"/>
      <c r="FS5" s="568"/>
      <c r="FT5" s="568"/>
      <c r="FU5" s="568"/>
      <c r="FV5" s="568"/>
      <c r="FW5" s="568"/>
      <c r="FX5" s="568"/>
      <c r="FY5" s="568"/>
      <c r="FZ5" s="568"/>
      <c r="GA5" s="568"/>
      <c r="GB5" s="568"/>
      <c r="GC5" s="568"/>
      <c r="GD5" s="568"/>
      <c r="GE5" s="568"/>
      <c r="GF5" s="568"/>
      <c r="GG5" s="568"/>
      <c r="GH5" s="568"/>
      <c r="GI5" s="568"/>
      <c r="GJ5" s="568"/>
      <c r="GP5" s="3"/>
      <c r="GQ5" s="3"/>
      <c r="GR5" s="3"/>
      <c r="GS5" s="3"/>
      <c r="HA5" s="2"/>
      <c r="HB5" s="568"/>
      <c r="HC5" s="568"/>
      <c r="HD5" s="568"/>
      <c r="HE5" s="568"/>
      <c r="HF5" s="568"/>
      <c r="HG5" s="568"/>
      <c r="HH5" s="568"/>
      <c r="HI5" s="568"/>
      <c r="HJ5" s="568"/>
      <c r="HK5" s="568"/>
      <c r="HL5" s="568"/>
      <c r="HM5" s="568"/>
      <c r="HN5" s="568"/>
      <c r="HO5" s="568"/>
      <c r="HP5" s="568"/>
      <c r="HQ5" s="568"/>
      <c r="HR5" s="568"/>
      <c r="HS5" s="568"/>
      <c r="HT5" s="568"/>
      <c r="HU5" s="568"/>
      <c r="HV5" s="568"/>
      <c r="HW5" s="568"/>
      <c r="HX5" s="568"/>
      <c r="HY5" s="568"/>
      <c r="HZ5" s="568"/>
      <c r="IA5" s="568"/>
      <c r="IB5" s="568"/>
      <c r="IC5" s="568"/>
      <c r="ID5" s="2"/>
      <c r="IE5" s="568"/>
      <c r="IF5" s="568"/>
      <c r="IG5" s="568"/>
      <c r="IH5" s="568"/>
      <c r="II5" s="568"/>
      <c r="IJ5" s="568"/>
      <c r="IK5" s="568"/>
      <c r="IL5" s="568"/>
      <c r="IM5" s="568"/>
      <c r="IN5" s="568"/>
      <c r="IO5" s="568"/>
      <c r="IP5" s="568"/>
      <c r="IQ5" s="568"/>
      <c r="IR5" s="568"/>
      <c r="IS5" s="568"/>
      <c r="IT5" s="568"/>
      <c r="IU5" s="568"/>
      <c r="IV5" s="568"/>
      <c r="IW5" s="568"/>
      <c r="IX5" s="568"/>
      <c r="IY5" s="568"/>
      <c r="IZ5" s="568"/>
      <c r="JA5" s="568"/>
      <c r="JB5" s="568"/>
      <c r="JC5" s="568"/>
      <c r="JD5" s="568"/>
      <c r="JE5" s="568"/>
      <c r="JF5" s="568"/>
      <c r="JG5" s="2"/>
      <c r="JH5" s="3"/>
      <c r="JO5" s="3"/>
      <c r="JV5" s="3"/>
      <c r="KC5" s="3"/>
      <c r="KJ5" s="2"/>
      <c r="KK5" s="3"/>
      <c r="KR5" s="3"/>
      <c r="KY5" s="3"/>
      <c r="LF5" s="3"/>
      <c r="LM5" s="2"/>
      <c r="LN5" s="3"/>
      <c r="LO5" s="3"/>
      <c r="LP5" s="3"/>
      <c r="LQ5" s="3"/>
      <c r="LR5" s="3"/>
      <c r="LS5" s="3"/>
      <c r="LT5" s="3"/>
      <c r="LU5" s="3"/>
      <c r="MH5" s="3"/>
      <c r="MI5" s="3"/>
      <c r="MJ5" s="3"/>
      <c r="MK5" s="3"/>
      <c r="ML5" s="3"/>
      <c r="MM5" s="3"/>
      <c r="MN5" s="3"/>
      <c r="MO5" s="3"/>
      <c r="NB5" s="3"/>
      <c r="NC5" s="3"/>
      <c r="ND5" s="3"/>
      <c r="NE5" s="3"/>
      <c r="NF5" s="3"/>
      <c r="NG5" s="3"/>
      <c r="NH5" s="3"/>
      <c r="NI5" s="3"/>
      <c r="NV5" s="3"/>
      <c r="NW5" s="3"/>
      <c r="NX5" s="3"/>
      <c r="NY5" s="3"/>
      <c r="NZ5" s="3"/>
      <c r="OA5" s="3"/>
      <c r="OB5" s="3"/>
      <c r="OC5" s="3"/>
      <c r="OP5" s="2"/>
      <c r="OQ5" s="3"/>
      <c r="OY5" s="3"/>
      <c r="PG5" s="3"/>
      <c r="PO5" s="3"/>
    </row>
    <row r="6" spans="1:485" ht="15.75">
      <c r="B6" s="567" t="s">
        <v>1019</v>
      </c>
      <c r="C6" s="567"/>
      <c r="D6" s="567"/>
      <c r="E6" s="567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67" t="s">
        <v>1019</v>
      </c>
      <c r="AT6" s="567"/>
      <c r="AU6" s="567"/>
      <c r="AV6" s="567"/>
      <c r="AW6" s="564"/>
      <c r="AX6" s="564"/>
      <c r="AY6" s="564"/>
      <c r="AZ6" s="564"/>
      <c r="BA6" s="564"/>
      <c r="BB6" s="564"/>
      <c r="BC6" s="564"/>
      <c r="BD6" s="564"/>
      <c r="BE6" s="564"/>
      <c r="BF6" s="564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67" t="s">
        <v>1019</v>
      </c>
      <c r="BW6" s="567"/>
      <c r="BX6" s="571"/>
      <c r="BY6" s="571"/>
      <c r="BZ6" s="5"/>
      <c r="CA6" s="567" t="s">
        <v>1019</v>
      </c>
      <c r="CB6" s="567"/>
      <c r="CC6" s="567"/>
      <c r="CD6" s="567"/>
      <c r="CE6" s="564"/>
      <c r="CF6" s="564"/>
      <c r="CG6" s="564"/>
      <c r="CH6" s="564"/>
      <c r="CI6" s="564"/>
      <c r="CJ6" s="564"/>
      <c r="CK6" s="564"/>
      <c r="CL6" s="564"/>
      <c r="CM6" s="564"/>
      <c r="CN6" s="564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67" t="s">
        <v>1019</v>
      </c>
      <c r="DQ6" s="567"/>
      <c r="DR6" s="567"/>
      <c r="DS6" s="567"/>
      <c r="DT6" s="564"/>
      <c r="DU6" s="564"/>
      <c r="DV6" s="564"/>
      <c r="DW6" s="564"/>
      <c r="DX6" s="564"/>
      <c r="DY6" s="564"/>
      <c r="DZ6" s="564"/>
      <c r="EA6" s="564"/>
      <c r="EB6" s="564"/>
      <c r="EC6" s="564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6"/>
      <c r="EX6" s="6"/>
      <c r="EY6" s="6"/>
      <c r="EZ6" s="6"/>
      <c r="FA6" s="7"/>
      <c r="FB6" s="7"/>
      <c r="FC6" s="7"/>
      <c r="FD6" s="7"/>
      <c r="FE6" s="8"/>
      <c r="FF6" s="7"/>
      <c r="FG6" s="7"/>
      <c r="FH6" s="5"/>
      <c r="FI6" s="567" t="s">
        <v>1019</v>
      </c>
      <c r="FJ6" s="567"/>
      <c r="FK6" s="567"/>
      <c r="FL6" s="567"/>
      <c r="FM6" s="564"/>
      <c r="FN6" s="564"/>
      <c r="FO6" s="564"/>
      <c r="FP6" s="564"/>
      <c r="FQ6" s="564"/>
      <c r="FR6" s="564"/>
      <c r="FS6" s="564"/>
      <c r="FT6" s="564"/>
      <c r="FU6" s="564"/>
      <c r="FV6" s="564"/>
      <c r="FW6" s="6"/>
      <c r="FX6" s="6"/>
      <c r="FY6" s="6"/>
      <c r="FZ6" s="6"/>
      <c r="GA6" s="6"/>
      <c r="GB6" s="7"/>
      <c r="GC6" s="8"/>
      <c r="GD6" s="6"/>
      <c r="GE6" s="7"/>
      <c r="GF6" s="9"/>
      <c r="GG6" s="6"/>
      <c r="GH6" s="6"/>
      <c r="GI6" s="7"/>
      <c r="GJ6" s="8"/>
      <c r="GK6" s="7"/>
      <c r="GL6" s="7"/>
      <c r="GM6" s="8"/>
      <c r="GN6" s="7"/>
      <c r="GO6" s="7"/>
      <c r="GP6" s="6"/>
      <c r="GQ6" s="6"/>
      <c r="GR6" s="6"/>
      <c r="GS6" s="6"/>
      <c r="GT6" s="7"/>
      <c r="GU6" s="7"/>
      <c r="GV6" s="7"/>
      <c r="GW6" s="7"/>
      <c r="GX6" s="8"/>
      <c r="GY6" s="7"/>
      <c r="GZ6" s="7"/>
      <c r="HA6" s="5"/>
      <c r="HB6" s="567" t="s">
        <v>1019</v>
      </c>
      <c r="HC6" s="567"/>
      <c r="HD6" s="567"/>
      <c r="HE6" s="567"/>
      <c r="HF6" s="564"/>
      <c r="HG6" s="564"/>
      <c r="HH6" s="564"/>
      <c r="HI6" s="564"/>
      <c r="HJ6" s="564"/>
      <c r="HK6" s="564"/>
      <c r="HL6" s="564"/>
      <c r="HM6" s="564"/>
      <c r="HN6" s="564"/>
      <c r="HO6" s="564"/>
      <c r="HP6" s="6"/>
      <c r="HQ6" s="6"/>
      <c r="HR6" s="6"/>
      <c r="HS6" s="6"/>
      <c r="HT6" s="6"/>
      <c r="HU6" s="7"/>
      <c r="HV6" s="8"/>
      <c r="HW6" s="6"/>
      <c r="HX6" s="7"/>
      <c r="HY6" s="9"/>
      <c r="HZ6" s="6"/>
      <c r="IA6" s="6"/>
      <c r="IB6" s="7"/>
      <c r="IC6" s="8"/>
      <c r="ID6" s="5"/>
      <c r="IE6" s="567" t="s">
        <v>1019</v>
      </c>
      <c r="IF6" s="567"/>
      <c r="IG6" s="567"/>
      <c r="IH6" s="567"/>
      <c r="II6" s="564"/>
      <c r="IJ6" s="564"/>
      <c r="IK6" s="564"/>
      <c r="IL6" s="564"/>
      <c r="IM6" s="564"/>
      <c r="IN6" s="564"/>
      <c r="IO6" s="564"/>
      <c r="IP6" s="564"/>
      <c r="IQ6" s="564"/>
      <c r="IR6" s="564"/>
      <c r="IS6" s="6"/>
      <c r="IT6" s="6"/>
      <c r="IU6" s="6"/>
      <c r="IV6" s="6"/>
      <c r="IW6" s="6"/>
      <c r="IX6" s="7"/>
      <c r="IY6" s="8"/>
      <c r="IZ6" s="6"/>
      <c r="JA6" s="7"/>
      <c r="JB6" s="9"/>
      <c r="JC6" s="6"/>
      <c r="JD6" s="6"/>
      <c r="JE6" s="7"/>
      <c r="JF6" s="8"/>
      <c r="JG6" s="5"/>
      <c r="JH6" s="6"/>
      <c r="JI6" s="7"/>
      <c r="JJ6" s="7"/>
      <c r="JK6" s="7"/>
      <c r="JL6" s="7"/>
      <c r="JM6" s="7"/>
      <c r="JN6" s="7"/>
      <c r="JO6" s="6"/>
      <c r="JP6" s="7"/>
      <c r="JQ6" s="7"/>
      <c r="JR6" s="7"/>
      <c r="JS6" s="7"/>
      <c r="JT6" s="7"/>
      <c r="JU6" s="7"/>
      <c r="JV6" s="6"/>
      <c r="JW6" s="7"/>
      <c r="JX6" s="7"/>
      <c r="JY6" s="7"/>
      <c r="JZ6" s="7"/>
      <c r="KA6" s="8" t="s">
        <v>0</v>
      </c>
      <c r="KB6" s="7"/>
      <c r="KC6" s="6"/>
      <c r="KD6" s="7"/>
      <c r="KE6" s="7"/>
      <c r="KF6" s="7"/>
      <c r="KG6" s="7"/>
      <c r="KH6" s="8" t="s">
        <v>0</v>
      </c>
      <c r="KI6" s="7"/>
      <c r="KJ6" s="5" t="s">
        <v>3</v>
      </c>
      <c r="KK6" s="6"/>
      <c r="KL6" s="7"/>
      <c r="KM6" s="7"/>
      <c r="KN6" s="7"/>
      <c r="KO6" s="7"/>
      <c r="KP6" s="7"/>
      <c r="KQ6" s="7"/>
      <c r="KR6" s="6"/>
      <c r="KS6" s="7"/>
      <c r="KT6" s="7"/>
      <c r="KU6" s="7"/>
      <c r="KV6" s="7"/>
      <c r="KW6" s="7"/>
      <c r="KX6" s="7"/>
      <c r="KY6" s="6"/>
      <c r="KZ6" s="7"/>
      <c r="LA6" s="7"/>
      <c r="LB6" s="7"/>
      <c r="LC6" s="7"/>
      <c r="LD6" s="8" t="s">
        <v>0</v>
      </c>
      <c r="LE6" s="7"/>
      <c r="LF6" s="6"/>
      <c r="LG6" s="7"/>
      <c r="LH6" s="7"/>
      <c r="LI6" s="7"/>
      <c r="LJ6" s="7"/>
      <c r="LK6" s="8" t="s">
        <v>0</v>
      </c>
      <c r="LL6" s="7"/>
      <c r="LM6" s="5" t="s">
        <v>1</v>
      </c>
      <c r="LN6" s="6"/>
      <c r="LO6" s="6"/>
      <c r="LP6" s="6"/>
      <c r="LQ6" s="6"/>
      <c r="LR6" s="6"/>
      <c r="LS6" s="6"/>
      <c r="LT6" s="6"/>
      <c r="LU6" s="6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/>
      <c r="MI6" s="6"/>
      <c r="MJ6" s="6"/>
      <c r="MK6" s="6"/>
      <c r="ML6" s="6"/>
      <c r="MM6" s="6"/>
      <c r="MN6" s="6"/>
      <c r="MO6" s="6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 t="s">
        <v>0</v>
      </c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 t="s">
        <v>0</v>
      </c>
      <c r="ON6" s="7"/>
      <c r="OO6" s="7"/>
      <c r="OP6" s="5" t="s">
        <v>2</v>
      </c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 t="s">
        <v>0</v>
      </c>
      <c r="PN6" s="7"/>
      <c r="PO6" s="6"/>
      <c r="PP6" s="7"/>
      <c r="PQ6" s="7"/>
      <c r="PR6" s="7"/>
      <c r="PS6" s="7"/>
      <c r="PT6" s="7"/>
      <c r="PU6" s="8" t="s">
        <v>0</v>
      </c>
      <c r="PV6" s="7"/>
      <c r="PW6" s="7"/>
      <c r="PX6" s="5" t="s">
        <v>1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0</v>
      </c>
      <c r="RN6" s="7"/>
      <c r="RO6" s="7"/>
      <c r="RP6" s="7"/>
    </row>
    <row r="7" spans="1:485" ht="15.75">
      <c r="B7" s="563" t="s">
        <v>1017</v>
      </c>
      <c r="C7" s="563"/>
      <c r="D7" s="563"/>
      <c r="E7" s="563"/>
      <c r="F7" s="564" t="s">
        <v>1183</v>
      </c>
      <c r="G7" s="564"/>
      <c r="H7" s="564"/>
      <c r="I7" s="564"/>
      <c r="J7" s="564"/>
      <c r="K7" s="564"/>
      <c r="L7" s="564"/>
      <c r="M7" s="564"/>
      <c r="N7" s="564"/>
      <c r="O7" s="564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63" t="s">
        <v>1017</v>
      </c>
      <c r="AT7" s="563"/>
      <c r="AU7" s="563"/>
      <c r="AV7" s="563"/>
      <c r="AW7" s="564" t="s">
        <v>1183</v>
      </c>
      <c r="AX7" s="564"/>
      <c r="AY7" s="564"/>
      <c r="AZ7" s="564"/>
      <c r="BA7" s="564"/>
      <c r="BB7" s="564"/>
      <c r="BC7" s="564"/>
      <c r="BD7" s="564"/>
      <c r="BE7" s="564"/>
      <c r="BF7" s="564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67" t="s">
        <v>1017</v>
      </c>
      <c r="BW7" s="567"/>
      <c r="BX7" s="572" t="s">
        <v>1183</v>
      </c>
      <c r="BY7" s="572"/>
      <c r="BZ7" s="5"/>
      <c r="CA7" s="563" t="s">
        <v>1017</v>
      </c>
      <c r="CB7" s="563"/>
      <c r="CC7" s="563"/>
      <c r="CD7" s="563"/>
      <c r="CE7" s="574" t="s">
        <v>1183</v>
      </c>
      <c r="CF7" s="574"/>
      <c r="CG7" s="574"/>
      <c r="CH7" s="574"/>
      <c r="CI7" s="574"/>
      <c r="CJ7" s="574"/>
      <c r="CK7" s="574"/>
      <c r="CL7" s="574"/>
      <c r="CM7" s="574"/>
      <c r="CN7" s="574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63" t="s">
        <v>1017</v>
      </c>
      <c r="DQ7" s="563"/>
      <c r="DR7" s="563"/>
      <c r="DS7" s="563"/>
      <c r="DT7" s="564" t="s">
        <v>1183</v>
      </c>
      <c r="DU7" s="564"/>
      <c r="DV7" s="564"/>
      <c r="DW7" s="564"/>
      <c r="DX7" s="564"/>
      <c r="DY7" s="564"/>
      <c r="DZ7" s="564"/>
      <c r="EA7" s="564"/>
      <c r="EB7" s="564"/>
      <c r="EC7" s="564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/>
      <c r="FI7" s="563" t="s">
        <v>1017</v>
      </c>
      <c r="FJ7" s="563"/>
      <c r="FK7" s="563"/>
      <c r="FL7" s="563"/>
      <c r="FM7" s="564" t="s">
        <v>1183</v>
      </c>
      <c r="FN7" s="564"/>
      <c r="FO7" s="564"/>
      <c r="FP7" s="564"/>
      <c r="FQ7" s="564"/>
      <c r="FR7" s="564"/>
      <c r="FS7" s="564"/>
      <c r="FT7" s="564"/>
      <c r="FU7" s="564"/>
      <c r="FV7" s="564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/>
      <c r="HB7" s="563" t="s">
        <v>1017</v>
      </c>
      <c r="HC7" s="563"/>
      <c r="HD7" s="563"/>
      <c r="HE7" s="563"/>
      <c r="HF7" s="564" t="s">
        <v>1020</v>
      </c>
      <c r="HG7" s="564"/>
      <c r="HH7" s="564"/>
      <c r="HI7" s="564"/>
      <c r="HJ7" s="564"/>
      <c r="HK7" s="564"/>
      <c r="HL7" s="564"/>
      <c r="HM7" s="564"/>
      <c r="HN7" s="564"/>
      <c r="HO7" s="564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5"/>
      <c r="IE7" s="563" t="s">
        <v>1017</v>
      </c>
      <c r="IF7" s="563"/>
      <c r="IG7" s="563"/>
      <c r="IH7" s="563"/>
      <c r="II7" s="564" t="s">
        <v>1020</v>
      </c>
      <c r="IJ7" s="564"/>
      <c r="IK7" s="564"/>
      <c r="IL7" s="564"/>
      <c r="IM7" s="564"/>
      <c r="IN7" s="564"/>
      <c r="IO7" s="564"/>
      <c r="IP7" s="564"/>
      <c r="IQ7" s="564"/>
      <c r="IR7" s="564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5"/>
      <c r="JH7" s="6"/>
      <c r="JI7" s="7"/>
      <c r="JJ7" s="7"/>
      <c r="JK7" s="7"/>
      <c r="JL7" s="7"/>
      <c r="JM7" s="7"/>
      <c r="JN7" s="7"/>
      <c r="JO7" s="6"/>
      <c r="JP7" s="7"/>
      <c r="JQ7" s="7"/>
      <c r="JR7" s="7"/>
      <c r="JS7" s="7"/>
      <c r="JT7" s="7"/>
      <c r="JU7" s="7"/>
      <c r="JV7" s="6"/>
      <c r="JW7" s="7"/>
      <c r="JX7" s="7"/>
      <c r="JY7" s="7"/>
      <c r="JZ7" s="7"/>
      <c r="KA7" s="7"/>
      <c r="KB7" s="7"/>
      <c r="KC7" s="6"/>
      <c r="KD7" s="7"/>
      <c r="KE7" s="7"/>
      <c r="KF7" s="7"/>
      <c r="KG7" s="7"/>
      <c r="KH7" s="7"/>
      <c r="KI7" s="7"/>
      <c r="KJ7" s="5" t="s">
        <v>4</v>
      </c>
      <c r="KK7" s="6"/>
      <c r="KL7" s="7"/>
      <c r="KM7" s="7"/>
      <c r="KN7" s="7"/>
      <c r="KO7" s="7"/>
      <c r="KP7" s="7"/>
      <c r="KQ7" s="7"/>
      <c r="KR7" s="6"/>
      <c r="KS7" s="7"/>
      <c r="KT7" s="7"/>
      <c r="KU7" s="7"/>
      <c r="KV7" s="7"/>
      <c r="KW7" s="7"/>
      <c r="KX7" s="7"/>
      <c r="KY7" s="6"/>
      <c r="KZ7" s="7"/>
      <c r="LA7" s="7"/>
      <c r="LB7" s="7"/>
      <c r="LC7" s="7"/>
      <c r="LD7" s="7"/>
      <c r="LE7" s="7"/>
      <c r="LF7" s="6"/>
      <c r="LG7" s="7"/>
      <c r="LH7" s="7"/>
      <c r="LI7" s="7"/>
      <c r="LJ7" s="7"/>
      <c r="LK7" s="7"/>
      <c r="LL7" s="7"/>
      <c r="LM7" s="5" t="s">
        <v>5</v>
      </c>
      <c r="LN7" s="6"/>
      <c r="LO7" s="6"/>
      <c r="LP7" s="6"/>
      <c r="LQ7" s="6"/>
      <c r="LR7" s="6"/>
      <c r="LS7" s="6"/>
      <c r="LT7" s="6"/>
      <c r="LU7" s="6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 t="s">
        <v>6</v>
      </c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7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 ht="15.75">
      <c r="A8" s="5"/>
      <c r="B8" s="563" t="s">
        <v>1018</v>
      </c>
      <c r="C8" s="563"/>
      <c r="D8" s="563"/>
      <c r="E8" s="563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63" t="s">
        <v>1018</v>
      </c>
      <c r="AT8" s="563"/>
      <c r="AU8" s="563"/>
      <c r="AV8" s="563"/>
      <c r="AW8" s="564"/>
      <c r="AX8" s="564"/>
      <c r="AY8" s="564"/>
      <c r="AZ8" s="564"/>
      <c r="BA8" s="564"/>
      <c r="BB8" s="564"/>
      <c r="BC8" s="564"/>
      <c r="BD8" s="564"/>
      <c r="BE8" s="564"/>
      <c r="BF8" s="564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67" t="s">
        <v>1018</v>
      </c>
      <c r="BW8" s="567"/>
      <c r="BX8" s="573"/>
      <c r="BY8" s="573"/>
      <c r="BZ8" s="5"/>
      <c r="CA8" s="563" t="s">
        <v>1018</v>
      </c>
      <c r="CB8" s="563"/>
      <c r="CC8" s="563"/>
      <c r="CD8" s="563"/>
      <c r="CE8" s="564"/>
      <c r="CF8" s="564"/>
      <c r="CG8" s="564"/>
      <c r="CH8" s="564"/>
      <c r="CI8" s="564"/>
      <c r="CJ8" s="564"/>
      <c r="CK8" s="564"/>
      <c r="CL8" s="564"/>
      <c r="CM8" s="564"/>
      <c r="CN8" s="564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63" t="s">
        <v>1018</v>
      </c>
      <c r="DQ8" s="563"/>
      <c r="DR8" s="563"/>
      <c r="DS8" s="563"/>
      <c r="DT8" s="564"/>
      <c r="DU8" s="564"/>
      <c r="DV8" s="564"/>
      <c r="DW8" s="564"/>
      <c r="DX8" s="564"/>
      <c r="DY8" s="564"/>
      <c r="DZ8" s="564"/>
      <c r="EA8" s="564"/>
      <c r="EB8" s="564"/>
      <c r="EC8" s="564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563" t="s">
        <v>1018</v>
      </c>
      <c r="FJ8" s="563"/>
      <c r="FK8" s="563"/>
      <c r="FL8" s="563"/>
      <c r="FM8" s="564"/>
      <c r="FN8" s="564"/>
      <c r="FO8" s="564"/>
      <c r="FP8" s="564"/>
      <c r="FQ8" s="564"/>
      <c r="FR8" s="564"/>
      <c r="FS8" s="564"/>
      <c r="FT8" s="564"/>
      <c r="FU8" s="564"/>
      <c r="FV8" s="564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563" t="s">
        <v>1018</v>
      </c>
      <c r="HC8" s="563"/>
      <c r="HD8" s="563"/>
      <c r="HE8" s="563"/>
      <c r="HF8" s="564"/>
      <c r="HG8" s="564"/>
      <c r="HH8" s="564"/>
      <c r="HI8" s="564"/>
      <c r="HJ8" s="564"/>
      <c r="HK8" s="564"/>
      <c r="HL8" s="564"/>
      <c r="HM8" s="564"/>
      <c r="HN8" s="564"/>
      <c r="HO8" s="564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5"/>
      <c r="IE8" s="563" t="s">
        <v>1018</v>
      </c>
      <c r="IF8" s="563"/>
      <c r="IG8" s="563"/>
      <c r="IH8" s="563"/>
      <c r="II8" s="564"/>
      <c r="IJ8" s="564"/>
      <c r="IK8" s="564"/>
      <c r="IL8" s="564"/>
      <c r="IM8" s="564"/>
      <c r="IN8" s="564"/>
      <c r="IO8" s="564"/>
      <c r="IP8" s="564"/>
      <c r="IQ8" s="564"/>
      <c r="IR8" s="564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5"/>
      <c r="JH8" s="6"/>
      <c r="JI8" s="7"/>
      <c r="JJ8" s="7"/>
      <c r="JK8" s="7"/>
      <c r="JL8" s="7"/>
      <c r="JM8" s="7"/>
      <c r="JN8" s="7"/>
      <c r="JO8" s="6"/>
      <c r="JP8" s="7"/>
      <c r="JQ8" s="7"/>
      <c r="JR8" s="7"/>
      <c r="JS8" s="7"/>
      <c r="JT8" s="7"/>
      <c r="JU8" s="7"/>
      <c r="JV8" s="6"/>
      <c r="JW8" s="7"/>
      <c r="JX8" s="7"/>
      <c r="JY8" s="7"/>
      <c r="JZ8" s="7"/>
      <c r="KA8" s="7"/>
      <c r="KB8" s="7"/>
      <c r="KC8" s="6"/>
      <c r="KD8" s="7"/>
      <c r="KE8" s="7"/>
      <c r="KF8" s="7"/>
      <c r="KG8" s="7"/>
      <c r="KH8" s="7"/>
      <c r="KI8" s="7"/>
      <c r="KJ8" s="5"/>
      <c r="KK8" s="6"/>
      <c r="KL8" s="7"/>
      <c r="KM8" s="7"/>
      <c r="KN8" s="7"/>
      <c r="KO8" s="7"/>
      <c r="KP8" s="7"/>
      <c r="KQ8" s="7"/>
      <c r="KR8" s="6"/>
      <c r="KS8" s="7"/>
      <c r="KT8" s="7"/>
      <c r="KU8" s="7"/>
      <c r="KV8" s="7"/>
      <c r="KW8" s="7"/>
      <c r="KX8" s="7"/>
      <c r="KY8" s="6"/>
      <c r="KZ8" s="7"/>
      <c r="LA8" s="7"/>
      <c r="LB8" s="7"/>
      <c r="LC8" s="7"/>
      <c r="LD8" s="7"/>
      <c r="LE8" s="7"/>
      <c r="LF8" s="6"/>
      <c r="LG8" s="7"/>
      <c r="LH8" s="7"/>
      <c r="LI8" s="7"/>
      <c r="LJ8" s="7"/>
      <c r="LK8" s="7"/>
      <c r="LL8" s="7"/>
      <c r="LM8" s="5"/>
      <c r="LN8" s="6"/>
      <c r="LO8" s="6"/>
      <c r="LP8" s="6"/>
      <c r="LQ8" s="6"/>
      <c r="LR8" s="6"/>
      <c r="LS8" s="6"/>
      <c r="LT8" s="6"/>
      <c r="LU8" s="6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528" t="s">
        <v>8</v>
      </c>
      <c r="B10" s="536" t="s">
        <v>9</v>
      </c>
      <c r="C10" s="537"/>
      <c r="D10" s="537"/>
      <c r="E10" s="537"/>
      <c r="F10" s="537"/>
      <c r="G10" s="537"/>
      <c r="H10" s="537"/>
      <c r="I10" s="537"/>
      <c r="J10" s="537"/>
      <c r="K10" s="537"/>
      <c r="L10" s="537"/>
      <c r="M10" s="537"/>
      <c r="N10" s="537"/>
      <c r="O10" s="537"/>
      <c r="P10" s="537"/>
      <c r="Q10" s="537"/>
      <c r="R10" s="537"/>
      <c r="S10" s="537"/>
      <c r="T10" s="537"/>
      <c r="U10" s="537"/>
      <c r="V10" s="537"/>
      <c r="W10" s="537"/>
      <c r="X10" s="537"/>
      <c r="Y10" s="537"/>
      <c r="Z10" s="537"/>
      <c r="AA10" s="537"/>
      <c r="AB10" s="537"/>
      <c r="AC10" s="537"/>
      <c r="AD10" s="537"/>
      <c r="AE10" s="537"/>
      <c r="AF10" s="537"/>
      <c r="AG10" s="537"/>
      <c r="AH10" s="537"/>
      <c r="AI10" s="537"/>
      <c r="AJ10" s="537"/>
      <c r="AK10" s="537"/>
      <c r="AL10" s="537"/>
      <c r="AM10" s="537"/>
      <c r="AN10" s="537"/>
      <c r="AO10" s="537"/>
      <c r="AP10" s="537"/>
      <c r="AQ10" s="538"/>
      <c r="AR10" s="539" t="s">
        <v>10</v>
      </c>
      <c r="AS10" s="540" t="s">
        <v>9</v>
      </c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0"/>
      <c r="BU10" s="485" t="s">
        <v>10</v>
      </c>
      <c r="BV10" s="502" t="s">
        <v>9</v>
      </c>
      <c r="BW10" s="502"/>
      <c r="BX10" s="502"/>
      <c r="BY10" s="502"/>
      <c r="BZ10" s="498" t="s">
        <v>11</v>
      </c>
      <c r="CA10" s="575" t="s">
        <v>12</v>
      </c>
      <c r="CB10" s="576"/>
      <c r="CC10" s="576"/>
      <c r="CD10" s="577"/>
      <c r="CE10" s="502" t="s">
        <v>13</v>
      </c>
      <c r="CF10" s="502"/>
      <c r="CG10" s="502"/>
      <c r="CH10" s="587"/>
      <c r="CI10" s="430" t="s">
        <v>14</v>
      </c>
      <c r="CJ10" s="431"/>
      <c r="CK10" s="431"/>
      <c r="CL10" s="431"/>
      <c r="CM10" s="431"/>
      <c r="CN10" s="431"/>
      <c r="CO10" s="431"/>
      <c r="CP10" s="423"/>
      <c r="CQ10" s="430" t="s">
        <v>15</v>
      </c>
      <c r="CR10" s="431"/>
      <c r="CS10" s="431"/>
      <c r="CT10" s="431"/>
      <c r="CU10" s="431"/>
      <c r="CV10" s="431"/>
      <c r="CW10" s="431"/>
      <c r="CX10" s="423"/>
      <c r="CY10" s="430" t="s">
        <v>16</v>
      </c>
      <c r="CZ10" s="431"/>
      <c r="DA10" s="431"/>
      <c r="DB10" s="431"/>
      <c r="DC10" s="431"/>
      <c r="DD10" s="431"/>
      <c r="DE10" s="431"/>
      <c r="DF10" s="423"/>
      <c r="DG10" s="430" t="s">
        <v>17</v>
      </c>
      <c r="DH10" s="431"/>
      <c r="DI10" s="431"/>
      <c r="DJ10" s="431"/>
      <c r="DK10" s="431"/>
      <c r="DL10" s="431"/>
      <c r="DM10" s="431"/>
      <c r="DN10" s="423"/>
      <c r="DO10" s="472" t="s">
        <v>18</v>
      </c>
      <c r="DP10" s="490" t="s">
        <v>19</v>
      </c>
      <c r="DQ10" s="387"/>
      <c r="DR10" s="387"/>
      <c r="DS10" s="387"/>
      <c r="DT10" s="387"/>
      <c r="DU10" s="387"/>
      <c r="DV10" s="387"/>
      <c r="DW10" s="387"/>
      <c r="DX10" s="387"/>
      <c r="DY10" s="387"/>
      <c r="DZ10" s="387"/>
      <c r="EA10" s="387"/>
      <c r="EB10" s="387"/>
      <c r="EC10" s="387"/>
      <c r="ED10" s="387"/>
      <c r="EE10" s="387"/>
      <c r="EF10" s="387"/>
      <c r="EG10" s="387"/>
      <c r="EH10" s="387"/>
      <c r="EI10" s="387"/>
      <c r="EJ10" s="387"/>
      <c r="EK10" s="387"/>
      <c r="EL10" s="387"/>
      <c r="EM10" s="387"/>
      <c r="EN10" s="387"/>
      <c r="EO10" s="387"/>
      <c r="EP10" s="387"/>
      <c r="EQ10" s="387"/>
      <c r="ER10" s="387"/>
      <c r="ES10" s="387"/>
      <c r="ET10" s="387"/>
      <c r="EU10" s="387"/>
      <c r="EV10" s="387"/>
      <c r="EW10" s="387"/>
      <c r="EX10" s="387"/>
      <c r="EY10" s="387"/>
      <c r="EZ10" s="387"/>
      <c r="FA10" s="387"/>
      <c r="FB10" s="387"/>
      <c r="FC10" s="387"/>
      <c r="FD10" s="387"/>
      <c r="FE10" s="387"/>
      <c r="FF10" s="387"/>
      <c r="FG10" s="388"/>
      <c r="FH10" s="474" t="s">
        <v>18</v>
      </c>
      <c r="FI10" s="490" t="s">
        <v>19</v>
      </c>
      <c r="FJ10" s="387"/>
      <c r="FK10" s="387"/>
      <c r="FL10" s="387"/>
      <c r="FM10" s="387"/>
      <c r="FN10" s="387"/>
      <c r="FO10" s="387"/>
      <c r="FP10" s="387"/>
      <c r="FQ10" s="387"/>
      <c r="FR10" s="387"/>
      <c r="FS10" s="387"/>
      <c r="FT10" s="387"/>
      <c r="FU10" s="387"/>
      <c r="FV10" s="387"/>
      <c r="FW10" s="387"/>
      <c r="FX10" s="387"/>
      <c r="FY10" s="387"/>
      <c r="FZ10" s="387"/>
      <c r="GA10" s="387"/>
      <c r="GB10" s="387"/>
      <c r="GC10" s="387"/>
      <c r="GD10" s="387"/>
      <c r="GE10" s="387"/>
      <c r="GF10" s="387"/>
      <c r="GG10" s="387"/>
      <c r="GH10" s="387"/>
      <c r="GI10" s="387"/>
      <c r="GJ10" s="387"/>
      <c r="GK10" s="387"/>
      <c r="GL10" s="387"/>
      <c r="GM10" s="387"/>
      <c r="GN10" s="387"/>
      <c r="GO10" s="387"/>
      <c r="GP10" s="387"/>
      <c r="GQ10" s="387"/>
      <c r="GR10" s="387"/>
      <c r="GS10" s="387"/>
      <c r="GT10" s="387"/>
      <c r="GU10" s="387"/>
      <c r="GV10" s="387"/>
      <c r="GW10" s="387"/>
      <c r="GX10" s="387"/>
      <c r="GY10" s="387"/>
      <c r="GZ10" s="388"/>
      <c r="HA10" s="474" t="s">
        <v>18</v>
      </c>
      <c r="HB10" s="490" t="s">
        <v>20</v>
      </c>
      <c r="HC10" s="387"/>
      <c r="HD10" s="387"/>
      <c r="HE10" s="387"/>
      <c r="HF10" s="387"/>
      <c r="HG10" s="387"/>
      <c r="HH10" s="387"/>
      <c r="HI10" s="387"/>
      <c r="HJ10" s="387"/>
      <c r="HK10" s="387"/>
      <c r="HL10" s="387"/>
      <c r="HM10" s="387"/>
      <c r="HN10" s="387"/>
      <c r="HO10" s="387"/>
      <c r="HP10" s="387"/>
      <c r="HQ10" s="387"/>
      <c r="HR10" s="387"/>
      <c r="HS10" s="387"/>
      <c r="HT10" s="387"/>
      <c r="HU10" s="387"/>
      <c r="HV10" s="387"/>
      <c r="HW10" s="387"/>
      <c r="HX10" s="387"/>
      <c r="HY10" s="387"/>
      <c r="HZ10" s="387"/>
      <c r="IA10" s="387"/>
      <c r="IB10" s="387"/>
      <c r="IC10" s="388"/>
      <c r="ID10" s="549" t="s">
        <v>18</v>
      </c>
      <c r="IE10" s="483" t="s">
        <v>20</v>
      </c>
      <c r="IF10" s="390"/>
      <c r="IG10" s="390"/>
      <c r="IH10" s="390"/>
      <c r="II10" s="390"/>
      <c r="IJ10" s="390"/>
      <c r="IK10" s="390"/>
      <c r="IL10" s="390"/>
      <c r="IM10" s="390"/>
      <c r="IN10" s="390"/>
      <c r="IO10" s="390"/>
      <c r="IP10" s="390"/>
      <c r="IQ10" s="390"/>
      <c r="IR10" s="390"/>
      <c r="IS10" s="390"/>
      <c r="IT10" s="390"/>
      <c r="IU10" s="390"/>
      <c r="IV10" s="390"/>
      <c r="IW10" s="390"/>
      <c r="IX10" s="390"/>
      <c r="IY10" s="390"/>
      <c r="IZ10" s="390"/>
      <c r="JA10" s="390"/>
      <c r="JB10" s="390"/>
      <c r="JC10" s="390"/>
      <c r="JD10" s="390"/>
      <c r="JE10" s="390"/>
      <c r="JF10" s="484"/>
      <c r="JG10" s="472" t="s">
        <v>18</v>
      </c>
      <c r="JH10" s="386" t="s">
        <v>21</v>
      </c>
      <c r="JI10" s="387"/>
      <c r="JJ10" s="387"/>
      <c r="JK10" s="387"/>
      <c r="JL10" s="387"/>
      <c r="JM10" s="387"/>
      <c r="JN10" s="387"/>
      <c r="JO10" s="387"/>
      <c r="JP10" s="387"/>
      <c r="JQ10" s="387"/>
      <c r="JR10" s="387"/>
      <c r="JS10" s="387"/>
      <c r="JT10" s="387"/>
      <c r="JU10" s="387"/>
      <c r="JV10" s="387"/>
      <c r="JW10" s="387"/>
      <c r="JX10" s="387"/>
      <c r="JY10" s="387"/>
      <c r="JZ10" s="387"/>
      <c r="KA10" s="387"/>
      <c r="KB10" s="387"/>
      <c r="KC10" s="387"/>
      <c r="KD10" s="387"/>
      <c r="KE10" s="387"/>
      <c r="KF10" s="387"/>
      <c r="KG10" s="387"/>
      <c r="KH10" s="387"/>
      <c r="KI10" s="388"/>
      <c r="KJ10" s="474" t="s">
        <v>18</v>
      </c>
      <c r="KK10" s="386" t="s">
        <v>21</v>
      </c>
      <c r="KL10" s="387"/>
      <c r="KM10" s="387"/>
      <c r="KN10" s="387"/>
      <c r="KO10" s="387"/>
      <c r="KP10" s="387"/>
      <c r="KQ10" s="387"/>
      <c r="KR10" s="387"/>
      <c r="KS10" s="387"/>
      <c r="KT10" s="387"/>
      <c r="KU10" s="387"/>
      <c r="KV10" s="387"/>
      <c r="KW10" s="387"/>
      <c r="KX10" s="387"/>
      <c r="KY10" s="387"/>
      <c r="KZ10" s="387"/>
      <c r="LA10" s="387"/>
      <c r="LB10" s="387"/>
      <c r="LC10" s="387"/>
      <c r="LD10" s="387"/>
      <c r="LE10" s="387"/>
      <c r="LF10" s="387"/>
      <c r="LG10" s="387"/>
      <c r="LH10" s="387"/>
      <c r="LI10" s="387"/>
      <c r="LJ10" s="387"/>
      <c r="LK10" s="387"/>
      <c r="LL10" s="388"/>
      <c r="LM10" s="549" t="s">
        <v>18</v>
      </c>
      <c r="LN10" s="483" t="s">
        <v>22</v>
      </c>
      <c r="LO10" s="390"/>
      <c r="LP10" s="390"/>
      <c r="LQ10" s="390"/>
      <c r="LR10" s="390"/>
      <c r="LS10" s="390"/>
      <c r="LT10" s="390"/>
      <c r="LU10" s="390"/>
      <c r="LV10" s="390"/>
      <c r="LW10" s="390"/>
      <c r="LX10" s="390"/>
      <c r="LY10" s="390"/>
      <c r="LZ10" s="390"/>
      <c r="MA10" s="390"/>
      <c r="MB10" s="390"/>
      <c r="MC10" s="390"/>
      <c r="MD10" s="390"/>
      <c r="ME10" s="390"/>
      <c r="MF10" s="390"/>
      <c r="MG10" s="390"/>
      <c r="MH10" s="390"/>
      <c r="MI10" s="390"/>
      <c r="MJ10" s="390"/>
      <c r="MK10" s="390"/>
      <c r="ML10" s="390"/>
      <c r="MM10" s="390"/>
      <c r="MN10" s="390"/>
      <c r="MO10" s="390"/>
      <c r="MP10" s="390"/>
      <c r="MQ10" s="390"/>
      <c r="MR10" s="390"/>
      <c r="MS10" s="390"/>
      <c r="MT10" s="390"/>
      <c r="MU10" s="390"/>
      <c r="MV10" s="390"/>
      <c r="MW10" s="390"/>
      <c r="MX10" s="390"/>
      <c r="MY10" s="390"/>
      <c r="MZ10" s="390"/>
      <c r="NA10" s="390"/>
      <c r="NB10" s="390"/>
      <c r="NC10" s="390"/>
      <c r="ND10" s="390"/>
      <c r="NE10" s="390"/>
      <c r="NF10" s="390"/>
      <c r="NG10" s="390"/>
      <c r="NH10" s="390"/>
      <c r="NI10" s="390"/>
      <c r="NJ10" s="390"/>
      <c r="NK10" s="390"/>
      <c r="NL10" s="390"/>
      <c r="NM10" s="390"/>
      <c r="NN10" s="390"/>
      <c r="NO10" s="390"/>
      <c r="NP10" s="390"/>
      <c r="NQ10" s="390"/>
      <c r="NR10" s="390"/>
      <c r="NS10" s="390"/>
      <c r="NT10" s="390"/>
      <c r="NU10" s="390"/>
      <c r="NV10" s="390"/>
      <c r="NW10" s="390"/>
      <c r="NX10" s="390"/>
      <c r="NY10" s="390"/>
      <c r="NZ10" s="390"/>
      <c r="OA10" s="390"/>
      <c r="OB10" s="390"/>
      <c r="OC10" s="390"/>
      <c r="OD10" s="390"/>
      <c r="OE10" s="390"/>
      <c r="OF10" s="390"/>
      <c r="OG10" s="390"/>
      <c r="OH10" s="390"/>
      <c r="OI10" s="390"/>
      <c r="OJ10" s="390"/>
      <c r="OK10" s="390"/>
      <c r="OL10" s="390"/>
      <c r="OM10" s="390"/>
      <c r="ON10" s="390"/>
      <c r="OO10" s="484"/>
      <c r="OP10" s="551" t="s">
        <v>18</v>
      </c>
      <c r="OQ10" s="430" t="s">
        <v>23</v>
      </c>
      <c r="OR10" s="431"/>
      <c r="OS10" s="431"/>
      <c r="OT10" s="431"/>
      <c r="OU10" s="431"/>
      <c r="OV10" s="431"/>
      <c r="OW10" s="431"/>
      <c r="OX10" s="431"/>
      <c r="OY10" s="431"/>
      <c r="OZ10" s="431"/>
      <c r="PA10" s="431"/>
      <c r="PB10" s="431"/>
      <c r="PC10" s="431"/>
      <c r="PD10" s="431"/>
      <c r="PE10" s="431"/>
      <c r="PF10" s="431"/>
      <c r="PG10" s="431"/>
      <c r="PH10" s="431"/>
      <c r="PI10" s="431"/>
      <c r="PJ10" s="431"/>
      <c r="PK10" s="431"/>
      <c r="PL10" s="431"/>
      <c r="PM10" s="431"/>
      <c r="PN10" s="431"/>
      <c r="PO10" s="431"/>
      <c r="PP10" s="431"/>
      <c r="PQ10" s="431"/>
      <c r="PR10" s="431"/>
      <c r="PS10" s="431"/>
      <c r="PT10" s="431"/>
      <c r="PU10" s="431"/>
      <c r="PV10" s="431"/>
      <c r="PW10" s="423"/>
      <c r="PX10" s="416" t="s">
        <v>24</v>
      </c>
      <c r="PY10" s="477" t="s">
        <v>25</v>
      </c>
      <c r="PZ10" s="400"/>
      <c r="QA10" s="400"/>
      <c r="QB10" s="400"/>
      <c r="QC10" s="400"/>
      <c r="QD10" s="400"/>
      <c r="QE10" s="400"/>
      <c r="QF10" s="400"/>
      <c r="QG10" s="400"/>
      <c r="QH10" s="400"/>
      <c r="QI10" s="400"/>
      <c r="QJ10" s="400"/>
      <c r="QK10" s="400"/>
      <c r="QL10" s="400"/>
      <c r="QM10" s="400"/>
      <c r="QN10" s="400"/>
      <c r="QO10" s="400"/>
      <c r="QP10" s="400"/>
      <c r="QQ10" s="400"/>
      <c r="QR10" s="400"/>
      <c r="QS10" s="400"/>
      <c r="QT10" s="400"/>
      <c r="QU10" s="400"/>
      <c r="QV10" s="400"/>
      <c r="QW10" s="400"/>
      <c r="QX10" s="400"/>
      <c r="QY10" s="400"/>
      <c r="QZ10" s="400"/>
      <c r="RA10" s="400"/>
      <c r="RB10" s="400"/>
      <c r="RC10" s="400"/>
      <c r="RD10" s="400"/>
      <c r="RE10" s="400"/>
      <c r="RF10" s="400"/>
      <c r="RG10" s="400"/>
      <c r="RH10" s="400"/>
      <c r="RI10" s="400"/>
      <c r="RJ10" s="400"/>
      <c r="RK10" s="400"/>
      <c r="RL10" s="400"/>
      <c r="RM10" s="400"/>
      <c r="RN10" s="400"/>
      <c r="RO10" s="400"/>
      <c r="RP10" s="393"/>
    </row>
    <row r="11" spans="1:485" ht="30" customHeight="1" thickBot="1">
      <c r="A11" s="411"/>
      <c r="B11" s="565" t="s">
        <v>26</v>
      </c>
      <c r="C11" s="558"/>
      <c r="D11" s="558"/>
      <c r="E11" s="558"/>
      <c r="F11" s="558"/>
      <c r="G11" s="558"/>
      <c r="H11" s="558"/>
      <c r="I11" s="558"/>
      <c r="J11" s="558"/>
      <c r="K11" s="558"/>
      <c r="L11" s="558"/>
      <c r="M11" s="558"/>
      <c r="N11" s="558"/>
      <c r="O11" s="558"/>
      <c r="P11" s="557" t="s">
        <v>27</v>
      </c>
      <c r="Q11" s="558"/>
      <c r="R11" s="558"/>
      <c r="S11" s="558"/>
      <c r="T11" s="558"/>
      <c r="U11" s="558"/>
      <c r="V11" s="558"/>
      <c r="W11" s="558"/>
      <c r="X11" s="558"/>
      <c r="Y11" s="558"/>
      <c r="Z11" s="558"/>
      <c r="AA11" s="558"/>
      <c r="AB11" s="558"/>
      <c r="AC11" s="558"/>
      <c r="AD11" s="557" t="s">
        <v>28</v>
      </c>
      <c r="AE11" s="558"/>
      <c r="AF11" s="558"/>
      <c r="AG11" s="558"/>
      <c r="AH11" s="558"/>
      <c r="AI11" s="558"/>
      <c r="AJ11" s="558"/>
      <c r="AK11" s="558"/>
      <c r="AL11" s="558"/>
      <c r="AM11" s="558"/>
      <c r="AN11" s="558"/>
      <c r="AO11" s="558"/>
      <c r="AP11" s="558"/>
      <c r="AQ11" s="559"/>
      <c r="AR11" s="486"/>
      <c r="AS11" s="553" t="s">
        <v>26</v>
      </c>
      <c r="AT11" s="533"/>
      <c r="AU11" s="533"/>
      <c r="AV11" s="533"/>
      <c r="AW11" s="533"/>
      <c r="AX11" s="533"/>
      <c r="AY11" s="534"/>
      <c r="AZ11" s="533" t="s">
        <v>27</v>
      </c>
      <c r="BA11" s="533"/>
      <c r="BB11" s="533"/>
      <c r="BC11" s="533"/>
      <c r="BD11" s="533"/>
      <c r="BE11" s="533"/>
      <c r="BF11" s="534"/>
      <c r="BG11" s="533" t="s">
        <v>28</v>
      </c>
      <c r="BH11" s="533"/>
      <c r="BI11" s="533"/>
      <c r="BJ11" s="533"/>
      <c r="BK11" s="533"/>
      <c r="BL11" s="533"/>
      <c r="BM11" s="534"/>
      <c r="BN11" s="510" t="s">
        <v>29</v>
      </c>
      <c r="BO11" s="511"/>
      <c r="BP11" s="511"/>
      <c r="BQ11" s="511"/>
      <c r="BR11" s="511"/>
      <c r="BS11" s="511"/>
      <c r="BT11" s="512"/>
      <c r="BU11" s="486"/>
      <c r="BV11" s="503" t="s">
        <v>29</v>
      </c>
      <c r="BW11" s="503"/>
      <c r="BX11" s="503"/>
      <c r="BY11" s="503"/>
      <c r="BZ11" s="486"/>
      <c r="CA11" s="578"/>
      <c r="CB11" s="579"/>
      <c r="CC11" s="579"/>
      <c r="CD11" s="580"/>
      <c r="CE11" s="579"/>
      <c r="CF11" s="579"/>
      <c r="CG11" s="579"/>
      <c r="CH11" s="588"/>
      <c r="CI11" s="500"/>
      <c r="CJ11" s="447"/>
      <c r="CK11" s="447"/>
      <c r="CL11" s="447"/>
      <c r="CM11" s="447"/>
      <c r="CN11" s="447"/>
      <c r="CO11" s="447"/>
      <c r="CP11" s="501"/>
      <c r="CQ11" s="500"/>
      <c r="CR11" s="447"/>
      <c r="CS11" s="447"/>
      <c r="CT11" s="447"/>
      <c r="CU11" s="447"/>
      <c r="CV11" s="447"/>
      <c r="CW11" s="447"/>
      <c r="CX11" s="501"/>
      <c r="CY11" s="500"/>
      <c r="CZ11" s="447"/>
      <c r="DA11" s="447"/>
      <c r="DB11" s="447"/>
      <c r="DC11" s="447"/>
      <c r="DD11" s="447"/>
      <c r="DE11" s="447"/>
      <c r="DF11" s="501"/>
      <c r="DG11" s="500"/>
      <c r="DH11" s="447"/>
      <c r="DI11" s="447"/>
      <c r="DJ11" s="447"/>
      <c r="DK11" s="447"/>
      <c r="DL11" s="447"/>
      <c r="DM11" s="447"/>
      <c r="DN11" s="501"/>
      <c r="DO11" s="411"/>
      <c r="DP11" s="491" t="s">
        <v>30</v>
      </c>
      <c r="DQ11" s="469"/>
      <c r="DR11" s="469"/>
      <c r="DS11" s="469"/>
      <c r="DT11" s="469"/>
      <c r="DU11" s="469"/>
      <c r="DV11" s="469"/>
      <c r="DW11" s="469"/>
      <c r="DX11" s="469"/>
      <c r="DY11" s="469"/>
      <c r="DZ11" s="469"/>
      <c r="EA11" s="469"/>
      <c r="EB11" s="469"/>
      <c r="EC11" s="469"/>
      <c r="ED11" s="469"/>
      <c r="EE11" s="469"/>
      <c r="EF11" s="469"/>
      <c r="EG11" s="469"/>
      <c r="EH11" s="469"/>
      <c r="EI11" s="469"/>
      <c r="EJ11" s="469"/>
      <c r="EK11" s="469"/>
      <c r="EL11" s="469"/>
      <c r="EM11" s="469"/>
      <c r="EN11" s="469"/>
      <c r="EO11" s="469"/>
      <c r="EP11" s="469"/>
      <c r="EQ11" s="469"/>
      <c r="ER11" s="469"/>
      <c r="ES11" s="469"/>
      <c r="ET11" s="469"/>
      <c r="EU11" s="469"/>
      <c r="EV11" s="469"/>
      <c r="EW11" s="469"/>
      <c r="EX11" s="469"/>
      <c r="EY11" s="469"/>
      <c r="EZ11" s="469"/>
      <c r="FA11" s="469"/>
      <c r="FB11" s="469"/>
      <c r="FC11" s="469"/>
      <c r="FD11" s="469"/>
      <c r="FE11" s="469"/>
      <c r="FF11" s="469"/>
      <c r="FG11" s="492"/>
      <c r="FH11" s="411"/>
      <c r="FI11" s="493" t="s">
        <v>31</v>
      </c>
      <c r="FJ11" s="469"/>
      <c r="FK11" s="469"/>
      <c r="FL11" s="469"/>
      <c r="FM11" s="469"/>
      <c r="FN11" s="469"/>
      <c r="FO11" s="469"/>
      <c r="FP11" s="469"/>
      <c r="FQ11" s="469"/>
      <c r="FR11" s="469"/>
      <c r="FS11" s="469"/>
      <c r="FT11" s="469"/>
      <c r="FU11" s="469"/>
      <c r="FV11" s="469"/>
      <c r="FW11" s="469"/>
      <c r="FX11" s="469"/>
      <c r="FY11" s="469"/>
      <c r="FZ11" s="469"/>
      <c r="GA11" s="469"/>
      <c r="GB11" s="469"/>
      <c r="GC11" s="469"/>
      <c r="GD11" s="469"/>
      <c r="GE11" s="469"/>
      <c r="GF11" s="469"/>
      <c r="GG11" s="469"/>
      <c r="GH11" s="469"/>
      <c r="GI11" s="469"/>
      <c r="GJ11" s="469"/>
      <c r="GK11" s="469"/>
      <c r="GL11" s="469"/>
      <c r="GM11" s="469"/>
      <c r="GN11" s="469"/>
      <c r="GO11" s="469"/>
      <c r="GP11" s="469"/>
      <c r="GQ11" s="469"/>
      <c r="GR11" s="469"/>
      <c r="GS11" s="469"/>
      <c r="GT11" s="469"/>
      <c r="GU11" s="469"/>
      <c r="GV11" s="469"/>
      <c r="GW11" s="469"/>
      <c r="GX11" s="469"/>
      <c r="GY11" s="469"/>
      <c r="GZ11" s="492"/>
      <c r="HA11" s="411"/>
      <c r="HB11" s="491" t="s">
        <v>30</v>
      </c>
      <c r="HC11" s="469"/>
      <c r="HD11" s="469"/>
      <c r="HE11" s="469"/>
      <c r="HF11" s="469"/>
      <c r="HG11" s="469"/>
      <c r="HH11" s="469"/>
      <c r="HI11" s="469"/>
      <c r="HJ11" s="469"/>
      <c r="HK11" s="469"/>
      <c r="HL11" s="469"/>
      <c r="HM11" s="469"/>
      <c r="HN11" s="469"/>
      <c r="HO11" s="469"/>
      <c r="HP11" s="469"/>
      <c r="HQ11" s="469"/>
      <c r="HR11" s="469"/>
      <c r="HS11" s="469"/>
      <c r="HT11" s="469"/>
      <c r="HU11" s="469"/>
      <c r="HV11" s="469"/>
      <c r="HW11" s="469"/>
      <c r="HX11" s="469"/>
      <c r="HY11" s="469"/>
      <c r="HZ11" s="469"/>
      <c r="IA11" s="469"/>
      <c r="IB11" s="469"/>
      <c r="IC11" s="492"/>
      <c r="ID11" s="529"/>
      <c r="IE11" s="550" t="s">
        <v>31</v>
      </c>
      <c r="IF11" s="387"/>
      <c r="IG11" s="387"/>
      <c r="IH11" s="387"/>
      <c r="II11" s="387"/>
      <c r="IJ11" s="387"/>
      <c r="IK11" s="387"/>
      <c r="IL11" s="387"/>
      <c r="IM11" s="387"/>
      <c r="IN11" s="387"/>
      <c r="IO11" s="387"/>
      <c r="IP11" s="387"/>
      <c r="IQ11" s="387"/>
      <c r="IR11" s="387"/>
      <c r="IS11" s="387"/>
      <c r="IT11" s="387"/>
      <c r="IU11" s="387"/>
      <c r="IV11" s="387"/>
      <c r="IW11" s="387"/>
      <c r="IX11" s="387"/>
      <c r="IY11" s="387"/>
      <c r="IZ11" s="387"/>
      <c r="JA11" s="387"/>
      <c r="JB11" s="387"/>
      <c r="JC11" s="387"/>
      <c r="JD11" s="387"/>
      <c r="JE11" s="387"/>
      <c r="JF11" s="388"/>
      <c r="JG11" s="473"/>
      <c r="JH11" s="491" t="s">
        <v>30</v>
      </c>
      <c r="JI11" s="469"/>
      <c r="JJ11" s="469"/>
      <c r="JK11" s="469"/>
      <c r="JL11" s="469"/>
      <c r="JM11" s="469"/>
      <c r="JN11" s="469"/>
      <c r="JO11" s="469"/>
      <c r="JP11" s="469"/>
      <c r="JQ11" s="469"/>
      <c r="JR11" s="469"/>
      <c r="JS11" s="469"/>
      <c r="JT11" s="469"/>
      <c r="JU11" s="469"/>
      <c r="JV11" s="469"/>
      <c r="JW11" s="469"/>
      <c r="JX11" s="469"/>
      <c r="JY11" s="469"/>
      <c r="JZ11" s="469"/>
      <c r="KA11" s="469"/>
      <c r="KB11" s="469"/>
      <c r="KC11" s="469"/>
      <c r="KD11" s="469"/>
      <c r="KE11" s="469"/>
      <c r="KF11" s="469"/>
      <c r="KG11" s="469"/>
      <c r="KH11" s="469"/>
      <c r="KI11" s="492"/>
      <c r="KJ11" s="411"/>
      <c r="KK11" s="493" t="s">
        <v>31</v>
      </c>
      <c r="KL11" s="469"/>
      <c r="KM11" s="469"/>
      <c r="KN11" s="469"/>
      <c r="KO11" s="469"/>
      <c r="KP11" s="469"/>
      <c r="KQ11" s="469"/>
      <c r="KR11" s="469"/>
      <c r="KS11" s="469"/>
      <c r="KT11" s="469"/>
      <c r="KU11" s="469"/>
      <c r="KV11" s="469"/>
      <c r="KW11" s="469"/>
      <c r="KX11" s="469"/>
      <c r="KY11" s="469"/>
      <c r="KZ11" s="469"/>
      <c r="LA11" s="469"/>
      <c r="LB11" s="469"/>
      <c r="LC11" s="469"/>
      <c r="LD11" s="469"/>
      <c r="LE11" s="469"/>
      <c r="LF11" s="469"/>
      <c r="LG11" s="469"/>
      <c r="LH11" s="469"/>
      <c r="LI11" s="469"/>
      <c r="LJ11" s="469"/>
      <c r="LK11" s="469"/>
      <c r="LL11" s="492"/>
      <c r="LM11" s="411"/>
      <c r="LN11" s="399" t="s">
        <v>26</v>
      </c>
      <c r="LO11" s="400"/>
      <c r="LP11" s="400"/>
      <c r="LQ11" s="400"/>
      <c r="LR11" s="400"/>
      <c r="LS11" s="400"/>
      <c r="LT11" s="400"/>
      <c r="LU11" s="400"/>
      <c r="LV11" s="400"/>
      <c r="LW11" s="400"/>
      <c r="LX11" s="400"/>
      <c r="LY11" s="400"/>
      <c r="LZ11" s="400"/>
      <c r="MA11" s="400"/>
      <c r="MB11" s="400"/>
      <c r="MC11" s="400"/>
      <c r="MD11" s="400"/>
      <c r="ME11" s="400"/>
      <c r="MF11" s="400"/>
      <c r="MG11" s="393"/>
      <c r="MH11" s="399" t="s">
        <v>27</v>
      </c>
      <c r="MI11" s="400"/>
      <c r="MJ11" s="400"/>
      <c r="MK11" s="400"/>
      <c r="ML11" s="400"/>
      <c r="MM11" s="400"/>
      <c r="MN11" s="400"/>
      <c r="MO11" s="400"/>
      <c r="MP11" s="400"/>
      <c r="MQ11" s="400"/>
      <c r="MR11" s="400"/>
      <c r="MS11" s="400"/>
      <c r="MT11" s="400"/>
      <c r="MU11" s="400"/>
      <c r="MV11" s="400"/>
      <c r="MW11" s="400"/>
      <c r="MX11" s="400"/>
      <c r="MY11" s="400"/>
      <c r="MZ11" s="400"/>
      <c r="NA11" s="393"/>
      <c r="NB11" s="399" t="s">
        <v>28</v>
      </c>
      <c r="NC11" s="400"/>
      <c r="ND11" s="400"/>
      <c r="NE11" s="400"/>
      <c r="NF11" s="400"/>
      <c r="NG11" s="400"/>
      <c r="NH11" s="400"/>
      <c r="NI11" s="400"/>
      <c r="NJ11" s="400"/>
      <c r="NK11" s="400"/>
      <c r="NL11" s="400"/>
      <c r="NM11" s="400"/>
      <c r="NN11" s="400"/>
      <c r="NO11" s="400"/>
      <c r="NP11" s="400"/>
      <c r="NQ11" s="400"/>
      <c r="NR11" s="400"/>
      <c r="NS11" s="400"/>
      <c r="NT11" s="400"/>
      <c r="NU11" s="393"/>
      <c r="NV11" s="417" t="s">
        <v>32</v>
      </c>
      <c r="NW11" s="400"/>
      <c r="NX11" s="400"/>
      <c r="NY11" s="400"/>
      <c r="NZ11" s="400"/>
      <c r="OA11" s="400"/>
      <c r="OB11" s="400"/>
      <c r="OC11" s="400"/>
      <c r="OD11" s="400"/>
      <c r="OE11" s="400"/>
      <c r="OF11" s="400"/>
      <c r="OG11" s="400"/>
      <c r="OH11" s="400"/>
      <c r="OI11" s="400"/>
      <c r="OJ11" s="400"/>
      <c r="OK11" s="400"/>
      <c r="OL11" s="400"/>
      <c r="OM11" s="393"/>
      <c r="ON11" s="552" t="s">
        <v>29</v>
      </c>
      <c r="OO11" s="423"/>
      <c r="OP11" s="411"/>
      <c r="OQ11" s="424"/>
      <c r="OR11" s="432"/>
      <c r="OS11" s="432"/>
      <c r="OT11" s="432"/>
      <c r="OU11" s="432"/>
      <c r="OV11" s="432"/>
      <c r="OW11" s="432"/>
      <c r="OX11" s="432"/>
      <c r="OY11" s="432"/>
      <c r="OZ11" s="432"/>
      <c r="PA11" s="432"/>
      <c r="PB11" s="432"/>
      <c r="PC11" s="432"/>
      <c r="PD11" s="432"/>
      <c r="PE11" s="432"/>
      <c r="PF11" s="432"/>
      <c r="PG11" s="432"/>
      <c r="PH11" s="432"/>
      <c r="PI11" s="432"/>
      <c r="PJ11" s="432"/>
      <c r="PK11" s="432"/>
      <c r="PL11" s="432"/>
      <c r="PM11" s="432"/>
      <c r="PN11" s="432"/>
      <c r="PO11" s="432"/>
      <c r="PP11" s="432"/>
      <c r="PQ11" s="432"/>
      <c r="PR11" s="432"/>
      <c r="PS11" s="432"/>
      <c r="PT11" s="432"/>
      <c r="PU11" s="432"/>
      <c r="PV11" s="432"/>
      <c r="PW11" s="425"/>
      <c r="PX11" s="411"/>
      <c r="PY11" s="475" t="s">
        <v>26</v>
      </c>
      <c r="PZ11" s="400"/>
      <c r="QA11" s="400"/>
      <c r="QB11" s="400"/>
      <c r="QC11" s="400"/>
      <c r="QD11" s="400"/>
      <c r="QE11" s="400"/>
      <c r="QF11" s="400"/>
      <c r="QG11" s="400"/>
      <c r="QH11" s="400"/>
      <c r="QI11" s="393"/>
      <c r="QJ11" s="475" t="s">
        <v>27</v>
      </c>
      <c r="QK11" s="400"/>
      <c r="QL11" s="400"/>
      <c r="QM11" s="400"/>
      <c r="QN11" s="400"/>
      <c r="QO11" s="400"/>
      <c r="QP11" s="400"/>
      <c r="QQ11" s="400"/>
      <c r="QR11" s="400"/>
      <c r="QS11" s="400"/>
      <c r="QT11" s="393"/>
      <c r="QU11" s="475" t="s">
        <v>28</v>
      </c>
      <c r="QV11" s="400"/>
      <c r="QW11" s="400"/>
      <c r="QX11" s="400"/>
      <c r="QY11" s="400"/>
      <c r="QZ11" s="400"/>
      <c r="RA11" s="400"/>
      <c r="RB11" s="400"/>
      <c r="RC11" s="400"/>
      <c r="RD11" s="400"/>
      <c r="RE11" s="393"/>
      <c r="RF11" s="478" t="s">
        <v>29</v>
      </c>
      <c r="RG11" s="400"/>
      <c r="RH11" s="400"/>
      <c r="RI11" s="400"/>
      <c r="RJ11" s="400"/>
      <c r="RK11" s="400"/>
      <c r="RL11" s="400"/>
      <c r="RM11" s="400"/>
      <c r="RN11" s="400"/>
      <c r="RO11" s="400"/>
      <c r="RP11" s="393"/>
    </row>
    <row r="12" spans="1:485" ht="30" customHeight="1" thickBot="1">
      <c r="A12" s="411"/>
      <c r="B12" s="566" t="s">
        <v>44</v>
      </c>
      <c r="C12" s="547"/>
      <c r="D12" s="546" t="s">
        <v>45</v>
      </c>
      <c r="E12" s="547"/>
      <c r="F12" s="546" t="s">
        <v>46</v>
      </c>
      <c r="G12" s="547"/>
      <c r="H12" s="546" t="s">
        <v>47</v>
      </c>
      <c r="I12" s="547"/>
      <c r="J12" s="546" t="s">
        <v>48</v>
      </c>
      <c r="K12" s="547"/>
      <c r="L12" s="546" t="s">
        <v>1016</v>
      </c>
      <c r="M12" s="547"/>
      <c r="N12" s="546" t="s">
        <v>49</v>
      </c>
      <c r="O12" s="554"/>
      <c r="P12" s="566" t="s">
        <v>44</v>
      </c>
      <c r="Q12" s="547"/>
      <c r="R12" s="546" t="s">
        <v>45</v>
      </c>
      <c r="S12" s="547"/>
      <c r="T12" s="546" t="s">
        <v>46</v>
      </c>
      <c r="U12" s="547"/>
      <c r="V12" s="546" t="s">
        <v>47</v>
      </c>
      <c r="W12" s="547"/>
      <c r="X12" s="546" t="s">
        <v>48</v>
      </c>
      <c r="Y12" s="547"/>
      <c r="Z12" s="546" t="s">
        <v>1016</v>
      </c>
      <c r="AA12" s="547"/>
      <c r="AB12" s="546" t="s">
        <v>49</v>
      </c>
      <c r="AC12" s="554"/>
      <c r="AD12" s="566" t="s">
        <v>44</v>
      </c>
      <c r="AE12" s="547"/>
      <c r="AF12" s="546" t="s">
        <v>45</v>
      </c>
      <c r="AG12" s="547"/>
      <c r="AH12" s="546" t="s">
        <v>46</v>
      </c>
      <c r="AI12" s="547"/>
      <c r="AJ12" s="546" t="s">
        <v>47</v>
      </c>
      <c r="AK12" s="547"/>
      <c r="AL12" s="546" t="s">
        <v>48</v>
      </c>
      <c r="AM12" s="547"/>
      <c r="AN12" s="546" t="s">
        <v>1016</v>
      </c>
      <c r="AO12" s="547"/>
      <c r="AP12" s="546" t="s">
        <v>49</v>
      </c>
      <c r="AQ12" s="560"/>
      <c r="AR12" s="486"/>
      <c r="AS12" s="531" t="s">
        <v>33</v>
      </c>
      <c r="AT12" s="532"/>
      <c r="AU12" s="532"/>
      <c r="AV12" s="532"/>
      <c r="AW12" s="532"/>
      <c r="AX12" s="532"/>
      <c r="AY12" s="532"/>
      <c r="AZ12" s="532" t="s">
        <v>33</v>
      </c>
      <c r="BA12" s="531"/>
      <c r="BB12" s="531"/>
      <c r="BC12" s="531"/>
      <c r="BD12" s="531"/>
      <c r="BE12" s="531"/>
      <c r="BF12" s="535"/>
      <c r="BG12" s="532" t="s">
        <v>33</v>
      </c>
      <c r="BH12" s="531"/>
      <c r="BI12" s="531"/>
      <c r="BJ12" s="531"/>
      <c r="BK12" s="531"/>
      <c r="BL12" s="531"/>
      <c r="BM12" s="535"/>
      <c r="BN12" s="513"/>
      <c r="BO12" s="514"/>
      <c r="BP12" s="514"/>
      <c r="BQ12" s="514"/>
      <c r="BR12" s="514"/>
      <c r="BS12" s="514"/>
      <c r="BT12" s="515"/>
      <c r="BU12" s="486"/>
      <c r="BV12" s="504"/>
      <c r="BW12" s="504"/>
      <c r="BX12" s="504"/>
      <c r="BY12" s="504"/>
      <c r="BZ12" s="486"/>
      <c r="CA12" s="581"/>
      <c r="CB12" s="582"/>
      <c r="CC12" s="582"/>
      <c r="CD12" s="583"/>
      <c r="CE12" s="579"/>
      <c r="CF12" s="579"/>
      <c r="CG12" s="579"/>
      <c r="CH12" s="588"/>
      <c r="CI12" s="424"/>
      <c r="CJ12" s="432"/>
      <c r="CK12" s="432"/>
      <c r="CL12" s="432"/>
      <c r="CM12" s="432"/>
      <c r="CN12" s="432"/>
      <c r="CO12" s="432"/>
      <c r="CP12" s="425"/>
      <c r="CQ12" s="424"/>
      <c r="CR12" s="432"/>
      <c r="CS12" s="432"/>
      <c r="CT12" s="432"/>
      <c r="CU12" s="432"/>
      <c r="CV12" s="432"/>
      <c r="CW12" s="432"/>
      <c r="CX12" s="425"/>
      <c r="CY12" s="424"/>
      <c r="CZ12" s="432"/>
      <c r="DA12" s="432"/>
      <c r="DB12" s="432"/>
      <c r="DC12" s="432"/>
      <c r="DD12" s="432"/>
      <c r="DE12" s="432"/>
      <c r="DF12" s="425"/>
      <c r="DG12" s="424"/>
      <c r="DH12" s="432"/>
      <c r="DI12" s="432"/>
      <c r="DJ12" s="432"/>
      <c r="DK12" s="432"/>
      <c r="DL12" s="432"/>
      <c r="DM12" s="432"/>
      <c r="DN12" s="425"/>
      <c r="DO12" s="411"/>
      <c r="DP12" s="399" t="s">
        <v>26</v>
      </c>
      <c r="DQ12" s="400"/>
      <c r="DR12" s="400"/>
      <c r="DS12" s="400"/>
      <c r="DT12" s="400"/>
      <c r="DU12" s="400"/>
      <c r="DV12" s="400"/>
      <c r="DW12" s="400"/>
      <c r="DX12" s="400"/>
      <c r="DY12" s="400"/>
      <c r="DZ12" s="401"/>
      <c r="EA12" s="399" t="s">
        <v>27</v>
      </c>
      <c r="EB12" s="400"/>
      <c r="EC12" s="400"/>
      <c r="ED12" s="400"/>
      <c r="EE12" s="400"/>
      <c r="EF12" s="400"/>
      <c r="EG12" s="400"/>
      <c r="EH12" s="400"/>
      <c r="EI12" s="400"/>
      <c r="EJ12" s="400"/>
      <c r="EK12" s="401"/>
      <c r="EL12" s="399" t="s">
        <v>28</v>
      </c>
      <c r="EM12" s="400"/>
      <c r="EN12" s="400"/>
      <c r="EO12" s="400"/>
      <c r="EP12" s="400"/>
      <c r="EQ12" s="400"/>
      <c r="ER12" s="400"/>
      <c r="ES12" s="400"/>
      <c r="ET12" s="400"/>
      <c r="EU12" s="400"/>
      <c r="EV12" s="401"/>
      <c r="EW12" s="417" t="s">
        <v>32</v>
      </c>
      <c r="EX12" s="400"/>
      <c r="EY12" s="400"/>
      <c r="EZ12" s="400"/>
      <c r="FA12" s="400"/>
      <c r="FB12" s="400"/>
      <c r="FC12" s="400"/>
      <c r="FD12" s="400"/>
      <c r="FE12" s="400"/>
      <c r="FF12" s="393"/>
      <c r="FG12" s="489" t="s">
        <v>29</v>
      </c>
      <c r="FH12" s="411"/>
      <c r="FI12" s="399" t="s">
        <v>26</v>
      </c>
      <c r="FJ12" s="400"/>
      <c r="FK12" s="400"/>
      <c r="FL12" s="400"/>
      <c r="FM12" s="400"/>
      <c r="FN12" s="400"/>
      <c r="FO12" s="400"/>
      <c r="FP12" s="400"/>
      <c r="FQ12" s="400"/>
      <c r="FR12" s="400"/>
      <c r="FS12" s="401"/>
      <c r="FT12" s="399" t="s">
        <v>27</v>
      </c>
      <c r="FU12" s="400"/>
      <c r="FV12" s="400"/>
      <c r="FW12" s="400"/>
      <c r="FX12" s="400"/>
      <c r="FY12" s="400"/>
      <c r="FZ12" s="400"/>
      <c r="GA12" s="400"/>
      <c r="GB12" s="400"/>
      <c r="GC12" s="400"/>
      <c r="GD12" s="401"/>
      <c r="GE12" s="399" t="s">
        <v>28</v>
      </c>
      <c r="GF12" s="400"/>
      <c r="GG12" s="400"/>
      <c r="GH12" s="400"/>
      <c r="GI12" s="400"/>
      <c r="GJ12" s="400"/>
      <c r="GK12" s="400"/>
      <c r="GL12" s="400"/>
      <c r="GM12" s="400"/>
      <c r="GN12" s="400"/>
      <c r="GO12" s="401"/>
      <c r="GP12" s="417" t="s">
        <v>32</v>
      </c>
      <c r="GQ12" s="400"/>
      <c r="GR12" s="400"/>
      <c r="GS12" s="400"/>
      <c r="GT12" s="400"/>
      <c r="GU12" s="400"/>
      <c r="GV12" s="400"/>
      <c r="GW12" s="400"/>
      <c r="GX12" s="400"/>
      <c r="GY12" s="393"/>
      <c r="GZ12" s="489" t="s">
        <v>29</v>
      </c>
      <c r="HA12" s="411"/>
      <c r="HB12" s="409" t="s">
        <v>26</v>
      </c>
      <c r="HC12" s="390"/>
      <c r="HD12" s="390"/>
      <c r="HE12" s="390"/>
      <c r="HF12" s="390"/>
      <c r="HG12" s="390"/>
      <c r="HH12" s="391"/>
      <c r="HI12" s="399" t="s">
        <v>27</v>
      </c>
      <c r="HJ12" s="400"/>
      <c r="HK12" s="400"/>
      <c r="HL12" s="400"/>
      <c r="HM12" s="400"/>
      <c r="HN12" s="400"/>
      <c r="HO12" s="401"/>
      <c r="HP12" s="399" t="s">
        <v>28</v>
      </c>
      <c r="HQ12" s="400"/>
      <c r="HR12" s="400"/>
      <c r="HS12" s="400"/>
      <c r="HT12" s="400"/>
      <c r="HU12" s="400"/>
      <c r="HV12" s="401"/>
      <c r="HW12" s="402" t="s">
        <v>32</v>
      </c>
      <c r="HX12" s="400"/>
      <c r="HY12" s="400"/>
      <c r="HZ12" s="400"/>
      <c r="IA12" s="400"/>
      <c r="IB12" s="393"/>
      <c r="IC12" s="464" t="s">
        <v>29</v>
      </c>
      <c r="ID12" s="411"/>
      <c r="IE12" s="403" t="s">
        <v>26</v>
      </c>
      <c r="IF12" s="404"/>
      <c r="IG12" s="404"/>
      <c r="IH12" s="404"/>
      <c r="II12" s="404"/>
      <c r="IJ12" s="404"/>
      <c r="IK12" s="404"/>
      <c r="IL12" s="405" t="s">
        <v>27</v>
      </c>
      <c r="IM12" s="406"/>
      <c r="IN12" s="406"/>
      <c r="IO12" s="406"/>
      <c r="IP12" s="406"/>
      <c r="IQ12" s="406"/>
      <c r="IR12" s="406"/>
      <c r="IS12" s="405" t="s">
        <v>28</v>
      </c>
      <c r="IT12" s="406"/>
      <c r="IU12" s="406"/>
      <c r="IV12" s="406"/>
      <c r="IW12" s="406"/>
      <c r="IX12" s="406"/>
      <c r="IY12" s="406"/>
      <c r="IZ12" s="407" t="s">
        <v>32</v>
      </c>
      <c r="JA12" s="406"/>
      <c r="JB12" s="406"/>
      <c r="JC12" s="406"/>
      <c r="JD12" s="406"/>
      <c r="JE12" s="408"/>
      <c r="JF12" s="410" t="s">
        <v>29</v>
      </c>
      <c r="JG12" s="411"/>
      <c r="JH12" s="399" t="s">
        <v>26</v>
      </c>
      <c r="JI12" s="400"/>
      <c r="JJ12" s="400"/>
      <c r="JK12" s="400"/>
      <c r="JL12" s="400"/>
      <c r="JM12" s="400"/>
      <c r="JN12" s="401"/>
      <c r="JO12" s="409" t="s">
        <v>27</v>
      </c>
      <c r="JP12" s="390"/>
      <c r="JQ12" s="390"/>
      <c r="JR12" s="390"/>
      <c r="JS12" s="390"/>
      <c r="JT12" s="390"/>
      <c r="JU12" s="391"/>
      <c r="JV12" s="399" t="s">
        <v>28</v>
      </c>
      <c r="JW12" s="400"/>
      <c r="JX12" s="400"/>
      <c r="JY12" s="400"/>
      <c r="JZ12" s="400"/>
      <c r="KA12" s="400"/>
      <c r="KB12" s="401"/>
      <c r="KC12" s="417" t="s">
        <v>32</v>
      </c>
      <c r="KD12" s="400"/>
      <c r="KE12" s="400"/>
      <c r="KF12" s="400"/>
      <c r="KG12" s="400"/>
      <c r="KH12" s="393"/>
      <c r="KI12" s="464" t="s">
        <v>29</v>
      </c>
      <c r="KJ12" s="411"/>
      <c r="KK12" s="399" t="s">
        <v>26</v>
      </c>
      <c r="KL12" s="400"/>
      <c r="KM12" s="400"/>
      <c r="KN12" s="400"/>
      <c r="KO12" s="400"/>
      <c r="KP12" s="400"/>
      <c r="KQ12" s="401"/>
      <c r="KR12" s="409" t="s">
        <v>27</v>
      </c>
      <c r="KS12" s="390"/>
      <c r="KT12" s="390"/>
      <c r="KU12" s="390"/>
      <c r="KV12" s="390"/>
      <c r="KW12" s="390"/>
      <c r="KX12" s="391"/>
      <c r="KY12" s="399" t="s">
        <v>28</v>
      </c>
      <c r="KZ12" s="400"/>
      <c r="LA12" s="400"/>
      <c r="LB12" s="400"/>
      <c r="LC12" s="400"/>
      <c r="LD12" s="400"/>
      <c r="LE12" s="401"/>
      <c r="LF12" s="417" t="s">
        <v>32</v>
      </c>
      <c r="LG12" s="400"/>
      <c r="LH12" s="400"/>
      <c r="LI12" s="400"/>
      <c r="LJ12" s="400"/>
      <c r="LK12" s="393"/>
      <c r="LL12" s="464" t="s">
        <v>29</v>
      </c>
      <c r="LM12" s="411"/>
      <c r="LN12" s="415" t="s">
        <v>37</v>
      </c>
      <c r="LO12" s="400"/>
      <c r="LP12" s="400"/>
      <c r="LQ12" s="400"/>
      <c r="LR12" s="400"/>
      <c r="LS12" s="400"/>
      <c r="LT12" s="400"/>
      <c r="LU12" s="393"/>
      <c r="LV12" s="426" t="s">
        <v>38</v>
      </c>
      <c r="LW12" s="423"/>
      <c r="LX12" s="415" t="s">
        <v>39</v>
      </c>
      <c r="LY12" s="400"/>
      <c r="LZ12" s="400"/>
      <c r="MA12" s="400"/>
      <c r="MB12" s="400"/>
      <c r="MC12" s="400"/>
      <c r="MD12" s="400"/>
      <c r="ME12" s="393"/>
      <c r="MF12" s="422" t="s">
        <v>36</v>
      </c>
      <c r="MG12" s="423"/>
      <c r="MH12" s="415" t="s">
        <v>37</v>
      </c>
      <c r="MI12" s="400"/>
      <c r="MJ12" s="400"/>
      <c r="MK12" s="400"/>
      <c r="ML12" s="400"/>
      <c r="MM12" s="400"/>
      <c r="MN12" s="400"/>
      <c r="MO12" s="393"/>
      <c r="MP12" s="426" t="s">
        <v>40</v>
      </c>
      <c r="MQ12" s="423"/>
      <c r="MR12" s="415" t="s">
        <v>39</v>
      </c>
      <c r="MS12" s="400"/>
      <c r="MT12" s="400"/>
      <c r="MU12" s="400"/>
      <c r="MV12" s="400"/>
      <c r="MW12" s="400"/>
      <c r="MX12" s="400"/>
      <c r="MY12" s="393"/>
      <c r="MZ12" s="422" t="s">
        <v>36</v>
      </c>
      <c r="NA12" s="423"/>
      <c r="NB12" s="415" t="s">
        <v>37</v>
      </c>
      <c r="NC12" s="400"/>
      <c r="ND12" s="400"/>
      <c r="NE12" s="400"/>
      <c r="NF12" s="400"/>
      <c r="NG12" s="400"/>
      <c r="NH12" s="400"/>
      <c r="NI12" s="393"/>
      <c r="NJ12" s="426" t="s">
        <v>41</v>
      </c>
      <c r="NK12" s="423"/>
      <c r="NL12" s="415" t="s">
        <v>39</v>
      </c>
      <c r="NM12" s="400"/>
      <c r="NN12" s="400"/>
      <c r="NO12" s="400"/>
      <c r="NP12" s="400"/>
      <c r="NQ12" s="400"/>
      <c r="NR12" s="400"/>
      <c r="NS12" s="393"/>
      <c r="NT12" s="422" t="s">
        <v>36</v>
      </c>
      <c r="NU12" s="423"/>
      <c r="NV12" s="415" t="s">
        <v>37</v>
      </c>
      <c r="NW12" s="400"/>
      <c r="NX12" s="400"/>
      <c r="NY12" s="400"/>
      <c r="NZ12" s="400"/>
      <c r="OA12" s="400"/>
      <c r="OB12" s="400"/>
      <c r="OC12" s="393"/>
      <c r="OD12" s="426" t="s">
        <v>42</v>
      </c>
      <c r="OE12" s="423"/>
      <c r="OF12" s="415" t="s">
        <v>39</v>
      </c>
      <c r="OG12" s="400"/>
      <c r="OH12" s="400"/>
      <c r="OI12" s="400"/>
      <c r="OJ12" s="400"/>
      <c r="OK12" s="400"/>
      <c r="OL12" s="400"/>
      <c r="OM12" s="393"/>
      <c r="ON12" s="500"/>
      <c r="OO12" s="501"/>
      <c r="OP12" s="411"/>
      <c r="OQ12" s="409" t="s">
        <v>26</v>
      </c>
      <c r="OR12" s="390"/>
      <c r="OS12" s="390"/>
      <c r="OT12" s="390"/>
      <c r="OU12" s="390"/>
      <c r="OV12" s="390"/>
      <c r="OW12" s="390"/>
      <c r="OX12" s="391"/>
      <c r="OY12" s="409" t="s">
        <v>27</v>
      </c>
      <c r="OZ12" s="390"/>
      <c r="PA12" s="390"/>
      <c r="PB12" s="390"/>
      <c r="PC12" s="390"/>
      <c r="PD12" s="390"/>
      <c r="PE12" s="390"/>
      <c r="PF12" s="391"/>
      <c r="PG12" s="409" t="s">
        <v>28</v>
      </c>
      <c r="PH12" s="390"/>
      <c r="PI12" s="390"/>
      <c r="PJ12" s="390"/>
      <c r="PK12" s="390"/>
      <c r="PL12" s="390"/>
      <c r="PM12" s="390"/>
      <c r="PN12" s="391"/>
      <c r="PO12" s="433" t="s">
        <v>32</v>
      </c>
      <c r="PP12" s="390"/>
      <c r="PQ12" s="390"/>
      <c r="PR12" s="390"/>
      <c r="PS12" s="390"/>
      <c r="PT12" s="390"/>
      <c r="PU12" s="390"/>
      <c r="PV12" s="391"/>
      <c r="PW12" s="467" t="s">
        <v>29</v>
      </c>
      <c r="PX12" s="411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450" t="s">
        <v>43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450" t="s">
        <v>43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450" t="s">
        <v>43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450" t="s">
        <v>43</v>
      </c>
    </row>
    <row r="13" spans="1:485" ht="30" customHeight="1" thickBot="1">
      <c r="A13" s="529"/>
      <c r="B13" s="561" t="s">
        <v>164</v>
      </c>
      <c r="C13" s="542" t="s">
        <v>165</v>
      </c>
      <c r="D13" s="542" t="s">
        <v>164</v>
      </c>
      <c r="E13" s="542" t="s">
        <v>165</v>
      </c>
      <c r="F13" s="542" t="s">
        <v>164</v>
      </c>
      <c r="G13" s="542" t="s">
        <v>165</v>
      </c>
      <c r="H13" s="542" t="s">
        <v>164</v>
      </c>
      <c r="I13" s="542" t="s">
        <v>165</v>
      </c>
      <c r="J13" s="542" t="s">
        <v>164</v>
      </c>
      <c r="K13" s="542" t="s">
        <v>165</v>
      </c>
      <c r="L13" s="542" t="s">
        <v>164</v>
      </c>
      <c r="M13" s="542" t="s">
        <v>165</v>
      </c>
      <c r="N13" s="542" t="s">
        <v>164</v>
      </c>
      <c r="O13" s="544" t="s">
        <v>165</v>
      </c>
      <c r="P13" s="561" t="s">
        <v>164</v>
      </c>
      <c r="Q13" s="542" t="s">
        <v>165</v>
      </c>
      <c r="R13" s="542" t="s">
        <v>164</v>
      </c>
      <c r="S13" s="542" t="s">
        <v>165</v>
      </c>
      <c r="T13" s="542" t="s">
        <v>164</v>
      </c>
      <c r="U13" s="542" t="s">
        <v>165</v>
      </c>
      <c r="V13" s="542" t="s">
        <v>164</v>
      </c>
      <c r="W13" s="542" t="s">
        <v>165</v>
      </c>
      <c r="X13" s="542" t="s">
        <v>164</v>
      </c>
      <c r="Y13" s="542" t="s">
        <v>165</v>
      </c>
      <c r="Z13" s="542" t="s">
        <v>164</v>
      </c>
      <c r="AA13" s="542" t="s">
        <v>165</v>
      </c>
      <c r="AB13" s="542" t="s">
        <v>164</v>
      </c>
      <c r="AC13" s="544" t="s">
        <v>165</v>
      </c>
      <c r="AD13" s="561" t="s">
        <v>164</v>
      </c>
      <c r="AE13" s="542" t="s">
        <v>165</v>
      </c>
      <c r="AF13" s="542" t="s">
        <v>164</v>
      </c>
      <c r="AG13" s="542" t="s">
        <v>165</v>
      </c>
      <c r="AH13" s="542" t="s">
        <v>164</v>
      </c>
      <c r="AI13" s="542" t="s">
        <v>165</v>
      </c>
      <c r="AJ13" s="542" t="s">
        <v>164</v>
      </c>
      <c r="AK13" s="542" t="s">
        <v>165</v>
      </c>
      <c r="AL13" s="542" t="s">
        <v>164</v>
      </c>
      <c r="AM13" s="542" t="s">
        <v>165</v>
      </c>
      <c r="AN13" s="542" t="s">
        <v>164</v>
      </c>
      <c r="AO13" s="542" t="s">
        <v>165</v>
      </c>
      <c r="AP13" s="542" t="s">
        <v>164</v>
      </c>
      <c r="AQ13" s="569" t="s">
        <v>165</v>
      </c>
      <c r="AR13" s="486"/>
      <c r="AS13" s="555" t="s">
        <v>50</v>
      </c>
      <c r="AT13" s="521" t="s">
        <v>51</v>
      </c>
      <c r="AU13" s="494" t="s">
        <v>52</v>
      </c>
      <c r="AV13" s="494" t="s">
        <v>53</v>
      </c>
      <c r="AW13" s="494" t="s">
        <v>54</v>
      </c>
      <c r="AX13" s="494" t="s">
        <v>55</v>
      </c>
      <c r="AY13" s="517" t="s">
        <v>56</v>
      </c>
      <c r="AZ13" s="519" t="s">
        <v>50</v>
      </c>
      <c r="BA13" s="521" t="s">
        <v>51</v>
      </c>
      <c r="BB13" s="494" t="s">
        <v>52</v>
      </c>
      <c r="BC13" s="494" t="s">
        <v>53</v>
      </c>
      <c r="BD13" s="494" t="s">
        <v>54</v>
      </c>
      <c r="BE13" s="494" t="s">
        <v>55</v>
      </c>
      <c r="BF13" s="517" t="s">
        <v>56</v>
      </c>
      <c r="BG13" s="519" t="s">
        <v>50</v>
      </c>
      <c r="BH13" s="521" t="s">
        <v>51</v>
      </c>
      <c r="BI13" s="494" t="s">
        <v>52</v>
      </c>
      <c r="BJ13" s="494" t="s">
        <v>53</v>
      </c>
      <c r="BK13" s="494" t="s">
        <v>54</v>
      </c>
      <c r="BL13" s="494" t="s">
        <v>55</v>
      </c>
      <c r="BM13" s="517" t="s">
        <v>56</v>
      </c>
      <c r="BN13" s="519" t="s">
        <v>50</v>
      </c>
      <c r="BO13" s="521" t="s">
        <v>51</v>
      </c>
      <c r="BP13" s="494" t="s">
        <v>52</v>
      </c>
      <c r="BQ13" s="494" t="s">
        <v>53</v>
      </c>
      <c r="BR13" s="494" t="s">
        <v>54</v>
      </c>
      <c r="BS13" s="494" t="s">
        <v>55</v>
      </c>
      <c r="BT13" s="496" t="s">
        <v>56</v>
      </c>
      <c r="BU13" s="486"/>
      <c r="BV13" s="526" t="s">
        <v>57</v>
      </c>
      <c r="BW13" s="505" t="s">
        <v>58</v>
      </c>
      <c r="BX13" s="505" t="s">
        <v>59</v>
      </c>
      <c r="BY13" s="507" t="s">
        <v>36</v>
      </c>
      <c r="BZ13" s="486"/>
      <c r="CA13" s="505" t="s">
        <v>57</v>
      </c>
      <c r="CB13" s="505" t="s">
        <v>58</v>
      </c>
      <c r="CC13" s="505" t="s">
        <v>59</v>
      </c>
      <c r="CD13" s="585" t="s">
        <v>36</v>
      </c>
      <c r="CE13" s="505" t="s">
        <v>57</v>
      </c>
      <c r="CF13" s="505" t="s">
        <v>58</v>
      </c>
      <c r="CG13" s="505" t="s">
        <v>59</v>
      </c>
      <c r="CH13" s="585" t="s">
        <v>36</v>
      </c>
      <c r="CI13" s="525" t="s">
        <v>57</v>
      </c>
      <c r="CJ13" s="393"/>
      <c r="CK13" s="523" t="s">
        <v>58</v>
      </c>
      <c r="CL13" s="393"/>
      <c r="CM13" s="523" t="s">
        <v>59</v>
      </c>
      <c r="CN13" s="393"/>
      <c r="CO13" s="524" t="s">
        <v>36</v>
      </c>
      <c r="CP13" s="393"/>
      <c r="CQ13" s="525" t="s">
        <v>57</v>
      </c>
      <c r="CR13" s="393"/>
      <c r="CS13" s="523" t="s">
        <v>58</v>
      </c>
      <c r="CT13" s="393"/>
      <c r="CU13" s="523" t="s">
        <v>59</v>
      </c>
      <c r="CV13" s="393"/>
      <c r="CW13" s="524" t="s">
        <v>36</v>
      </c>
      <c r="CX13" s="393"/>
      <c r="CY13" s="525" t="s">
        <v>57</v>
      </c>
      <c r="CZ13" s="393"/>
      <c r="DA13" s="523" t="s">
        <v>58</v>
      </c>
      <c r="DB13" s="393"/>
      <c r="DC13" s="523" t="s">
        <v>59</v>
      </c>
      <c r="DD13" s="393"/>
      <c r="DE13" s="524" t="s">
        <v>36</v>
      </c>
      <c r="DF13" s="393"/>
      <c r="DG13" s="525" t="s">
        <v>57</v>
      </c>
      <c r="DH13" s="393"/>
      <c r="DI13" s="523" t="s">
        <v>58</v>
      </c>
      <c r="DJ13" s="393"/>
      <c r="DK13" s="523" t="s">
        <v>59</v>
      </c>
      <c r="DL13" s="393"/>
      <c r="DM13" s="524" t="s">
        <v>36</v>
      </c>
      <c r="DN13" s="393"/>
      <c r="DO13" s="411"/>
      <c r="DP13" s="509" t="s">
        <v>37</v>
      </c>
      <c r="DQ13" s="400"/>
      <c r="DR13" s="400"/>
      <c r="DS13" s="401"/>
      <c r="DT13" s="394" t="s">
        <v>60</v>
      </c>
      <c r="DU13" s="414" t="s">
        <v>39</v>
      </c>
      <c r="DV13" s="390"/>
      <c r="DW13" s="390"/>
      <c r="DX13" s="390"/>
      <c r="DY13" s="391"/>
      <c r="DZ13" s="413" t="s">
        <v>36</v>
      </c>
      <c r="EA13" s="509" t="s">
        <v>37</v>
      </c>
      <c r="EB13" s="400"/>
      <c r="EC13" s="400"/>
      <c r="ED13" s="401"/>
      <c r="EE13" s="488" t="s">
        <v>61</v>
      </c>
      <c r="EF13" s="414" t="s">
        <v>39</v>
      </c>
      <c r="EG13" s="390"/>
      <c r="EH13" s="390"/>
      <c r="EI13" s="390"/>
      <c r="EJ13" s="391"/>
      <c r="EK13" s="413" t="s">
        <v>36</v>
      </c>
      <c r="EL13" s="414" t="s">
        <v>37</v>
      </c>
      <c r="EM13" s="390"/>
      <c r="EN13" s="390"/>
      <c r="EO13" s="391"/>
      <c r="EP13" s="488" t="s">
        <v>62</v>
      </c>
      <c r="EQ13" s="414" t="s">
        <v>39</v>
      </c>
      <c r="ER13" s="390"/>
      <c r="ES13" s="390"/>
      <c r="ET13" s="390"/>
      <c r="EU13" s="391"/>
      <c r="EV13" s="413" t="s">
        <v>36</v>
      </c>
      <c r="EW13" s="414" t="s">
        <v>37</v>
      </c>
      <c r="EX13" s="390"/>
      <c r="EY13" s="390"/>
      <c r="EZ13" s="391"/>
      <c r="FA13" s="488" t="s">
        <v>63</v>
      </c>
      <c r="FB13" s="414" t="s">
        <v>39</v>
      </c>
      <c r="FC13" s="390"/>
      <c r="FD13" s="390"/>
      <c r="FE13" s="390"/>
      <c r="FF13" s="391"/>
      <c r="FG13" s="411"/>
      <c r="FH13" s="411"/>
      <c r="FI13" s="509" t="s">
        <v>37</v>
      </c>
      <c r="FJ13" s="400"/>
      <c r="FK13" s="400"/>
      <c r="FL13" s="401"/>
      <c r="FM13" s="488" t="s">
        <v>64</v>
      </c>
      <c r="FN13" s="414" t="s">
        <v>39</v>
      </c>
      <c r="FO13" s="390"/>
      <c r="FP13" s="390"/>
      <c r="FQ13" s="390"/>
      <c r="FR13" s="391"/>
      <c r="FS13" s="413" t="s">
        <v>36</v>
      </c>
      <c r="FT13" s="509" t="s">
        <v>37</v>
      </c>
      <c r="FU13" s="400"/>
      <c r="FV13" s="400"/>
      <c r="FW13" s="401"/>
      <c r="FX13" s="488" t="s">
        <v>65</v>
      </c>
      <c r="FY13" s="414" t="s">
        <v>39</v>
      </c>
      <c r="FZ13" s="390"/>
      <c r="GA13" s="390"/>
      <c r="GB13" s="390"/>
      <c r="GC13" s="391"/>
      <c r="GD13" s="413" t="s">
        <v>36</v>
      </c>
      <c r="GE13" s="414" t="s">
        <v>37</v>
      </c>
      <c r="GF13" s="390"/>
      <c r="GG13" s="390"/>
      <c r="GH13" s="391"/>
      <c r="GI13" s="488" t="s">
        <v>66</v>
      </c>
      <c r="GJ13" s="414" t="s">
        <v>39</v>
      </c>
      <c r="GK13" s="390"/>
      <c r="GL13" s="390"/>
      <c r="GM13" s="390"/>
      <c r="GN13" s="391"/>
      <c r="GO13" s="413" t="s">
        <v>36</v>
      </c>
      <c r="GP13" s="414" t="s">
        <v>37</v>
      </c>
      <c r="GQ13" s="390"/>
      <c r="GR13" s="390"/>
      <c r="GS13" s="391"/>
      <c r="GT13" s="488" t="s">
        <v>67</v>
      </c>
      <c r="GU13" s="414" t="s">
        <v>39</v>
      </c>
      <c r="GV13" s="390"/>
      <c r="GW13" s="390"/>
      <c r="GX13" s="390"/>
      <c r="GY13" s="391"/>
      <c r="GZ13" s="411"/>
      <c r="HA13" s="411"/>
      <c r="HB13" s="465" t="s">
        <v>68</v>
      </c>
      <c r="HC13" s="466" t="s">
        <v>69</v>
      </c>
      <c r="HD13" s="389" t="s">
        <v>70</v>
      </c>
      <c r="HE13" s="390"/>
      <c r="HF13" s="390"/>
      <c r="HG13" s="391"/>
      <c r="HH13" s="413" t="s">
        <v>36</v>
      </c>
      <c r="HI13" s="396" t="s">
        <v>71</v>
      </c>
      <c r="HJ13" s="398" t="s">
        <v>72</v>
      </c>
      <c r="HK13" s="415" t="s">
        <v>73</v>
      </c>
      <c r="HL13" s="400"/>
      <c r="HM13" s="400"/>
      <c r="HN13" s="401"/>
      <c r="HO13" s="413" t="s">
        <v>36</v>
      </c>
      <c r="HP13" s="458" t="s">
        <v>74</v>
      </c>
      <c r="HQ13" s="459" t="s">
        <v>75</v>
      </c>
      <c r="HR13" s="460" t="s">
        <v>76</v>
      </c>
      <c r="HS13" s="461"/>
      <c r="HT13" s="461"/>
      <c r="HU13" s="462"/>
      <c r="HV13" s="463" t="s">
        <v>36</v>
      </c>
      <c r="HW13" s="458" t="s">
        <v>77</v>
      </c>
      <c r="HX13" s="459" t="s">
        <v>78</v>
      </c>
      <c r="HY13" s="460" t="s">
        <v>79</v>
      </c>
      <c r="HZ13" s="461"/>
      <c r="IA13" s="461"/>
      <c r="IB13" s="462"/>
      <c r="IC13" s="411"/>
      <c r="ID13" s="411"/>
      <c r="IE13" s="465" t="s">
        <v>80</v>
      </c>
      <c r="IF13" s="466" t="s">
        <v>81</v>
      </c>
      <c r="IG13" s="389" t="s">
        <v>82</v>
      </c>
      <c r="IH13" s="390"/>
      <c r="II13" s="390"/>
      <c r="IJ13" s="391"/>
      <c r="IK13" s="413" t="s">
        <v>36</v>
      </c>
      <c r="IL13" s="396" t="s">
        <v>83</v>
      </c>
      <c r="IM13" s="398" t="s">
        <v>84</v>
      </c>
      <c r="IN13" s="415" t="s">
        <v>85</v>
      </c>
      <c r="IO13" s="400"/>
      <c r="IP13" s="400"/>
      <c r="IQ13" s="401"/>
      <c r="IR13" s="413" t="s">
        <v>36</v>
      </c>
      <c r="IS13" s="458" t="s">
        <v>86</v>
      </c>
      <c r="IT13" s="459" t="s">
        <v>87</v>
      </c>
      <c r="IU13" s="460" t="s">
        <v>88</v>
      </c>
      <c r="IV13" s="461"/>
      <c r="IW13" s="461"/>
      <c r="IX13" s="462"/>
      <c r="IY13" s="463" t="s">
        <v>36</v>
      </c>
      <c r="IZ13" s="458" t="s">
        <v>89</v>
      </c>
      <c r="JA13" s="459" t="s">
        <v>90</v>
      </c>
      <c r="JB13" s="460" t="s">
        <v>91</v>
      </c>
      <c r="JC13" s="461"/>
      <c r="JD13" s="461"/>
      <c r="JE13" s="462"/>
      <c r="JF13" s="411"/>
      <c r="JG13" s="411"/>
      <c r="JH13" s="396" t="s">
        <v>92</v>
      </c>
      <c r="JI13" s="398" t="s">
        <v>93</v>
      </c>
      <c r="JJ13" s="389" t="s">
        <v>94</v>
      </c>
      <c r="JK13" s="390"/>
      <c r="JL13" s="390"/>
      <c r="JM13" s="391"/>
      <c r="JN13" s="413" t="s">
        <v>36</v>
      </c>
      <c r="JO13" s="396" t="s">
        <v>95</v>
      </c>
      <c r="JP13" s="398" t="s">
        <v>96</v>
      </c>
      <c r="JQ13" s="389" t="s">
        <v>97</v>
      </c>
      <c r="JR13" s="390"/>
      <c r="JS13" s="390"/>
      <c r="JT13" s="391"/>
      <c r="JU13" s="413" t="s">
        <v>36</v>
      </c>
      <c r="JV13" s="396" t="s">
        <v>98</v>
      </c>
      <c r="JW13" s="398" t="s">
        <v>99</v>
      </c>
      <c r="JX13" s="468" t="s">
        <v>100</v>
      </c>
      <c r="JY13" s="469"/>
      <c r="JZ13" s="469"/>
      <c r="KA13" s="470"/>
      <c r="KB13" s="463" t="s">
        <v>36</v>
      </c>
      <c r="KC13" s="458" t="s">
        <v>101</v>
      </c>
      <c r="KD13" s="459" t="s">
        <v>102</v>
      </c>
      <c r="KE13" s="468" t="s">
        <v>103</v>
      </c>
      <c r="KF13" s="469"/>
      <c r="KG13" s="469"/>
      <c r="KH13" s="470"/>
      <c r="KI13" s="411"/>
      <c r="KJ13" s="411"/>
      <c r="KK13" s="396" t="s">
        <v>104</v>
      </c>
      <c r="KL13" s="398" t="s">
        <v>105</v>
      </c>
      <c r="KM13" s="389" t="s">
        <v>106</v>
      </c>
      <c r="KN13" s="390"/>
      <c r="KO13" s="390"/>
      <c r="KP13" s="391"/>
      <c r="KQ13" s="413" t="s">
        <v>36</v>
      </c>
      <c r="KR13" s="396" t="s">
        <v>107</v>
      </c>
      <c r="KS13" s="398" t="s">
        <v>108</v>
      </c>
      <c r="KT13" s="389" t="s">
        <v>109</v>
      </c>
      <c r="KU13" s="390"/>
      <c r="KV13" s="390"/>
      <c r="KW13" s="391"/>
      <c r="KX13" s="413" t="s">
        <v>36</v>
      </c>
      <c r="KY13" s="396" t="s">
        <v>110</v>
      </c>
      <c r="KZ13" s="398" t="s">
        <v>111</v>
      </c>
      <c r="LA13" s="468" t="s">
        <v>112</v>
      </c>
      <c r="LB13" s="469"/>
      <c r="LC13" s="469"/>
      <c r="LD13" s="470"/>
      <c r="LE13" s="463" t="s">
        <v>36</v>
      </c>
      <c r="LF13" s="458" t="s">
        <v>113</v>
      </c>
      <c r="LG13" s="459" t="s">
        <v>114</v>
      </c>
      <c r="LH13" s="468" t="s">
        <v>115</v>
      </c>
      <c r="LI13" s="469"/>
      <c r="LJ13" s="469"/>
      <c r="LK13" s="470"/>
      <c r="LL13" s="411"/>
      <c r="LM13" s="411"/>
      <c r="LN13" s="429" t="s">
        <v>116</v>
      </c>
      <c r="LO13" s="419"/>
      <c r="LP13" s="418" t="s">
        <v>117</v>
      </c>
      <c r="LQ13" s="419"/>
      <c r="LR13" s="418" t="s">
        <v>118</v>
      </c>
      <c r="LS13" s="471"/>
      <c r="LT13" s="476" t="s">
        <v>119</v>
      </c>
      <c r="LU13" s="471"/>
      <c r="LV13" s="427"/>
      <c r="LW13" s="428"/>
      <c r="LX13" s="429" t="s">
        <v>120</v>
      </c>
      <c r="LY13" s="419"/>
      <c r="LZ13" s="418" t="s">
        <v>121</v>
      </c>
      <c r="MA13" s="419"/>
      <c r="MB13" s="418" t="s">
        <v>122</v>
      </c>
      <c r="MC13" s="462"/>
      <c r="MD13" s="548" t="s">
        <v>119</v>
      </c>
      <c r="ME13" s="484"/>
      <c r="MF13" s="424"/>
      <c r="MG13" s="425"/>
      <c r="MH13" s="429" t="s">
        <v>123</v>
      </c>
      <c r="MI13" s="419"/>
      <c r="MJ13" s="418" t="s">
        <v>124</v>
      </c>
      <c r="MK13" s="419"/>
      <c r="ML13" s="418" t="s">
        <v>125</v>
      </c>
      <c r="MM13" s="471"/>
      <c r="MN13" s="392" t="s">
        <v>119</v>
      </c>
      <c r="MO13" s="393"/>
      <c r="MP13" s="427"/>
      <c r="MQ13" s="428"/>
      <c r="MR13" s="429" t="s">
        <v>126</v>
      </c>
      <c r="MS13" s="419"/>
      <c r="MT13" s="418" t="s">
        <v>127</v>
      </c>
      <c r="MU13" s="419"/>
      <c r="MV13" s="418" t="s">
        <v>128</v>
      </c>
      <c r="MW13" s="462"/>
      <c r="MX13" s="392" t="s">
        <v>129</v>
      </c>
      <c r="MY13" s="393"/>
      <c r="MZ13" s="424"/>
      <c r="NA13" s="425"/>
      <c r="NB13" s="429" t="s">
        <v>130</v>
      </c>
      <c r="NC13" s="419"/>
      <c r="ND13" s="418" t="s">
        <v>131</v>
      </c>
      <c r="NE13" s="419"/>
      <c r="NF13" s="418" t="s">
        <v>132</v>
      </c>
      <c r="NG13" s="471"/>
      <c r="NH13" s="476" t="s">
        <v>119</v>
      </c>
      <c r="NI13" s="471"/>
      <c r="NJ13" s="427"/>
      <c r="NK13" s="428"/>
      <c r="NL13" s="429" t="s">
        <v>133</v>
      </c>
      <c r="NM13" s="419"/>
      <c r="NN13" s="418" t="s">
        <v>134</v>
      </c>
      <c r="NO13" s="419"/>
      <c r="NP13" s="418" t="s">
        <v>135</v>
      </c>
      <c r="NQ13" s="462"/>
      <c r="NR13" s="548" t="s">
        <v>119</v>
      </c>
      <c r="NS13" s="484"/>
      <c r="NT13" s="424"/>
      <c r="NU13" s="425"/>
      <c r="NV13" s="429" t="s">
        <v>136</v>
      </c>
      <c r="NW13" s="419"/>
      <c r="NX13" s="418" t="s">
        <v>137</v>
      </c>
      <c r="NY13" s="419"/>
      <c r="NZ13" s="418" t="s">
        <v>138</v>
      </c>
      <c r="OA13" s="471"/>
      <c r="OB13" s="476" t="s">
        <v>119</v>
      </c>
      <c r="OC13" s="471"/>
      <c r="OD13" s="427"/>
      <c r="OE13" s="428"/>
      <c r="OF13" s="429" t="s">
        <v>139</v>
      </c>
      <c r="OG13" s="419"/>
      <c r="OH13" s="418" t="s">
        <v>140</v>
      </c>
      <c r="OI13" s="419"/>
      <c r="OJ13" s="418" t="s">
        <v>141</v>
      </c>
      <c r="OK13" s="462"/>
      <c r="OL13" s="548" t="s">
        <v>119</v>
      </c>
      <c r="OM13" s="484"/>
      <c r="ON13" s="424"/>
      <c r="OO13" s="425"/>
      <c r="OP13" s="411"/>
      <c r="OQ13" s="415" t="s">
        <v>142</v>
      </c>
      <c r="OR13" s="393"/>
      <c r="OS13" s="415" t="s">
        <v>143</v>
      </c>
      <c r="OT13" s="393"/>
      <c r="OU13" s="420" t="s">
        <v>144</v>
      </c>
      <c r="OV13" s="393"/>
      <c r="OW13" s="421" t="s">
        <v>36</v>
      </c>
      <c r="OX13" s="393"/>
      <c r="OY13" s="415" t="s">
        <v>145</v>
      </c>
      <c r="OZ13" s="393"/>
      <c r="PA13" s="415" t="s">
        <v>146</v>
      </c>
      <c r="PB13" s="393"/>
      <c r="PC13" s="420" t="s">
        <v>147</v>
      </c>
      <c r="PD13" s="393"/>
      <c r="PE13" s="421" t="s">
        <v>36</v>
      </c>
      <c r="PF13" s="393"/>
      <c r="PG13" s="415" t="s">
        <v>148</v>
      </c>
      <c r="PH13" s="393"/>
      <c r="PI13" s="415" t="s">
        <v>149</v>
      </c>
      <c r="PJ13" s="393"/>
      <c r="PK13" s="420" t="s">
        <v>150</v>
      </c>
      <c r="PL13" s="393"/>
      <c r="PM13" s="421" t="s">
        <v>36</v>
      </c>
      <c r="PN13" s="393"/>
      <c r="PO13" s="415" t="s">
        <v>151</v>
      </c>
      <c r="PP13" s="393"/>
      <c r="PQ13" s="415" t="s">
        <v>152</v>
      </c>
      <c r="PR13" s="393"/>
      <c r="PS13" s="420" t="s">
        <v>153</v>
      </c>
      <c r="PT13" s="393"/>
      <c r="PU13" s="421" t="s">
        <v>36</v>
      </c>
      <c r="PV13" s="393"/>
      <c r="PW13" s="411"/>
      <c r="PX13" s="411"/>
      <c r="PY13" s="448" t="s">
        <v>154</v>
      </c>
      <c r="PZ13" s="434" t="s">
        <v>155</v>
      </c>
      <c r="QA13" s="436" t="s">
        <v>156</v>
      </c>
      <c r="QB13" s="441" t="s">
        <v>157</v>
      </c>
      <c r="QC13" s="442" t="s">
        <v>158</v>
      </c>
      <c r="QD13" s="443" t="s">
        <v>159</v>
      </c>
      <c r="QE13" s="444" t="s">
        <v>160</v>
      </c>
      <c r="QF13" s="445" t="s">
        <v>161</v>
      </c>
      <c r="QG13" s="437" t="s">
        <v>162</v>
      </c>
      <c r="QH13" s="438" t="s">
        <v>163</v>
      </c>
      <c r="QI13" s="411"/>
      <c r="QJ13" s="448" t="s">
        <v>154</v>
      </c>
      <c r="QK13" s="434" t="s">
        <v>155</v>
      </c>
      <c r="QL13" s="436" t="s">
        <v>156</v>
      </c>
      <c r="QM13" s="441" t="s">
        <v>157</v>
      </c>
      <c r="QN13" s="442" t="s">
        <v>158</v>
      </c>
      <c r="QO13" s="443" t="s">
        <v>159</v>
      </c>
      <c r="QP13" s="444" t="s">
        <v>160</v>
      </c>
      <c r="QQ13" s="445" t="s">
        <v>161</v>
      </c>
      <c r="QR13" s="437" t="s">
        <v>162</v>
      </c>
      <c r="QS13" s="438" t="s">
        <v>163</v>
      </c>
      <c r="QT13" s="411"/>
      <c r="QU13" s="448" t="s">
        <v>154</v>
      </c>
      <c r="QV13" s="434" t="s">
        <v>155</v>
      </c>
      <c r="QW13" s="436" t="s">
        <v>156</v>
      </c>
      <c r="QX13" s="441" t="s">
        <v>157</v>
      </c>
      <c r="QY13" s="442" t="s">
        <v>158</v>
      </c>
      <c r="QZ13" s="443" t="s">
        <v>159</v>
      </c>
      <c r="RA13" s="444" t="s">
        <v>160</v>
      </c>
      <c r="RB13" s="445" t="s">
        <v>161</v>
      </c>
      <c r="RC13" s="437" t="s">
        <v>162</v>
      </c>
      <c r="RD13" s="438" t="s">
        <v>163</v>
      </c>
      <c r="RE13" s="411"/>
      <c r="RF13" s="440" t="s">
        <v>154</v>
      </c>
      <c r="RG13" s="454" t="s">
        <v>155</v>
      </c>
      <c r="RH13" s="455" t="s">
        <v>156</v>
      </c>
      <c r="RI13" s="456" t="s">
        <v>157</v>
      </c>
      <c r="RJ13" s="457" t="s">
        <v>158</v>
      </c>
      <c r="RK13" s="480" t="s">
        <v>159</v>
      </c>
      <c r="RL13" s="481" t="s">
        <v>160</v>
      </c>
      <c r="RM13" s="482" t="s">
        <v>161</v>
      </c>
      <c r="RN13" s="452" t="s">
        <v>162</v>
      </c>
      <c r="RO13" s="479" t="s">
        <v>163</v>
      </c>
      <c r="RP13" s="411"/>
    </row>
    <row r="14" spans="1:485" s="213" customFormat="1" ht="100.5" customHeight="1" thickBot="1">
      <c r="A14" s="397"/>
      <c r="B14" s="562"/>
      <c r="C14" s="543"/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5"/>
      <c r="P14" s="562"/>
      <c r="Q14" s="543"/>
      <c r="R14" s="543"/>
      <c r="S14" s="543"/>
      <c r="T14" s="543"/>
      <c r="U14" s="543"/>
      <c r="V14" s="543"/>
      <c r="W14" s="543"/>
      <c r="X14" s="543"/>
      <c r="Y14" s="543"/>
      <c r="Z14" s="543"/>
      <c r="AA14" s="543"/>
      <c r="AB14" s="543"/>
      <c r="AC14" s="545"/>
      <c r="AD14" s="562"/>
      <c r="AE14" s="543"/>
      <c r="AF14" s="543"/>
      <c r="AG14" s="543"/>
      <c r="AH14" s="543"/>
      <c r="AI14" s="543"/>
      <c r="AJ14" s="543"/>
      <c r="AK14" s="543"/>
      <c r="AL14" s="543"/>
      <c r="AM14" s="543"/>
      <c r="AN14" s="543"/>
      <c r="AO14" s="543"/>
      <c r="AP14" s="543"/>
      <c r="AQ14" s="570"/>
      <c r="AR14" s="486"/>
      <c r="AS14" s="556"/>
      <c r="AT14" s="522"/>
      <c r="AU14" s="516"/>
      <c r="AV14" s="516"/>
      <c r="AW14" s="516"/>
      <c r="AX14" s="516"/>
      <c r="AY14" s="518"/>
      <c r="AZ14" s="520"/>
      <c r="BA14" s="522"/>
      <c r="BB14" s="516"/>
      <c r="BC14" s="516"/>
      <c r="BD14" s="516"/>
      <c r="BE14" s="516"/>
      <c r="BF14" s="518"/>
      <c r="BG14" s="520"/>
      <c r="BH14" s="522"/>
      <c r="BI14" s="516"/>
      <c r="BJ14" s="516"/>
      <c r="BK14" s="516"/>
      <c r="BL14" s="516"/>
      <c r="BM14" s="518"/>
      <c r="BN14" s="530"/>
      <c r="BO14" s="495"/>
      <c r="BP14" s="495"/>
      <c r="BQ14" s="495"/>
      <c r="BR14" s="495"/>
      <c r="BS14" s="495"/>
      <c r="BT14" s="497"/>
      <c r="BU14" s="486"/>
      <c r="BV14" s="527"/>
      <c r="BW14" s="506"/>
      <c r="BX14" s="506"/>
      <c r="BY14" s="508"/>
      <c r="BZ14" s="486"/>
      <c r="CA14" s="584"/>
      <c r="CB14" s="584"/>
      <c r="CC14" s="584"/>
      <c r="CD14" s="586"/>
      <c r="CE14" s="584"/>
      <c r="CF14" s="584"/>
      <c r="CG14" s="584"/>
      <c r="CH14" s="586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11"/>
      <c r="DP14" s="336" t="s">
        <v>1187</v>
      </c>
      <c r="DQ14" s="337" t="s">
        <v>169</v>
      </c>
      <c r="DR14" s="337" t="s">
        <v>170</v>
      </c>
      <c r="DS14" s="338" t="s">
        <v>119</v>
      </c>
      <c r="DT14" s="395"/>
      <c r="DU14" s="336" t="s">
        <v>171</v>
      </c>
      <c r="DV14" s="337" t="s">
        <v>172</v>
      </c>
      <c r="DW14" s="337" t="s">
        <v>173</v>
      </c>
      <c r="DX14" s="337" t="s">
        <v>174</v>
      </c>
      <c r="DY14" s="339" t="s">
        <v>119</v>
      </c>
      <c r="DZ14" s="397"/>
      <c r="EA14" s="340" t="s">
        <v>175</v>
      </c>
      <c r="EB14" s="341" t="s">
        <v>176</v>
      </c>
      <c r="EC14" s="341" t="s">
        <v>177</v>
      </c>
      <c r="ED14" s="338" t="s">
        <v>119</v>
      </c>
      <c r="EE14" s="397"/>
      <c r="EF14" s="336" t="s">
        <v>178</v>
      </c>
      <c r="EG14" s="337" t="s">
        <v>179</v>
      </c>
      <c r="EH14" s="337" t="s">
        <v>180</v>
      </c>
      <c r="EI14" s="337" t="s">
        <v>181</v>
      </c>
      <c r="EJ14" s="339" t="s">
        <v>119</v>
      </c>
      <c r="EK14" s="397"/>
      <c r="EL14" s="336" t="s">
        <v>182</v>
      </c>
      <c r="EM14" s="337" t="s">
        <v>183</v>
      </c>
      <c r="EN14" s="337" t="s">
        <v>184</v>
      </c>
      <c r="EO14" s="339" t="s">
        <v>119</v>
      </c>
      <c r="EP14" s="397"/>
      <c r="EQ14" s="336" t="s">
        <v>185</v>
      </c>
      <c r="ER14" s="337" t="s">
        <v>186</v>
      </c>
      <c r="ES14" s="337" t="s">
        <v>187</v>
      </c>
      <c r="ET14" s="337" t="s">
        <v>188</v>
      </c>
      <c r="EU14" s="339" t="s">
        <v>119</v>
      </c>
      <c r="EV14" s="397"/>
      <c r="EW14" s="336" t="s">
        <v>189</v>
      </c>
      <c r="EX14" s="337" t="s">
        <v>190</v>
      </c>
      <c r="EY14" s="337" t="s">
        <v>191</v>
      </c>
      <c r="EZ14" s="339" t="s">
        <v>119</v>
      </c>
      <c r="FA14" s="397"/>
      <c r="FB14" s="336" t="s">
        <v>192</v>
      </c>
      <c r="FC14" s="337" t="s">
        <v>193</v>
      </c>
      <c r="FD14" s="337" t="s">
        <v>194</v>
      </c>
      <c r="FE14" s="337" t="s">
        <v>195</v>
      </c>
      <c r="FF14" s="339" t="s">
        <v>119</v>
      </c>
      <c r="FG14" s="412"/>
      <c r="FH14" s="411"/>
      <c r="FI14" s="336" t="s">
        <v>196</v>
      </c>
      <c r="FJ14" s="337" t="s">
        <v>197</v>
      </c>
      <c r="FK14" s="337" t="s">
        <v>198</v>
      </c>
      <c r="FL14" s="338" t="s">
        <v>119</v>
      </c>
      <c r="FM14" s="397"/>
      <c r="FN14" s="336" t="s">
        <v>199</v>
      </c>
      <c r="FO14" s="337" t="s">
        <v>200</v>
      </c>
      <c r="FP14" s="337" t="s">
        <v>201</v>
      </c>
      <c r="FQ14" s="337" t="s">
        <v>202</v>
      </c>
      <c r="FR14" s="339" t="s">
        <v>119</v>
      </c>
      <c r="FS14" s="397"/>
      <c r="FT14" s="340" t="s">
        <v>203</v>
      </c>
      <c r="FU14" s="341" t="s">
        <v>204</v>
      </c>
      <c r="FV14" s="341" t="s">
        <v>205</v>
      </c>
      <c r="FW14" s="338" t="s">
        <v>119</v>
      </c>
      <c r="FX14" s="397"/>
      <c r="FY14" s="336" t="s">
        <v>206</v>
      </c>
      <c r="FZ14" s="337" t="s">
        <v>207</v>
      </c>
      <c r="GA14" s="337" t="s">
        <v>208</v>
      </c>
      <c r="GB14" s="337" t="s">
        <v>209</v>
      </c>
      <c r="GC14" s="339" t="s">
        <v>119</v>
      </c>
      <c r="GD14" s="397"/>
      <c r="GE14" s="336" t="s">
        <v>210</v>
      </c>
      <c r="GF14" s="337" t="s">
        <v>211</v>
      </c>
      <c r="GG14" s="337" t="s">
        <v>212</v>
      </c>
      <c r="GH14" s="339" t="s">
        <v>119</v>
      </c>
      <c r="GI14" s="397"/>
      <c r="GJ14" s="336" t="s">
        <v>213</v>
      </c>
      <c r="GK14" s="337" t="s">
        <v>214</v>
      </c>
      <c r="GL14" s="337" t="s">
        <v>215</v>
      </c>
      <c r="GM14" s="337" t="s">
        <v>216</v>
      </c>
      <c r="GN14" s="339" t="s">
        <v>119</v>
      </c>
      <c r="GO14" s="397"/>
      <c r="GP14" s="336" t="s">
        <v>217</v>
      </c>
      <c r="GQ14" s="337" t="s">
        <v>218</v>
      </c>
      <c r="GR14" s="337" t="s">
        <v>219</v>
      </c>
      <c r="GS14" s="339" t="s">
        <v>119</v>
      </c>
      <c r="GT14" s="397"/>
      <c r="GU14" s="336" t="s">
        <v>220</v>
      </c>
      <c r="GV14" s="337" t="s">
        <v>221</v>
      </c>
      <c r="GW14" s="337" t="s">
        <v>222</v>
      </c>
      <c r="GX14" s="337" t="s">
        <v>223</v>
      </c>
      <c r="GY14" s="339" t="s">
        <v>119</v>
      </c>
      <c r="GZ14" s="412"/>
      <c r="HA14" s="411"/>
      <c r="HB14" s="451"/>
      <c r="HC14" s="453"/>
      <c r="HD14" s="244" t="s">
        <v>224</v>
      </c>
      <c r="HE14" s="242" t="s">
        <v>225</v>
      </c>
      <c r="HF14" s="242" t="s">
        <v>1380</v>
      </c>
      <c r="HG14" s="342" t="s">
        <v>119</v>
      </c>
      <c r="HH14" s="397"/>
      <c r="HI14" s="397"/>
      <c r="HJ14" s="397"/>
      <c r="HK14" s="343" t="s">
        <v>226</v>
      </c>
      <c r="HL14" s="344" t="s">
        <v>225</v>
      </c>
      <c r="HM14" s="344" t="s">
        <v>227</v>
      </c>
      <c r="HN14" s="345" t="s">
        <v>119</v>
      </c>
      <c r="HO14" s="397"/>
      <c r="HP14" s="397"/>
      <c r="HQ14" s="397"/>
      <c r="HR14" s="244" t="s">
        <v>228</v>
      </c>
      <c r="HS14" s="242" t="s">
        <v>225</v>
      </c>
      <c r="HT14" s="242" t="s">
        <v>229</v>
      </c>
      <c r="HU14" s="342" t="s">
        <v>119</v>
      </c>
      <c r="HV14" s="397"/>
      <c r="HW14" s="397"/>
      <c r="HX14" s="397"/>
      <c r="HY14" s="244" t="s">
        <v>230</v>
      </c>
      <c r="HZ14" s="242" t="s">
        <v>225</v>
      </c>
      <c r="IA14" s="242" t="s">
        <v>231</v>
      </c>
      <c r="IB14" s="342" t="s">
        <v>119</v>
      </c>
      <c r="IC14" s="412"/>
      <c r="ID14" s="411"/>
      <c r="IE14" s="451"/>
      <c r="IF14" s="453"/>
      <c r="IG14" s="244" t="s">
        <v>232</v>
      </c>
      <c r="IH14" s="242" t="s">
        <v>225</v>
      </c>
      <c r="II14" s="242" t="s">
        <v>233</v>
      </c>
      <c r="IJ14" s="342" t="s">
        <v>119</v>
      </c>
      <c r="IK14" s="397"/>
      <c r="IL14" s="397"/>
      <c r="IM14" s="397"/>
      <c r="IN14" s="343" t="s">
        <v>234</v>
      </c>
      <c r="IO14" s="344" t="s">
        <v>225</v>
      </c>
      <c r="IP14" s="344" t="s">
        <v>235</v>
      </c>
      <c r="IQ14" s="345" t="s">
        <v>119</v>
      </c>
      <c r="IR14" s="397"/>
      <c r="IS14" s="397"/>
      <c r="IT14" s="397"/>
      <c r="IU14" s="244" t="s">
        <v>236</v>
      </c>
      <c r="IV14" s="242" t="s">
        <v>225</v>
      </c>
      <c r="IW14" s="242" t="s">
        <v>237</v>
      </c>
      <c r="IX14" s="342" t="s">
        <v>119</v>
      </c>
      <c r="IY14" s="397"/>
      <c r="IZ14" s="397"/>
      <c r="JA14" s="397"/>
      <c r="JB14" s="244" t="s">
        <v>238</v>
      </c>
      <c r="JC14" s="242" t="s">
        <v>225</v>
      </c>
      <c r="JD14" s="242" t="s">
        <v>239</v>
      </c>
      <c r="JE14" s="342" t="s">
        <v>119</v>
      </c>
      <c r="JF14" s="412"/>
      <c r="JG14" s="411"/>
      <c r="JH14" s="397"/>
      <c r="JI14" s="397"/>
      <c r="JJ14" s="244" t="s">
        <v>240</v>
      </c>
      <c r="JK14" s="242" t="s">
        <v>225</v>
      </c>
      <c r="JL14" s="242" t="s">
        <v>241</v>
      </c>
      <c r="JM14" s="342" t="s">
        <v>119</v>
      </c>
      <c r="JN14" s="397"/>
      <c r="JO14" s="397"/>
      <c r="JP14" s="397"/>
      <c r="JQ14" s="244" t="s">
        <v>242</v>
      </c>
      <c r="JR14" s="242" t="s">
        <v>225</v>
      </c>
      <c r="JS14" s="242" t="s">
        <v>243</v>
      </c>
      <c r="JT14" s="342" t="s">
        <v>119</v>
      </c>
      <c r="JU14" s="397"/>
      <c r="JV14" s="397"/>
      <c r="JW14" s="397"/>
      <c r="JX14" s="343" t="s">
        <v>244</v>
      </c>
      <c r="JY14" s="344" t="s">
        <v>225</v>
      </c>
      <c r="JZ14" s="344" t="s">
        <v>245</v>
      </c>
      <c r="KA14" s="345" t="s">
        <v>119</v>
      </c>
      <c r="KB14" s="397"/>
      <c r="KC14" s="397"/>
      <c r="KD14" s="397"/>
      <c r="KE14" s="343" t="s">
        <v>246</v>
      </c>
      <c r="KF14" s="344" t="s">
        <v>225</v>
      </c>
      <c r="KG14" s="344" t="s">
        <v>247</v>
      </c>
      <c r="KH14" s="345" t="s">
        <v>119</v>
      </c>
      <c r="KI14" s="451"/>
      <c r="KJ14" s="411"/>
      <c r="KK14" s="397"/>
      <c r="KL14" s="397"/>
      <c r="KM14" s="244" t="s">
        <v>248</v>
      </c>
      <c r="KN14" s="242" t="s">
        <v>225</v>
      </c>
      <c r="KO14" s="242" t="s">
        <v>249</v>
      </c>
      <c r="KP14" s="342" t="s">
        <v>119</v>
      </c>
      <c r="KQ14" s="397"/>
      <c r="KR14" s="397"/>
      <c r="KS14" s="397"/>
      <c r="KT14" s="244" t="s">
        <v>250</v>
      </c>
      <c r="KU14" s="242" t="s">
        <v>225</v>
      </c>
      <c r="KV14" s="242" t="s">
        <v>251</v>
      </c>
      <c r="KW14" s="342" t="s">
        <v>119</v>
      </c>
      <c r="KX14" s="397"/>
      <c r="KY14" s="397"/>
      <c r="KZ14" s="397"/>
      <c r="LA14" s="343" t="s">
        <v>252</v>
      </c>
      <c r="LB14" s="344" t="s">
        <v>225</v>
      </c>
      <c r="LC14" s="344" t="s">
        <v>253</v>
      </c>
      <c r="LD14" s="345" t="s">
        <v>119</v>
      </c>
      <c r="LE14" s="397"/>
      <c r="LF14" s="397"/>
      <c r="LG14" s="397"/>
      <c r="LH14" s="343" t="s">
        <v>254</v>
      </c>
      <c r="LI14" s="344" t="s">
        <v>225</v>
      </c>
      <c r="LJ14" s="344" t="s">
        <v>255</v>
      </c>
      <c r="LK14" s="345" t="s">
        <v>119</v>
      </c>
      <c r="LL14" s="451"/>
      <c r="LM14" s="411"/>
      <c r="LN14" s="275" t="s">
        <v>256</v>
      </c>
      <c r="LO14" s="269" t="s">
        <v>257</v>
      </c>
      <c r="LP14" s="270" t="s">
        <v>256</v>
      </c>
      <c r="LQ14" s="269" t="s">
        <v>257</v>
      </c>
      <c r="LR14" s="270" t="s">
        <v>256</v>
      </c>
      <c r="LS14" s="271" t="s">
        <v>257</v>
      </c>
      <c r="LT14" s="249" t="s">
        <v>256</v>
      </c>
      <c r="LU14" s="272" t="s">
        <v>257</v>
      </c>
      <c r="LV14" s="254" t="s">
        <v>256</v>
      </c>
      <c r="LW14" s="274" t="s">
        <v>257</v>
      </c>
      <c r="LX14" s="269" t="s">
        <v>256</v>
      </c>
      <c r="LY14" s="269" t="s">
        <v>257</v>
      </c>
      <c r="LZ14" s="270" t="s">
        <v>256</v>
      </c>
      <c r="MA14" s="269" t="s">
        <v>257</v>
      </c>
      <c r="MB14" s="270" t="s">
        <v>256</v>
      </c>
      <c r="MC14" s="271" t="s">
        <v>257</v>
      </c>
      <c r="MD14" s="249" t="s">
        <v>256</v>
      </c>
      <c r="ME14" s="272" t="s">
        <v>257</v>
      </c>
      <c r="MF14" s="273" t="s">
        <v>256</v>
      </c>
      <c r="MG14" s="274" t="s">
        <v>257</v>
      </c>
      <c r="MH14" s="275" t="s">
        <v>256</v>
      </c>
      <c r="MI14" s="269" t="s">
        <v>257</v>
      </c>
      <c r="MJ14" s="270" t="s">
        <v>256</v>
      </c>
      <c r="MK14" s="269" t="s">
        <v>257</v>
      </c>
      <c r="ML14" s="270" t="s">
        <v>256</v>
      </c>
      <c r="MM14" s="271" t="s">
        <v>257</v>
      </c>
      <c r="MN14" s="249" t="s">
        <v>256</v>
      </c>
      <c r="MO14" s="272" t="s">
        <v>257</v>
      </c>
      <c r="MP14" s="254" t="s">
        <v>256</v>
      </c>
      <c r="MQ14" s="274" t="s">
        <v>257</v>
      </c>
      <c r="MR14" s="269" t="s">
        <v>256</v>
      </c>
      <c r="MS14" s="269" t="s">
        <v>257</v>
      </c>
      <c r="MT14" s="270" t="s">
        <v>256</v>
      </c>
      <c r="MU14" s="269" t="s">
        <v>257</v>
      </c>
      <c r="MV14" s="270" t="s">
        <v>256</v>
      </c>
      <c r="MW14" s="271" t="s">
        <v>257</v>
      </c>
      <c r="MX14" s="249" t="s">
        <v>256</v>
      </c>
      <c r="MY14" s="272" t="s">
        <v>257</v>
      </c>
      <c r="MZ14" s="273" t="s">
        <v>256</v>
      </c>
      <c r="NA14" s="274" t="s">
        <v>257</v>
      </c>
      <c r="NB14" s="275" t="s">
        <v>256</v>
      </c>
      <c r="NC14" s="269" t="s">
        <v>257</v>
      </c>
      <c r="ND14" s="270" t="s">
        <v>256</v>
      </c>
      <c r="NE14" s="269" t="s">
        <v>257</v>
      </c>
      <c r="NF14" s="270" t="s">
        <v>256</v>
      </c>
      <c r="NG14" s="271" t="s">
        <v>257</v>
      </c>
      <c r="NH14" s="254" t="s">
        <v>256</v>
      </c>
      <c r="NI14" s="274" t="s">
        <v>257</v>
      </c>
      <c r="NJ14" s="254" t="s">
        <v>256</v>
      </c>
      <c r="NK14" s="274" t="s">
        <v>257</v>
      </c>
      <c r="NL14" s="269" t="s">
        <v>256</v>
      </c>
      <c r="NM14" s="269" t="s">
        <v>257</v>
      </c>
      <c r="NN14" s="270" t="s">
        <v>256</v>
      </c>
      <c r="NO14" s="269" t="s">
        <v>257</v>
      </c>
      <c r="NP14" s="270" t="s">
        <v>256</v>
      </c>
      <c r="NQ14" s="271" t="s">
        <v>257</v>
      </c>
      <c r="NR14" s="254" t="s">
        <v>256</v>
      </c>
      <c r="NS14" s="274" t="s">
        <v>257</v>
      </c>
      <c r="NT14" s="273" t="s">
        <v>256</v>
      </c>
      <c r="NU14" s="274" t="s">
        <v>257</v>
      </c>
      <c r="NV14" s="275" t="s">
        <v>256</v>
      </c>
      <c r="NW14" s="269" t="s">
        <v>257</v>
      </c>
      <c r="NX14" s="270" t="s">
        <v>256</v>
      </c>
      <c r="NY14" s="269" t="s">
        <v>257</v>
      </c>
      <c r="NZ14" s="270" t="s">
        <v>256</v>
      </c>
      <c r="OA14" s="271" t="s">
        <v>257</v>
      </c>
      <c r="OB14" s="254" t="s">
        <v>256</v>
      </c>
      <c r="OC14" s="274" t="s">
        <v>257</v>
      </c>
      <c r="OD14" s="254" t="s">
        <v>256</v>
      </c>
      <c r="OE14" s="274" t="s">
        <v>257</v>
      </c>
      <c r="OF14" s="269" t="s">
        <v>256</v>
      </c>
      <c r="OG14" s="269" t="s">
        <v>257</v>
      </c>
      <c r="OH14" s="270" t="s">
        <v>256</v>
      </c>
      <c r="OI14" s="269" t="s">
        <v>257</v>
      </c>
      <c r="OJ14" s="270" t="s">
        <v>256</v>
      </c>
      <c r="OK14" s="271" t="s">
        <v>257</v>
      </c>
      <c r="OL14" s="254" t="s">
        <v>256</v>
      </c>
      <c r="OM14" s="274" t="s">
        <v>257</v>
      </c>
      <c r="ON14" s="273" t="s">
        <v>256</v>
      </c>
      <c r="OO14" s="274" t="s">
        <v>257</v>
      </c>
      <c r="OP14" s="411"/>
      <c r="OQ14" s="299" t="s">
        <v>258</v>
      </c>
      <c r="OR14" s="277" t="s">
        <v>259</v>
      </c>
      <c r="OS14" s="299" t="s">
        <v>258</v>
      </c>
      <c r="OT14" s="277" t="s">
        <v>259</v>
      </c>
      <c r="OU14" s="299" t="s">
        <v>258</v>
      </c>
      <c r="OV14" s="277" t="s">
        <v>259</v>
      </c>
      <c r="OW14" s="300" t="s">
        <v>258</v>
      </c>
      <c r="OX14" s="277" t="s">
        <v>259</v>
      </c>
      <c r="OY14" s="299" t="s">
        <v>258</v>
      </c>
      <c r="OZ14" s="277" t="s">
        <v>259</v>
      </c>
      <c r="PA14" s="299" t="s">
        <v>258</v>
      </c>
      <c r="PB14" s="277" t="s">
        <v>259</v>
      </c>
      <c r="PC14" s="299" t="s">
        <v>258</v>
      </c>
      <c r="PD14" s="277" t="s">
        <v>259</v>
      </c>
      <c r="PE14" s="300" t="s">
        <v>258</v>
      </c>
      <c r="PF14" s="277" t="s">
        <v>259</v>
      </c>
      <c r="PG14" s="299" t="s">
        <v>258</v>
      </c>
      <c r="PH14" s="277" t="s">
        <v>259</v>
      </c>
      <c r="PI14" s="299" t="s">
        <v>258</v>
      </c>
      <c r="PJ14" s="277" t="s">
        <v>259</v>
      </c>
      <c r="PK14" s="299" t="s">
        <v>258</v>
      </c>
      <c r="PL14" s="277" t="s">
        <v>259</v>
      </c>
      <c r="PM14" s="300" t="s">
        <v>258</v>
      </c>
      <c r="PN14" s="277" t="s">
        <v>259</v>
      </c>
      <c r="PO14" s="299" t="s">
        <v>258</v>
      </c>
      <c r="PP14" s="277" t="s">
        <v>259</v>
      </c>
      <c r="PQ14" s="299" t="s">
        <v>258</v>
      </c>
      <c r="PR14" s="277" t="s">
        <v>259</v>
      </c>
      <c r="PS14" s="299" t="s">
        <v>258</v>
      </c>
      <c r="PT14" s="277" t="s">
        <v>259</v>
      </c>
      <c r="PU14" s="300" t="s">
        <v>258</v>
      </c>
      <c r="PV14" s="277" t="s">
        <v>259</v>
      </c>
      <c r="PW14" s="451"/>
      <c r="PX14" s="411"/>
      <c r="PY14" s="449"/>
      <c r="PZ14" s="435"/>
      <c r="QA14" s="435"/>
      <c r="QB14" s="435"/>
      <c r="QC14" s="435"/>
      <c r="QD14" s="435"/>
      <c r="QE14" s="435"/>
      <c r="QF14" s="435"/>
      <c r="QG14" s="435"/>
      <c r="QH14" s="439"/>
      <c r="QI14" s="451"/>
      <c r="QJ14" s="449"/>
      <c r="QK14" s="435"/>
      <c r="QL14" s="435"/>
      <c r="QM14" s="435"/>
      <c r="QN14" s="435"/>
      <c r="QO14" s="435"/>
      <c r="QP14" s="435"/>
      <c r="QQ14" s="435"/>
      <c r="QR14" s="435"/>
      <c r="QS14" s="439"/>
      <c r="QT14" s="412"/>
      <c r="QU14" s="449"/>
      <c r="QV14" s="435"/>
      <c r="QW14" s="435"/>
      <c r="QX14" s="435"/>
      <c r="QY14" s="435"/>
      <c r="QZ14" s="435"/>
      <c r="RA14" s="435"/>
      <c r="RB14" s="435"/>
      <c r="RC14" s="435"/>
      <c r="RD14" s="439"/>
      <c r="RE14" s="412"/>
      <c r="RF14" s="397"/>
      <c r="RG14" s="451"/>
      <c r="RH14" s="453"/>
      <c r="RI14" s="451"/>
      <c r="RJ14" s="453"/>
      <c r="RK14" s="451"/>
      <c r="RL14" s="453"/>
      <c r="RM14" s="451"/>
      <c r="RN14" s="453"/>
      <c r="RO14" s="451"/>
      <c r="RP14" s="412"/>
    </row>
    <row r="15" spans="1:485" s="331" customFormat="1" ht="39.75" customHeight="1" thickBot="1">
      <c r="A15" s="371" t="s">
        <v>889</v>
      </c>
      <c r="B15" s="367" t="s">
        <v>904</v>
      </c>
      <c r="C15" s="279" t="s">
        <v>905</v>
      </c>
      <c r="D15" s="279" t="s">
        <v>906</v>
      </c>
      <c r="E15" s="279" t="s">
        <v>907</v>
      </c>
      <c r="F15" s="279" t="s">
        <v>908</v>
      </c>
      <c r="G15" s="279" t="s">
        <v>909</v>
      </c>
      <c r="H15" s="279" t="s">
        <v>910</v>
      </c>
      <c r="I15" s="279" t="s">
        <v>911</v>
      </c>
      <c r="J15" s="279" t="s">
        <v>912</v>
      </c>
      <c r="K15" s="279" t="s">
        <v>913</v>
      </c>
      <c r="L15" s="279" t="s">
        <v>914</v>
      </c>
      <c r="M15" s="279" t="s">
        <v>915</v>
      </c>
      <c r="N15" s="279" t="s">
        <v>916</v>
      </c>
      <c r="O15" s="368" t="s">
        <v>917</v>
      </c>
      <c r="P15" s="369" t="s">
        <v>918</v>
      </c>
      <c r="Q15" s="279" t="s">
        <v>919</v>
      </c>
      <c r="R15" s="279" t="s">
        <v>920</v>
      </c>
      <c r="S15" s="279" t="s">
        <v>921</v>
      </c>
      <c r="T15" s="279" t="s">
        <v>922</v>
      </c>
      <c r="U15" s="279" t="s">
        <v>923</v>
      </c>
      <c r="V15" s="279" t="s">
        <v>924</v>
      </c>
      <c r="W15" s="279" t="s">
        <v>925</v>
      </c>
      <c r="X15" s="279" t="s">
        <v>926</v>
      </c>
      <c r="Y15" s="279" t="s">
        <v>927</v>
      </c>
      <c r="Z15" s="279" t="s">
        <v>928</v>
      </c>
      <c r="AA15" s="279" t="s">
        <v>929</v>
      </c>
      <c r="AB15" s="279" t="s">
        <v>930</v>
      </c>
      <c r="AC15" s="370" t="s">
        <v>931</v>
      </c>
      <c r="AD15" s="367" t="s">
        <v>932</v>
      </c>
      <c r="AE15" s="279" t="s">
        <v>933</v>
      </c>
      <c r="AF15" s="279" t="s">
        <v>934</v>
      </c>
      <c r="AG15" s="279" t="s">
        <v>935</v>
      </c>
      <c r="AH15" s="279" t="s">
        <v>936</v>
      </c>
      <c r="AI15" s="279" t="s">
        <v>937</v>
      </c>
      <c r="AJ15" s="279" t="s">
        <v>938</v>
      </c>
      <c r="AK15" s="279" t="s">
        <v>939</v>
      </c>
      <c r="AL15" s="279" t="s">
        <v>940</v>
      </c>
      <c r="AM15" s="279" t="s">
        <v>941</v>
      </c>
      <c r="AN15" s="279" t="s">
        <v>942</v>
      </c>
      <c r="AO15" s="279" t="s">
        <v>943</v>
      </c>
      <c r="AP15" s="279" t="s">
        <v>944</v>
      </c>
      <c r="AQ15" s="368" t="s">
        <v>945</v>
      </c>
      <c r="AR15" s="49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3" t="e">
        <f>AP15+AQ15</f>
        <v>#VALUE!</v>
      </c>
      <c r="BN15" s="335" t="e">
        <f t="shared" ref="BN15:BT15" si="0">AS15+AZ15+BG15</f>
        <v>#VALUE!</v>
      </c>
      <c r="BO15" s="303" t="e">
        <f t="shared" si="0"/>
        <v>#VALUE!</v>
      </c>
      <c r="BP15" s="303" t="e">
        <f t="shared" si="0"/>
        <v>#VALUE!</v>
      </c>
      <c r="BQ15" s="303" t="e">
        <f t="shared" si="0"/>
        <v>#VALUE!</v>
      </c>
      <c r="BR15" s="303" t="e">
        <f t="shared" si="0"/>
        <v>#VALUE!</v>
      </c>
      <c r="BS15" s="303" t="e">
        <f t="shared" si="0"/>
        <v>#VALUE!</v>
      </c>
      <c r="BT15" s="362" t="e">
        <f t="shared" si="0"/>
        <v>#VALUE!</v>
      </c>
      <c r="BU15" s="487"/>
      <c r="BV15" s="374" t="e">
        <f>SUM(AS15:AY15)</f>
        <v>#VALUE!</v>
      </c>
      <c r="BW15" s="375" t="e">
        <f>SUM(AZ15:BF15)</f>
        <v>#VALUE!</v>
      </c>
      <c r="BX15" s="375" t="e">
        <f>SUM(BG15:BM15)</f>
        <v>#VALUE!</v>
      </c>
      <c r="BY15" s="376" t="e">
        <f>SUM(BV15:BX15)</f>
        <v>#VALUE!</v>
      </c>
      <c r="BZ15" s="499"/>
      <c r="CA15" s="372" t="s">
        <v>1066</v>
      </c>
      <c r="CB15" s="372" t="s">
        <v>1067</v>
      </c>
      <c r="CC15" s="373" t="s">
        <v>1068</v>
      </c>
      <c r="CD15" s="377">
        <f t="shared" ref="CD15" si="1">SUM(CA15:CC15)</f>
        <v>0</v>
      </c>
      <c r="CE15" s="301" t="s">
        <v>1075</v>
      </c>
      <c r="CF15" s="301" t="s">
        <v>1076</v>
      </c>
      <c r="CG15" s="301" t="s">
        <v>1077</v>
      </c>
      <c r="CH15" s="377">
        <f t="shared" ref="CH15" si="2">SUM(CE15:CG15)</f>
        <v>0</v>
      </c>
      <c r="CI15" s="301" t="s">
        <v>1147</v>
      </c>
      <c r="CJ15" s="306" t="s">
        <v>1135</v>
      </c>
      <c r="CK15" s="301" t="s">
        <v>1148</v>
      </c>
      <c r="CL15" s="306" t="s">
        <v>1136</v>
      </c>
      <c r="CM15" s="301" t="s">
        <v>1149</v>
      </c>
      <c r="CN15" s="305" t="s">
        <v>1137</v>
      </c>
      <c r="CO15" s="378" t="e">
        <f t="shared" ref="CO15:CP15" si="3">(CI15+CK15+CM15)</f>
        <v>#VALUE!</v>
      </c>
      <c r="CP15" s="379" t="e">
        <f t="shared" si="3"/>
        <v>#VALUE!</v>
      </c>
      <c r="CQ15" s="301" t="s">
        <v>1090</v>
      </c>
      <c r="CR15" s="306" t="s">
        <v>1087</v>
      </c>
      <c r="CS15" s="301" t="s">
        <v>1091</v>
      </c>
      <c r="CT15" s="306" t="s">
        <v>1088</v>
      </c>
      <c r="CU15" s="301" t="s">
        <v>1092</v>
      </c>
      <c r="CV15" s="305" t="s">
        <v>1089</v>
      </c>
      <c r="CW15" s="378" t="e">
        <f>(CQ15+CS15+CU15)</f>
        <v>#VALUE!</v>
      </c>
      <c r="CX15" s="379" t="e">
        <f>(CR15+CT15+CV15)</f>
        <v>#VALUE!</v>
      </c>
      <c r="CY15" s="301" t="s">
        <v>1171</v>
      </c>
      <c r="CZ15" s="306" t="s">
        <v>1159</v>
      </c>
      <c r="DA15" s="301" t="s">
        <v>1172</v>
      </c>
      <c r="DB15" s="306" t="s">
        <v>1160</v>
      </c>
      <c r="DC15" s="301" t="s">
        <v>1173</v>
      </c>
      <c r="DD15" s="305" t="s">
        <v>1161</v>
      </c>
      <c r="DE15" s="378" t="e">
        <f t="shared" ref="DE15:DF15" si="4">(CY15+DA15+DC15)</f>
        <v>#VALUE!</v>
      </c>
      <c r="DF15" s="379" t="e">
        <f t="shared" si="4"/>
        <v>#VALUE!</v>
      </c>
      <c r="DG15" s="301" t="s">
        <v>1129</v>
      </c>
      <c r="DH15" s="306" t="s">
        <v>1130</v>
      </c>
      <c r="DI15" s="301" t="s">
        <v>1131</v>
      </c>
      <c r="DJ15" s="306" t="s">
        <v>1132</v>
      </c>
      <c r="DK15" s="301" t="s">
        <v>1133</v>
      </c>
      <c r="DL15" s="305" t="s">
        <v>1134</v>
      </c>
      <c r="DM15" s="379" t="e">
        <f t="shared" ref="DM15:DN15" si="5">(DG15+DI15+DK15)</f>
        <v>#VALUE!</v>
      </c>
      <c r="DN15" s="380" t="e">
        <f t="shared" si="5"/>
        <v>#VALUE!</v>
      </c>
      <c r="DO15" s="411"/>
      <c r="DP15" s="222" t="s">
        <v>1203</v>
      </c>
      <c r="DQ15" s="220" t="s">
        <v>1205</v>
      </c>
      <c r="DR15" s="220" t="s">
        <v>1206</v>
      </c>
      <c r="DS15" s="309" t="e">
        <f t="shared" ref="DS15" si="6">DP15+DQ15+DR15</f>
        <v>#VALUE!</v>
      </c>
      <c r="DT15" s="346" t="s">
        <v>1207</v>
      </c>
      <c r="DU15" s="222" t="s">
        <v>1208</v>
      </c>
      <c r="DV15" s="220" t="s">
        <v>1209</v>
      </c>
      <c r="DW15" s="220" t="s">
        <v>1210</v>
      </c>
      <c r="DX15" s="220" t="s">
        <v>1211</v>
      </c>
      <c r="DY15" s="309" t="e">
        <f t="shared" ref="DY15" si="7">DU15+DV15+DW15+DX15</f>
        <v>#VALUE!</v>
      </c>
      <c r="DZ15" s="313" t="e">
        <f t="shared" ref="DZ15" si="8">DS15+DT15+DY15</f>
        <v>#VALUE!</v>
      </c>
      <c r="EA15" s="222" t="s">
        <v>1212</v>
      </c>
      <c r="EB15" s="220" t="s">
        <v>1213</v>
      </c>
      <c r="EC15" s="220" t="s">
        <v>1214</v>
      </c>
      <c r="ED15" s="309" t="e">
        <f t="shared" ref="ED15" si="9">EA15+EB15+EC15</f>
        <v>#VALUE!</v>
      </c>
      <c r="EE15" s="346" t="s">
        <v>1215</v>
      </c>
      <c r="EF15" s="222" t="s">
        <v>1216</v>
      </c>
      <c r="EG15" s="220" t="s">
        <v>1217</v>
      </c>
      <c r="EH15" s="220" t="s">
        <v>1218</v>
      </c>
      <c r="EI15" s="220" t="s">
        <v>1219</v>
      </c>
      <c r="EJ15" s="317" t="e">
        <f t="shared" ref="EJ15" si="10">EF15+EG15+EH15+EI15</f>
        <v>#VALUE!</v>
      </c>
      <c r="EK15" s="313" t="e">
        <f t="shared" ref="EK15" si="11">ED15+EE15+EJ15</f>
        <v>#VALUE!</v>
      </c>
      <c r="EL15" s="222" t="s">
        <v>1188</v>
      </c>
      <c r="EM15" s="220" t="s">
        <v>1204</v>
      </c>
      <c r="EN15" s="220" t="s">
        <v>1189</v>
      </c>
      <c r="EO15" s="309" t="e">
        <f t="shared" ref="EO15" si="12">EL15+EM15+EN15</f>
        <v>#VALUE!</v>
      </c>
      <c r="EP15" s="346" t="s">
        <v>1190</v>
      </c>
      <c r="EQ15" s="222" t="s">
        <v>1191</v>
      </c>
      <c r="ER15" s="220" t="s">
        <v>1192</v>
      </c>
      <c r="ES15" s="220" t="s">
        <v>1193</v>
      </c>
      <c r="ET15" s="220" t="s">
        <v>1194</v>
      </c>
      <c r="EU15" s="317" t="e">
        <f>EQ15+ER15+ES15+ET15</f>
        <v>#VALUE!</v>
      </c>
      <c r="EV15" s="313" t="e">
        <f>EO15+EP15+EU15</f>
        <v>#VALUE!</v>
      </c>
      <c r="EW15" s="347" t="e">
        <f t="shared" ref="EW15:EY15" si="13">DP15+EA15+EL15</f>
        <v>#VALUE!</v>
      </c>
      <c r="EX15" s="348" t="e">
        <f t="shared" si="13"/>
        <v>#VALUE!</v>
      </c>
      <c r="EY15" s="349" t="e">
        <f t="shared" si="13"/>
        <v>#VALUE!</v>
      </c>
      <c r="EZ15" s="350" t="e">
        <f t="shared" ref="EZ15" si="14">EW15+EX15+EY15</f>
        <v>#VALUE!</v>
      </c>
      <c r="FA15" s="351" t="e">
        <f t="shared" ref="FA15:FE15" si="15">DT15+EE15+EP15</f>
        <v>#VALUE!</v>
      </c>
      <c r="FB15" s="347" t="e">
        <f t="shared" si="15"/>
        <v>#VALUE!</v>
      </c>
      <c r="FC15" s="348" t="e">
        <f t="shared" si="15"/>
        <v>#VALUE!</v>
      </c>
      <c r="FD15" s="348" t="e">
        <f t="shared" si="15"/>
        <v>#VALUE!</v>
      </c>
      <c r="FE15" s="352" t="e">
        <f t="shared" si="15"/>
        <v>#VALUE!</v>
      </c>
      <c r="FF15" s="353" t="e">
        <f t="shared" ref="FF15" si="16">FB15+FC15+FD15+FE15</f>
        <v>#VALUE!</v>
      </c>
      <c r="FG15" s="354" t="e">
        <f t="shared" ref="FG15" si="17">DZ15+EK15+EV15</f>
        <v>#VALUE!</v>
      </c>
      <c r="FH15" s="411"/>
      <c r="FI15" s="222" t="s">
        <v>1284</v>
      </c>
      <c r="FJ15" s="222" t="s">
        <v>1285</v>
      </c>
      <c r="FK15" s="220" t="s">
        <v>1286</v>
      </c>
      <c r="FL15" s="309" t="e">
        <f t="shared" ref="FL15" si="18">FI15+FJ15+FK15</f>
        <v>#VALUE!</v>
      </c>
      <c r="FM15" s="346" t="s">
        <v>1287</v>
      </c>
      <c r="FN15" s="222" t="s">
        <v>1288</v>
      </c>
      <c r="FO15" s="220" t="s">
        <v>1289</v>
      </c>
      <c r="FP15" s="220" t="s">
        <v>1290</v>
      </c>
      <c r="FQ15" s="220" t="s">
        <v>1291</v>
      </c>
      <c r="FR15" s="309" t="e">
        <f t="shared" ref="FR15" si="19">FN15+FO15+FP15+FQ15</f>
        <v>#VALUE!</v>
      </c>
      <c r="FS15" s="313" t="e">
        <f t="shared" ref="FS15" si="20">FL15+FM15+FR15</f>
        <v>#VALUE!</v>
      </c>
      <c r="FT15" s="222" t="s">
        <v>1292</v>
      </c>
      <c r="FU15" s="220" t="s">
        <v>1293</v>
      </c>
      <c r="FV15" s="220" t="s">
        <v>1294</v>
      </c>
      <c r="FW15" s="309" t="e">
        <f t="shared" ref="FW15" si="21">FT15+FU15+FV15</f>
        <v>#VALUE!</v>
      </c>
      <c r="FX15" s="346" t="s">
        <v>1295</v>
      </c>
      <c r="FY15" s="222" t="s">
        <v>1296</v>
      </c>
      <c r="FZ15" s="220" t="s">
        <v>1297</v>
      </c>
      <c r="GA15" s="220" t="s">
        <v>1298</v>
      </c>
      <c r="GB15" s="220" t="s">
        <v>1299</v>
      </c>
      <c r="GC15" s="317" t="e">
        <f t="shared" ref="GC15" si="22">FY15+FZ15+GA15+GB15</f>
        <v>#VALUE!</v>
      </c>
      <c r="GD15" s="313" t="e">
        <f t="shared" ref="GD15" si="23">FW15+FX15+GC15</f>
        <v>#VALUE!</v>
      </c>
      <c r="GE15" s="222" t="s">
        <v>1300</v>
      </c>
      <c r="GF15" s="220" t="s">
        <v>1301</v>
      </c>
      <c r="GG15" s="220" t="s">
        <v>1302</v>
      </c>
      <c r="GH15" s="309" t="e">
        <f t="shared" ref="GH15" si="24">GE15+GF15+GG15</f>
        <v>#VALUE!</v>
      </c>
      <c r="GI15" s="346" t="s">
        <v>1303</v>
      </c>
      <c r="GJ15" s="222" t="s">
        <v>1304</v>
      </c>
      <c r="GK15" s="220" t="s">
        <v>1305</v>
      </c>
      <c r="GL15" s="220" t="s">
        <v>1306</v>
      </c>
      <c r="GM15" s="220" t="s">
        <v>1307</v>
      </c>
      <c r="GN15" s="317" t="e">
        <f t="shared" ref="GN15" si="25">GJ15+GK15+GL15+GM15</f>
        <v>#VALUE!</v>
      </c>
      <c r="GO15" s="313" t="e">
        <f t="shared" ref="GO15" si="26">GH15+GI15+GN15</f>
        <v>#VALUE!</v>
      </c>
      <c r="GP15" s="347" t="e">
        <f t="shared" ref="GP15:GR15" si="27">FI15+FT15+GE15</f>
        <v>#VALUE!</v>
      </c>
      <c r="GQ15" s="348" t="e">
        <f t="shared" si="27"/>
        <v>#VALUE!</v>
      </c>
      <c r="GR15" s="348" t="e">
        <f t="shared" si="27"/>
        <v>#VALUE!</v>
      </c>
      <c r="GS15" s="350" t="e">
        <f t="shared" ref="GS15" si="28">GP15+GQ15+GR15</f>
        <v>#VALUE!</v>
      </c>
      <c r="GT15" s="351" t="e">
        <f t="shared" ref="GT15:GX15" si="29">FM15+FX15+GI15</f>
        <v>#VALUE!</v>
      </c>
      <c r="GU15" s="347" t="e">
        <f t="shared" si="29"/>
        <v>#VALUE!</v>
      </c>
      <c r="GV15" s="348" t="e">
        <f t="shared" si="29"/>
        <v>#VALUE!</v>
      </c>
      <c r="GW15" s="348" t="e">
        <f t="shared" si="29"/>
        <v>#VALUE!</v>
      </c>
      <c r="GX15" s="348" t="e">
        <f t="shared" si="29"/>
        <v>#VALUE!</v>
      </c>
      <c r="GY15" s="353" t="e">
        <f t="shared" ref="GY15" si="30">GU15+GV15+GW15+GX15</f>
        <v>#VALUE!</v>
      </c>
      <c r="GZ15" s="354" t="e">
        <f t="shared" ref="GZ15" si="31">FS15+GD15+GO15</f>
        <v>#VALUE!</v>
      </c>
      <c r="HA15" s="411"/>
      <c r="HB15" s="222">
        <v>0</v>
      </c>
      <c r="HC15" s="222">
        <v>0</v>
      </c>
      <c r="HD15" s="222">
        <v>0</v>
      </c>
      <c r="HE15" s="220">
        <v>0</v>
      </c>
      <c r="HF15" s="220">
        <v>0</v>
      </c>
      <c r="HG15" s="317">
        <f t="shared" ref="HG15" si="32">HD15+HE15+HF15</f>
        <v>0</v>
      </c>
      <c r="HH15" s="313">
        <f t="shared" ref="HH15" si="33">HB15+HC15+HG15</f>
        <v>0</v>
      </c>
      <c r="HI15" s="222">
        <v>0</v>
      </c>
      <c r="HJ15" s="222">
        <v>0</v>
      </c>
      <c r="HK15" s="222">
        <v>0</v>
      </c>
      <c r="HL15" s="220">
        <v>0</v>
      </c>
      <c r="HM15" s="220">
        <v>0</v>
      </c>
      <c r="HN15" s="317">
        <f t="shared" ref="HN15" si="34">HK15+HL15+HM15</f>
        <v>0</v>
      </c>
      <c r="HO15" s="313">
        <f t="shared" ref="HO15" si="35">HI15+HJ15+HN15</f>
        <v>0</v>
      </c>
      <c r="HP15" s="222">
        <v>0</v>
      </c>
      <c r="HQ15" s="222">
        <v>0</v>
      </c>
      <c r="HR15" s="222">
        <v>0</v>
      </c>
      <c r="HS15" s="220">
        <v>0</v>
      </c>
      <c r="HT15" s="220">
        <v>0</v>
      </c>
      <c r="HU15" s="317">
        <f t="shared" ref="HU15" si="36">HR15+HS15+HT15</f>
        <v>0</v>
      </c>
      <c r="HV15" s="313">
        <f t="shared" ref="HV15" si="37">HP15+HQ15+HU15</f>
        <v>0</v>
      </c>
      <c r="HW15" s="347">
        <f t="shared" ref="HW15:IA15" si="38">HB15+HI15+HP15</f>
        <v>0</v>
      </c>
      <c r="HX15" s="347">
        <f t="shared" si="38"/>
        <v>0</v>
      </c>
      <c r="HY15" s="347">
        <f t="shared" si="38"/>
        <v>0</v>
      </c>
      <c r="HZ15" s="347">
        <f t="shared" si="38"/>
        <v>0</v>
      </c>
      <c r="IA15" s="347">
        <f t="shared" si="38"/>
        <v>0</v>
      </c>
      <c r="IB15" s="353">
        <f t="shared" ref="IB15" si="39">HY15+HZ15+IA15</f>
        <v>0</v>
      </c>
      <c r="IC15" s="354">
        <f t="shared" ref="IC15" si="40">HH15+HO15+HV15</f>
        <v>0</v>
      </c>
      <c r="ID15" s="411"/>
      <c r="IE15" s="222">
        <v>0</v>
      </c>
      <c r="IF15" s="222">
        <v>0</v>
      </c>
      <c r="IG15" s="222">
        <v>0</v>
      </c>
      <c r="IH15" s="220">
        <v>0</v>
      </c>
      <c r="II15" s="220">
        <v>0</v>
      </c>
      <c r="IJ15" s="317">
        <f t="shared" ref="IJ15" si="41">IG15+IH15+II15</f>
        <v>0</v>
      </c>
      <c r="IK15" s="313">
        <f t="shared" ref="IK15" si="42">IE15+IF15+IJ15</f>
        <v>0</v>
      </c>
      <c r="IL15" s="222">
        <v>0</v>
      </c>
      <c r="IM15" s="222">
        <v>0</v>
      </c>
      <c r="IN15" s="222">
        <v>0</v>
      </c>
      <c r="IO15" s="220">
        <v>0</v>
      </c>
      <c r="IP15" s="220">
        <v>0</v>
      </c>
      <c r="IQ15" s="317">
        <f t="shared" ref="IQ15" si="43">IN15+IO15+IP15</f>
        <v>0</v>
      </c>
      <c r="IR15" s="313">
        <f t="shared" ref="IR15" si="44">IL15+IM15+IQ15</f>
        <v>0</v>
      </c>
      <c r="IS15" s="222">
        <v>0</v>
      </c>
      <c r="IT15" s="222">
        <v>0</v>
      </c>
      <c r="IU15" s="222">
        <v>0</v>
      </c>
      <c r="IV15" s="220">
        <v>0</v>
      </c>
      <c r="IW15" s="220">
        <v>0</v>
      </c>
      <c r="IX15" s="317">
        <f t="shared" ref="IX15" si="45">IU15+IV15+IW15</f>
        <v>0</v>
      </c>
      <c r="IY15" s="313">
        <f t="shared" ref="IY15" si="46">IS15+IT15+IX15</f>
        <v>0</v>
      </c>
      <c r="IZ15" s="347">
        <f t="shared" ref="IZ15:JD15" si="47">IE15+IL15+IS15</f>
        <v>0</v>
      </c>
      <c r="JA15" s="347">
        <f t="shared" si="47"/>
        <v>0</v>
      </c>
      <c r="JB15" s="347">
        <f t="shared" si="47"/>
        <v>0</v>
      </c>
      <c r="JC15" s="347">
        <f t="shared" si="47"/>
        <v>0</v>
      </c>
      <c r="JD15" s="347">
        <f t="shared" si="47"/>
        <v>0</v>
      </c>
      <c r="JE15" s="317">
        <f t="shared" ref="JE15" si="48">JB15+JC15+JD15</f>
        <v>0</v>
      </c>
      <c r="JF15" s="354">
        <f t="shared" ref="JF15" si="49">IK15+IR15+IY15</f>
        <v>0</v>
      </c>
      <c r="JG15" s="411"/>
      <c r="JH15" s="222">
        <v>0</v>
      </c>
      <c r="JI15" s="222">
        <v>0</v>
      </c>
      <c r="JJ15" s="222">
        <v>0</v>
      </c>
      <c r="JK15" s="220">
        <v>0</v>
      </c>
      <c r="JL15" s="220">
        <v>0</v>
      </c>
      <c r="JM15" s="317">
        <f t="shared" ref="JM15" si="50">JJ15+JK15+JL15</f>
        <v>0</v>
      </c>
      <c r="JN15" s="313">
        <f t="shared" ref="JN15" si="51">JH15+JI15+JM15</f>
        <v>0</v>
      </c>
      <c r="JO15" s="222">
        <v>0</v>
      </c>
      <c r="JP15" s="222">
        <v>0</v>
      </c>
      <c r="JQ15" s="222">
        <v>0</v>
      </c>
      <c r="JR15" s="220">
        <v>0</v>
      </c>
      <c r="JS15" s="220">
        <v>0</v>
      </c>
      <c r="JT15" s="317">
        <f t="shared" ref="JT15" si="52">JQ15+JR15+JS15</f>
        <v>0</v>
      </c>
      <c r="JU15" s="313">
        <f t="shared" ref="JU15" si="53">JO15+JP15+JT15</f>
        <v>0</v>
      </c>
      <c r="JV15" s="222">
        <v>0</v>
      </c>
      <c r="JW15" s="222">
        <v>0</v>
      </c>
      <c r="JX15" s="222">
        <v>0</v>
      </c>
      <c r="JY15" s="220">
        <v>0</v>
      </c>
      <c r="JZ15" s="220">
        <v>0</v>
      </c>
      <c r="KA15" s="317">
        <f t="shared" ref="KA15" si="54">JX15+JY15+JZ15</f>
        <v>0</v>
      </c>
      <c r="KB15" s="313">
        <f t="shared" ref="KB15" si="55">JV15+JW15+KA15</f>
        <v>0</v>
      </c>
      <c r="KC15" s="347">
        <f t="shared" ref="KC15:KG15" si="56">JH15+JO15+JV15</f>
        <v>0</v>
      </c>
      <c r="KD15" s="347">
        <f t="shared" si="56"/>
        <v>0</v>
      </c>
      <c r="KE15" s="347">
        <f t="shared" si="56"/>
        <v>0</v>
      </c>
      <c r="KF15" s="347">
        <f t="shared" si="56"/>
        <v>0</v>
      </c>
      <c r="KG15" s="347">
        <f t="shared" si="56"/>
        <v>0</v>
      </c>
      <c r="KH15" s="353">
        <f t="shared" ref="KH15" si="57">KE15+KF15+KG15</f>
        <v>0</v>
      </c>
      <c r="KI15" s="354">
        <f t="shared" ref="KI15" si="58">JN15+JU15+KB15</f>
        <v>0</v>
      </c>
      <c r="KJ15" s="411"/>
      <c r="KK15" s="222">
        <v>2</v>
      </c>
      <c r="KL15" s="222">
        <v>2</v>
      </c>
      <c r="KM15" s="222">
        <v>10</v>
      </c>
      <c r="KN15" s="220">
        <v>13</v>
      </c>
      <c r="KO15" s="220">
        <v>0</v>
      </c>
      <c r="KP15" s="317">
        <f t="shared" ref="KP15" si="59">KM15+KN15+KO15</f>
        <v>23</v>
      </c>
      <c r="KQ15" s="313">
        <f t="shared" ref="KQ15" si="60">KK15+KL15+KP15</f>
        <v>27</v>
      </c>
      <c r="KR15" s="222">
        <v>2</v>
      </c>
      <c r="KS15" s="222">
        <v>2</v>
      </c>
      <c r="KT15" s="222">
        <v>10</v>
      </c>
      <c r="KU15" s="220">
        <v>13</v>
      </c>
      <c r="KV15" s="220">
        <v>0</v>
      </c>
      <c r="KW15" s="317">
        <f t="shared" ref="KW15" si="61">KT15+KU15+KV15</f>
        <v>23</v>
      </c>
      <c r="KX15" s="313">
        <f t="shared" ref="KX15" si="62">KR15+KS15+KW15</f>
        <v>27</v>
      </c>
      <c r="KY15" s="222">
        <v>0</v>
      </c>
      <c r="KZ15" s="222">
        <v>0</v>
      </c>
      <c r="LA15" s="222">
        <v>0</v>
      </c>
      <c r="LB15" s="220">
        <v>0</v>
      </c>
      <c r="LC15" s="220">
        <v>0</v>
      </c>
      <c r="LD15" s="317">
        <f t="shared" ref="LD15" si="63">LA15+LB15+LC15</f>
        <v>0</v>
      </c>
      <c r="LE15" s="313">
        <f t="shared" ref="LE15" si="64">KY15+KZ15+LD15</f>
        <v>0</v>
      </c>
      <c r="LF15" s="347">
        <f t="shared" ref="LF15:LJ15" si="65">KK15+KR15+KY15</f>
        <v>4</v>
      </c>
      <c r="LG15" s="347">
        <f t="shared" si="65"/>
        <v>4</v>
      </c>
      <c r="LH15" s="347">
        <f t="shared" si="65"/>
        <v>20</v>
      </c>
      <c r="LI15" s="348">
        <f t="shared" si="65"/>
        <v>26</v>
      </c>
      <c r="LJ15" s="348">
        <f t="shared" si="65"/>
        <v>0</v>
      </c>
      <c r="LK15" s="353">
        <f t="shared" ref="LK15" si="66">LH15+LI15+LJ15</f>
        <v>46</v>
      </c>
      <c r="LL15" s="354">
        <f t="shared" ref="LL15" si="67">KQ15+KX15+LE15</f>
        <v>54</v>
      </c>
      <c r="LM15" s="411"/>
      <c r="LN15" s="222">
        <v>0</v>
      </c>
      <c r="LO15" s="219">
        <v>0</v>
      </c>
      <c r="LP15" s="220">
        <v>1</v>
      </c>
      <c r="LQ15" s="221">
        <v>0</v>
      </c>
      <c r="LR15" s="220">
        <v>0</v>
      </c>
      <c r="LS15" s="355">
        <v>0</v>
      </c>
      <c r="LT15" s="317">
        <f t="shared" ref="LT15:LU15" si="68">LN15+LP15+LR15</f>
        <v>1</v>
      </c>
      <c r="LU15" s="318">
        <f t="shared" si="68"/>
        <v>0</v>
      </c>
      <c r="LV15" s="222">
        <v>4</v>
      </c>
      <c r="LW15" s="356">
        <v>0</v>
      </c>
      <c r="LX15" s="219">
        <v>2</v>
      </c>
      <c r="LY15" s="219">
        <v>0</v>
      </c>
      <c r="LZ15" s="220">
        <v>0</v>
      </c>
      <c r="MA15" s="220">
        <v>0</v>
      </c>
      <c r="MB15" s="220">
        <v>0</v>
      </c>
      <c r="MC15" s="221">
        <v>0</v>
      </c>
      <c r="MD15" s="317">
        <f t="shared" ref="MD15:ME15" si="69">LX15+LZ15+MB15</f>
        <v>2</v>
      </c>
      <c r="ME15" s="318">
        <f t="shared" si="69"/>
        <v>0</v>
      </c>
      <c r="MF15" s="320">
        <f t="shared" ref="MF15:MG15" si="70">LT15+LV15+MD15</f>
        <v>7</v>
      </c>
      <c r="MG15" s="321">
        <f t="shared" si="70"/>
        <v>0</v>
      </c>
      <c r="MH15" s="222">
        <v>0</v>
      </c>
      <c r="MI15" s="219">
        <v>0</v>
      </c>
      <c r="MJ15" s="220">
        <v>1</v>
      </c>
      <c r="MK15" s="221">
        <v>0</v>
      </c>
      <c r="ML15" s="220">
        <v>0</v>
      </c>
      <c r="MM15" s="355">
        <v>0</v>
      </c>
      <c r="MN15" s="317">
        <f t="shared" ref="MN15:MO15" si="71">MH15+MJ15+ML15</f>
        <v>1</v>
      </c>
      <c r="MO15" s="318">
        <f t="shared" si="71"/>
        <v>0</v>
      </c>
      <c r="MP15" s="222">
        <v>4</v>
      </c>
      <c r="MQ15" s="356">
        <v>0</v>
      </c>
      <c r="MR15" s="219">
        <v>2</v>
      </c>
      <c r="MS15" s="219">
        <v>0</v>
      </c>
      <c r="MT15" s="220">
        <v>0</v>
      </c>
      <c r="MU15" s="220">
        <v>0</v>
      </c>
      <c r="MV15" s="220">
        <v>0</v>
      </c>
      <c r="MW15" s="221">
        <v>0</v>
      </c>
      <c r="MX15" s="317">
        <f t="shared" ref="MX15:MY15" si="72">MR15+MT15+MV15</f>
        <v>2</v>
      </c>
      <c r="MY15" s="318">
        <f t="shared" si="72"/>
        <v>0</v>
      </c>
      <c r="MZ15" s="320">
        <f t="shared" ref="MZ15:NA15" si="73">MN15+MP15+MX15</f>
        <v>7</v>
      </c>
      <c r="NA15" s="321">
        <f t="shared" si="73"/>
        <v>0</v>
      </c>
      <c r="NB15" s="222">
        <v>0</v>
      </c>
      <c r="NC15" s="219">
        <v>0</v>
      </c>
      <c r="ND15" s="220">
        <v>0</v>
      </c>
      <c r="NE15" s="221">
        <v>0</v>
      </c>
      <c r="NF15" s="220">
        <v>0</v>
      </c>
      <c r="NG15" s="355">
        <v>0</v>
      </c>
      <c r="NH15" s="317">
        <f t="shared" ref="NH15:NI15" si="74">NB15+ND15+NF15</f>
        <v>0</v>
      </c>
      <c r="NI15" s="318">
        <f t="shared" si="74"/>
        <v>0</v>
      </c>
      <c r="NJ15" s="222">
        <v>0</v>
      </c>
      <c r="NK15" s="356">
        <v>0</v>
      </c>
      <c r="NL15" s="219">
        <v>0</v>
      </c>
      <c r="NM15" s="219">
        <v>0</v>
      </c>
      <c r="NN15" s="220">
        <v>0</v>
      </c>
      <c r="NO15" s="220">
        <v>0</v>
      </c>
      <c r="NP15" s="220">
        <v>0</v>
      </c>
      <c r="NQ15" s="221">
        <v>0</v>
      </c>
      <c r="NR15" s="317">
        <f t="shared" ref="NR15:NS15" si="75">NL15+NN15+NP15</f>
        <v>0</v>
      </c>
      <c r="NS15" s="318">
        <f t="shared" si="75"/>
        <v>0</v>
      </c>
      <c r="NT15" s="320">
        <f t="shared" ref="NT15:NU15" si="76">NH15+NJ15+NR15</f>
        <v>0</v>
      </c>
      <c r="NU15" s="321">
        <f t="shared" si="76"/>
        <v>0</v>
      </c>
      <c r="NV15" s="347">
        <f t="shared" ref="NV15:OA15" si="77">LN15+MH15+NB15</f>
        <v>0</v>
      </c>
      <c r="NW15" s="348">
        <f t="shared" si="77"/>
        <v>0</v>
      </c>
      <c r="NX15" s="348">
        <f t="shared" si="77"/>
        <v>2</v>
      </c>
      <c r="NY15" s="348">
        <f t="shared" si="77"/>
        <v>0</v>
      </c>
      <c r="NZ15" s="348">
        <f t="shared" si="77"/>
        <v>0</v>
      </c>
      <c r="OA15" s="352">
        <f t="shared" si="77"/>
        <v>0</v>
      </c>
      <c r="OB15" s="353">
        <f t="shared" ref="OB15:OC15" si="78">NV15+NX15+NZ15</f>
        <v>2</v>
      </c>
      <c r="OC15" s="357">
        <f t="shared" si="78"/>
        <v>0</v>
      </c>
      <c r="OD15" s="347">
        <f t="shared" ref="OD15:OK15" si="79">LV15+MP15+NJ15</f>
        <v>8</v>
      </c>
      <c r="OE15" s="349">
        <f t="shared" si="79"/>
        <v>0</v>
      </c>
      <c r="OF15" s="352">
        <f t="shared" si="79"/>
        <v>4</v>
      </c>
      <c r="OG15" s="352">
        <f t="shared" si="79"/>
        <v>0</v>
      </c>
      <c r="OH15" s="352">
        <f t="shared" si="79"/>
        <v>0</v>
      </c>
      <c r="OI15" s="352">
        <f t="shared" si="79"/>
        <v>0</v>
      </c>
      <c r="OJ15" s="352">
        <f t="shared" si="79"/>
        <v>0</v>
      </c>
      <c r="OK15" s="352">
        <f t="shared" si="79"/>
        <v>0</v>
      </c>
      <c r="OL15" s="353">
        <f t="shared" ref="OL15:OM15" si="80">OF15+OH15+OJ15</f>
        <v>4</v>
      </c>
      <c r="OM15" s="357">
        <f t="shared" si="80"/>
        <v>0</v>
      </c>
      <c r="ON15" s="313">
        <f t="shared" ref="ON15:OO15" si="81">MF15+MZ15+NT15</f>
        <v>14</v>
      </c>
      <c r="OO15" s="313">
        <f t="shared" si="81"/>
        <v>0</v>
      </c>
      <c r="OP15" s="411"/>
      <c r="OQ15" s="222">
        <v>0</v>
      </c>
      <c r="OR15" s="355">
        <v>0</v>
      </c>
      <c r="OS15" s="222">
        <v>0</v>
      </c>
      <c r="OT15" s="315">
        <v>0</v>
      </c>
      <c r="OU15" s="219">
        <v>0</v>
      </c>
      <c r="OV15" s="310">
        <v>0</v>
      </c>
      <c r="OW15" s="313">
        <f t="shared" ref="OW15:OX15" si="82">OQ15+OS15+OU15</f>
        <v>0</v>
      </c>
      <c r="OX15" s="313">
        <f t="shared" si="82"/>
        <v>0</v>
      </c>
      <c r="OY15" s="222">
        <v>0</v>
      </c>
      <c r="OZ15" s="355">
        <v>0</v>
      </c>
      <c r="PA15" s="222">
        <v>0</v>
      </c>
      <c r="PB15" s="315">
        <v>0</v>
      </c>
      <c r="PC15" s="219">
        <v>0</v>
      </c>
      <c r="PD15" s="310">
        <v>0</v>
      </c>
      <c r="PE15" s="313">
        <f t="shared" ref="PE15:PF15" si="83">OY15+PA15+PC15</f>
        <v>0</v>
      </c>
      <c r="PF15" s="313">
        <f t="shared" si="83"/>
        <v>0</v>
      </c>
      <c r="PG15" s="222">
        <v>0</v>
      </c>
      <c r="PH15" s="355">
        <v>0</v>
      </c>
      <c r="PI15" s="222">
        <v>0</v>
      </c>
      <c r="PJ15" s="315">
        <v>0</v>
      </c>
      <c r="PK15" s="219">
        <v>0</v>
      </c>
      <c r="PL15" s="310">
        <v>0</v>
      </c>
      <c r="PM15" s="313">
        <f t="shared" ref="PM15:PN15" si="84">PG15+PI15+PK15</f>
        <v>0</v>
      </c>
      <c r="PN15" s="313">
        <f t="shared" si="84"/>
        <v>0</v>
      </c>
      <c r="PO15" s="347">
        <f t="shared" ref="PO15:PT15" si="85">OQ15+OY15+PG15</f>
        <v>0</v>
      </c>
      <c r="PP15" s="358">
        <f t="shared" si="85"/>
        <v>0</v>
      </c>
      <c r="PQ15" s="347">
        <f t="shared" si="85"/>
        <v>0</v>
      </c>
      <c r="PR15" s="358">
        <f t="shared" si="85"/>
        <v>0</v>
      </c>
      <c r="PS15" s="347">
        <f t="shared" si="85"/>
        <v>0</v>
      </c>
      <c r="PT15" s="358">
        <f t="shared" si="85"/>
        <v>0</v>
      </c>
      <c r="PU15" s="322">
        <f t="shared" ref="PU15:PV15" si="86">PO15+PQ15+PS15</f>
        <v>0</v>
      </c>
      <c r="PV15" s="322">
        <f t="shared" si="86"/>
        <v>0</v>
      </c>
      <c r="PW15" s="322">
        <f t="shared" ref="PW15" si="87">OW15+OX15+PE15+PF15+PM15+PN15</f>
        <v>0</v>
      </c>
      <c r="PX15" s="411"/>
      <c r="PY15" s="323">
        <v>0</v>
      </c>
      <c r="PZ15" s="324">
        <v>0</v>
      </c>
      <c r="QA15" s="324">
        <v>0</v>
      </c>
      <c r="QB15" s="324">
        <v>0</v>
      </c>
      <c r="QC15" s="324">
        <v>0</v>
      </c>
      <c r="QD15" s="324">
        <v>0</v>
      </c>
      <c r="QE15" s="324">
        <v>0</v>
      </c>
      <c r="QF15" s="324">
        <v>0</v>
      </c>
      <c r="QG15" s="324">
        <v>0</v>
      </c>
      <c r="QH15" s="325">
        <v>0</v>
      </c>
      <c r="QI15" s="326">
        <f t="shared" ref="QI15" si="88">SUM(PY15:QH15)</f>
        <v>0</v>
      </c>
      <c r="QJ15" s="325">
        <v>0</v>
      </c>
      <c r="QK15" s="325">
        <v>0</v>
      </c>
      <c r="QL15" s="325">
        <v>0</v>
      </c>
      <c r="QM15" s="325">
        <v>0</v>
      </c>
      <c r="QN15" s="325">
        <v>0</v>
      </c>
      <c r="QO15" s="325">
        <v>0</v>
      </c>
      <c r="QP15" s="325">
        <v>0</v>
      </c>
      <c r="QQ15" s="325">
        <v>0</v>
      </c>
      <c r="QR15" s="325">
        <v>0</v>
      </c>
      <c r="QS15" s="325">
        <v>0</v>
      </c>
      <c r="QT15" s="326">
        <f t="shared" ref="QT15" si="89">SUM(QJ15:QS15)</f>
        <v>0</v>
      </c>
      <c r="QU15" s="325">
        <v>0</v>
      </c>
      <c r="QV15" s="325">
        <v>0</v>
      </c>
      <c r="QW15" s="325">
        <v>0</v>
      </c>
      <c r="QX15" s="325">
        <v>0</v>
      </c>
      <c r="QY15" s="325">
        <v>0</v>
      </c>
      <c r="QZ15" s="325">
        <v>0</v>
      </c>
      <c r="RA15" s="325">
        <v>0</v>
      </c>
      <c r="RB15" s="325">
        <v>0</v>
      </c>
      <c r="RC15" s="325">
        <v>0</v>
      </c>
      <c r="RD15" s="325">
        <v>0</v>
      </c>
      <c r="RE15" s="326">
        <f t="shared" ref="RE15" si="90">SUM(QU15:RD15)</f>
        <v>0</v>
      </c>
      <c r="RF15" s="327">
        <f t="shared" ref="RF15:RO15" si="91">PY15+QJ15+QU15</f>
        <v>0</v>
      </c>
      <c r="RG15" s="328">
        <f t="shared" si="91"/>
        <v>0</v>
      </c>
      <c r="RH15" s="329">
        <f t="shared" si="91"/>
        <v>0</v>
      </c>
      <c r="RI15" s="328">
        <f t="shared" si="91"/>
        <v>0</v>
      </c>
      <c r="RJ15" s="329">
        <f t="shared" si="91"/>
        <v>0</v>
      </c>
      <c r="RK15" s="328">
        <f t="shared" si="91"/>
        <v>0</v>
      </c>
      <c r="RL15" s="329">
        <f t="shared" si="91"/>
        <v>0</v>
      </c>
      <c r="RM15" s="328">
        <f t="shared" si="91"/>
        <v>0</v>
      </c>
      <c r="RN15" s="329">
        <f t="shared" si="91"/>
        <v>0</v>
      </c>
      <c r="RO15" s="328">
        <f t="shared" si="91"/>
        <v>0</v>
      </c>
      <c r="RP15" s="330">
        <f t="shared" ref="RP15" si="92">SUM(RF15:RO15)</f>
        <v>0</v>
      </c>
      <c r="RQ15" s="359"/>
    </row>
    <row r="16" spans="1:485" s="215" customFormat="1" ht="15.75" customHeight="1">
      <c r="A16" s="214"/>
      <c r="B16" s="214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</row>
    <row r="17" spans="1:482" ht="15.75" customHeight="1">
      <c r="A17" s="217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W17" s="3"/>
      <c r="EX17" s="3"/>
      <c r="EY17" s="3"/>
      <c r="EZ17" s="3"/>
      <c r="FH17" s="55"/>
      <c r="FI17" s="3"/>
      <c r="FJ17" s="3"/>
      <c r="FK17" s="3"/>
      <c r="FL17" s="3"/>
      <c r="FT17" s="3"/>
      <c r="FU17" s="3"/>
      <c r="FV17" s="3"/>
      <c r="FW17" s="3"/>
      <c r="GE17" s="3"/>
      <c r="GF17" s="3"/>
      <c r="GG17" s="3"/>
      <c r="GH17" s="3"/>
      <c r="GP17" s="3"/>
      <c r="GQ17" s="3"/>
      <c r="GR17" s="3"/>
      <c r="GS17" s="3"/>
      <c r="HA17" s="55"/>
      <c r="HB17" s="3"/>
      <c r="HI17" s="3"/>
      <c r="HP17" s="3"/>
      <c r="HW17" s="3"/>
      <c r="ID17" s="55"/>
      <c r="IE17" s="3"/>
      <c r="IL17" s="3"/>
      <c r="IS17" s="3"/>
      <c r="IZ17" s="3"/>
      <c r="JG17" s="55"/>
      <c r="JH17" s="3"/>
      <c r="JO17" s="3"/>
      <c r="JV17" s="3"/>
      <c r="KC17" s="3"/>
      <c r="KJ17" s="55"/>
      <c r="KK17" s="3"/>
      <c r="KR17" s="3"/>
      <c r="KY17" s="3"/>
      <c r="LF17" s="3"/>
      <c r="LM17" s="55"/>
      <c r="LN17" s="3"/>
      <c r="LO17" s="3"/>
      <c r="LP17" s="3"/>
      <c r="LQ17" s="3"/>
      <c r="LR17" s="3"/>
      <c r="LS17" s="3"/>
      <c r="LT17" s="3"/>
      <c r="LU17" s="3"/>
      <c r="MH17" s="3"/>
      <c r="MI17" s="3"/>
      <c r="MJ17" s="3"/>
      <c r="MK17" s="3"/>
      <c r="ML17" s="3"/>
      <c r="MM17" s="3"/>
      <c r="MN17" s="3"/>
      <c r="MO17" s="3"/>
      <c r="NB17" s="3"/>
      <c r="NC17" s="3"/>
      <c r="ND17" s="3"/>
      <c r="NE17" s="3"/>
      <c r="NF17" s="3"/>
      <c r="NG17" s="3"/>
      <c r="NH17" s="3"/>
      <c r="NI17" s="3"/>
      <c r="NV17" s="3"/>
      <c r="NW17" s="3"/>
      <c r="NX17" s="3"/>
      <c r="NY17" s="3"/>
      <c r="NZ17" s="3"/>
      <c r="OA17" s="3"/>
      <c r="OB17" s="3"/>
      <c r="OC17" s="3"/>
      <c r="OP17" s="55"/>
      <c r="OQ17" s="3"/>
      <c r="OY17" s="3"/>
      <c r="PG17" s="3"/>
      <c r="PO17" s="3"/>
      <c r="PX17" s="216"/>
      <c r="PY17" s="3" t="s">
        <v>270</v>
      </c>
      <c r="QC17" s="218" t="e">
        <f>#REF!+#REF!+#REF!</f>
        <v>#REF!</v>
      </c>
      <c r="QF17" s="3" t="s">
        <v>271</v>
      </c>
      <c r="QK17" s="218" t="e">
        <f>#REF!+#REF!+#REF!</f>
        <v>#REF!</v>
      </c>
      <c r="QN17" s="3" t="s">
        <v>272</v>
      </c>
      <c r="QT17" s="218" t="e">
        <f>#REF!+#REF!+#REF!</f>
        <v>#REF!</v>
      </c>
      <c r="QV17" s="3" t="s">
        <v>273</v>
      </c>
      <c r="RC17" s="218" t="e">
        <f>#REF!+#REF!+#REF!</f>
        <v>#REF!</v>
      </c>
      <c r="RF17" s="3" t="s">
        <v>274</v>
      </c>
      <c r="RM17" s="218" t="e">
        <f>#REF!+#REF!+#REF!</f>
        <v>#REF!</v>
      </c>
    </row>
    <row r="18" spans="1:482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"/>
      <c r="HB18" s="3"/>
      <c r="HI18" s="3"/>
      <c r="HP18" s="3"/>
      <c r="HW18" s="3"/>
      <c r="ID18" s="2"/>
      <c r="IE18" s="3"/>
      <c r="IL18" s="3"/>
      <c r="IS18" s="3"/>
      <c r="IZ18" s="3"/>
      <c r="JG18" s="2"/>
      <c r="JH18" s="3"/>
      <c r="JO18" s="3"/>
      <c r="JV18" s="3"/>
      <c r="KC18" s="3"/>
      <c r="KJ18" s="2"/>
      <c r="KK18" s="3"/>
      <c r="KR18" s="3"/>
      <c r="KY18" s="3"/>
      <c r="LF18" s="3"/>
      <c r="LM18" s="2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"/>
      <c r="OQ18" s="3"/>
      <c r="OY18" s="3"/>
      <c r="PG18" s="3"/>
      <c r="PO18" s="3"/>
      <c r="PY18" s="3" t="s">
        <v>275</v>
      </c>
      <c r="QC18" s="446" t="e">
        <f>#REF!+#REF!+#REF!</f>
        <v>#REF!</v>
      </c>
      <c r="QD18" s="447"/>
      <c r="QF18" s="3" t="s">
        <v>276</v>
      </c>
      <c r="QK18" s="446" t="e">
        <f>#REF!+#REF!+#REF!</f>
        <v>#REF!</v>
      </c>
      <c r="QL18" s="447"/>
      <c r="QN18" s="3" t="s">
        <v>277</v>
      </c>
      <c r="QT18" s="446" t="e">
        <f>#REF!+#REF!+#REF!</f>
        <v>#REF!</v>
      </c>
      <c r="QU18" s="447"/>
      <c r="QV18" s="3" t="s">
        <v>278</v>
      </c>
      <c r="RC18" s="446" t="e">
        <f>#REF!+#REF!+#REF!</f>
        <v>#REF!</v>
      </c>
      <c r="RD18" s="447"/>
      <c r="RF18" s="3" t="s">
        <v>279</v>
      </c>
      <c r="RM18" s="446" t="e">
        <f>#REF!+#REF!+#REF!</f>
        <v>#REF!</v>
      </c>
      <c r="RN18" s="447"/>
    </row>
    <row r="19" spans="1:48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RJ19" s="59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PZ20" s="3"/>
      <c r="RJ20" s="59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</row>
    <row r="36" spans="1:48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W36" s="3"/>
      <c r="EX36" s="3"/>
      <c r="EY36" s="3"/>
      <c r="EZ36" s="3"/>
      <c r="FH36" s="2"/>
      <c r="FI36" s="3"/>
      <c r="FJ36" s="3"/>
      <c r="FK36" s="3"/>
      <c r="FL36" s="3"/>
      <c r="FT36" s="3"/>
      <c r="FU36" s="3"/>
      <c r="FV36" s="3"/>
      <c r="FW36" s="3"/>
      <c r="GE36" s="3"/>
      <c r="GF36" s="3"/>
      <c r="GG36" s="3"/>
      <c r="GH36" s="3"/>
      <c r="GP36" s="3"/>
      <c r="GQ36" s="3"/>
      <c r="GR36" s="3"/>
      <c r="GS36" s="3"/>
      <c r="HA36" s="2"/>
      <c r="HB36" s="3"/>
      <c r="HI36" s="3"/>
      <c r="HP36" s="3"/>
      <c r="HW36" s="3"/>
      <c r="ID36" s="2"/>
      <c r="IE36" s="3"/>
      <c r="IL36" s="3"/>
      <c r="IS36" s="3"/>
      <c r="IZ36" s="3"/>
      <c r="JG36" s="2"/>
      <c r="JH36" s="3"/>
      <c r="JO36" s="3"/>
      <c r="JV36" s="3"/>
      <c r="KC36" s="3"/>
      <c r="KJ36" s="2"/>
      <c r="KK36" s="3"/>
      <c r="KR36" s="3"/>
      <c r="KY36" s="3"/>
      <c r="LF36" s="3"/>
      <c r="LM36" s="2"/>
      <c r="LN36" s="3"/>
      <c r="LO36" s="3"/>
      <c r="LP36" s="3"/>
      <c r="LQ36" s="3"/>
      <c r="LR36" s="3"/>
      <c r="LS36" s="3"/>
      <c r="LT36" s="3"/>
      <c r="LU36" s="3"/>
      <c r="MH36" s="3"/>
      <c r="MI36" s="3"/>
      <c r="MJ36" s="3"/>
      <c r="MK36" s="3"/>
      <c r="ML36" s="3"/>
      <c r="MM36" s="3"/>
      <c r="MN36" s="3"/>
      <c r="MO36" s="3"/>
      <c r="NB36" s="3"/>
      <c r="NC36" s="3"/>
      <c r="ND36" s="3"/>
      <c r="NE36" s="3"/>
      <c r="NF36" s="3"/>
      <c r="NG36" s="3"/>
      <c r="NH36" s="3"/>
      <c r="NI36" s="3"/>
      <c r="NV36" s="3"/>
      <c r="NW36" s="3"/>
      <c r="NX36" s="3"/>
      <c r="NY36" s="3"/>
      <c r="NZ36" s="3"/>
      <c r="OA36" s="3"/>
      <c r="OB36" s="3"/>
      <c r="OC36" s="3"/>
      <c r="OP36" s="2"/>
      <c r="OQ36" s="3"/>
      <c r="OY36" s="3"/>
      <c r="PG36" s="3"/>
      <c r="PO36" s="3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</sheetData>
  <mergeCells count="469">
    <mergeCell ref="IE1:JF5"/>
    <mergeCell ref="IE6:IH6"/>
    <mergeCell ref="II6:IR6"/>
    <mergeCell ref="IE7:IH7"/>
    <mergeCell ref="II7:IR7"/>
    <mergeCell ref="IE8:IH8"/>
    <mergeCell ref="II8:I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FI1:GJ5"/>
    <mergeCell ref="FI6:FL6"/>
    <mergeCell ref="FM6:FV6"/>
    <mergeCell ref="FI7:FL7"/>
    <mergeCell ref="FM7:FV7"/>
    <mergeCell ref="FI8:FL8"/>
    <mergeCell ref="FM8:FV8"/>
    <mergeCell ref="HB1:IC5"/>
    <mergeCell ref="HB6:HE6"/>
    <mergeCell ref="HF6:HO6"/>
    <mergeCell ref="HB7:HE7"/>
    <mergeCell ref="HF7:HO7"/>
    <mergeCell ref="HB8:HE8"/>
    <mergeCell ref="HF8:HO8"/>
    <mergeCell ref="CA1:DB5"/>
    <mergeCell ref="CA6:CD6"/>
    <mergeCell ref="CE6:CN6"/>
    <mergeCell ref="CA7:CD7"/>
    <mergeCell ref="CE7:CN7"/>
    <mergeCell ref="CA8:CD8"/>
    <mergeCell ref="CE8:CN8"/>
    <mergeCell ref="DP1:EQ5"/>
    <mergeCell ref="DP6:DS6"/>
    <mergeCell ref="DT6:EC6"/>
    <mergeCell ref="DP7:DS7"/>
    <mergeCell ref="DT7:EC7"/>
    <mergeCell ref="DP8:DS8"/>
    <mergeCell ref="DT8:EC8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B11:O11"/>
    <mergeCell ref="P11:AC11"/>
    <mergeCell ref="B12:C12"/>
    <mergeCell ref="F13:F14"/>
    <mergeCell ref="G13:G14"/>
    <mergeCell ref="H13:H14"/>
    <mergeCell ref="X13:X14"/>
    <mergeCell ref="Y13:Y14"/>
    <mergeCell ref="B13:B14"/>
    <mergeCell ref="C13:C14"/>
    <mergeCell ref="D13:D14"/>
    <mergeCell ref="E13:E14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F12:AG12"/>
    <mergeCell ref="AN13:AN14"/>
    <mergeCell ref="OD12:OE13"/>
    <mergeCell ref="OB13:OC13"/>
    <mergeCell ref="AS11:AY11"/>
    <mergeCell ref="J12:K12"/>
    <mergeCell ref="L12:M12"/>
    <mergeCell ref="N12:O12"/>
    <mergeCell ref="J13:J14"/>
    <mergeCell ref="K13:K14"/>
    <mergeCell ref="L13:L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IZ13:IZ14"/>
    <mergeCell ref="KC13:KC14"/>
    <mergeCell ref="LG13:LG14"/>
    <mergeCell ref="LH13:LK13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OP10:OP15"/>
    <mergeCell ref="ON11:OO13"/>
    <mergeCell ref="NL12:NS12"/>
    <mergeCell ref="NT12:NU13"/>
    <mergeCell ref="NV12:OC12"/>
    <mergeCell ref="NL13:NM13"/>
    <mergeCell ref="NN13:NO13"/>
    <mergeCell ref="IE11:JF11"/>
    <mergeCell ref="JB13:JE13"/>
    <mergeCell ref="JV12:KB12"/>
    <mergeCell ref="KC12:KH12"/>
    <mergeCell ref="KI12:KI14"/>
    <mergeCell ref="KK12:KQ12"/>
    <mergeCell ref="KR12:KX12"/>
    <mergeCell ref="JA13:JA14"/>
    <mergeCell ref="IM13:IM14"/>
    <mergeCell ref="IN13:IQ13"/>
    <mergeCell ref="IR13:IR14"/>
    <mergeCell ref="IS13:IS14"/>
    <mergeCell ref="IT13:IT14"/>
    <mergeCell ref="IU13:IX13"/>
    <mergeCell ref="IY13:IY14"/>
    <mergeCell ref="KQ13:KQ14"/>
    <mergeCell ref="KX13:KX14"/>
    <mergeCell ref="JX13:KA13"/>
    <mergeCell ref="KB13:KB14"/>
    <mergeCell ref="KR13:KR14"/>
    <mergeCell ref="KL13:KL14"/>
    <mergeCell ref="KT13:KW13"/>
    <mergeCell ref="JW13:JW14"/>
    <mergeCell ref="KY12:LE12"/>
    <mergeCell ref="KZ13:KZ14"/>
    <mergeCell ref="LN13:LO13"/>
    <mergeCell ref="FT12:GD12"/>
    <mergeCell ref="LE13:LE14"/>
    <mergeCell ref="LF13:LF14"/>
    <mergeCell ref="KE13:KH13"/>
    <mergeCell ref="KK13:KK14"/>
    <mergeCell ref="DM13:DN13"/>
    <mergeCell ref="EQ13:EU13"/>
    <mergeCell ref="DU13:DY13"/>
    <mergeCell ref="DZ13:DZ14"/>
    <mergeCell ref="FY13:GC13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PQ13:PR13"/>
    <mergeCell ref="MR12:MY12"/>
    <mergeCell ref="NJ12:NK13"/>
    <mergeCell ref="KS13:KS14"/>
    <mergeCell ref="NB11:NU11"/>
    <mergeCell ref="HB10:IC10"/>
    <mergeCell ref="IE10:JF10"/>
    <mergeCell ref="MD13:ME13"/>
    <mergeCell ref="MV13:MW13"/>
    <mergeCell ref="HY13:IB13"/>
    <mergeCell ref="HI13:HI14"/>
    <mergeCell ref="HJ13:HJ14"/>
    <mergeCell ref="LM10:LM15"/>
    <mergeCell ref="LL12:LL14"/>
    <mergeCell ref="ID10:ID15"/>
    <mergeCell ref="HB11:IC11"/>
    <mergeCell ref="KK11:LL11"/>
    <mergeCell ref="LF12:LK12"/>
    <mergeCell ref="KY13:KY14"/>
    <mergeCell ref="JH10:KI10"/>
    <mergeCell ref="JH11:KI11"/>
    <mergeCell ref="JN13:JN14"/>
    <mergeCell ref="JO13:JO14"/>
    <mergeCell ref="JP13:JP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AO13:AO14"/>
    <mergeCell ref="AP13:AP14"/>
    <mergeCell ref="AH12:AI12"/>
    <mergeCell ref="AJ12:AK12"/>
    <mergeCell ref="BJ13:BJ14"/>
    <mergeCell ref="BK13:BK14"/>
    <mergeCell ref="BL13:BL14"/>
    <mergeCell ref="BM13:BM14"/>
    <mergeCell ref="AZ13:AZ14"/>
    <mergeCell ref="BA13:BA14"/>
    <mergeCell ref="DP13:DS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BQ13:BQ14"/>
    <mergeCell ref="DK13:DL13"/>
    <mergeCell ref="CI13:CJ13"/>
    <mergeCell ref="CK13:CL13"/>
    <mergeCell ref="BV13:BV14"/>
    <mergeCell ref="BR13:BR14"/>
    <mergeCell ref="BS13:BS14"/>
    <mergeCell ref="BT13:BT14"/>
    <mergeCell ref="GD13:GD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A12:EK12"/>
    <mergeCell ref="EL12:EV12"/>
    <mergeCell ref="FH10:FH15"/>
    <mergeCell ref="FG12:FG14"/>
    <mergeCell ref="FI10:GZ10"/>
    <mergeCell ref="BN11:BT12"/>
    <mergeCell ref="DG10:DN12"/>
    <mergeCell ref="DP12:DZ12"/>
    <mergeCell ref="BU10:BU15"/>
    <mergeCell ref="GE12:GO12"/>
    <mergeCell ref="GI13:GI14"/>
    <mergeCell ref="GJ13:GN13"/>
    <mergeCell ref="GP12:GY12"/>
    <mergeCell ref="GZ12:GZ14"/>
    <mergeCell ref="GO13:GO14"/>
    <mergeCell ref="FI12:FS12"/>
    <mergeCell ref="HB12:HH12"/>
    <mergeCell ref="GE13:GH13"/>
    <mergeCell ref="HB13:HB14"/>
    <mergeCell ref="HC13:HC14"/>
    <mergeCell ref="HD13:HG13"/>
    <mergeCell ref="HH13:HH14"/>
    <mergeCell ref="EP13:EP14"/>
    <mergeCell ref="DO10:DO15"/>
    <mergeCell ref="DP10:FG10"/>
    <mergeCell ref="DP11:FG11"/>
    <mergeCell ref="EW12:FF12"/>
    <mergeCell ref="GP13:GS13"/>
    <mergeCell ref="GT13:GT14"/>
    <mergeCell ref="GU13:GY13"/>
    <mergeCell ref="HA10:HA15"/>
    <mergeCell ref="FI11:GZ11"/>
    <mergeCell ref="QU11:RE11"/>
    <mergeCell ref="LT13:LU13"/>
    <mergeCell ref="LX13:LY13"/>
    <mergeCell ref="PY10:RP10"/>
    <mergeCell ref="RF11:RP11"/>
    <mergeCell ref="PY11:QI11"/>
    <mergeCell ref="QJ11:QT11"/>
    <mergeCell ref="RP12:RP14"/>
    <mergeCell ref="PU13:PV13"/>
    <mergeCell ref="PS13:PT13"/>
    <mergeCell ref="RO13:RO14"/>
    <mergeCell ref="RK13:RK14"/>
    <mergeCell ref="RL13:RL14"/>
    <mergeCell ref="RM13:RM14"/>
    <mergeCell ref="QJ13:QJ14"/>
    <mergeCell ref="LN10:OO10"/>
    <mergeCell ref="LZ13:MA13"/>
    <mergeCell ref="MB13:MC13"/>
    <mergeCell ref="MH13:MI13"/>
    <mergeCell ref="MX13:MY13"/>
    <mergeCell ref="NB13:NC13"/>
    <mergeCell ref="ND13:NE13"/>
    <mergeCell ref="NF13:NG13"/>
    <mergeCell ref="NH13:NI13"/>
    <mergeCell ref="PY13:PY14"/>
    <mergeCell ref="QC18:QD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LA13:LD13"/>
    <mergeCell ref="ML13:MM13"/>
    <mergeCell ref="MJ13:MK13"/>
    <mergeCell ref="LR13:LS13"/>
    <mergeCell ref="JG10:JG15"/>
    <mergeCell ref="KJ10:KJ15"/>
    <mergeCell ref="KD13:KD14"/>
    <mergeCell ref="QK18:QL18"/>
    <mergeCell ref="QT18:QU18"/>
    <mergeCell ref="RC18:RD18"/>
    <mergeCell ref="RM18:RN18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I12:QI14"/>
    <mergeCell ref="QT12:QT14"/>
    <mergeCell ref="RE12:RE14"/>
    <mergeCell ref="RN13:RN14"/>
    <mergeCell ref="RG13:RG14"/>
    <mergeCell ref="RH13:RH14"/>
    <mergeCell ref="RI13:RI14"/>
    <mergeCell ref="RJ13:RJ14"/>
    <mergeCell ref="PZ13:PZ14"/>
    <mergeCell ref="QA13:QA14"/>
    <mergeCell ref="RC13:RC14"/>
    <mergeCell ref="RD13:RD14"/>
    <mergeCell ref="RF13:RF14"/>
    <mergeCell ref="QK13:QK14"/>
    <mergeCell ref="QL13:QL14"/>
    <mergeCell ref="QM13:QM14"/>
    <mergeCell ref="QN13:QN14"/>
    <mergeCell ref="QO13:QO14"/>
    <mergeCell ref="RA13:RA14"/>
    <mergeCell ref="RB13:RB14"/>
    <mergeCell ref="QP13:QP14"/>
    <mergeCell ref="QW13:QW14"/>
    <mergeCell ref="QX13:QX14"/>
    <mergeCell ref="QY13:QY14"/>
    <mergeCell ref="QZ13:QZ14"/>
    <mergeCell ref="PG13:PH13"/>
    <mergeCell ref="PX10:PX15"/>
    <mergeCell ref="LN11:MG11"/>
    <mergeCell ref="NV11:OM11"/>
    <mergeCell ref="LP13:LQ13"/>
    <mergeCell ref="PC13:PD13"/>
    <mergeCell ref="PE13:PF13"/>
    <mergeCell ref="PI13:PJ13"/>
    <mergeCell ref="PK13:PL13"/>
    <mergeCell ref="PM13:PN13"/>
    <mergeCell ref="PO13:PP13"/>
    <mergeCell ref="MZ12:NA13"/>
    <mergeCell ref="MP12:MQ13"/>
    <mergeCell ref="MH11:NA11"/>
    <mergeCell ref="NB12:NI12"/>
    <mergeCell ref="MR13:MS13"/>
    <mergeCell ref="MT13:MU13"/>
    <mergeCell ref="OF13:OG13"/>
    <mergeCell ref="OQ10:PW11"/>
    <mergeCell ref="LX12:ME12"/>
    <mergeCell ref="MH12:MO12"/>
    <mergeCell ref="MF12:MG13"/>
    <mergeCell ref="PG12:PN12"/>
    <mergeCell ref="PO12:PV12"/>
    <mergeCell ref="KK10:LL10"/>
    <mergeCell ref="JJ13:JM13"/>
    <mergeCell ref="JQ13:JT13"/>
    <mergeCell ref="MN13:MO13"/>
    <mergeCell ref="DT13:DT14"/>
    <mergeCell ref="KM13:KP13"/>
    <mergeCell ref="JH13:JH14"/>
    <mergeCell ref="JI13:JI14"/>
    <mergeCell ref="HI12:HO12"/>
    <mergeCell ref="HP12:HV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EK13:EK14"/>
    <mergeCell ref="EL13:EO13"/>
    <mergeCell ref="LN12:LU12"/>
    <mergeCell ref="LV12:LW13"/>
    <mergeCell ref="JU13:JU14"/>
    <mergeCell ref="JV13:JV14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zoomScaleNormal="100" workbookViewId="0">
      <pane xSplit="1" topLeftCell="FK1" activePane="topRight" state="frozen"/>
      <selection pane="topRight" activeCell="GB6" sqref="GB6:GD6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  <c r="X1" s="568"/>
      <c r="Y1" s="568"/>
      <c r="Z1" s="568"/>
      <c r="AA1" s="568"/>
      <c r="AB1" s="568"/>
      <c r="AC1" s="568"/>
      <c r="AD1" s="568"/>
      <c r="AE1" s="568"/>
      <c r="AF1" s="568"/>
      <c r="AG1" s="568"/>
      <c r="AH1" s="568"/>
      <c r="AI1" s="568"/>
      <c r="AJ1" s="568"/>
      <c r="AK1" s="568"/>
      <c r="AL1" s="568"/>
      <c r="AM1" s="568"/>
      <c r="AN1" s="568"/>
      <c r="AO1" s="568"/>
      <c r="AP1" s="568"/>
      <c r="AQ1" s="568"/>
      <c r="AR1" s="1"/>
      <c r="AS1" s="568"/>
      <c r="AT1" s="568"/>
      <c r="AU1" s="568"/>
      <c r="AV1" s="568"/>
      <c r="AW1" s="568"/>
      <c r="AX1" s="568"/>
      <c r="AY1" s="568"/>
      <c r="AZ1" s="568"/>
      <c r="BA1" s="568"/>
      <c r="BB1" s="568"/>
      <c r="BC1" s="568"/>
      <c r="BD1" s="568"/>
      <c r="BE1" s="568"/>
      <c r="BF1" s="568"/>
      <c r="BG1" s="568"/>
      <c r="BH1" s="568"/>
      <c r="BI1" s="568"/>
      <c r="BJ1" s="568"/>
      <c r="BK1" s="568"/>
      <c r="BL1" s="568"/>
      <c r="BM1" s="568"/>
      <c r="BN1" s="568"/>
      <c r="BO1" s="568"/>
      <c r="BP1" s="568"/>
      <c r="BQ1" s="568"/>
      <c r="BR1" s="568"/>
      <c r="BS1" s="568"/>
      <c r="BT1" s="568"/>
      <c r="BU1" s="1"/>
      <c r="BV1" s="568"/>
      <c r="BW1" s="568"/>
      <c r="BX1" s="568"/>
      <c r="BY1" s="568"/>
      <c r="BZ1" s="1"/>
      <c r="CA1" s="568"/>
      <c r="CB1" s="568"/>
      <c r="CC1" s="568"/>
      <c r="CD1" s="568"/>
      <c r="CE1" s="568"/>
      <c r="CF1" s="568"/>
      <c r="CG1" s="568"/>
      <c r="CH1" s="568"/>
      <c r="CI1" s="568"/>
      <c r="CJ1" s="568"/>
      <c r="CK1" s="568"/>
      <c r="CL1" s="568"/>
      <c r="CM1" s="568"/>
      <c r="CN1" s="568"/>
      <c r="CO1" s="568"/>
      <c r="CP1" s="568"/>
      <c r="CQ1" s="568"/>
      <c r="CR1" s="568"/>
      <c r="CS1" s="568"/>
      <c r="CT1" s="568"/>
      <c r="CU1" s="568"/>
      <c r="CV1" s="568"/>
      <c r="CW1" s="568"/>
      <c r="CX1" s="568"/>
      <c r="CY1" s="568"/>
      <c r="CZ1" s="568"/>
      <c r="DA1" s="568"/>
      <c r="DB1" s="568"/>
      <c r="DO1" s="2"/>
      <c r="DP1" s="568"/>
      <c r="DQ1" s="568"/>
      <c r="DR1" s="568"/>
      <c r="DS1" s="568"/>
      <c r="DT1" s="568"/>
      <c r="DU1" s="568"/>
      <c r="DV1" s="568"/>
      <c r="DW1" s="568"/>
      <c r="DX1" s="568"/>
      <c r="DY1" s="568"/>
      <c r="DZ1" s="568"/>
      <c r="EA1" s="568"/>
      <c r="EB1" s="568"/>
      <c r="EC1" s="568"/>
      <c r="ED1" s="568"/>
      <c r="EE1" s="568"/>
      <c r="EF1" s="568"/>
      <c r="EG1" s="568"/>
      <c r="EH1" s="568"/>
      <c r="EI1" s="568"/>
      <c r="EJ1" s="568"/>
      <c r="EK1" s="568"/>
      <c r="EL1" s="568"/>
      <c r="EM1" s="568"/>
      <c r="EN1" s="568"/>
      <c r="EO1" s="568"/>
      <c r="EP1" s="568"/>
      <c r="EQ1" s="568"/>
      <c r="EX1" s="2"/>
      <c r="EY1" s="568"/>
      <c r="EZ1" s="568"/>
      <c r="FA1" s="568"/>
      <c r="FB1" s="568"/>
      <c r="FC1" s="568"/>
      <c r="FD1" s="568"/>
      <c r="FE1" s="568"/>
      <c r="FF1" s="568"/>
      <c r="FG1" s="568"/>
      <c r="FH1" s="568"/>
      <c r="FI1" s="568"/>
      <c r="FJ1" s="568"/>
      <c r="FK1" s="568"/>
      <c r="FL1" s="568"/>
      <c r="FM1" s="568"/>
      <c r="FN1" s="568"/>
      <c r="FO1" s="568"/>
      <c r="FP1" s="568"/>
      <c r="FQ1" s="568"/>
      <c r="FR1" s="568"/>
      <c r="FS1" s="568"/>
      <c r="FT1" s="568"/>
      <c r="FU1" s="568"/>
      <c r="FV1" s="568"/>
      <c r="FW1" s="568"/>
      <c r="FX1" s="568"/>
      <c r="FY1" s="568"/>
      <c r="FZ1" s="568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61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  <c r="X2" s="568"/>
      <c r="Y2" s="568"/>
      <c r="Z2" s="568"/>
      <c r="AA2" s="568"/>
      <c r="AB2" s="568"/>
      <c r="AC2" s="568"/>
      <c r="AD2" s="568"/>
      <c r="AE2" s="568"/>
      <c r="AF2" s="568"/>
      <c r="AG2" s="568"/>
      <c r="AH2" s="568"/>
      <c r="AI2" s="568"/>
      <c r="AJ2" s="568"/>
      <c r="AK2" s="568"/>
      <c r="AL2" s="568"/>
      <c r="AM2" s="568"/>
      <c r="AN2" s="568"/>
      <c r="AO2" s="568"/>
      <c r="AP2" s="568"/>
      <c r="AQ2" s="568"/>
      <c r="AR2" s="1"/>
      <c r="AS2" s="568"/>
      <c r="AT2" s="568"/>
      <c r="AU2" s="568"/>
      <c r="AV2" s="568"/>
      <c r="AW2" s="568"/>
      <c r="AX2" s="568"/>
      <c r="AY2" s="568"/>
      <c r="AZ2" s="568"/>
      <c r="BA2" s="568"/>
      <c r="BB2" s="568"/>
      <c r="BC2" s="568"/>
      <c r="BD2" s="568"/>
      <c r="BE2" s="568"/>
      <c r="BF2" s="568"/>
      <c r="BG2" s="568"/>
      <c r="BH2" s="568"/>
      <c r="BI2" s="568"/>
      <c r="BJ2" s="568"/>
      <c r="BK2" s="568"/>
      <c r="BL2" s="568"/>
      <c r="BM2" s="568"/>
      <c r="BN2" s="568"/>
      <c r="BO2" s="568"/>
      <c r="BP2" s="568"/>
      <c r="BQ2" s="568"/>
      <c r="BR2" s="568"/>
      <c r="BS2" s="568"/>
      <c r="BT2" s="568"/>
      <c r="BU2" s="1"/>
      <c r="BV2" s="568"/>
      <c r="BW2" s="568"/>
      <c r="BX2" s="568"/>
      <c r="BY2" s="568"/>
      <c r="BZ2" s="1"/>
      <c r="CA2" s="568"/>
      <c r="CB2" s="568"/>
      <c r="CC2" s="568"/>
      <c r="CD2" s="568"/>
      <c r="CE2" s="568"/>
      <c r="CF2" s="568"/>
      <c r="CG2" s="568"/>
      <c r="CH2" s="568"/>
      <c r="CI2" s="568"/>
      <c r="CJ2" s="568"/>
      <c r="CK2" s="568"/>
      <c r="CL2" s="568"/>
      <c r="CM2" s="568"/>
      <c r="CN2" s="568"/>
      <c r="CO2" s="568"/>
      <c r="CP2" s="568"/>
      <c r="CQ2" s="568"/>
      <c r="CR2" s="568"/>
      <c r="CS2" s="568"/>
      <c r="CT2" s="568"/>
      <c r="CU2" s="568"/>
      <c r="CV2" s="568"/>
      <c r="CW2" s="568"/>
      <c r="CX2" s="568"/>
      <c r="CY2" s="568"/>
      <c r="CZ2" s="568"/>
      <c r="DA2" s="568"/>
      <c r="DB2" s="568"/>
      <c r="DO2" s="2"/>
      <c r="DP2" s="568"/>
      <c r="DQ2" s="568"/>
      <c r="DR2" s="568"/>
      <c r="DS2" s="568"/>
      <c r="DT2" s="568"/>
      <c r="DU2" s="568"/>
      <c r="DV2" s="568"/>
      <c r="DW2" s="568"/>
      <c r="DX2" s="568"/>
      <c r="DY2" s="568"/>
      <c r="DZ2" s="568"/>
      <c r="EA2" s="568"/>
      <c r="EB2" s="568"/>
      <c r="EC2" s="568"/>
      <c r="ED2" s="568"/>
      <c r="EE2" s="568"/>
      <c r="EF2" s="568"/>
      <c r="EG2" s="568"/>
      <c r="EH2" s="568"/>
      <c r="EI2" s="568"/>
      <c r="EJ2" s="568"/>
      <c r="EK2" s="568"/>
      <c r="EL2" s="568"/>
      <c r="EM2" s="568"/>
      <c r="EN2" s="568"/>
      <c r="EO2" s="568"/>
      <c r="EP2" s="568"/>
      <c r="EQ2" s="568"/>
      <c r="EX2" s="2"/>
      <c r="EY2" s="568"/>
      <c r="EZ2" s="568"/>
      <c r="FA2" s="568"/>
      <c r="FB2" s="568"/>
      <c r="FC2" s="568"/>
      <c r="FD2" s="568"/>
      <c r="FE2" s="568"/>
      <c r="FF2" s="568"/>
      <c r="FG2" s="568"/>
      <c r="FH2" s="568"/>
      <c r="FI2" s="568"/>
      <c r="FJ2" s="568"/>
      <c r="FK2" s="568"/>
      <c r="FL2" s="568"/>
      <c r="FM2" s="568"/>
      <c r="FN2" s="568"/>
      <c r="FO2" s="568"/>
      <c r="FP2" s="568"/>
      <c r="FQ2" s="568"/>
      <c r="FR2" s="568"/>
      <c r="FS2" s="568"/>
      <c r="FT2" s="568"/>
      <c r="FU2" s="568"/>
      <c r="FV2" s="568"/>
      <c r="FW2" s="568"/>
      <c r="FX2" s="568"/>
      <c r="FY2" s="568"/>
      <c r="FZ2" s="568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61"/>
      <c r="IY2" s="62"/>
      <c r="IZ2" s="62"/>
      <c r="JA2" s="62"/>
      <c r="JB2" s="62"/>
      <c r="JC2" s="62"/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2"/>
      <c r="JQ2" s="62"/>
      <c r="JR2" s="62"/>
      <c r="JS2" s="62"/>
      <c r="JT2" s="62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1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568"/>
      <c r="BS3" s="568"/>
      <c r="BT3" s="568"/>
      <c r="BU3" s="1"/>
      <c r="BV3" s="568"/>
      <c r="BW3" s="568"/>
      <c r="BX3" s="568"/>
      <c r="BY3" s="568"/>
      <c r="BZ3" s="1"/>
      <c r="CA3" s="568"/>
      <c r="CB3" s="568"/>
      <c r="CC3" s="568"/>
      <c r="CD3" s="568"/>
      <c r="CE3" s="568"/>
      <c r="CF3" s="568"/>
      <c r="CG3" s="568"/>
      <c r="CH3" s="568"/>
      <c r="CI3" s="568"/>
      <c r="CJ3" s="568"/>
      <c r="CK3" s="568"/>
      <c r="CL3" s="568"/>
      <c r="CM3" s="568"/>
      <c r="CN3" s="568"/>
      <c r="CO3" s="568"/>
      <c r="CP3" s="568"/>
      <c r="CQ3" s="568"/>
      <c r="CR3" s="568"/>
      <c r="CS3" s="568"/>
      <c r="CT3" s="568"/>
      <c r="CU3" s="568"/>
      <c r="CV3" s="568"/>
      <c r="CW3" s="568"/>
      <c r="CX3" s="568"/>
      <c r="CY3" s="568"/>
      <c r="CZ3" s="568"/>
      <c r="DA3" s="568"/>
      <c r="DB3" s="568"/>
      <c r="DO3" s="2"/>
      <c r="DP3" s="568"/>
      <c r="DQ3" s="568"/>
      <c r="DR3" s="568"/>
      <c r="DS3" s="568"/>
      <c r="DT3" s="568"/>
      <c r="DU3" s="568"/>
      <c r="DV3" s="568"/>
      <c r="DW3" s="568"/>
      <c r="DX3" s="568"/>
      <c r="DY3" s="568"/>
      <c r="DZ3" s="568"/>
      <c r="EA3" s="568"/>
      <c r="EB3" s="568"/>
      <c r="EC3" s="568"/>
      <c r="ED3" s="568"/>
      <c r="EE3" s="568"/>
      <c r="EF3" s="568"/>
      <c r="EG3" s="568"/>
      <c r="EH3" s="568"/>
      <c r="EI3" s="568"/>
      <c r="EJ3" s="568"/>
      <c r="EK3" s="568"/>
      <c r="EL3" s="568"/>
      <c r="EM3" s="568"/>
      <c r="EN3" s="568"/>
      <c r="EO3" s="568"/>
      <c r="EP3" s="568"/>
      <c r="EQ3" s="568"/>
      <c r="EX3" s="2"/>
      <c r="EY3" s="568"/>
      <c r="EZ3" s="568"/>
      <c r="FA3" s="568"/>
      <c r="FB3" s="568"/>
      <c r="FC3" s="568"/>
      <c r="FD3" s="568"/>
      <c r="FE3" s="568"/>
      <c r="FF3" s="568"/>
      <c r="FG3" s="568"/>
      <c r="FH3" s="568"/>
      <c r="FI3" s="568"/>
      <c r="FJ3" s="568"/>
      <c r="FK3" s="568"/>
      <c r="FL3" s="568"/>
      <c r="FM3" s="568"/>
      <c r="FN3" s="568"/>
      <c r="FO3" s="568"/>
      <c r="FP3" s="568"/>
      <c r="FQ3" s="568"/>
      <c r="FR3" s="568"/>
      <c r="FS3" s="568"/>
      <c r="FT3" s="568"/>
      <c r="FU3" s="568"/>
      <c r="FV3" s="568"/>
      <c r="FW3" s="568"/>
      <c r="FX3" s="568"/>
      <c r="FY3" s="568"/>
      <c r="FZ3" s="568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61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62"/>
      <c r="JT3" s="62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1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  <c r="X4" s="568"/>
      <c r="Y4" s="568"/>
      <c r="Z4" s="568"/>
      <c r="AA4" s="568"/>
      <c r="AB4" s="568"/>
      <c r="AC4" s="568"/>
      <c r="AD4" s="568"/>
      <c r="AE4" s="568"/>
      <c r="AF4" s="568"/>
      <c r="AG4" s="568"/>
      <c r="AH4" s="568"/>
      <c r="AI4" s="568"/>
      <c r="AJ4" s="568"/>
      <c r="AK4" s="568"/>
      <c r="AL4" s="568"/>
      <c r="AM4" s="568"/>
      <c r="AN4" s="568"/>
      <c r="AO4" s="568"/>
      <c r="AP4" s="568"/>
      <c r="AQ4" s="568"/>
      <c r="AR4" s="4"/>
      <c r="AS4" s="568"/>
      <c r="AT4" s="568"/>
      <c r="AU4" s="568"/>
      <c r="AV4" s="568"/>
      <c r="AW4" s="568"/>
      <c r="AX4" s="568"/>
      <c r="AY4" s="568"/>
      <c r="AZ4" s="568"/>
      <c r="BA4" s="568"/>
      <c r="BB4" s="568"/>
      <c r="BC4" s="568"/>
      <c r="BD4" s="568"/>
      <c r="BE4" s="568"/>
      <c r="BF4" s="568"/>
      <c r="BG4" s="568"/>
      <c r="BH4" s="568"/>
      <c r="BI4" s="568"/>
      <c r="BJ4" s="568"/>
      <c r="BK4" s="568"/>
      <c r="BL4" s="568"/>
      <c r="BM4" s="568"/>
      <c r="BN4" s="568"/>
      <c r="BO4" s="568"/>
      <c r="BP4" s="568"/>
      <c r="BQ4" s="568"/>
      <c r="BR4" s="568"/>
      <c r="BS4" s="568"/>
      <c r="BT4" s="568"/>
      <c r="BV4" s="568"/>
      <c r="BW4" s="568"/>
      <c r="BX4" s="568"/>
      <c r="BY4" s="568"/>
      <c r="BZ4" s="4"/>
      <c r="CA4" s="568"/>
      <c r="CB4" s="568"/>
      <c r="CC4" s="568"/>
      <c r="CD4" s="568"/>
      <c r="CE4" s="568"/>
      <c r="CF4" s="568"/>
      <c r="CG4" s="568"/>
      <c r="CH4" s="568"/>
      <c r="CI4" s="568"/>
      <c r="CJ4" s="568"/>
      <c r="CK4" s="568"/>
      <c r="CL4" s="568"/>
      <c r="CM4" s="568"/>
      <c r="CN4" s="568"/>
      <c r="CO4" s="568"/>
      <c r="CP4" s="568"/>
      <c r="CQ4" s="568"/>
      <c r="CR4" s="568"/>
      <c r="CS4" s="568"/>
      <c r="CT4" s="568"/>
      <c r="CU4" s="568"/>
      <c r="CV4" s="568"/>
      <c r="CW4" s="568"/>
      <c r="CX4" s="568"/>
      <c r="CY4" s="568"/>
      <c r="CZ4" s="568"/>
      <c r="DA4" s="568"/>
      <c r="DB4" s="568"/>
      <c r="DO4" s="2"/>
      <c r="DP4" s="568"/>
      <c r="DQ4" s="568"/>
      <c r="DR4" s="568"/>
      <c r="DS4" s="568"/>
      <c r="DT4" s="568"/>
      <c r="DU4" s="568"/>
      <c r="DV4" s="568"/>
      <c r="DW4" s="568"/>
      <c r="DX4" s="568"/>
      <c r="DY4" s="568"/>
      <c r="DZ4" s="568"/>
      <c r="EA4" s="568"/>
      <c r="EB4" s="568"/>
      <c r="EC4" s="568"/>
      <c r="ED4" s="568"/>
      <c r="EE4" s="568"/>
      <c r="EF4" s="568"/>
      <c r="EG4" s="568"/>
      <c r="EH4" s="568"/>
      <c r="EI4" s="568"/>
      <c r="EJ4" s="568"/>
      <c r="EK4" s="568"/>
      <c r="EL4" s="568"/>
      <c r="EM4" s="568"/>
      <c r="EN4" s="568"/>
      <c r="EO4" s="568"/>
      <c r="EP4" s="568"/>
      <c r="EQ4" s="568"/>
      <c r="EX4" s="2"/>
      <c r="EY4" s="568"/>
      <c r="EZ4" s="568"/>
      <c r="FA4" s="568"/>
      <c r="FB4" s="568"/>
      <c r="FC4" s="568"/>
      <c r="FD4" s="568"/>
      <c r="FE4" s="568"/>
      <c r="FF4" s="568"/>
      <c r="FG4" s="568"/>
      <c r="FH4" s="568"/>
      <c r="FI4" s="568"/>
      <c r="FJ4" s="568"/>
      <c r="FK4" s="568"/>
      <c r="FL4" s="568"/>
      <c r="FM4" s="568"/>
      <c r="FN4" s="568"/>
      <c r="FO4" s="568"/>
      <c r="FP4" s="568"/>
      <c r="FQ4" s="568"/>
      <c r="FR4" s="568"/>
      <c r="FS4" s="568"/>
      <c r="FT4" s="568"/>
      <c r="FU4" s="568"/>
      <c r="FV4" s="568"/>
      <c r="FW4" s="568"/>
      <c r="FX4" s="568"/>
      <c r="FY4" s="568"/>
      <c r="FZ4" s="568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61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1"/>
      <c r="B5" s="568"/>
      <c r="C5" s="568"/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  <c r="X5" s="568"/>
      <c r="Y5" s="568"/>
      <c r="Z5" s="568"/>
      <c r="AA5" s="568"/>
      <c r="AB5" s="568"/>
      <c r="AC5" s="568"/>
      <c r="AD5" s="568"/>
      <c r="AE5" s="568"/>
      <c r="AF5" s="568"/>
      <c r="AG5" s="568"/>
      <c r="AH5" s="568"/>
      <c r="AI5" s="568"/>
      <c r="AJ5" s="568"/>
      <c r="AK5" s="568"/>
      <c r="AL5" s="568"/>
      <c r="AM5" s="568"/>
      <c r="AN5" s="568"/>
      <c r="AO5" s="568"/>
      <c r="AP5" s="568"/>
      <c r="AQ5" s="568"/>
      <c r="AR5" s="5"/>
      <c r="AS5" s="568"/>
      <c r="AT5" s="568"/>
      <c r="AU5" s="568"/>
      <c r="AV5" s="568"/>
      <c r="AW5" s="568"/>
      <c r="AX5" s="568"/>
      <c r="AY5" s="568"/>
      <c r="AZ5" s="568"/>
      <c r="BA5" s="568"/>
      <c r="BB5" s="568"/>
      <c r="BC5" s="568"/>
      <c r="BD5" s="568"/>
      <c r="BE5" s="568"/>
      <c r="BF5" s="568"/>
      <c r="BG5" s="568"/>
      <c r="BH5" s="568"/>
      <c r="BI5" s="568"/>
      <c r="BJ5" s="568"/>
      <c r="BK5" s="568"/>
      <c r="BL5" s="568"/>
      <c r="BM5" s="568"/>
      <c r="BN5" s="568"/>
      <c r="BO5" s="568"/>
      <c r="BP5" s="568"/>
      <c r="BQ5" s="568"/>
      <c r="BR5" s="568"/>
      <c r="BS5" s="568"/>
      <c r="BT5" s="568"/>
      <c r="BU5" s="225"/>
      <c r="BV5" s="568"/>
      <c r="BW5" s="568"/>
      <c r="BX5" s="568"/>
      <c r="BY5" s="568"/>
      <c r="BZ5" s="4"/>
      <c r="CA5" s="568"/>
      <c r="CB5" s="568"/>
      <c r="CC5" s="568"/>
      <c r="CD5" s="568"/>
      <c r="CE5" s="568"/>
      <c r="CF5" s="568"/>
      <c r="CG5" s="568"/>
      <c r="CH5" s="568"/>
      <c r="CI5" s="568"/>
      <c r="CJ5" s="568"/>
      <c r="CK5" s="568"/>
      <c r="CL5" s="568"/>
      <c r="CM5" s="568"/>
      <c r="CN5" s="568"/>
      <c r="CO5" s="568"/>
      <c r="CP5" s="568"/>
      <c r="CQ5" s="568"/>
      <c r="CR5" s="568"/>
      <c r="CS5" s="568"/>
      <c r="CT5" s="568"/>
      <c r="CU5" s="568"/>
      <c r="CV5" s="568"/>
      <c r="CW5" s="568"/>
      <c r="CX5" s="568"/>
      <c r="CY5" s="568"/>
      <c r="CZ5" s="568"/>
      <c r="DA5" s="568"/>
      <c r="DB5" s="568"/>
      <c r="DO5" s="2"/>
      <c r="DP5" s="568"/>
      <c r="DQ5" s="568"/>
      <c r="DR5" s="568"/>
      <c r="DS5" s="568"/>
      <c r="DT5" s="568"/>
      <c r="DU5" s="568"/>
      <c r="DV5" s="568"/>
      <c r="DW5" s="568"/>
      <c r="DX5" s="568"/>
      <c r="DY5" s="568"/>
      <c r="DZ5" s="568"/>
      <c r="EA5" s="568"/>
      <c r="EB5" s="568"/>
      <c r="EC5" s="568"/>
      <c r="ED5" s="568"/>
      <c r="EE5" s="568"/>
      <c r="EF5" s="568"/>
      <c r="EG5" s="568"/>
      <c r="EH5" s="568"/>
      <c r="EI5" s="568"/>
      <c r="EJ5" s="568"/>
      <c r="EK5" s="568"/>
      <c r="EL5" s="568"/>
      <c r="EM5" s="568"/>
      <c r="EN5" s="568"/>
      <c r="EO5" s="568"/>
      <c r="EP5" s="568"/>
      <c r="EQ5" s="568"/>
      <c r="EX5" s="2"/>
      <c r="EY5" s="568"/>
      <c r="EZ5" s="568"/>
      <c r="FA5" s="568"/>
      <c r="FB5" s="568"/>
      <c r="FC5" s="568"/>
      <c r="FD5" s="568"/>
      <c r="FE5" s="568"/>
      <c r="FF5" s="568"/>
      <c r="FG5" s="568"/>
      <c r="FH5" s="568"/>
      <c r="FI5" s="568"/>
      <c r="FJ5" s="568"/>
      <c r="FK5" s="568"/>
      <c r="FL5" s="568"/>
      <c r="FM5" s="568"/>
      <c r="FN5" s="568"/>
      <c r="FO5" s="568"/>
      <c r="FP5" s="568"/>
      <c r="FQ5" s="568"/>
      <c r="FR5" s="568"/>
      <c r="FS5" s="568"/>
      <c r="FT5" s="568"/>
      <c r="FU5" s="568"/>
      <c r="FV5" s="568"/>
      <c r="FW5" s="568"/>
      <c r="FX5" s="568"/>
      <c r="FY5" s="568"/>
      <c r="FZ5" s="568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61"/>
      <c r="IY5" s="62"/>
      <c r="IZ5" s="62"/>
      <c r="JA5" s="62"/>
      <c r="JB5" s="62"/>
      <c r="JC5" s="62"/>
      <c r="JD5" s="62"/>
      <c r="JE5" s="62"/>
      <c r="JF5" s="62"/>
      <c r="JG5" s="62"/>
      <c r="JH5" s="62"/>
      <c r="JI5" s="62"/>
      <c r="JJ5" s="62"/>
      <c r="JK5" s="62"/>
      <c r="JL5" s="62"/>
      <c r="JM5" s="62"/>
      <c r="JN5" s="62"/>
      <c r="JO5" s="62"/>
      <c r="JP5" s="62"/>
      <c r="JQ5" s="62"/>
      <c r="JR5" s="62"/>
      <c r="JS5" s="62"/>
      <c r="JT5" s="62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A6" s="1"/>
      <c r="B6" s="567" t="s">
        <v>1019</v>
      </c>
      <c r="C6" s="567"/>
      <c r="D6" s="567"/>
      <c r="E6" s="567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67" t="s">
        <v>1019</v>
      </c>
      <c r="AT6" s="567"/>
      <c r="AU6" s="567"/>
      <c r="AV6" s="567"/>
      <c r="AW6" s="564"/>
      <c r="AX6" s="564"/>
      <c r="AY6" s="564"/>
      <c r="AZ6" s="564"/>
      <c r="BA6" s="564"/>
      <c r="BB6" s="564"/>
      <c r="BC6" s="564"/>
      <c r="BD6" s="564"/>
      <c r="BE6" s="564"/>
      <c r="BF6" s="564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28" t="s">
        <v>1019</v>
      </c>
      <c r="BW6" s="628"/>
      <c r="BX6" s="629"/>
      <c r="BY6" s="629"/>
      <c r="BZ6" s="5"/>
      <c r="CA6" s="567" t="s">
        <v>1019</v>
      </c>
      <c r="CB6" s="567"/>
      <c r="CC6" s="567"/>
      <c r="CD6" s="567"/>
      <c r="CE6" s="564"/>
      <c r="CF6" s="564"/>
      <c r="CG6" s="564"/>
      <c r="CH6" s="564"/>
      <c r="CI6" s="564"/>
      <c r="CJ6" s="564"/>
      <c r="CK6" s="564"/>
      <c r="CL6" s="564"/>
      <c r="CM6" s="564"/>
      <c r="CN6" s="564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67" t="s">
        <v>1019</v>
      </c>
      <c r="DQ6" s="567"/>
      <c r="DR6" s="567"/>
      <c r="DS6" s="567"/>
      <c r="DT6" s="564"/>
      <c r="DU6" s="564"/>
      <c r="DV6" s="564"/>
      <c r="DW6" s="564"/>
      <c r="DX6" s="564"/>
      <c r="DY6" s="564"/>
      <c r="DZ6" s="564"/>
      <c r="EA6" s="564"/>
      <c r="EB6" s="564"/>
      <c r="EC6" s="564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567" t="s">
        <v>1019</v>
      </c>
      <c r="EZ6" s="567"/>
      <c r="FA6" s="567"/>
      <c r="FB6" s="567"/>
      <c r="FC6" s="564"/>
      <c r="FD6" s="564"/>
      <c r="FE6" s="564"/>
      <c r="FF6" s="564"/>
      <c r="FG6" s="564"/>
      <c r="FH6" s="564"/>
      <c r="FI6" s="564"/>
      <c r="FJ6" s="564"/>
      <c r="FK6" s="564"/>
      <c r="FL6" s="564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 t="s">
        <v>280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281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281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61"/>
      <c r="IY6" s="8" t="s">
        <v>282</v>
      </c>
      <c r="IZ6" s="63"/>
      <c r="JA6" s="63"/>
      <c r="JB6" s="63"/>
      <c r="JC6" s="63"/>
      <c r="JD6" s="63"/>
      <c r="JE6" s="63"/>
      <c r="JF6" s="64"/>
      <c r="JG6" s="63"/>
      <c r="JH6" s="63"/>
      <c r="JI6" s="63"/>
      <c r="JJ6" s="63"/>
      <c r="JK6" s="63"/>
      <c r="JL6" s="63"/>
      <c r="JM6" s="64"/>
      <c r="JN6" s="63"/>
      <c r="JO6" s="63"/>
      <c r="JP6" s="63"/>
      <c r="JQ6" s="63"/>
      <c r="JR6" s="8" t="s">
        <v>0</v>
      </c>
      <c r="JS6" s="63"/>
      <c r="JT6" s="63"/>
      <c r="JU6" s="5" t="s">
        <v>283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284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285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 t="s">
        <v>0</v>
      </c>
      <c r="OU6" s="7"/>
      <c r="OV6" s="7"/>
      <c r="OW6" s="7"/>
      <c r="OX6" s="7"/>
    </row>
    <row r="7" spans="1:414" ht="15.75">
      <c r="A7" s="1"/>
      <c r="B7" s="563" t="s">
        <v>1017</v>
      </c>
      <c r="C7" s="563"/>
      <c r="D7" s="563"/>
      <c r="E7" s="563"/>
      <c r="F7" s="564" t="s">
        <v>1184</v>
      </c>
      <c r="G7" s="564"/>
      <c r="H7" s="564"/>
      <c r="I7" s="564"/>
      <c r="J7" s="564"/>
      <c r="K7" s="564"/>
      <c r="L7" s="564"/>
      <c r="M7" s="564"/>
      <c r="N7" s="564"/>
      <c r="O7" s="564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563" t="s">
        <v>1017</v>
      </c>
      <c r="AT7" s="563"/>
      <c r="AU7" s="563"/>
      <c r="AV7" s="563"/>
      <c r="AW7" s="564" t="s">
        <v>1184</v>
      </c>
      <c r="AX7" s="564"/>
      <c r="AY7" s="564"/>
      <c r="AZ7" s="564"/>
      <c r="BA7" s="564"/>
      <c r="BB7" s="564"/>
      <c r="BC7" s="564"/>
      <c r="BD7" s="564"/>
      <c r="BE7" s="564"/>
      <c r="BF7" s="564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28" t="s">
        <v>1017</v>
      </c>
      <c r="BW7" s="628"/>
      <c r="BX7" s="564" t="s">
        <v>1184</v>
      </c>
      <c r="BY7" s="564"/>
      <c r="BZ7" s="5"/>
      <c r="CA7" s="563" t="s">
        <v>1017</v>
      </c>
      <c r="CB7" s="563"/>
      <c r="CC7" s="563"/>
      <c r="CD7" s="563"/>
      <c r="CE7" s="574" t="s">
        <v>1184</v>
      </c>
      <c r="CF7" s="574"/>
      <c r="CG7" s="574"/>
      <c r="CH7" s="574"/>
      <c r="CI7" s="574"/>
      <c r="CJ7" s="574"/>
      <c r="CK7" s="574"/>
      <c r="CL7" s="574"/>
      <c r="CM7" s="574"/>
      <c r="CN7" s="574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63" t="s">
        <v>1017</v>
      </c>
      <c r="DQ7" s="563"/>
      <c r="DR7" s="563"/>
      <c r="DS7" s="563"/>
      <c r="DT7" s="574" t="s">
        <v>1184</v>
      </c>
      <c r="DU7" s="574"/>
      <c r="DV7" s="574"/>
      <c r="DW7" s="574"/>
      <c r="DX7" s="574"/>
      <c r="DY7" s="574"/>
      <c r="DZ7" s="574"/>
      <c r="EA7" s="574"/>
      <c r="EB7" s="574"/>
      <c r="EC7" s="574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563" t="s">
        <v>1017</v>
      </c>
      <c r="EZ7" s="563"/>
      <c r="FA7" s="563"/>
      <c r="FB7" s="563"/>
      <c r="FC7" s="574" t="s">
        <v>1184</v>
      </c>
      <c r="FD7" s="574"/>
      <c r="FE7" s="574"/>
      <c r="FF7" s="574"/>
      <c r="FG7" s="574"/>
      <c r="FH7" s="574"/>
      <c r="FI7" s="574"/>
      <c r="FJ7" s="574"/>
      <c r="FK7" s="574"/>
      <c r="FL7" s="574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 t="s">
        <v>286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287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288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8" t="s">
        <v>289</v>
      </c>
      <c r="IY7" s="64"/>
      <c r="IZ7" s="63"/>
      <c r="JA7" s="63"/>
      <c r="JB7" s="63"/>
      <c r="JC7" s="63"/>
      <c r="JD7" s="63"/>
      <c r="JE7" s="63"/>
      <c r="JF7" s="64"/>
      <c r="JG7" s="63"/>
      <c r="JH7" s="63"/>
      <c r="JI7" s="63"/>
      <c r="JJ7" s="63"/>
      <c r="JK7" s="63"/>
      <c r="JL7" s="63"/>
      <c r="JM7" s="64"/>
      <c r="JN7" s="63"/>
      <c r="JO7" s="63"/>
      <c r="JP7" s="63"/>
      <c r="JQ7" s="63"/>
      <c r="JR7" s="63"/>
      <c r="JS7" s="63"/>
      <c r="JT7" s="63"/>
      <c r="JU7" s="5" t="s">
        <v>290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291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292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563" t="s">
        <v>1018</v>
      </c>
      <c r="C8" s="563"/>
      <c r="D8" s="563"/>
      <c r="E8" s="563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63" t="s">
        <v>1018</v>
      </c>
      <c r="AT8" s="563"/>
      <c r="AU8" s="563"/>
      <c r="AV8" s="563"/>
      <c r="AW8" s="564"/>
      <c r="AX8" s="564"/>
      <c r="AY8" s="564"/>
      <c r="AZ8" s="564"/>
      <c r="BA8" s="564"/>
      <c r="BB8" s="564"/>
      <c r="BC8" s="564"/>
      <c r="BD8" s="564"/>
      <c r="BE8" s="564"/>
      <c r="BF8" s="564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28" t="s">
        <v>1018</v>
      </c>
      <c r="BW8" s="628"/>
      <c r="BX8" s="630"/>
      <c r="BY8" s="630"/>
      <c r="BZ8" s="5"/>
      <c r="CA8" s="563" t="s">
        <v>1018</v>
      </c>
      <c r="CB8" s="563"/>
      <c r="CC8" s="563"/>
      <c r="CD8" s="563"/>
      <c r="CE8" s="564"/>
      <c r="CF8" s="564"/>
      <c r="CG8" s="564"/>
      <c r="CH8" s="564"/>
      <c r="CI8" s="564"/>
      <c r="CJ8" s="564"/>
      <c r="CK8" s="564"/>
      <c r="CL8" s="564"/>
      <c r="CM8" s="564"/>
      <c r="CN8" s="564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63" t="s">
        <v>1018</v>
      </c>
      <c r="DQ8" s="563"/>
      <c r="DR8" s="563"/>
      <c r="DS8" s="563"/>
      <c r="DT8" s="564"/>
      <c r="DU8" s="564"/>
      <c r="DV8" s="564"/>
      <c r="DW8" s="564"/>
      <c r="DX8" s="564"/>
      <c r="DY8" s="564"/>
      <c r="DZ8" s="564"/>
      <c r="EA8" s="564"/>
      <c r="EB8" s="564"/>
      <c r="EC8" s="564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563" t="s">
        <v>1018</v>
      </c>
      <c r="EZ8" s="563"/>
      <c r="FA8" s="563"/>
      <c r="FB8" s="563"/>
      <c r="FC8" s="564"/>
      <c r="FD8" s="564"/>
      <c r="FE8" s="564"/>
      <c r="FF8" s="564"/>
      <c r="FG8" s="564"/>
      <c r="FH8" s="564"/>
      <c r="FI8" s="564"/>
      <c r="FJ8" s="564"/>
      <c r="FK8" s="564"/>
      <c r="FL8" s="564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8"/>
      <c r="IY8" s="64"/>
      <c r="IZ8" s="63"/>
      <c r="JA8" s="63"/>
      <c r="JB8" s="63"/>
      <c r="JC8" s="63"/>
      <c r="JD8" s="63"/>
      <c r="JE8" s="63"/>
      <c r="JF8" s="64"/>
      <c r="JG8" s="63"/>
      <c r="JH8" s="63"/>
      <c r="JI8" s="63"/>
      <c r="JJ8" s="63"/>
      <c r="JK8" s="63"/>
      <c r="JL8" s="63"/>
      <c r="JM8" s="64"/>
      <c r="JN8" s="63"/>
      <c r="JO8" s="63"/>
      <c r="JP8" s="63"/>
      <c r="JQ8" s="63"/>
      <c r="JR8" s="63"/>
      <c r="JS8" s="63"/>
      <c r="JT8" s="63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65"/>
      <c r="IY9" s="66"/>
      <c r="IZ9" s="62"/>
      <c r="JA9" s="62"/>
      <c r="JB9" s="62"/>
      <c r="JC9" s="62"/>
      <c r="JD9" s="62"/>
      <c r="JE9" s="62"/>
      <c r="JF9" s="66"/>
      <c r="JG9" s="62"/>
      <c r="JH9" s="62"/>
      <c r="JI9" s="62"/>
      <c r="JJ9" s="62"/>
      <c r="JK9" s="62"/>
      <c r="JL9" s="62"/>
      <c r="JM9" s="66"/>
      <c r="JN9" s="62"/>
      <c r="JO9" s="62"/>
      <c r="JP9" s="62"/>
      <c r="JQ9" s="62"/>
      <c r="JR9" s="62"/>
      <c r="JS9" s="62"/>
      <c r="JT9" s="62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28" t="s">
        <v>8</v>
      </c>
      <c r="B10" s="612" t="s">
        <v>9</v>
      </c>
      <c r="C10" s="613"/>
      <c r="D10" s="613"/>
      <c r="E10" s="613"/>
      <c r="F10" s="613"/>
      <c r="G10" s="613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3"/>
      <c r="AK10" s="613"/>
      <c r="AL10" s="613"/>
      <c r="AM10" s="613"/>
      <c r="AN10" s="613"/>
      <c r="AO10" s="613"/>
      <c r="AP10" s="613"/>
      <c r="AQ10" s="613"/>
      <c r="AR10" s="539" t="s">
        <v>10</v>
      </c>
      <c r="AS10" s="540" t="s">
        <v>9</v>
      </c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0"/>
      <c r="BU10" s="485" t="s">
        <v>10</v>
      </c>
      <c r="BV10" s="502" t="s">
        <v>9</v>
      </c>
      <c r="BW10" s="502"/>
      <c r="BX10" s="502"/>
      <c r="BY10" s="502"/>
      <c r="BZ10" s="498" t="s">
        <v>11</v>
      </c>
      <c r="CA10" s="575" t="s">
        <v>12</v>
      </c>
      <c r="CB10" s="576"/>
      <c r="CC10" s="576"/>
      <c r="CD10" s="577"/>
      <c r="CE10" s="502" t="s">
        <v>13</v>
      </c>
      <c r="CF10" s="502"/>
      <c r="CG10" s="502"/>
      <c r="CH10" s="587"/>
      <c r="CI10" s="430" t="s">
        <v>14</v>
      </c>
      <c r="CJ10" s="431"/>
      <c r="CK10" s="431"/>
      <c r="CL10" s="431"/>
      <c r="CM10" s="431"/>
      <c r="CN10" s="431"/>
      <c r="CO10" s="431"/>
      <c r="CP10" s="423"/>
      <c r="CQ10" s="430" t="s">
        <v>15</v>
      </c>
      <c r="CR10" s="431"/>
      <c r="CS10" s="431"/>
      <c r="CT10" s="431"/>
      <c r="CU10" s="431"/>
      <c r="CV10" s="431"/>
      <c r="CW10" s="431"/>
      <c r="CX10" s="423"/>
      <c r="CY10" s="430" t="s">
        <v>16</v>
      </c>
      <c r="CZ10" s="431"/>
      <c r="DA10" s="431"/>
      <c r="DB10" s="431"/>
      <c r="DC10" s="431"/>
      <c r="DD10" s="431"/>
      <c r="DE10" s="431"/>
      <c r="DF10" s="423"/>
      <c r="DG10" s="430" t="s">
        <v>17</v>
      </c>
      <c r="DH10" s="431"/>
      <c r="DI10" s="431"/>
      <c r="DJ10" s="431"/>
      <c r="DK10" s="431"/>
      <c r="DL10" s="431"/>
      <c r="DM10" s="431"/>
      <c r="DN10" s="423"/>
      <c r="DO10" s="472" t="s">
        <v>18</v>
      </c>
      <c r="DP10" s="490" t="s">
        <v>19</v>
      </c>
      <c r="DQ10" s="387"/>
      <c r="DR10" s="387"/>
      <c r="DS10" s="387"/>
      <c r="DT10" s="387"/>
      <c r="DU10" s="387"/>
      <c r="DV10" s="387"/>
      <c r="DW10" s="387"/>
      <c r="DX10" s="387"/>
      <c r="DY10" s="387"/>
      <c r="DZ10" s="387"/>
      <c r="EA10" s="387"/>
      <c r="EB10" s="387"/>
      <c r="EC10" s="387"/>
      <c r="ED10" s="387"/>
      <c r="EE10" s="387"/>
      <c r="EF10" s="387"/>
      <c r="EG10" s="387"/>
      <c r="EH10" s="387"/>
      <c r="EI10" s="387"/>
      <c r="EJ10" s="387"/>
      <c r="EK10" s="387"/>
      <c r="EL10" s="387"/>
      <c r="EM10" s="387"/>
      <c r="EN10" s="387"/>
      <c r="EO10" s="387"/>
      <c r="EP10" s="387"/>
      <c r="EQ10" s="387"/>
      <c r="ER10" s="387"/>
      <c r="ES10" s="387"/>
      <c r="ET10" s="387"/>
      <c r="EU10" s="387"/>
      <c r="EV10" s="387"/>
      <c r="EW10" s="388"/>
      <c r="EX10" s="474" t="s">
        <v>18</v>
      </c>
      <c r="EY10" s="490" t="s">
        <v>19</v>
      </c>
      <c r="EZ10" s="387"/>
      <c r="FA10" s="387"/>
      <c r="FB10" s="387"/>
      <c r="FC10" s="387"/>
      <c r="FD10" s="387"/>
      <c r="FE10" s="387"/>
      <c r="FF10" s="387"/>
      <c r="FG10" s="387"/>
      <c r="FH10" s="387"/>
      <c r="FI10" s="387"/>
      <c r="FJ10" s="387"/>
      <c r="FK10" s="387"/>
      <c r="FL10" s="387"/>
      <c r="FM10" s="387"/>
      <c r="FN10" s="387"/>
      <c r="FO10" s="387"/>
      <c r="FP10" s="387"/>
      <c r="FQ10" s="387"/>
      <c r="FR10" s="387"/>
      <c r="FS10" s="387"/>
      <c r="FT10" s="387"/>
      <c r="FU10" s="387"/>
      <c r="FV10" s="387"/>
      <c r="FW10" s="387"/>
      <c r="FX10" s="387"/>
      <c r="FY10" s="387"/>
      <c r="FZ10" s="387"/>
      <c r="GA10" s="387"/>
      <c r="GB10" s="387"/>
      <c r="GC10" s="387"/>
      <c r="GD10" s="387"/>
      <c r="GE10" s="387"/>
      <c r="GF10" s="388"/>
      <c r="GG10" s="549" t="s">
        <v>18</v>
      </c>
      <c r="GH10" s="483" t="s">
        <v>20</v>
      </c>
      <c r="GI10" s="390"/>
      <c r="GJ10" s="390"/>
      <c r="GK10" s="390"/>
      <c r="GL10" s="390"/>
      <c r="GM10" s="390"/>
      <c r="GN10" s="390"/>
      <c r="GO10" s="390"/>
      <c r="GP10" s="390"/>
      <c r="GQ10" s="390"/>
      <c r="GR10" s="390"/>
      <c r="GS10" s="390"/>
      <c r="GT10" s="390"/>
      <c r="GU10" s="390"/>
      <c r="GV10" s="390"/>
      <c r="GW10" s="390"/>
      <c r="GX10" s="390"/>
      <c r="GY10" s="390"/>
      <c r="GZ10" s="390"/>
      <c r="HA10" s="390"/>
      <c r="HB10" s="390"/>
      <c r="HC10" s="484"/>
      <c r="HD10" s="551" t="s">
        <v>18</v>
      </c>
      <c r="HE10" s="483" t="s">
        <v>20</v>
      </c>
      <c r="HF10" s="390"/>
      <c r="HG10" s="390"/>
      <c r="HH10" s="390"/>
      <c r="HI10" s="390"/>
      <c r="HJ10" s="390"/>
      <c r="HK10" s="390"/>
      <c r="HL10" s="390"/>
      <c r="HM10" s="390"/>
      <c r="HN10" s="390"/>
      <c r="HO10" s="390"/>
      <c r="HP10" s="390"/>
      <c r="HQ10" s="390"/>
      <c r="HR10" s="390"/>
      <c r="HS10" s="390"/>
      <c r="HT10" s="390"/>
      <c r="HU10" s="390"/>
      <c r="HV10" s="390"/>
      <c r="HW10" s="390"/>
      <c r="HX10" s="390"/>
      <c r="HY10" s="390"/>
      <c r="HZ10" s="484"/>
      <c r="IA10" s="551" t="s">
        <v>18</v>
      </c>
      <c r="IB10" s="483" t="s">
        <v>21</v>
      </c>
      <c r="IC10" s="390"/>
      <c r="ID10" s="390"/>
      <c r="IE10" s="390"/>
      <c r="IF10" s="390"/>
      <c r="IG10" s="390"/>
      <c r="IH10" s="390"/>
      <c r="II10" s="390"/>
      <c r="IJ10" s="390"/>
      <c r="IK10" s="390"/>
      <c r="IL10" s="390"/>
      <c r="IM10" s="390"/>
      <c r="IN10" s="390"/>
      <c r="IO10" s="390"/>
      <c r="IP10" s="390"/>
      <c r="IQ10" s="390"/>
      <c r="IR10" s="390"/>
      <c r="IS10" s="390"/>
      <c r="IT10" s="390"/>
      <c r="IU10" s="390"/>
      <c r="IV10" s="390"/>
      <c r="IW10" s="484"/>
      <c r="IX10" s="551" t="s">
        <v>18</v>
      </c>
      <c r="IY10" s="483" t="s">
        <v>21</v>
      </c>
      <c r="IZ10" s="390"/>
      <c r="JA10" s="390"/>
      <c r="JB10" s="390"/>
      <c r="JC10" s="390"/>
      <c r="JD10" s="390"/>
      <c r="JE10" s="390"/>
      <c r="JF10" s="390"/>
      <c r="JG10" s="390"/>
      <c r="JH10" s="390"/>
      <c r="JI10" s="390"/>
      <c r="JJ10" s="390"/>
      <c r="JK10" s="390"/>
      <c r="JL10" s="390"/>
      <c r="JM10" s="390"/>
      <c r="JN10" s="390"/>
      <c r="JO10" s="390"/>
      <c r="JP10" s="390"/>
      <c r="JQ10" s="390"/>
      <c r="JR10" s="390"/>
      <c r="JS10" s="390"/>
      <c r="JT10" s="484"/>
      <c r="JU10" s="551" t="s">
        <v>18</v>
      </c>
      <c r="JV10" s="483" t="s">
        <v>22</v>
      </c>
      <c r="JW10" s="390"/>
      <c r="JX10" s="390"/>
      <c r="JY10" s="390"/>
      <c r="JZ10" s="390"/>
      <c r="KA10" s="390"/>
      <c r="KB10" s="390"/>
      <c r="KC10" s="390"/>
      <c r="KD10" s="390"/>
      <c r="KE10" s="390"/>
      <c r="KF10" s="390"/>
      <c r="KG10" s="390"/>
      <c r="KH10" s="390"/>
      <c r="KI10" s="390"/>
      <c r="KJ10" s="390"/>
      <c r="KK10" s="390"/>
      <c r="KL10" s="390"/>
      <c r="KM10" s="390"/>
      <c r="KN10" s="390"/>
      <c r="KO10" s="390"/>
      <c r="KP10" s="390"/>
      <c r="KQ10" s="390"/>
      <c r="KR10" s="390"/>
      <c r="KS10" s="390"/>
      <c r="KT10" s="390"/>
      <c r="KU10" s="390"/>
      <c r="KV10" s="390"/>
      <c r="KW10" s="390"/>
      <c r="KX10" s="390"/>
      <c r="KY10" s="390"/>
      <c r="KZ10" s="390"/>
      <c r="LA10" s="390"/>
      <c r="LB10" s="390"/>
      <c r="LC10" s="390"/>
      <c r="LD10" s="390"/>
      <c r="LE10" s="390"/>
      <c r="LF10" s="390"/>
      <c r="LG10" s="390"/>
      <c r="LH10" s="390"/>
      <c r="LI10" s="390"/>
      <c r="LJ10" s="390"/>
      <c r="LK10" s="390"/>
      <c r="LL10" s="390"/>
      <c r="LM10" s="390"/>
      <c r="LN10" s="390"/>
      <c r="LO10" s="390"/>
      <c r="LP10" s="390"/>
      <c r="LQ10" s="390"/>
      <c r="LR10" s="390"/>
      <c r="LS10" s="390"/>
      <c r="LT10" s="390"/>
      <c r="LU10" s="390"/>
      <c r="LV10" s="390"/>
      <c r="LW10" s="390"/>
      <c r="LX10" s="390"/>
      <c r="LY10" s="390"/>
      <c r="LZ10" s="390"/>
      <c r="MA10" s="390"/>
      <c r="MB10" s="390"/>
      <c r="MC10" s="390"/>
      <c r="MD10" s="390"/>
      <c r="ME10" s="484"/>
      <c r="MF10" s="551" t="s">
        <v>18</v>
      </c>
      <c r="MG10" s="430" t="s">
        <v>293</v>
      </c>
      <c r="MH10" s="431"/>
      <c r="MI10" s="431"/>
      <c r="MJ10" s="431"/>
      <c r="MK10" s="431"/>
      <c r="ML10" s="431"/>
      <c r="MM10" s="431"/>
      <c r="MN10" s="431"/>
      <c r="MO10" s="431"/>
      <c r="MP10" s="431"/>
      <c r="MQ10" s="431"/>
      <c r="MR10" s="431"/>
      <c r="MS10" s="431"/>
      <c r="MT10" s="431"/>
      <c r="MU10" s="431"/>
      <c r="MV10" s="431"/>
      <c r="MW10" s="431"/>
      <c r="MX10" s="431"/>
      <c r="MY10" s="431"/>
      <c r="MZ10" s="431"/>
      <c r="NA10" s="431"/>
      <c r="NB10" s="431"/>
      <c r="NC10" s="431"/>
      <c r="ND10" s="431"/>
      <c r="NE10" s="423"/>
      <c r="NF10" s="416" t="s">
        <v>24</v>
      </c>
      <c r="NG10" s="477" t="s">
        <v>25</v>
      </c>
      <c r="NH10" s="400"/>
      <c r="NI10" s="400"/>
      <c r="NJ10" s="400"/>
      <c r="NK10" s="400"/>
      <c r="NL10" s="400"/>
      <c r="NM10" s="400"/>
      <c r="NN10" s="400"/>
      <c r="NO10" s="400"/>
      <c r="NP10" s="400"/>
      <c r="NQ10" s="400"/>
      <c r="NR10" s="400"/>
      <c r="NS10" s="400"/>
      <c r="NT10" s="400"/>
      <c r="NU10" s="400"/>
      <c r="NV10" s="400"/>
      <c r="NW10" s="400"/>
      <c r="NX10" s="400"/>
      <c r="NY10" s="400"/>
      <c r="NZ10" s="400"/>
      <c r="OA10" s="400"/>
      <c r="OB10" s="400"/>
      <c r="OC10" s="400"/>
      <c r="OD10" s="400"/>
      <c r="OE10" s="400"/>
      <c r="OF10" s="400"/>
      <c r="OG10" s="400"/>
      <c r="OH10" s="400"/>
      <c r="OI10" s="400"/>
      <c r="OJ10" s="400"/>
      <c r="OK10" s="400"/>
      <c r="OL10" s="400"/>
      <c r="OM10" s="400"/>
      <c r="ON10" s="400"/>
      <c r="OO10" s="400"/>
      <c r="OP10" s="400"/>
      <c r="OQ10" s="400"/>
      <c r="OR10" s="400"/>
      <c r="OS10" s="400"/>
      <c r="OT10" s="400"/>
      <c r="OU10" s="400"/>
      <c r="OV10" s="400"/>
      <c r="OW10" s="400"/>
      <c r="OX10" s="393"/>
    </row>
    <row r="11" spans="1:414" ht="30" customHeight="1" thickBot="1">
      <c r="A11" s="529"/>
      <c r="B11" s="616" t="s">
        <v>294</v>
      </c>
      <c r="C11" s="617"/>
      <c r="D11" s="617"/>
      <c r="E11" s="617"/>
      <c r="F11" s="617"/>
      <c r="G11" s="617"/>
      <c r="H11" s="617"/>
      <c r="I11" s="617"/>
      <c r="J11" s="617"/>
      <c r="K11" s="617"/>
      <c r="L11" s="617"/>
      <c r="M11" s="617"/>
      <c r="N11" s="617"/>
      <c r="O11" s="618"/>
      <c r="P11" s="616" t="s">
        <v>295</v>
      </c>
      <c r="Q11" s="617"/>
      <c r="R11" s="617"/>
      <c r="S11" s="617"/>
      <c r="T11" s="617"/>
      <c r="U11" s="617"/>
      <c r="V11" s="617"/>
      <c r="W11" s="617"/>
      <c r="X11" s="617"/>
      <c r="Y11" s="617"/>
      <c r="Z11" s="617"/>
      <c r="AA11" s="617"/>
      <c r="AB11" s="617"/>
      <c r="AC11" s="618"/>
      <c r="AD11" s="616" t="s">
        <v>296</v>
      </c>
      <c r="AE11" s="617"/>
      <c r="AF11" s="617"/>
      <c r="AG11" s="617"/>
      <c r="AH11" s="617"/>
      <c r="AI11" s="617"/>
      <c r="AJ11" s="617"/>
      <c r="AK11" s="617"/>
      <c r="AL11" s="617"/>
      <c r="AM11" s="617"/>
      <c r="AN11" s="617"/>
      <c r="AO11" s="617"/>
      <c r="AP11" s="617"/>
      <c r="AQ11" s="617"/>
      <c r="AR11" s="486"/>
      <c r="AS11" s="553" t="s">
        <v>294</v>
      </c>
      <c r="AT11" s="533"/>
      <c r="AU11" s="533"/>
      <c r="AV11" s="533"/>
      <c r="AW11" s="533"/>
      <c r="AX11" s="533"/>
      <c r="AY11" s="534"/>
      <c r="AZ11" s="533" t="s">
        <v>295</v>
      </c>
      <c r="BA11" s="533"/>
      <c r="BB11" s="533"/>
      <c r="BC11" s="533"/>
      <c r="BD11" s="533"/>
      <c r="BE11" s="533"/>
      <c r="BF11" s="534"/>
      <c r="BG11" s="533" t="s">
        <v>296</v>
      </c>
      <c r="BH11" s="533"/>
      <c r="BI11" s="533"/>
      <c r="BJ11" s="533"/>
      <c r="BK11" s="533"/>
      <c r="BL11" s="533"/>
      <c r="BM11" s="534"/>
      <c r="BN11" s="510" t="s">
        <v>29</v>
      </c>
      <c r="BO11" s="511"/>
      <c r="BP11" s="511"/>
      <c r="BQ11" s="511"/>
      <c r="BR11" s="511"/>
      <c r="BS11" s="511"/>
      <c r="BT11" s="512"/>
      <c r="BU11" s="486"/>
      <c r="BV11" s="503" t="s">
        <v>29</v>
      </c>
      <c r="BW11" s="503"/>
      <c r="BX11" s="503"/>
      <c r="BY11" s="503"/>
      <c r="BZ11" s="486"/>
      <c r="CA11" s="578"/>
      <c r="CB11" s="579"/>
      <c r="CC11" s="579"/>
      <c r="CD11" s="580"/>
      <c r="CE11" s="579"/>
      <c r="CF11" s="579"/>
      <c r="CG11" s="579"/>
      <c r="CH11" s="588"/>
      <c r="CI11" s="500"/>
      <c r="CJ11" s="447"/>
      <c r="CK11" s="447"/>
      <c r="CL11" s="447"/>
      <c r="CM11" s="447"/>
      <c r="CN11" s="447"/>
      <c r="CO11" s="447"/>
      <c r="CP11" s="501"/>
      <c r="CQ11" s="500"/>
      <c r="CR11" s="447"/>
      <c r="CS11" s="447"/>
      <c r="CT11" s="447"/>
      <c r="CU11" s="447"/>
      <c r="CV11" s="447"/>
      <c r="CW11" s="447"/>
      <c r="CX11" s="501"/>
      <c r="CY11" s="500"/>
      <c r="CZ11" s="447"/>
      <c r="DA11" s="447"/>
      <c r="DB11" s="447"/>
      <c r="DC11" s="447"/>
      <c r="DD11" s="447"/>
      <c r="DE11" s="447"/>
      <c r="DF11" s="501"/>
      <c r="DG11" s="500"/>
      <c r="DH11" s="447"/>
      <c r="DI11" s="447"/>
      <c r="DJ11" s="447"/>
      <c r="DK11" s="447"/>
      <c r="DL11" s="447"/>
      <c r="DM11" s="447"/>
      <c r="DN11" s="501"/>
      <c r="DO11" s="411"/>
      <c r="DP11" s="491" t="s">
        <v>30</v>
      </c>
      <c r="DQ11" s="469"/>
      <c r="DR11" s="469"/>
      <c r="DS11" s="469"/>
      <c r="DT11" s="469"/>
      <c r="DU11" s="469"/>
      <c r="DV11" s="469"/>
      <c r="DW11" s="469"/>
      <c r="DX11" s="469"/>
      <c r="DY11" s="469"/>
      <c r="DZ11" s="469"/>
      <c r="EA11" s="469"/>
      <c r="EB11" s="469"/>
      <c r="EC11" s="469"/>
      <c r="ED11" s="469"/>
      <c r="EE11" s="469"/>
      <c r="EF11" s="469"/>
      <c r="EG11" s="469"/>
      <c r="EH11" s="469"/>
      <c r="EI11" s="469"/>
      <c r="EJ11" s="469"/>
      <c r="EK11" s="469"/>
      <c r="EL11" s="469"/>
      <c r="EM11" s="469"/>
      <c r="EN11" s="469"/>
      <c r="EO11" s="469"/>
      <c r="EP11" s="469"/>
      <c r="EQ11" s="469"/>
      <c r="ER11" s="469"/>
      <c r="ES11" s="469"/>
      <c r="ET11" s="469"/>
      <c r="EU11" s="469"/>
      <c r="EV11" s="469"/>
      <c r="EW11" s="492"/>
      <c r="EX11" s="411"/>
      <c r="EY11" s="493" t="s">
        <v>31</v>
      </c>
      <c r="EZ11" s="469"/>
      <c r="FA11" s="469"/>
      <c r="FB11" s="469"/>
      <c r="FC11" s="469"/>
      <c r="FD11" s="469"/>
      <c r="FE11" s="469"/>
      <c r="FF11" s="469"/>
      <c r="FG11" s="469"/>
      <c r="FH11" s="469"/>
      <c r="FI11" s="469"/>
      <c r="FJ11" s="469"/>
      <c r="FK11" s="469"/>
      <c r="FL11" s="469"/>
      <c r="FM11" s="469"/>
      <c r="FN11" s="469"/>
      <c r="FO11" s="469"/>
      <c r="FP11" s="469"/>
      <c r="FQ11" s="469"/>
      <c r="FR11" s="469"/>
      <c r="FS11" s="469"/>
      <c r="FT11" s="469"/>
      <c r="FU11" s="469"/>
      <c r="FV11" s="469"/>
      <c r="FW11" s="469"/>
      <c r="FX11" s="469"/>
      <c r="FY11" s="469"/>
      <c r="FZ11" s="469"/>
      <c r="GA11" s="469"/>
      <c r="GB11" s="469"/>
      <c r="GC11" s="469"/>
      <c r="GD11" s="469"/>
      <c r="GE11" s="469"/>
      <c r="GF11" s="492"/>
      <c r="GG11" s="411"/>
      <c r="GH11" s="491" t="s">
        <v>30</v>
      </c>
      <c r="GI11" s="469"/>
      <c r="GJ11" s="469"/>
      <c r="GK11" s="469"/>
      <c r="GL11" s="469"/>
      <c r="GM11" s="469"/>
      <c r="GN11" s="469"/>
      <c r="GO11" s="469"/>
      <c r="GP11" s="469"/>
      <c r="GQ11" s="469"/>
      <c r="GR11" s="469"/>
      <c r="GS11" s="469"/>
      <c r="GT11" s="469"/>
      <c r="GU11" s="469"/>
      <c r="GV11" s="469"/>
      <c r="GW11" s="469"/>
      <c r="GX11" s="469"/>
      <c r="GY11" s="469"/>
      <c r="GZ11" s="469"/>
      <c r="HA11" s="469"/>
      <c r="HB11" s="469"/>
      <c r="HC11" s="492"/>
      <c r="HD11" s="411"/>
      <c r="HE11" s="493" t="s">
        <v>297</v>
      </c>
      <c r="HF11" s="469"/>
      <c r="HG11" s="469"/>
      <c r="HH11" s="469"/>
      <c r="HI11" s="469"/>
      <c r="HJ11" s="469"/>
      <c r="HK11" s="469"/>
      <c r="HL11" s="469"/>
      <c r="HM11" s="469"/>
      <c r="HN11" s="469"/>
      <c r="HO11" s="469"/>
      <c r="HP11" s="469"/>
      <c r="HQ11" s="469"/>
      <c r="HR11" s="469"/>
      <c r="HS11" s="469"/>
      <c r="HT11" s="469"/>
      <c r="HU11" s="469"/>
      <c r="HV11" s="469"/>
      <c r="HW11" s="469"/>
      <c r="HX11" s="469"/>
      <c r="HY11" s="469"/>
      <c r="HZ11" s="492"/>
      <c r="IA11" s="411"/>
      <c r="IB11" s="491" t="s">
        <v>30</v>
      </c>
      <c r="IC11" s="469"/>
      <c r="ID11" s="469"/>
      <c r="IE11" s="469"/>
      <c r="IF11" s="469"/>
      <c r="IG11" s="469"/>
      <c r="IH11" s="469"/>
      <c r="II11" s="469"/>
      <c r="IJ11" s="469"/>
      <c r="IK11" s="469"/>
      <c r="IL11" s="469"/>
      <c r="IM11" s="469"/>
      <c r="IN11" s="469"/>
      <c r="IO11" s="469"/>
      <c r="IP11" s="469"/>
      <c r="IQ11" s="469"/>
      <c r="IR11" s="469"/>
      <c r="IS11" s="469"/>
      <c r="IT11" s="469"/>
      <c r="IU11" s="469"/>
      <c r="IV11" s="469"/>
      <c r="IW11" s="492"/>
      <c r="IX11" s="411"/>
      <c r="IY11" s="493" t="s">
        <v>31</v>
      </c>
      <c r="IZ11" s="469"/>
      <c r="JA11" s="469"/>
      <c r="JB11" s="469"/>
      <c r="JC11" s="469"/>
      <c r="JD11" s="469"/>
      <c r="JE11" s="469"/>
      <c r="JF11" s="469"/>
      <c r="JG11" s="469"/>
      <c r="JH11" s="469"/>
      <c r="JI11" s="469"/>
      <c r="JJ11" s="469"/>
      <c r="JK11" s="469"/>
      <c r="JL11" s="469"/>
      <c r="JM11" s="469"/>
      <c r="JN11" s="469"/>
      <c r="JO11" s="469"/>
      <c r="JP11" s="469"/>
      <c r="JQ11" s="469"/>
      <c r="JR11" s="469"/>
      <c r="JS11" s="469"/>
      <c r="JT11" s="492"/>
      <c r="JU11" s="411"/>
      <c r="JV11" s="399" t="s">
        <v>294</v>
      </c>
      <c r="JW11" s="400"/>
      <c r="JX11" s="400"/>
      <c r="JY11" s="400"/>
      <c r="JZ11" s="400"/>
      <c r="KA11" s="400"/>
      <c r="KB11" s="400"/>
      <c r="KC11" s="400"/>
      <c r="KD11" s="400"/>
      <c r="KE11" s="400"/>
      <c r="KF11" s="400"/>
      <c r="KG11" s="400"/>
      <c r="KH11" s="400"/>
      <c r="KI11" s="400"/>
      <c r="KJ11" s="400"/>
      <c r="KK11" s="400"/>
      <c r="KL11" s="400"/>
      <c r="KM11" s="400"/>
      <c r="KN11" s="400"/>
      <c r="KO11" s="393"/>
      <c r="KP11" s="399" t="s">
        <v>295</v>
      </c>
      <c r="KQ11" s="400"/>
      <c r="KR11" s="400"/>
      <c r="KS11" s="400"/>
      <c r="KT11" s="400"/>
      <c r="KU11" s="400"/>
      <c r="KV11" s="400"/>
      <c r="KW11" s="400"/>
      <c r="KX11" s="400"/>
      <c r="KY11" s="400"/>
      <c r="KZ11" s="400"/>
      <c r="LA11" s="400"/>
      <c r="LB11" s="400"/>
      <c r="LC11" s="400"/>
      <c r="LD11" s="400"/>
      <c r="LE11" s="400"/>
      <c r="LF11" s="400"/>
      <c r="LG11" s="400"/>
      <c r="LH11" s="400"/>
      <c r="LI11" s="393"/>
      <c r="LJ11" s="399" t="s">
        <v>296</v>
      </c>
      <c r="LK11" s="400"/>
      <c r="LL11" s="400"/>
      <c r="LM11" s="400"/>
      <c r="LN11" s="400"/>
      <c r="LO11" s="400"/>
      <c r="LP11" s="400"/>
      <c r="LQ11" s="400"/>
      <c r="LR11" s="400"/>
      <c r="LS11" s="400"/>
      <c r="LT11" s="400"/>
      <c r="LU11" s="400"/>
      <c r="LV11" s="400"/>
      <c r="LW11" s="400"/>
      <c r="LX11" s="400"/>
      <c r="LY11" s="400"/>
      <c r="LZ11" s="400"/>
      <c r="MA11" s="400"/>
      <c r="MB11" s="400"/>
      <c r="MC11" s="393"/>
      <c r="MD11" s="552" t="s">
        <v>29</v>
      </c>
      <c r="ME11" s="423"/>
      <c r="MF11" s="411"/>
      <c r="MG11" s="424"/>
      <c r="MH11" s="432"/>
      <c r="MI11" s="432"/>
      <c r="MJ11" s="432"/>
      <c r="MK11" s="432"/>
      <c r="ML11" s="432"/>
      <c r="MM11" s="432"/>
      <c r="MN11" s="432"/>
      <c r="MO11" s="432"/>
      <c r="MP11" s="432"/>
      <c r="MQ11" s="432"/>
      <c r="MR11" s="432"/>
      <c r="MS11" s="432"/>
      <c r="MT11" s="432"/>
      <c r="MU11" s="432"/>
      <c r="MV11" s="432"/>
      <c r="MW11" s="432"/>
      <c r="MX11" s="432"/>
      <c r="MY11" s="432"/>
      <c r="MZ11" s="432"/>
      <c r="NA11" s="432"/>
      <c r="NB11" s="432"/>
      <c r="NC11" s="432"/>
      <c r="ND11" s="432"/>
      <c r="NE11" s="425"/>
      <c r="NF11" s="411"/>
      <c r="NG11" s="475" t="s">
        <v>294</v>
      </c>
      <c r="NH11" s="400"/>
      <c r="NI11" s="400"/>
      <c r="NJ11" s="400"/>
      <c r="NK11" s="400"/>
      <c r="NL11" s="400"/>
      <c r="NM11" s="400"/>
      <c r="NN11" s="400"/>
      <c r="NO11" s="400"/>
      <c r="NP11" s="400"/>
      <c r="NQ11" s="393"/>
      <c r="NR11" s="475" t="s">
        <v>295</v>
      </c>
      <c r="NS11" s="400"/>
      <c r="NT11" s="400"/>
      <c r="NU11" s="400"/>
      <c r="NV11" s="400"/>
      <c r="NW11" s="400"/>
      <c r="NX11" s="400"/>
      <c r="NY11" s="400"/>
      <c r="NZ11" s="400"/>
      <c r="OA11" s="400"/>
      <c r="OB11" s="393"/>
      <c r="OC11" s="475" t="s">
        <v>296</v>
      </c>
      <c r="OD11" s="400"/>
      <c r="OE11" s="400"/>
      <c r="OF11" s="400"/>
      <c r="OG11" s="400"/>
      <c r="OH11" s="400"/>
      <c r="OI11" s="400"/>
      <c r="OJ11" s="400"/>
      <c r="OK11" s="400"/>
      <c r="OL11" s="400"/>
      <c r="OM11" s="393"/>
      <c r="ON11" s="478" t="s">
        <v>29</v>
      </c>
      <c r="OO11" s="400"/>
      <c r="OP11" s="400"/>
      <c r="OQ11" s="400"/>
      <c r="OR11" s="400"/>
      <c r="OS11" s="400"/>
      <c r="OT11" s="400"/>
      <c r="OU11" s="400"/>
      <c r="OV11" s="400"/>
      <c r="OW11" s="400"/>
      <c r="OX11" s="393"/>
    </row>
    <row r="12" spans="1:414" ht="30" customHeight="1" thickBot="1">
      <c r="A12" s="411"/>
      <c r="B12" s="623" t="s">
        <v>44</v>
      </c>
      <c r="C12" s="624"/>
      <c r="D12" s="625" t="s">
        <v>45</v>
      </c>
      <c r="E12" s="624"/>
      <c r="F12" s="625" t="s">
        <v>46</v>
      </c>
      <c r="G12" s="624"/>
      <c r="H12" s="625" t="s">
        <v>47</v>
      </c>
      <c r="I12" s="624"/>
      <c r="J12" s="625" t="s">
        <v>48</v>
      </c>
      <c r="K12" s="624"/>
      <c r="L12" s="625" t="s">
        <v>1016</v>
      </c>
      <c r="M12" s="624"/>
      <c r="N12" s="625" t="s">
        <v>49</v>
      </c>
      <c r="O12" s="626"/>
      <c r="P12" s="623" t="s">
        <v>44</v>
      </c>
      <c r="Q12" s="624"/>
      <c r="R12" s="625" t="s">
        <v>45</v>
      </c>
      <c r="S12" s="624"/>
      <c r="T12" s="625" t="s">
        <v>46</v>
      </c>
      <c r="U12" s="624"/>
      <c r="V12" s="625" t="s">
        <v>47</v>
      </c>
      <c r="W12" s="624"/>
      <c r="X12" s="625" t="s">
        <v>48</v>
      </c>
      <c r="Y12" s="624"/>
      <c r="Z12" s="625" t="s">
        <v>1016</v>
      </c>
      <c r="AA12" s="624"/>
      <c r="AB12" s="625" t="s">
        <v>49</v>
      </c>
      <c r="AC12" s="626"/>
      <c r="AD12" s="623" t="s">
        <v>44</v>
      </c>
      <c r="AE12" s="624"/>
      <c r="AF12" s="625" t="s">
        <v>45</v>
      </c>
      <c r="AG12" s="624"/>
      <c r="AH12" s="625" t="s">
        <v>46</v>
      </c>
      <c r="AI12" s="624"/>
      <c r="AJ12" s="625" t="s">
        <v>47</v>
      </c>
      <c r="AK12" s="624"/>
      <c r="AL12" s="625" t="s">
        <v>48</v>
      </c>
      <c r="AM12" s="624"/>
      <c r="AN12" s="625" t="s">
        <v>1016</v>
      </c>
      <c r="AO12" s="624"/>
      <c r="AP12" s="625" t="s">
        <v>49</v>
      </c>
      <c r="AQ12" s="627"/>
      <c r="AR12" s="486"/>
      <c r="AS12" s="531" t="s">
        <v>33</v>
      </c>
      <c r="AT12" s="532"/>
      <c r="AU12" s="532"/>
      <c r="AV12" s="532"/>
      <c r="AW12" s="532"/>
      <c r="AX12" s="532"/>
      <c r="AY12" s="532"/>
      <c r="AZ12" s="532" t="s">
        <v>33</v>
      </c>
      <c r="BA12" s="531"/>
      <c r="BB12" s="531"/>
      <c r="BC12" s="531"/>
      <c r="BD12" s="531"/>
      <c r="BE12" s="531"/>
      <c r="BF12" s="535"/>
      <c r="BG12" s="532" t="s">
        <v>33</v>
      </c>
      <c r="BH12" s="531"/>
      <c r="BI12" s="531"/>
      <c r="BJ12" s="531"/>
      <c r="BK12" s="531"/>
      <c r="BL12" s="531"/>
      <c r="BM12" s="535"/>
      <c r="BN12" s="513"/>
      <c r="BO12" s="514"/>
      <c r="BP12" s="514"/>
      <c r="BQ12" s="514"/>
      <c r="BR12" s="514"/>
      <c r="BS12" s="514"/>
      <c r="BT12" s="515"/>
      <c r="BU12" s="486"/>
      <c r="BV12" s="504"/>
      <c r="BW12" s="504"/>
      <c r="BX12" s="504"/>
      <c r="BY12" s="504"/>
      <c r="BZ12" s="486"/>
      <c r="CA12" s="581"/>
      <c r="CB12" s="582"/>
      <c r="CC12" s="582"/>
      <c r="CD12" s="583"/>
      <c r="CE12" s="579"/>
      <c r="CF12" s="579"/>
      <c r="CG12" s="579"/>
      <c r="CH12" s="588"/>
      <c r="CI12" s="424"/>
      <c r="CJ12" s="432"/>
      <c r="CK12" s="432"/>
      <c r="CL12" s="432"/>
      <c r="CM12" s="432"/>
      <c r="CN12" s="432"/>
      <c r="CO12" s="432"/>
      <c r="CP12" s="425"/>
      <c r="CQ12" s="424"/>
      <c r="CR12" s="432"/>
      <c r="CS12" s="432"/>
      <c r="CT12" s="432"/>
      <c r="CU12" s="432"/>
      <c r="CV12" s="432"/>
      <c r="CW12" s="432"/>
      <c r="CX12" s="425"/>
      <c r="CY12" s="424"/>
      <c r="CZ12" s="432"/>
      <c r="DA12" s="432"/>
      <c r="DB12" s="432"/>
      <c r="DC12" s="432"/>
      <c r="DD12" s="432"/>
      <c r="DE12" s="432"/>
      <c r="DF12" s="425"/>
      <c r="DG12" s="424"/>
      <c r="DH12" s="432"/>
      <c r="DI12" s="432"/>
      <c r="DJ12" s="432"/>
      <c r="DK12" s="432"/>
      <c r="DL12" s="432"/>
      <c r="DM12" s="432"/>
      <c r="DN12" s="425"/>
      <c r="DO12" s="411"/>
      <c r="DP12" s="399" t="s">
        <v>294</v>
      </c>
      <c r="DQ12" s="400"/>
      <c r="DR12" s="400"/>
      <c r="DS12" s="400"/>
      <c r="DT12" s="400"/>
      <c r="DU12" s="400"/>
      <c r="DV12" s="400"/>
      <c r="DW12" s="400"/>
      <c r="DX12" s="400"/>
      <c r="DY12" s="400"/>
      <c r="DZ12" s="401"/>
      <c r="EA12" s="399" t="s">
        <v>295</v>
      </c>
      <c r="EB12" s="400"/>
      <c r="EC12" s="400"/>
      <c r="ED12" s="400"/>
      <c r="EE12" s="400"/>
      <c r="EF12" s="400"/>
      <c r="EG12" s="400"/>
      <c r="EH12" s="400"/>
      <c r="EI12" s="400"/>
      <c r="EJ12" s="400"/>
      <c r="EK12" s="401"/>
      <c r="EL12" s="399" t="s">
        <v>296</v>
      </c>
      <c r="EM12" s="400"/>
      <c r="EN12" s="400"/>
      <c r="EO12" s="400"/>
      <c r="EP12" s="400"/>
      <c r="EQ12" s="400"/>
      <c r="ER12" s="400"/>
      <c r="ES12" s="400"/>
      <c r="ET12" s="400"/>
      <c r="EU12" s="400"/>
      <c r="EV12" s="401"/>
      <c r="EW12" s="489" t="s">
        <v>29</v>
      </c>
      <c r="EX12" s="411"/>
      <c r="EY12" s="399" t="s">
        <v>294</v>
      </c>
      <c r="EZ12" s="400"/>
      <c r="FA12" s="400"/>
      <c r="FB12" s="400"/>
      <c r="FC12" s="400"/>
      <c r="FD12" s="400"/>
      <c r="FE12" s="400"/>
      <c r="FF12" s="400"/>
      <c r="FG12" s="400"/>
      <c r="FH12" s="400"/>
      <c r="FI12" s="401"/>
      <c r="FJ12" s="399" t="s">
        <v>295</v>
      </c>
      <c r="FK12" s="400"/>
      <c r="FL12" s="400"/>
      <c r="FM12" s="400"/>
      <c r="FN12" s="400"/>
      <c r="FO12" s="400"/>
      <c r="FP12" s="400"/>
      <c r="FQ12" s="400"/>
      <c r="FR12" s="400"/>
      <c r="FS12" s="400"/>
      <c r="FT12" s="401"/>
      <c r="FU12" s="399" t="s">
        <v>296</v>
      </c>
      <c r="FV12" s="400"/>
      <c r="FW12" s="400"/>
      <c r="FX12" s="400"/>
      <c r="FY12" s="400"/>
      <c r="FZ12" s="400"/>
      <c r="GA12" s="400"/>
      <c r="GB12" s="400"/>
      <c r="GC12" s="400"/>
      <c r="GD12" s="400"/>
      <c r="GE12" s="401"/>
      <c r="GF12" s="489" t="s">
        <v>29</v>
      </c>
      <c r="GG12" s="411"/>
      <c r="GH12" s="399" t="s">
        <v>294</v>
      </c>
      <c r="GI12" s="400"/>
      <c r="GJ12" s="400"/>
      <c r="GK12" s="400"/>
      <c r="GL12" s="400"/>
      <c r="GM12" s="400"/>
      <c r="GN12" s="401"/>
      <c r="GO12" s="399" t="s">
        <v>295</v>
      </c>
      <c r="GP12" s="400"/>
      <c r="GQ12" s="400"/>
      <c r="GR12" s="400"/>
      <c r="GS12" s="400"/>
      <c r="GT12" s="400"/>
      <c r="GU12" s="401"/>
      <c r="GV12" s="399" t="s">
        <v>296</v>
      </c>
      <c r="GW12" s="400"/>
      <c r="GX12" s="400"/>
      <c r="GY12" s="400"/>
      <c r="GZ12" s="400"/>
      <c r="HA12" s="400"/>
      <c r="HB12" s="401"/>
      <c r="HC12" s="464" t="s">
        <v>29</v>
      </c>
      <c r="HD12" s="411"/>
      <c r="HE12" s="399" t="s">
        <v>294</v>
      </c>
      <c r="HF12" s="400"/>
      <c r="HG12" s="400"/>
      <c r="HH12" s="400"/>
      <c r="HI12" s="400"/>
      <c r="HJ12" s="400"/>
      <c r="HK12" s="401"/>
      <c r="HL12" s="399" t="s">
        <v>295</v>
      </c>
      <c r="HM12" s="400"/>
      <c r="HN12" s="400"/>
      <c r="HO12" s="400"/>
      <c r="HP12" s="400"/>
      <c r="HQ12" s="400"/>
      <c r="HR12" s="401"/>
      <c r="HS12" s="399" t="s">
        <v>296</v>
      </c>
      <c r="HT12" s="400"/>
      <c r="HU12" s="400"/>
      <c r="HV12" s="400"/>
      <c r="HW12" s="400"/>
      <c r="HX12" s="400"/>
      <c r="HY12" s="401"/>
      <c r="HZ12" s="464" t="s">
        <v>29</v>
      </c>
      <c r="IA12" s="411"/>
      <c r="IB12" s="399" t="s">
        <v>294</v>
      </c>
      <c r="IC12" s="400"/>
      <c r="ID12" s="400"/>
      <c r="IE12" s="400"/>
      <c r="IF12" s="400"/>
      <c r="IG12" s="400"/>
      <c r="IH12" s="401"/>
      <c r="II12" s="399" t="s">
        <v>295</v>
      </c>
      <c r="IJ12" s="400"/>
      <c r="IK12" s="400"/>
      <c r="IL12" s="400"/>
      <c r="IM12" s="400"/>
      <c r="IN12" s="400"/>
      <c r="IO12" s="401"/>
      <c r="IP12" s="399" t="s">
        <v>296</v>
      </c>
      <c r="IQ12" s="400"/>
      <c r="IR12" s="400"/>
      <c r="IS12" s="400"/>
      <c r="IT12" s="400"/>
      <c r="IU12" s="400"/>
      <c r="IV12" s="401"/>
      <c r="IW12" s="464" t="s">
        <v>29</v>
      </c>
      <c r="IX12" s="411"/>
      <c r="IY12" s="399" t="s">
        <v>294</v>
      </c>
      <c r="IZ12" s="400"/>
      <c r="JA12" s="400"/>
      <c r="JB12" s="400"/>
      <c r="JC12" s="400"/>
      <c r="JD12" s="400"/>
      <c r="JE12" s="401"/>
      <c r="JF12" s="399" t="s">
        <v>295</v>
      </c>
      <c r="JG12" s="400"/>
      <c r="JH12" s="400"/>
      <c r="JI12" s="400"/>
      <c r="JJ12" s="400"/>
      <c r="JK12" s="400"/>
      <c r="JL12" s="401"/>
      <c r="JM12" s="399" t="s">
        <v>296</v>
      </c>
      <c r="JN12" s="400"/>
      <c r="JO12" s="400"/>
      <c r="JP12" s="400"/>
      <c r="JQ12" s="400"/>
      <c r="JR12" s="400"/>
      <c r="JS12" s="401"/>
      <c r="JT12" s="464" t="s">
        <v>29</v>
      </c>
      <c r="JU12" s="411"/>
      <c r="JV12" s="415" t="s">
        <v>37</v>
      </c>
      <c r="JW12" s="400"/>
      <c r="JX12" s="400"/>
      <c r="JY12" s="400"/>
      <c r="JZ12" s="400"/>
      <c r="KA12" s="400"/>
      <c r="KB12" s="400"/>
      <c r="KC12" s="393"/>
      <c r="KD12" s="426" t="s">
        <v>298</v>
      </c>
      <c r="KE12" s="423"/>
      <c r="KF12" s="415" t="s">
        <v>39</v>
      </c>
      <c r="KG12" s="400"/>
      <c r="KH12" s="400"/>
      <c r="KI12" s="400"/>
      <c r="KJ12" s="400"/>
      <c r="KK12" s="400"/>
      <c r="KL12" s="400"/>
      <c r="KM12" s="393"/>
      <c r="KN12" s="422" t="s">
        <v>36</v>
      </c>
      <c r="KO12" s="423"/>
      <c r="KP12" s="415" t="s">
        <v>37</v>
      </c>
      <c r="KQ12" s="400"/>
      <c r="KR12" s="400"/>
      <c r="KS12" s="400"/>
      <c r="KT12" s="400"/>
      <c r="KU12" s="400"/>
      <c r="KV12" s="400"/>
      <c r="KW12" s="393"/>
      <c r="KX12" s="426" t="s">
        <v>299</v>
      </c>
      <c r="KY12" s="423"/>
      <c r="KZ12" s="420" t="s">
        <v>39</v>
      </c>
      <c r="LA12" s="400"/>
      <c r="LB12" s="400"/>
      <c r="LC12" s="400"/>
      <c r="LD12" s="400"/>
      <c r="LE12" s="400"/>
      <c r="LF12" s="400"/>
      <c r="LG12" s="393"/>
      <c r="LH12" s="422" t="s">
        <v>36</v>
      </c>
      <c r="LI12" s="423"/>
      <c r="LJ12" s="415" t="s">
        <v>37</v>
      </c>
      <c r="LK12" s="400"/>
      <c r="LL12" s="400"/>
      <c r="LM12" s="400"/>
      <c r="LN12" s="400"/>
      <c r="LO12" s="400"/>
      <c r="LP12" s="400"/>
      <c r="LQ12" s="393"/>
      <c r="LR12" s="426" t="s">
        <v>300</v>
      </c>
      <c r="LS12" s="423"/>
      <c r="LT12" s="415" t="s">
        <v>39</v>
      </c>
      <c r="LU12" s="400"/>
      <c r="LV12" s="400"/>
      <c r="LW12" s="400"/>
      <c r="LX12" s="400"/>
      <c r="LY12" s="400"/>
      <c r="LZ12" s="400"/>
      <c r="MA12" s="393"/>
      <c r="MB12" s="422" t="s">
        <v>36</v>
      </c>
      <c r="MC12" s="423"/>
      <c r="MD12" s="500"/>
      <c r="ME12" s="501"/>
      <c r="MF12" s="411"/>
      <c r="MG12" s="409" t="s">
        <v>294</v>
      </c>
      <c r="MH12" s="390"/>
      <c r="MI12" s="390"/>
      <c r="MJ12" s="390"/>
      <c r="MK12" s="390"/>
      <c r="ML12" s="390"/>
      <c r="MM12" s="390"/>
      <c r="MN12" s="391"/>
      <c r="MO12" s="409" t="s">
        <v>295</v>
      </c>
      <c r="MP12" s="390"/>
      <c r="MQ12" s="390"/>
      <c r="MR12" s="390"/>
      <c r="MS12" s="390"/>
      <c r="MT12" s="390"/>
      <c r="MU12" s="390"/>
      <c r="MV12" s="391"/>
      <c r="MW12" s="409" t="s">
        <v>296</v>
      </c>
      <c r="MX12" s="390"/>
      <c r="MY12" s="390"/>
      <c r="MZ12" s="390"/>
      <c r="NA12" s="390"/>
      <c r="NB12" s="390"/>
      <c r="NC12" s="390"/>
      <c r="ND12" s="391"/>
      <c r="NE12" s="467" t="s">
        <v>29</v>
      </c>
      <c r="NF12" s="411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450" t="s">
        <v>43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450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450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450" t="s">
        <v>43</v>
      </c>
    </row>
    <row r="13" spans="1:414" ht="30" customHeight="1" thickBot="1">
      <c r="A13" s="411"/>
      <c r="B13" s="561" t="s">
        <v>164</v>
      </c>
      <c r="C13" s="542" t="s">
        <v>165</v>
      </c>
      <c r="D13" s="542" t="s">
        <v>164</v>
      </c>
      <c r="E13" s="542" t="s">
        <v>165</v>
      </c>
      <c r="F13" s="542" t="s">
        <v>164</v>
      </c>
      <c r="G13" s="542" t="s">
        <v>165</v>
      </c>
      <c r="H13" s="542" t="s">
        <v>164</v>
      </c>
      <c r="I13" s="542" t="s">
        <v>165</v>
      </c>
      <c r="J13" s="542" t="s">
        <v>164</v>
      </c>
      <c r="K13" s="542" t="s">
        <v>165</v>
      </c>
      <c r="L13" s="542" t="s">
        <v>164</v>
      </c>
      <c r="M13" s="542" t="s">
        <v>165</v>
      </c>
      <c r="N13" s="542" t="s">
        <v>164</v>
      </c>
      <c r="O13" s="544" t="s">
        <v>165</v>
      </c>
      <c r="P13" s="561" t="s">
        <v>164</v>
      </c>
      <c r="Q13" s="542" t="s">
        <v>165</v>
      </c>
      <c r="R13" s="542" t="s">
        <v>164</v>
      </c>
      <c r="S13" s="542" t="s">
        <v>165</v>
      </c>
      <c r="T13" s="542" t="s">
        <v>164</v>
      </c>
      <c r="U13" s="542" t="s">
        <v>165</v>
      </c>
      <c r="V13" s="542" t="s">
        <v>164</v>
      </c>
      <c r="W13" s="542" t="s">
        <v>165</v>
      </c>
      <c r="X13" s="542" t="s">
        <v>164</v>
      </c>
      <c r="Y13" s="542" t="s">
        <v>165</v>
      </c>
      <c r="Z13" s="542" t="s">
        <v>164</v>
      </c>
      <c r="AA13" s="542" t="s">
        <v>165</v>
      </c>
      <c r="AB13" s="542" t="s">
        <v>164</v>
      </c>
      <c r="AC13" s="544" t="s">
        <v>165</v>
      </c>
      <c r="AD13" s="561" t="s">
        <v>164</v>
      </c>
      <c r="AE13" s="542" t="s">
        <v>165</v>
      </c>
      <c r="AF13" s="542" t="s">
        <v>164</v>
      </c>
      <c r="AG13" s="542" t="s">
        <v>165</v>
      </c>
      <c r="AH13" s="542" t="s">
        <v>164</v>
      </c>
      <c r="AI13" s="542" t="s">
        <v>165</v>
      </c>
      <c r="AJ13" s="542" t="s">
        <v>164</v>
      </c>
      <c r="AK13" s="542" t="s">
        <v>165</v>
      </c>
      <c r="AL13" s="542" t="s">
        <v>164</v>
      </c>
      <c r="AM13" s="542" t="s">
        <v>165</v>
      </c>
      <c r="AN13" s="542" t="s">
        <v>164</v>
      </c>
      <c r="AO13" s="542" t="s">
        <v>165</v>
      </c>
      <c r="AP13" s="542" t="s">
        <v>164</v>
      </c>
      <c r="AQ13" s="569" t="s">
        <v>165</v>
      </c>
      <c r="AR13" s="486"/>
      <c r="AS13" s="555" t="s">
        <v>50</v>
      </c>
      <c r="AT13" s="521" t="s">
        <v>51</v>
      </c>
      <c r="AU13" s="494" t="s">
        <v>52</v>
      </c>
      <c r="AV13" s="494" t="s">
        <v>53</v>
      </c>
      <c r="AW13" s="494" t="s">
        <v>54</v>
      </c>
      <c r="AX13" s="494" t="s">
        <v>55</v>
      </c>
      <c r="AY13" s="517" t="s">
        <v>56</v>
      </c>
      <c r="AZ13" s="519" t="s">
        <v>50</v>
      </c>
      <c r="BA13" s="521" t="s">
        <v>51</v>
      </c>
      <c r="BB13" s="494" t="s">
        <v>52</v>
      </c>
      <c r="BC13" s="494" t="s">
        <v>53</v>
      </c>
      <c r="BD13" s="494" t="s">
        <v>54</v>
      </c>
      <c r="BE13" s="494" t="s">
        <v>55</v>
      </c>
      <c r="BF13" s="517" t="s">
        <v>56</v>
      </c>
      <c r="BG13" s="519" t="s">
        <v>50</v>
      </c>
      <c r="BH13" s="521" t="s">
        <v>51</v>
      </c>
      <c r="BI13" s="494" t="s">
        <v>52</v>
      </c>
      <c r="BJ13" s="494" t="s">
        <v>53</v>
      </c>
      <c r="BK13" s="494" t="s">
        <v>54</v>
      </c>
      <c r="BL13" s="494" t="s">
        <v>55</v>
      </c>
      <c r="BM13" s="517" t="s">
        <v>56</v>
      </c>
      <c r="BN13" s="519" t="s">
        <v>50</v>
      </c>
      <c r="BO13" s="521" t="s">
        <v>51</v>
      </c>
      <c r="BP13" s="494" t="s">
        <v>52</v>
      </c>
      <c r="BQ13" s="494" t="s">
        <v>53</v>
      </c>
      <c r="BR13" s="494" t="s">
        <v>54</v>
      </c>
      <c r="BS13" s="494" t="s">
        <v>55</v>
      </c>
      <c r="BT13" s="496" t="s">
        <v>56</v>
      </c>
      <c r="BU13" s="486"/>
      <c r="BV13" s="526" t="s">
        <v>301</v>
      </c>
      <c r="BW13" s="505" t="s">
        <v>302</v>
      </c>
      <c r="BX13" s="505" t="s">
        <v>303</v>
      </c>
      <c r="BY13" s="632" t="s">
        <v>36</v>
      </c>
      <c r="BZ13" s="486"/>
      <c r="CA13" s="505" t="s">
        <v>301</v>
      </c>
      <c r="CB13" s="505" t="s">
        <v>302</v>
      </c>
      <c r="CC13" s="505" t="s">
        <v>303</v>
      </c>
      <c r="CD13" s="585" t="s">
        <v>36</v>
      </c>
      <c r="CE13" s="505" t="s">
        <v>301</v>
      </c>
      <c r="CF13" s="505" t="s">
        <v>302</v>
      </c>
      <c r="CG13" s="505" t="s">
        <v>303</v>
      </c>
      <c r="CH13" s="585" t="s">
        <v>36</v>
      </c>
      <c r="CI13" s="525" t="s">
        <v>301</v>
      </c>
      <c r="CJ13" s="393"/>
      <c r="CK13" s="594" t="s">
        <v>302</v>
      </c>
      <c r="CL13" s="595"/>
      <c r="CM13" s="594" t="s">
        <v>303</v>
      </c>
      <c r="CN13" s="595"/>
      <c r="CO13" s="596" t="s">
        <v>36</v>
      </c>
      <c r="CP13" s="597"/>
      <c r="CQ13" s="594" t="s">
        <v>301</v>
      </c>
      <c r="CR13" s="595"/>
      <c r="CS13" s="594" t="s">
        <v>302</v>
      </c>
      <c r="CT13" s="595"/>
      <c r="CU13" s="594" t="s">
        <v>303</v>
      </c>
      <c r="CV13" s="595"/>
      <c r="CW13" s="596" t="s">
        <v>36</v>
      </c>
      <c r="CX13" s="597"/>
      <c r="CY13" s="594" t="s">
        <v>301</v>
      </c>
      <c r="CZ13" s="595"/>
      <c r="DA13" s="594" t="s">
        <v>302</v>
      </c>
      <c r="DB13" s="595"/>
      <c r="DC13" s="594" t="s">
        <v>303</v>
      </c>
      <c r="DD13" s="595"/>
      <c r="DE13" s="596" t="s">
        <v>36</v>
      </c>
      <c r="DF13" s="597"/>
      <c r="DG13" s="594" t="s">
        <v>301</v>
      </c>
      <c r="DH13" s="595"/>
      <c r="DI13" s="594" t="s">
        <v>302</v>
      </c>
      <c r="DJ13" s="595"/>
      <c r="DK13" s="594" t="s">
        <v>303</v>
      </c>
      <c r="DL13" s="595"/>
      <c r="DM13" s="596" t="s">
        <v>36</v>
      </c>
      <c r="DN13" s="597"/>
      <c r="DO13" s="411"/>
      <c r="DP13" s="509" t="s">
        <v>37</v>
      </c>
      <c r="DQ13" s="400"/>
      <c r="DR13" s="400"/>
      <c r="DS13" s="393"/>
      <c r="DT13" s="598" t="s">
        <v>304</v>
      </c>
      <c r="DU13" s="509" t="s">
        <v>39</v>
      </c>
      <c r="DV13" s="400"/>
      <c r="DW13" s="400"/>
      <c r="DX13" s="400"/>
      <c r="DY13" s="393"/>
      <c r="DZ13" s="591" t="s">
        <v>36</v>
      </c>
      <c r="EA13" s="509" t="s">
        <v>37</v>
      </c>
      <c r="EB13" s="400"/>
      <c r="EC13" s="400"/>
      <c r="ED13" s="393"/>
      <c r="EE13" s="598" t="s">
        <v>305</v>
      </c>
      <c r="EF13" s="509" t="s">
        <v>39</v>
      </c>
      <c r="EG13" s="400"/>
      <c r="EH13" s="400"/>
      <c r="EI13" s="400"/>
      <c r="EJ13" s="393"/>
      <c r="EK13" s="591" t="s">
        <v>36</v>
      </c>
      <c r="EL13" s="509" t="s">
        <v>37</v>
      </c>
      <c r="EM13" s="400"/>
      <c r="EN13" s="400"/>
      <c r="EO13" s="393"/>
      <c r="EP13" s="598" t="s">
        <v>306</v>
      </c>
      <c r="EQ13" s="509" t="s">
        <v>39</v>
      </c>
      <c r="ER13" s="400"/>
      <c r="ES13" s="400"/>
      <c r="ET13" s="400"/>
      <c r="EU13" s="393"/>
      <c r="EV13" s="591" t="s">
        <v>36</v>
      </c>
      <c r="EW13" s="411"/>
      <c r="EX13" s="411"/>
      <c r="EY13" s="509" t="s">
        <v>37</v>
      </c>
      <c r="EZ13" s="400"/>
      <c r="FA13" s="400"/>
      <c r="FB13" s="393"/>
      <c r="FC13" s="598" t="s">
        <v>307</v>
      </c>
      <c r="FD13" s="509" t="s">
        <v>39</v>
      </c>
      <c r="FE13" s="400"/>
      <c r="FF13" s="400"/>
      <c r="FG13" s="400"/>
      <c r="FH13" s="393"/>
      <c r="FI13" s="591" t="s">
        <v>36</v>
      </c>
      <c r="FJ13" s="509" t="s">
        <v>37</v>
      </c>
      <c r="FK13" s="400"/>
      <c r="FL13" s="400"/>
      <c r="FM13" s="393"/>
      <c r="FN13" s="598" t="s">
        <v>308</v>
      </c>
      <c r="FO13" s="509" t="s">
        <v>39</v>
      </c>
      <c r="FP13" s="400"/>
      <c r="FQ13" s="400"/>
      <c r="FR13" s="400"/>
      <c r="FS13" s="393"/>
      <c r="FT13" s="591" t="s">
        <v>36</v>
      </c>
      <c r="FU13" s="509" t="s">
        <v>37</v>
      </c>
      <c r="FV13" s="400"/>
      <c r="FW13" s="400"/>
      <c r="FX13" s="393"/>
      <c r="FY13" s="598" t="s">
        <v>309</v>
      </c>
      <c r="FZ13" s="509" t="s">
        <v>39</v>
      </c>
      <c r="GA13" s="400"/>
      <c r="GB13" s="400"/>
      <c r="GC13" s="400"/>
      <c r="GD13" s="393"/>
      <c r="GE13" s="591" t="s">
        <v>36</v>
      </c>
      <c r="GF13" s="411"/>
      <c r="GG13" s="411"/>
      <c r="GH13" s="592" t="s">
        <v>310</v>
      </c>
      <c r="GI13" s="593" t="s">
        <v>311</v>
      </c>
      <c r="GJ13" s="590" t="s">
        <v>312</v>
      </c>
      <c r="GK13" s="400"/>
      <c r="GL13" s="400"/>
      <c r="GM13" s="393"/>
      <c r="GN13" s="591" t="s">
        <v>36</v>
      </c>
      <c r="GO13" s="592" t="s">
        <v>313</v>
      </c>
      <c r="GP13" s="593" t="s">
        <v>314</v>
      </c>
      <c r="GQ13" s="590" t="s">
        <v>315</v>
      </c>
      <c r="GR13" s="400"/>
      <c r="GS13" s="400"/>
      <c r="GT13" s="393"/>
      <c r="GU13" s="591" t="s">
        <v>36</v>
      </c>
      <c r="GV13" s="592" t="s">
        <v>316</v>
      </c>
      <c r="GW13" s="593" t="s">
        <v>317</v>
      </c>
      <c r="GX13" s="590" t="s">
        <v>318</v>
      </c>
      <c r="GY13" s="400"/>
      <c r="GZ13" s="400"/>
      <c r="HA13" s="393"/>
      <c r="HB13" s="591" t="s">
        <v>36</v>
      </c>
      <c r="HC13" s="411"/>
      <c r="HD13" s="411"/>
      <c r="HE13" s="592" t="s">
        <v>319</v>
      </c>
      <c r="HF13" s="593" t="s">
        <v>320</v>
      </c>
      <c r="HG13" s="590" t="s">
        <v>321</v>
      </c>
      <c r="HH13" s="400"/>
      <c r="HI13" s="400"/>
      <c r="HJ13" s="393"/>
      <c r="HK13" s="591" t="s">
        <v>36</v>
      </c>
      <c r="HL13" s="592" t="s">
        <v>322</v>
      </c>
      <c r="HM13" s="593" t="s">
        <v>323</v>
      </c>
      <c r="HN13" s="590" t="s">
        <v>324</v>
      </c>
      <c r="HO13" s="400"/>
      <c r="HP13" s="400"/>
      <c r="HQ13" s="393"/>
      <c r="HR13" s="591" t="s">
        <v>36</v>
      </c>
      <c r="HS13" s="592" t="s">
        <v>325</v>
      </c>
      <c r="HT13" s="593" t="s">
        <v>326</v>
      </c>
      <c r="HU13" s="590" t="s">
        <v>327</v>
      </c>
      <c r="HV13" s="400"/>
      <c r="HW13" s="400"/>
      <c r="HX13" s="393"/>
      <c r="HY13" s="591" t="s">
        <v>36</v>
      </c>
      <c r="HZ13" s="411"/>
      <c r="IA13" s="411"/>
      <c r="IB13" s="592" t="s">
        <v>328</v>
      </c>
      <c r="IC13" s="593" t="s">
        <v>329</v>
      </c>
      <c r="ID13" s="590" t="s">
        <v>330</v>
      </c>
      <c r="IE13" s="400"/>
      <c r="IF13" s="400"/>
      <c r="IG13" s="393"/>
      <c r="IH13" s="591" t="s">
        <v>36</v>
      </c>
      <c r="II13" s="592" t="s">
        <v>331</v>
      </c>
      <c r="IJ13" s="593" t="s">
        <v>332</v>
      </c>
      <c r="IK13" s="590" t="s">
        <v>333</v>
      </c>
      <c r="IL13" s="400"/>
      <c r="IM13" s="400"/>
      <c r="IN13" s="393"/>
      <c r="IO13" s="591" t="s">
        <v>36</v>
      </c>
      <c r="IP13" s="592" t="s">
        <v>334</v>
      </c>
      <c r="IQ13" s="593" t="s">
        <v>335</v>
      </c>
      <c r="IR13" s="590" t="s">
        <v>336</v>
      </c>
      <c r="IS13" s="400"/>
      <c r="IT13" s="400"/>
      <c r="IU13" s="393"/>
      <c r="IV13" s="591" t="s">
        <v>36</v>
      </c>
      <c r="IW13" s="411"/>
      <c r="IX13" s="411"/>
      <c r="IY13" s="592" t="s">
        <v>337</v>
      </c>
      <c r="IZ13" s="593" t="s">
        <v>338</v>
      </c>
      <c r="JA13" s="590" t="s">
        <v>339</v>
      </c>
      <c r="JB13" s="400"/>
      <c r="JC13" s="400"/>
      <c r="JD13" s="393"/>
      <c r="JE13" s="591" t="s">
        <v>36</v>
      </c>
      <c r="JF13" s="592" t="s">
        <v>340</v>
      </c>
      <c r="JG13" s="593" t="s">
        <v>341</v>
      </c>
      <c r="JH13" s="590" t="s">
        <v>342</v>
      </c>
      <c r="JI13" s="400"/>
      <c r="JJ13" s="400"/>
      <c r="JK13" s="393"/>
      <c r="JL13" s="591" t="s">
        <v>36</v>
      </c>
      <c r="JM13" s="592" t="s">
        <v>343</v>
      </c>
      <c r="JN13" s="593" t="s">
        <v>344</v>
      </c>
      <c r="JO13" s="590" t="s">
        <v>345</v>
      </c>
      <c r="JP13" s="400"/>
      <c r="JQ13" s="400"/>
      <c r="JR13" s="393"/>
      <c r="JS13" s="591" t="s">
        <v>36</v>
      </c>
      <c r="JT13" s="411"/>
      <c r="JU13" s="411"/>
      <c r="JV13" s="599" t="s">
        <v>346</v>
      </c>
      <c r="JW13" s="600"/>
      <c r="JX13" s="611" t="s">
        <v>347</v>
      </c>
      <c r="JY13" s="600"/>
      <c r="JZ13" s="611" t="s">
        <v>348</v>
      </c>
      <c r="KA13" s="393"/>
      <c r="KB13" s="392" t="s">
        <v>119</v>
      </c>
      <c r="KC13" s="393"/>
      <c r="KD13" s="424"/>
      <c r="KE13" s="425"/>
      <c r="KF13" s="599" t="s">
        <v>349</v>
      </c>
      <c r="KG13" s="600"/>
      <c r="KH13" s="611" t="s">
        <v>350</v>
      </c>
      <c r="KI13" s="600"/>
      <c r="KJ13" s="611" t="s">
        <v>351</v>
      </c>
      <c r="KK13" s="393"/>
      <c r="KL13" s="392" t="s">
        <v>119</v>
      </c>
      <c r="KM13" s="393"/>
      <c r="KN13" s="424"/>
      <c r="KO13" s="425"/>
      <c r="KP13" s="599" t="s">
        <v>352</v>
      </c>
      <c r="KQ13" s="600"/>
      <c r="KR13" s="611" t="s">
        <v>353</v>
      </c>
      <c r="KS13" s="600"/>
      <c r="KT13" s="611" t="s">
        <v>354</v>
      </c>
      <c r="KU13" s="393"/>
      <c r="KV13" s="392" t="s">
        <v>119</v>
      </c>
      <c r="KW13" s="393"/>
      <c r="KX13" s="424"/>
      <c r="KY13" s="425"/>
      <c r="KZ13" s="599" t="s">
        <v>355</v>
      </c>
      <c r="LA13" s="600"/>
      <c r="LB13" s="611" t="s">
        <v>356</v>
      </c>
      <c r="LC13" s="600"/>
      <c r="LD13" s="622" t="s">
        <v>357</v>
      </c>
      <c r="LE13" s="393"/>
      <c r="LF13" s="392" t="s">
        <v>129</v>
      </c>
      <c r="LG13" s="393"/>
      <c r="LH13" s="424"/>
      <c r="LI13" s="425"/>
      <c r="LJ13" s="599" t="s">
        <v>358</v>
      </c>
      <c r="LK13" s="600"/>
      <c r="LL13" s="611" t="s">
        <v>359</v>
      </c>
      <c r="LM13" s="600"/>
      <c r="LN13" s="611" t="s">
        <v>360</v>
      </c>
      <c r="LO13" s="393"/>
      <c r="LP13" s="392" t="s">
        <v>119</v>
      </c>
      <c r="LQ13" s="393"/>
      <c r="LR13" s="424"/>
      <c r="LS13" s="425"/>
      <c r="LT13" s="599" t="s">
        <v>361</v>
      </c>
      <c r="LU13" s="600"/>
      <c r="LV13" s="611" t="s">
        <v>362</v>
      </c>
      <c r="LW13" s="600"/>
      <c r="LX13" s="611" t="s">
        <v>363</v>
      </c>
      <c r="LY13" s="393"/>
      <c r="LZ13" s="392" t="s">
        <v>119</v>
      </c>
      <c r="MA13" s="393"/>
      <c r="MB13" s="424"/>
      <c r="MC13" s="425"/>
      <c r="MD13" s="424"/>
      <c r="ME13" s="425"/>
      <c r="MF13" s="411"/>
      <c r="MG13" s="509" t="s">
        <v>364</v>
      </c>
      <c r="MH13" s="393"/>
      <c r="MI13" s="509" t="s">
        <v>365</v>
      </c>
      <c r="MJ13" s="393"/>
      <c r="MK13" s="509" t="s">
        <v>366</v>
      </c>
      <c r="ML13" s="393"/>
      <c r="MM13" s="415" t="s">
        <v>36</v>
      </c>
      <c r="MN13" s="393"/>
      <c r="MO13" s="509" t="s">
        <v>367</v>
      </c>
      <c r="MP13" s="393"/>
      <c r="MQ13" s="509" t="s">
        <v>368</v>
      </c>
      <c r="MR13" s="393"/>
      <c r="MS13" s="509" t="s">
        <v>369</v>
      </c>
      <c r="MT13" s="393"/>
      <c r="MU13" s="415" t="s">
        <v>36</v>
      </c>
      <c r="MV13" s="393"/>
      <c r="MW13" s="509" t="s">
        <v>370</v>
      </c>
      <c r="MX13" s="393"/>
      <c r="MY13" s="509" t="s">
        <v>371</v>
      </c>
      <c r="MZ13" s="393"/>
      <c r="NA13" s="509" t="s">
        <v>372</v>
      </c>
      <c r="NB13" s="393"/>
      <c r="NC13" s="415" t="s">
        <v>36</v>
      </c>
      <c r="ND13" s="393"/>
      <c r="NE13" s="411"/>
      <c r="NF13" s="411"/>
      <c r="NG13" s="448" t="s">
        <v>154</v>
      </c>
      <c r="NH13" s="434" t="s">
        <v>155</v>
      </c>
      <c r="NI13" s="436" t="s">
        <v>156</v>
      </c>
      <c r="NJ13" s="441" t="s">
        <v>157</v>
      </c>
      <c r="NK13" s="442" t="s">
        <v>158</v>
      </c>
      <c r="NL13" s="443" t="s">
        <v>159</v>
      </c>
      <c r="NM13" s="444" t="s">
        <v>160</v>
      </c>
      <c r="NN13" s="445" t="s">
        <v>161</v>
      </c>
      <c r="NO13" s="437" t="s">
        <v>162</v>
      </c>
      <c r="NP13" s="438" t="s">
        <v>163</v>
      </c>
      <c r="NQ13" s="411"/>
      <c r="NR13" s="448" t="s">
        <v>154</v>
      </c>
      <c r="NS13" s="434" t="s">
        <v>155</v>
      </c>
      <c r="NT13" s="436" t="s">
        <v>156</v>
      </c>
      <c r="NU13" s="441" t="s">
        <v>157</v>
      </c>
      <c r="NV13" s="442" t="s">
        <v>158</v>
      </c>
      <c r="NW13" s="443" t="s">
        <v>159</v>
      </c>
      <c r="NX13" s="444" t="s">
        <v>160</v>
      </c>
      <c r="NY13" s="445" t="s">
        <v>161</v>
      </c>
      <c r="NZ13" s="437" t="s">
        <v>162</v>
      </c>
      <c r="OA13" s="438" t="s">
        <v>163</v>
      </c>
      <c r="OB13" s="411"/>
      <c r="OC13" s="448" t="s">
        <v>154</v>
      </c>
      <c r="OD13" s="434" t="s">
        <v>155</v>
      </c>
      <c r="OE13" s="436" t="s">
        <v>156</v>
      </c>
      <c r="OF13" s="441" t="s">
        <v>157</v>
      </c>
      <c r="OG13" s="442" t="s">
        <v>158</v>
      </c>
      <c r="OH13" s="443" t="s">
        <v>159</v>
      </c>
      <c r="OI13" s="444" t="s">
        <v>160</v>
      </c>
      <c r="OJ13" s="445" t="s">
        <v>161</v>
      </c>
      <c r="OK13" s="437" t="s">
        <v>162</v>
      </c>
      <c r="OL13" s="438" t="s">
        <v>163</v>
      </c>
      <c r="OM13" s="411"/>
      <c r="ON13" s="605" t="s">
        <v>154</v>
      </c>
      <c r="OO13" s="606" t="s">
        <v>155</v>
      </c>
      <c r="OP13" s="607" t="s">
        <v>156</v>
      </c>
      <c r="OQ13" s="608" t="s">
        <v>157</v>
      </c>
      <c r="OR13" s="609" t="s">
        <v>158</v>
      </c>
      <c r="OS13" s="610" t="s">
        <v>159</v>
      </c>
      <c r="OT13" s="601" t="s">
        <v>160</v>
      </c>
      <c r="OU13" s="602" t="s">
        <v>161</v>
      </c>
      <c r="OV13" s="603" t="s">
        <v>162</v>
      </c>
      <c r="OW13" s="604" t="s">
        <v>163</v>
      </c>
      <c r="OX13" s="411"/>
    </row>
    <row r="14" spans="1:414" s="213" customFormat="1" ht="100.5" customHeight="1" thickBot="1">
      <c r="A14" s="615"/>
      <c r="B14" s="562"/>
      <c r="C14" s="543"/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5"/>
      <c r="P14" s="562"/>
      <c r="Q14" s="543"/>
      <c r="R14" s="543"/>
      <c r="S14" s="543"/>
      <c r="T14" s="543"/>
      <c r="U14" s="543"/>
      <c r="V14" s="543"/>
      <c r="W14" s="543"/>
      <c r="X14" s="543"/>
      <c r="Y14" s="543"/>
      <c r="Z14" s="543"/>
      <c r="AA14" s="543"/>
      <c r="AB14" s="543"/>
      <c r="AC14" s="545"/>
      <c r="AD14" s="562"/>
      <c r="AE14" s="543"/>
      <c r="AF14" s="543"/>
      <c r="AG14" s="543"/>
      <c r="AH14" s="543"/>
      <c r="AI14" s="543"/>
      <c r="AJ14" s="543"/>
      <c r="AK14" s="543"/>
      <c r="AL14" s="543"/>
      <c r="AM14" s="543"/>
      <c r="AN14" s="543"/>
      <c r="AO14" s="543"/>
      <c r="AP14" s="543"/>
      <c r="AQ14" s="570"/>
      <c r="AR14" s="486"/>
      <c r="AS14" s="556"/>
      <c r="AT14" s="522"/>
      <c r="AU14" s="516"/>
      <c r="AV14" s="516"/>
      <c r="AW14" s="516"/>
      <c r="AX14" s="516"/>
      <c r="AY14" s="518"/>
      <c r="AZ14" s="520"/>
      <c r="BA14" s="522"/>
      <c r="BB14" s="516"/>
      <c r="BC14" s="516"/>
      <c r="BD14" s="516"/>
      <c r="BE14" s="516"/>
      <c r="BF14" s="518"/>
      <c r="BG14" s="520"/>
      <c r="BH14" s="522"/>
      <c r="BI14" s="516"/>
      <c r="BJ14" s="516"/>
      <c r="BK14" s="516"/>
      <c r="BL14" s="516"/>
      <c r="BM14" s="518"/>
      <c r="BN14" s="620"/>
      <c r="BO14" s="619"/>
      <c r="BP14" s="619"/>
      <c r="BQ14" s="619"/>
      <c r="BR14" s="619"/>
      <c r="BS14" s="619"/>
      <c r="BT14" s="621"/>
      <c r="BU14" s="486"/>
      <c r="BV14" s="631"/>
      <c r="BW14" s="584"/>
      <c r="BX14" s="584"/>
      <c r="BY14" s="633"/>
      <c r="BZ14" s="486"/>
      <c r="CA14" s="584"/>
      <c r="CB14" s="584"/>
      <c r="CC14" s="584"/>
      <c r="CD14" s="586"/>
      <c r="CE14" s="584"/>
      <c r="CF14" s="584"/>
      <c r="CG14" s="584"/>
      <c r="CH14" s="586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11"/>
      <c r="DP14" s="249" t="s">
        <v>373</v>
      </c>
      <c r="DQ14" s="250" t="s">
        <v>374</v>
      </c>
      <c r="DR14" s="76" t="s">
        <v>375</v>
      </c>
      <c r="DS14" s="251" t="s">
        <v>119</v>
      </c>
      <c r="DT14" s="451"/>
      <c r="DU14" s="249" t="s">
        <v>376</v>
      </c>
      <c r="DV14" s="250" t="s">
        <v>377</v>
      </c>
      <c r="DW14" s="250" t="s">
        <v>378</v>
      </c>
      <c r="DX14" s="252" t="s">
        <v>379</v>
      </c>
      <c r="DY14" s="253" t="s">
        <v>119</v>
      </c>
      <c r="DZ14" s="451"/>
      <c r="EA14" s="249" t="s">
        <v>380</v>
      </c>
      <c r="EB14" s="250" t="s">
        <v>381</v>
      </c>
      <c r="EC14" s="76" t="s">
        <v>382</v>
      </c>
      <c r="ED14" s="251" t="s">
        <v>119</v>
      </c>
      <c r="EE14" s="451"/>
      <c r="EF14" s="249" t="s">
        <v>383</v>
      </c>
      <c r="EG14" s="250" t="s">
        <v>384</v>
      </c>
      <c r="EH14" s="250" t="s">
        <v>385</v>
      </c>
      <c r="EI14" s="252" t="s">
        <v>386</v>
      </c>
      <c r="EJ14" s="253" t="s">
        <v>119</v>
      </c>
      <c r="EK14" s="451"/>
      <c r="EL14" s="249" t="s">
        <v>387</v>
      </c>
      <c r="EM14" s="250" t="s">
        <v>388</v>
      </c>
      <c r="EN14" s="76" t="s">
        <v>389</v>
      </c>
      <c r="EO14" s="251" t="s">
        <v>119</v>
      </c>
      <c r="EP14" s="451"/>
      <c r="EQ14" s="249" t="s">
        <v>390</v>
      </c>
      <c r="ER14" s="250" t="s">
        <v>391</v>
      </c>
      <c r="ES14" s="250" t="s">
        <v>392</v>
      </c>
      <c r="ET14" s="252" t="s">
        <v>393</v>
      </c>
      <c r="EU14" s="253" t="s">
        <v>119</v>
      </c>
      <c r="EV14" s="451"/>
      <c r="EW14" s="451"/>
      <c r="EX14" s="411"/>
      <c r="EY14" s="249" t="s">
        <v>394</v>
      </c>
      <c r="EZ14" s="250" t="s">
        <v>395</v>
      </c>
      <c r="FA14" s="76" t="s">
        <v>396</v>
      </c>
      <c r="FB14" s="251" t="s">
        <v>119</v>
      </c>
      <c r="FC14" s="451"/>
      <c r="FD14" s="249" t="s">
        <v>397</v>
      </c>
      <c r="FE14" s="250" t="s">
        <v>398</v>
      </c>
      <c r="FF14" s="250" t="s">
        <v>399</v>
      </c>
      <c r="FG14" s="252" t="s">
        <v>400</v>
      </c>
      <c r="FH14" s="253" t="s">
        <v>119</v>
      </c>
      <c r="FI14" s="451"/>
      <c r="FJ14" s="249" t="s">
        <v>401</v>
      </c>
      <c r="FK14" s="250" t="s">
        <v>402</v>
      </c>
      <c r="FL14" s="76" t="s">
        <v>403</v>
      </c>
      <c r="FM14" s="251" t="s">
        <v>119</v>
      </c>
      <c r="FN14" s="451"/>
      <c r="FO14" s="249" t="s">
        <v>404</v>
      </c>
      <c r="FP14" s="250" t="s">
        <v>405</v>
      </c>
      <c r="FQ14" s="250" t="s">
        <v>406</v>
      </c>
      <c r="FR14" s="252" t="s">
        <v>407</v>
      </c>
      <c r="FS14" s="253" t="s">
        <v>119</v>
      </c>
      <c r="FT14" s="451"/>
      <c r="FU14" s="249" t="s">
        <v>408</v>
      </c>
      <c r="FV14" s="250" t="s">
        <v>409</v>
      </c>
      <c r="FW14" s="76" t="s">
        <v>410</v>
      </c>
      <c r="FX14" s="251" t="s">
        <v>119</v>
      </c>
      <c r="FY14" s="451"/>
      <c r="FZ14" s="249" t="s">
        <v>411</v>
      </c>
      <c r="GA14" s="250" t="s">
        <v>412</v>
      </c>
      <c r="GB14" s="250" t="s">
        <v>413</v>
      </c>
      <c r="GC14" s="252" t="s">
        <v>414</v>
      </c>
      <c r="GD14" s="253" t="s">
        <v>119</v>
      </c>
      <c r="GE14" s="451"/>
      <c r="GF14" s="451"/>
      <c r="GG14" s="411"/>
      <c r="GH14" s="451"/>
      <c r="GI14" s="451"/>
      <c r="GJ14" s="254" t="s">
        <v>415</v>
      </c>
      <c r="GK14" s="255" t="s">
        <v>225</v>
      </c>
      <c r="GL14" s="256" t="s">
        <v>416</v>
      </c>
      <c r="GM14" s="257" t="s">
        <v>119</v>
      </c>
      <c r="GN14" s="451"/>
      <c r="GO14" s="451"/>
      <c r="GP14" s="451"/>
      <c r="GQ14" s="254" t="s">
        <v>417</v>
      </c>
      <c r="GR14" s="255" t="s">
        <v>225</v>
      </c>
      <c r="GS14" s="256" t="s">
        <v>418</v>
      </c>
      <c r="GT14" s="257" t="s">
        <v>119</v>
      </c>
      <c r="GU14" s="451"/>
      <c r="GV14" s="451"/>
      <c r="GW14" s="451"/>
      <c r="GX14" s="254" t="s">
        <v>419</v>
      </c>
      <c r="GY14" s="255" t="s">
        <v>225</v>
      </c>
      <c r="GZ14" s="256" t="s">
        <v>420</v>
      </c>
      <c r="HA14" s="257" t="s">
        <v>119</v>
      </c>
      <c r="HB14" s="451"/>
      <c r="HC14" s="451"/>
      <c r="HD14" s="411"/>
      <c r="HE14" s="451"/>
      <c r="HF14" s="451"/>
      <c r="HG14" s="254" t="s">
        <v>421</v>
      </c>
      <c r="HH14" s="255" t="s">
        <v>225</v>
      </c>
      <c r="HI14" s="256" t="s">
        <v>422</v>
      </c>
      <c r="HJ14" s="257" t="s">
        <v>119</v>
      </c>
      <c r="HK14" s="451"/>
      <c r="HL14" s="451"/>
      <c r="HM14" s="451"/>
      <c r="HN14" s="254" t="s">
        <v>423</v>
      </c>
      <c r="HO14" s="255" t="s">
        <v>225</v>
      </c>
      <c r="HP14" s="256" t="s">
        <v>424</v>
      </c>
      <c r="HQ14" s="257" t="s">
        <v>119</v>
      </c>
      <c r="HR14" s="451"/>
      <c r="HS14" s="451"/>
      <c r="HT14" s="451"/>
      <c r="HU14" s="254" t="s">
        <v>425</v>
      </c>
      <c r="HV14" s="255" t="s">
        <v>225</v>
      </c>
      <c r="HW14" s="256" t="s">
        <v>426</v>
      </c>
      <c r="HX14" s="257" t="s">
        <v>119</v>
      </c>
      <c r="HY14" s="451"/>
      <c r="HZ14" s="451"/>
      <c r="IA14" s="411"/>
      <c r="IB14" s="451"/>
      <c r="IC14" s="451"/>
      <c r="ID14" s="254" t="s">
        <v>427</v>
      </c>
      <c r="IE14" s="255" t="s">
        <v>225</v>
      </c>
      <c r="IF14" s="256" t="s">
        <v>428</v>
      </c>
      <c r="IG14" s="257" t="s">
        <v>119</v>
      </c>
      <c r="IH14" s="451"/>
      <c r="II14" s="451"/>
      <c r="IJ14" s="451"/>
      <c r="IK14" s="254" t="s">
        <v>429</v>
      </c>
      <c r="IL14" s="255" t="s">
        <v>225</v>
      </c>
      <c r="IM14" s="256" t="s">
        <v>430</v>
      </c>
      <c r="IN14" s="257" t="s">
        <v>119</v>
      </c>
      <c r="IO14" s="451"/>
      <c r="IP14" s="451"/>
      <c r="IQ14" s="451"/>
      <c r="IR14" s="254" t="s">
        <v>431</v>
      </c>
      <c r="IS14" s="255" t="s">
        <v>225</v>
      </c>
      <c r="IT14" s="256" t="s">
        <v>432</v>
      </c>
      <c r="IU14" s="257" t="s">
        <v>119</v>
      </c>
      <c r="IV14" s="451"/>
      <c r="IW14" s="451"/>
      <c r="IX14" s="411"/>
      <c r="IY14" s="451"/>
      <c r="IZ14" s="451"/>
      <c r="JA14" s="254" t="s">
        <v>433</v>
      </c>
      <c r="JB14" s="255" t="s">
        <v>225</v>
      </c>
      <c r="JC14" s="256" t="s">
        <v>434</v>
      </c>
      <c r="JD14" s="257" t="s">
        <v>119</v>
      </c>
      <c r="JE14" s="451"/>
      <c r="JF14" s="451"/>
      <c r="JG14" s="451"/>
      <c r="JH14" s="254" t="s">
        <v>435</v>
      </c>
      <c r="JI14" s="255" t="s">
        <v>225</v>
      </c>
      <c r="JJ14" s="256" t="s">
        <v>436</v>
      </c>
      <c r="JK14" s="257" t="s">
        <v>119</v>
      </c>
      <c r="JL14" s="451"/>
      <c r="JM14" s="451"/>
      <c r="JN14" s="451"/>
      <c r="JO14" s="254" t="s">
        <v>437</v>
      </c>
      <c r="JP14" s="255" t="s">
        <v>225</v>
      </c>
      <c r="JQ14" s="256" t="s">
        <v>438</v>
      </c>
      <c r="JR14" s="257" t="s">
        <v>119</v>
      </c>
      <c r="JS14" s="451"/>
      <c r="JT14" s="451"/>
      <c r="JU14" s="411"/>
      <c r="JV14" s="258" t="s">
        <v>256</v>
      </c>
      <c r="JW14" s="259" t="s">
        <v>257</v>
      </c>
      <c r="JX14" s="259" t="s">
        <v>256</v>
      </c>
      <c r="JY14" s="259" t="s">
        <v>257</v>
      </c>
      <c r="JZ14" s="259" t="s">
        <v>256</v>
      </c>
      <c r="KA14" s="260" t="s">
        <v>257</v>
      </c>
      <c r="KB14" s="261" t="s">
        <v>256</v>
      </c>
      <c r="KC14" s="262" t="s">
        <v>257</v>
      </c>
      <c r="KD14" s="263" t="s">
        <v>256</v>
      </c>
      <c r="KE14" s="264" t="s">
        <v>257</v>
      </c>
      <c r="KF14" s="258" t="s">
        <v>256</v>
      </c>
      <c r="KG14" s="259" t="s">
        <v>257</v>
      </c>
      <c r="KH14" s="259" t="s">
        <v>256</v>
      </c>
      <c r="KI14" s="259" t="s">
        <v>257</v>
      </c>
      <c r="KJ14" s="259" t="s">
        <v>256</v>
      </c>
      <c r="KK14" s="260" t="s">
        <v>257</v>
      </c>
      <c r="KL14" s="261" t="s">
        <v>256</v>
      </c>
      <c r="KM14" s="262" t="s">
        <v>257</v>
      </c>
      <c r="KN14" s="265" t="s">
        <v>256</v>
      </c>
      <c r="KO14" s="266" t="s">
        <v>257</v>
      </c>
      <c r="KP14" s="258" t="s">
        <v>256</v>
      </c>
      <c r="KQ14" s="259" t="s">
        <v>257</v>
      </c>
      <c r="KR14" s="259" t="s">
        <v>256</v>
      </c>
      <c r="KS14" s="259" t="s">
        <v>257</v>
      </c>
      <c r="KT14" s="259" t="s">
        <v>256</v>
      </c>
      <c r="KU14" s="267" t="s">
        <v>257</v>
      </c>
      <c r="KV14" s="261" t="s">
        <v>256</v>
      </c>
      <c r="KW14" s="268" t="s">
        <v>257</v>
      </c>
      <c r="KX14" s="263" t="s">
        <v>256</v>
      </c>
      <c r="KY14" s="266" t="s">
        <v>257</v>
      </c>
      <c r="KZ14" s="269" t="s">
        <v>256</v>
      </c>
      <c r="LA14" s="269" t="s">
        <v>257</v>
      </c>
      <c r="LB14" s="270" t="s">
        <v>256</v>
      </c>
      <c r="LC14" s="269" t="s">
        <v>257</v>
      </c>
      <c r="LD14" s="270" t="s">
        <v>256</v>
      </c>
      <c r="LE14" s="271" t="s">
        <v>257</v>
      </c>
      <c r="LF14" s="249" t="s">
        <v>256</v>
      </c>
      <c r="LG14" s="272" t="s">
        <v>257</v>
      </c>
      <c r="LH14" s="273" t="s">
        <v>256</v>
      </c>
      <c r="LI14" s="274" t="s">
        <v>257</v>
      </c>
      <c r="LJ14" s="275" t="s">
        <v>256</v>
      </c>
      <c r="LK14" s="269" t="s">
        <v>257</v>
      </c>
      <c r="LL14" s="270" t="s">
        <v>256</v>
      </c>
      <c r="LM14" s="269" t="s">
        <v>257</v>
      </c>
      <c r="LN14" s="270" t="s">
        <v>256</v>
      </c>
      <c r="LO14" s="271" t="s">
        <v>257</v>
      </c>
      <c r="LP14" s="254" t="s">
        <v>256</v>
      </c>
      <c r="LQ14" s="274" t="s">
        <v>257</v>
      </c>
      <c r="LR14" s="254" t="s">
        <v>256</v>
      </c>
      <c r="LS14" s="274" t="s">
        <v>257</v>
      </c>
      <c r="LT14" s="269" t="s">
        <v>256</v>
      </c>
      <c r="LU14" s="269" t="s">
        <v>257</v>
      </c>
      <c r="LV14" s="270" t="s">
        <v>256</v>
      </c>
      <c r="LW14" s="269" t="s">
        <v>257</v>
      </c>
      <c r="LX14" s="270" t="s">
        <v>256</v>
      </c>
      <c r="LY14" s="271" t="s">
        <v>257</v>
      </c>
      <c r="LZ14" s="254" t="s">
        <v>256</v>
      </c>
      <c r="MA14" s="274" t="s">
        <v>257</v>
      </c>
      <c r="MB14" s="273" t="s">
        <v>256</v>
      </c>
      <c r="MC14" s="274" t="s">
        <v>257</v>
      </c>
      <c r="MD14" s="273" t="s">
        <v>256</v>
      </c>
      <c r="ME14" s="274" t="s">
        <v>257</v>
      </c>
      <c r="MF14" s="411"/>
      <c r="MG14" s="276" t="s">
        <v>258</v>
      </c>
      <c r="MH14" s="277" t="s">
        <v>259</v>
      </c>
      <c r="MI14" s="276" t="s">
        <v>258</v>
      </c>
      <c r="MJ14" s="277" t="s">
        <v>259</v>
      </c>
      <c r="MK14" s="276" t="s">
        <v>258</v>
      </c>
      <c r="ML14" s="277" t="s">
        <v>259</v>
      </c>
      <c r="MM14" s="278" t="s">
        <v>258</v>
      </c>
      <c r="MN14" s="277" t="s">
        <v>259</v>
      </c>
      <c r="MO14" s="276" t="s">
        <v>258</v>
      </c>
      <c r="MP14" s="277" t="s">
        <v>259</v>
      </c>
      <c r="MQ14" s="276" t="s">
        <v>258</v>
      </c>
      <c r="MR14" s="277" t="s">
        <v>259</v>
      </c>
      <c r="MS14" s="276" t="s">
        <v>258</v>
      </c>
      <c r="MT14" s="277" t="s">
        <v>259</v>
      </c>
      <c r="MU14" s="278" t="s">
        <v>258</v>
      </c>
      <c r="MV14" s="277" t="s">
        <v>259</v>
      </c>
      <c r="MW14" s="276" t="s">
        <v>258</v>
      </c>
      <c r="MX14" s="277" t="s">
        <v>259</v>
      </c>
      <c r="MY14" s="276" t="s">
        <v>258</v>
      </c>
      <c r="MZ14" s="277" t="s">
        <v>259</v>
      </c>
      <c r="NA14" s="276" t="s">
        <v>258</v>
      </c>
      <c r="NB14" s="277" t="s">
        <v>259</v>
      </c>
      <c r="NC14" s="278" t="s">
        <v>258</v>
      </c>
      <c r="ND14" s="277" t="s">
        <v>259</v>
      </c>
      <c r="NE14" s="451"/>
      <c r="NF14" s="411"/>
      <c r="NG14" s="449"/>
      <c r="NH14" s="435"/>
      <c r="NI14" s="435"/>
      <c r="NJ14" s="435"/>
      <c r="NK14" s="435"/>
      <c r="NL14" s="435"/>
      <c r="NM14" s="435"/>
      <c r="NN14" s="435"/>
      <c r="NO14" s="435"/>
      <c r="NP14" s="439"/>
      <c r="NQ14" s="451"/>
      <c r="NR14" s="449"/>
      <c r="NS14" s="435"/>
      <c r="NT14" s="435"/>
      <c r="NU14" s="435"/>
      <c r="NV14" s="435"/>
      <c r="NW14" s="435"/>
      <c r="NX14" s="435"/>
      <c r="NY14" s="435"/>
      <c r="NZ14" s="435"/>
      <c r="OA14" s="439"/>
      <c r="OB14" s="451"/>
      <c r="OC14" s="449"/>
      <c r="OD14" s="435"/>
      <c r="OE14" s="435"/>
      <c r="OF14" s="435"/>
      <c r="OG14" s="435"/>
      <c r="OH14" s="435"/>
      <c r="OI14" s="435"/>
      <c r="OJ14" s="435"/>
      <c r="OK14" s="435"/>
      <c r="OL14" s="439"/>
      <c r="OM14" s="451"/>
      <c r="ON14" s="451"/>
      <c r="OO14" s="453"/>
      <c r="OP14" s="451"/>
      <c r="OQ14" s="453"/>
      <c r="OR14" s="451"/>
      <c r="OS14" s="453"/>
      <c r="OT14" s="451"/>
      <c r="OU14" s="453"/>
      <c r="OV14" s="451"/>
      <c r="OW14" s="408"/>
      <c r="OX14" s="451"/>
    </row>
    <row r="15" spans="1:414" s="288" customFormat="1" ht="39.75" customHeight="1" thickBot="1">
      <c r="A15" s="366" t="s">
        <v>889</v>
      </c>
      <c r="B15" s="367" t="s">
        <v>946</v>
      </c>
      <c r="C15" s="279" t="s">
        <v>947</v>
      </c>
      <c r="D15" s="279" t="s">
        <v>948</v>
      </c>
      <c r="E15" s="279" t="s">
        <v>949</v>
      </c>
      <c r="F15" s="279" t="s">
        <v>950</v>
      </c>
      <c r="G15" s="279" t="s">
        <v>951</v>
      </c>
      <c r="H15" s="279" t="s">
        <v>952</v>
      </c>
      <c r="I15" s="279" t="s">
        <v>953</v>
      </c>
      <c r="J15" s="279" t="s">
        <v>954</v>
      </c>
      <c r="K15" s="279" t="s">
        <v>955</v>
      </c>
      <c r="L15" s="279" t="s">
        <v>956</v>
      </c>
      <c r="M15" s="279" t="s">
        <v>957</v>
      </c>
      <c r="N15" s="279" t="s">
        <v>958</v>
      </c>
      <c r="O15" s="368" t="s">
        <v>959</v>
      </c>
      <c r="P15" s="369" t="s">
        <v>960</v>
      </c>
      <c r="Q15" s="279" t="s">
        <v>961</v>
      </c>
      <c r="R15" s="279" t="s">
        <v>962</v>
      </c>
      <c r="S15" s="279" t="s">
        <v>963</v>
      </c>
      <c r="T15" s="279" t="s">
        <v>964</v>
      </c>
      <c r="U15" s="279" t="s">
        <v>965</v>
      </c>
      <c r="V15" s="279" t="s">
        <v>966</v>
      </c>
      <c r="W15" s="279" t="s">
        <v>967</v>
      </c>
      <c r="X15" s="279" t="s">
        <v>968</v>
      </c>
      <c r="Y15" s="279" t="s">
        <v>969</v>
      </c>
      <c r="Z15" s="279" t="s">
        <v>970</v>
      </c>
      <c r="AA15" s="279" t="s">
        <v>971</v>
      </c>
      <c r="AB15" s="279" t="s">
        <v>972</v>
      </c>
      <c r="AC15" s="370" t="s">
        <v>973</v>
      </c>
      <c r="AD15" s="367" t="s">
        <v>974</v>
      </c>
      <c r="AE15" s="279" t="s">
        <v>975</v>
      </c>
      <c r="AF15" s="279" t="s">
        <v>976</v>
      </c>
      <c r="AG15" s="279" t="s">
        <v>977</v>
      </c>
      <c r="AH15" s="279" t="s">
        <v>978</v>
      </c>
      <c r="AI15" s="279" t="s">
        <v>979</v>
      </c>
      <c r="AJ15" s="279" t="s">
        <v>980</v>
      </c>
      <c r="AK15" s="279" t="s">
        <v>981</v>
      </c>
      <c r="AL15" s="279" t="s">
        <v>982</v>
      </c>
      <c r="AM15" s="279" t="s">
        <v>983</v>
      </c>
      <c r="AN15" s="279" t="s">
        <v>984</v>
      </c>
      <c r="AO15" s="279" t="s">
        <v>985</v>
      </c>
      <c r="AP15" s="279" t="s">
        <v>986</v>
      </c>
      <c r="AQ15" s="368" t="s">
        <v>987</v>
      </c>
      <c r="AR15" s="499"/>
      <c r="AS15" s="290" t="e">
        <f>B15+C15</f>
        <v>#VALUE!</v>
      </c>
      <c r="AT15" s="281" t="e">
        <f>D15+E15</f>
        <v>#VALUE!</v>
      </c>
      <c r="AU15" s="281" t="e">
        <f>F15+G15</f>
        <v>#VALUE!</v>
      </c>
      <c r="AV15" s="281" t="e">
        <f>H15+I15</f>
        <v>#VALUE!</v>
      </c>
      <c r="AW15" s="281" t="e">
        <f>J15+K15</f>
        <v>#VALUE!</v>
      </c>
      <c r="AX15" s="281" t="e">
        <f>L15+M15</f>
        <v>#VALUE!</v>
      </c>
      <c r="AY15" s="292" t="e">
        <f>N15+O15</f>
        <v>#VALUE!</v>
      </c>
      <c r="AZ15" s="290" t="e">
        <f>P15+Q15</f>
        <v>#VALUE!</v>
      </c>
      <c r="BA15" s="281" t="e">
        <f>R15+S15</f>
        <v>#VALUE!</v>
      </c>
      <c r="BB15" s="281" t="e">
        <f>T15+U15</f>
        <v>#VALUE!</v>
      </c>
      <c r="BC15" s="281" t="e">
        <f>V15+W15</f>
        <v>#VALUE!</v>
      </c>
      <c r="BD15" s="281" t="e">
        <f>X15+Y15</f>
        <v>#VALUE!</v>
      </c>
      <c r="BE15" s="281" t="e">
        <f>Z15+AA15</f>
        <v>#VALUE!</v>
      </c>
      <c r="BF15" s="293" t="e">
        <f>AB15+AC15</f>
        <v>#VALUE!</v>
      </c>
      <c r="BG15" s="291" t="e">
        <f>AD15+AE15</f>
        <v>#VALUE!</v>
      </c>
      <c r="BH15" s="281" t="e">
        <f>AF15+AG15</f>
        <v>#VALUE!</v>
      </c>
      <c r="BI15" s="281" t="e">
        <f>AH15+AI15</f>
        <v>#VALUE!</v>
      </c>
      <c r="BJ15" s="281" t="e">
        <f>AJ15+AK15</f>
        <v>#VALUE!</v>
      </c>
      <c r="BK15" s="281" t="e">
        <f>AL15+AM15</f>
        <v>#VALUE!</v>
      </c>
      <c r="BL15" s="281" t="e">
        <f>AN15+AO15</f>
        <v>#VALUE!</v>
      </c>
      <c r="BM15" s="292" t="e">
        <f>AP15+AQ15</f>
        <v>#VALUE!</v>
      </c>
      <c r="BN15" s="294" t="e">
        <f t="shared" ref="BN15:BT15" si="0">AS15+AZ15+BG15</f>
        <v>#VALUE!</v>
      </c>
      <c r="BO15" s="289" t="e">
        <f t="shared" si="0"/>
        <v>#VALUE!</v>
      </c>
      <c r="BP15" s="289" t="e">
        <f t="shared" si="0"/>
        <v>#VALUE!</v>
      </c>
      <c r="BQ15" s="289" t="e">
        <f t="shared" si="0"/>
        <v>#VALUE!</v>
      </c>
      <c r="BR15" s="289" t="e">
        <f t="shared" si="0"/>
        <v>#VALUE!</v>
      </c>
      <c r="BS15" s="289" t="e">
        <f t="shared" si="0"/>
        <v>#VALUE!</v>
      </c>
      <c r="BT15" s="363" t="e">
        <f t="shared" si="0"/>
        <v>#VALUE!</v>
      </c>
      <c r="BU15" s="589"/>
      <c r="BV15" s="381" t="e">
        <f>SUM(AS15:AY15)</f>
        <v>#VALUE!</v>
      </c>
      <c r="BW15" s="382" t="e">
        <f>SUM(AZ15:BF15)</f>
        <v>#VALUE!</v>
      </c>
      <c r="BX15" s="382" t="e">
        <f>SUM(BG15:BM15)</f>
        <v>#VALUE!</v>
      </c>
      <c r="BY15" s="364" t="e">
        <f>SUM(BV15:BX15)</f>
        <v>#VALUE!</v>
      </c>
      <c r="BZ15" s="589"/>
      <c r="CA15" s="372" t="s">
        <v>1069</v>
      </c>
      <c r="CB15" s="372" t="s">
        <v>1070</v>
      </c>
      <c r="CC15" s="373" t="s">
        <v>1071</v>
      </c>
      <c r="CD15" s="377">
        <f t="shared" ref="CD15" si="1">SUM(CA15:CC15)</f>
        <v>0</v>
      </c>
      <c r="CE15" s="301" t="s">
        <v>1078</v>
      </c>
      <c r="CF15" s="301" t="s">
        <v>1079</v>
      </c>
      <c r="CG15" s="301" t="s">
        <v>1080</v>
      </c>
      <c r="CH15" s="377">
        <f t="shared" ref="CH15" si="2">SUM(CE15:CG15)</f>
        <v>0</v>
      </c>
      <c r="CI15" s="301" t="s">
        <v>1150</v>
      </c>
      <c r="CJ15" s="301" t="s">
        <v>1138</v>
      </c>
      <c r="CK15" s="301" t="s">
        <v>1151</v>
      </c>
      <c r="CL15" s="301" t="s">
        <v>1139</v>
      </c>
      <c r="CM15" s="301" t="s">
        <v>1152</v>
      </c>
      <c r="CN15" s="301" t="s">
        <v>1140</v>
      </c>
      <c r="CO15" s="378" t="e">
        <f t="shared" ref="CO15:CP15" si="3">(CI15+CK15+CM15)</f>
        <v>#VALUE!</v>
      </c>
      <c r="CP15" s="379" t="e">
        <f t="shared" si="3"/>
        <v>#VALUE!</v>
      </c>
      <c r="CQ15" s="301" t="s">
        <v>1093</v>
      </c>
      <c r="CR15" s="306" t="s">
        <v>1094</v>
      </c>
      <c r="CS15" s="301" t="s">
        <v>1095</v>
      </c>
      <c r="CT15" s="306" t="s">
        <v>1096</v>
      </c>
      <c r="CU15" s="301" t="s">
        <v>1097</v>
      </c>
      <c r="CV15" s="305" t="s">
        <v>1098</v>
      </c>
      <c r="CW15" s="378" t="e">
        <f t="shared" ref="CW15:CX15" si="4">(CQ15+CS15+CU15)</f>
        <v>#VALUE!</v>
      </c>
      <c r="CX15" s="379" t="e">
        <f t="shared" si="4"/>
        <v>#VALUE!</v>
      </c>
      <c r="CY15" s="301" t="s">
        <v>1174</v>
      </c>
      <c r="CZ15" s="306" t="s">
        <v>1162</v>
      </c>
      <c r="DA15" s="301" t="s">
        <v>1175</v>
      </c>
      <c r="DB15" s="306" t="s">
        <v>1163</v>
      </c>
      <c r="DC15" s="301" t="s">
        <v>1176</v>
      </c>
      <c r="DD15" s="305" t="s">
        <v>1164</v>
      </c>
      <c r="DE15" s="378" t="e">
        <f t="shared" ref="DE15:DF15" si="5">(CY15+DA15+DC15)</f>
        <v>#VALUE!</v>
      </c>
      <c r="DF15" s="379" t="e">
        <f t="shared" si="5"/>
        <v>#VALUE!</v>
      </c>
      <c r="DG15" s="301" t="s">
        <v>1126</v>
      </c>
      <c r="DH15" s="306" t="s">
        <v>1125</v>
      </c>
      <c r="DI15" s="301" t="s">
        <v>1124</v>
      </c>
      <c r="DJ15" s="306" t="s">
        <v>1123</v>
      </c>
      <c r="DK15" s="301" t="s">
        <v>1127</v>
      </c>
      <c r="DL15" s="305" t="s">
        <v>1128</v>
      </c>
      <c r="DM15" s="379" t="e">
        <f t="shared" ref="DM15:DN15" si="6">(DG15+DI15+DK15)</f>
        <v>#VALUE!</v>
      </c>
      <c r="DN15" s="380" t="e">
        <f t="shared" si="6"/>
        <v>#VALUE!</v>
      </c>
      <c r="DO15" s="411"/>
      <c r="DP15" s="279" t="s">
        <v>1220</v>
      </c>
      <c r="DQ15" s="279" t="s">
        <v>1221</v>
      </c>
      <c r="DR15" s="279" t="s">
        <v>1222</v>
      </c>
      <c r="DS15" s="280" t="e">
        <f t="shared" ref="DS15" si="7">DP15+DQ15+DR15</f>
        <v>#VALUE!</v>
      </c>
      <c r="DT15" s="279" t="s">
        <v>1223</v>
      </c>
      <c r="DU15" s="281" t="s">
        <v>1224</v>
      </c>
      <c r="DV15" s="281" t="s">
        <v>1225</v>
      </c>
      <c r="DW15" s="281" t="s">
        <v>1226</v>
      </c>
      <c r="DX15" s="279" t="s">
        <v>1227</v>
      </c>
      <c r="DY15" s="280" t="e">
        <f t="shared" ref="DY15" si="8">DU15+DV15+DW15+DX15</f>
        <v>#VALUE!</v>
      </c>
      <c r="DZ15" s="282" t="e">
        <f t="shared" ref="DZ15" si="9">DS15+DT15+DY15</f>
        <v>#VALUE!</v>
      </c>
      <c r="EA15" s="279" t="s">
        <v>1228</v>
      </c>
      <c r="EB15" s="279" t="s">
        <v>1229</v>
      </c>
      <c r="EC15" s="279" t="s">
        <v>1230</v>
      </c>
      <c r="ED15" s="280" t="e">
        <f t="shared" ref="ED15" si="10">EA15+EB15+EC15</f>
        <v>#VALUE!</v>
      </c>
      <c r="EE15" s="279" t="s">
        <v>1231</v>
      </c>
      <c r="EF15" s="281" t="s">
        <v>1232</v>
      </c>
      <c r="EG15" s="281" t="s">
        <v>1233</v>
      </c>
      <c r="EH15" s="281" t="s">
        <v>1234</v>
      </c>
      <c r="EI15" s="279" t="s">
        <v>1235</v>
      </c>
      <c r="EJ15" s="280" t="e">
        <f t="shared" ref="EJ15" si="11">EF15+EG15+EH15+EI15</f>
        <v>#VALUE!</v>
      </c>
      <c r="EK15" s="282" t="e">
        <f t="shared" ref="EK15" si="12">ED15+EE15+EJ15</f>
        <v>#VALUE!</v>
      </c>
      <c r="EL15" s="279" t="s">
        <v>1236</v>
      </c>
      <c r="EM15" s="279" t="s">
        <v>1237</v>
      </c>
      <c r="EN15" s="279" t="s">
        <v>1238</v>
      </c>
      <c r="EO15" s="280" t="e">
        <f t="shared" ref="EO15" si="13">EL15+EM15+EN15</f>
        <v>#VALUE!</v>
      </c>
      <c r="EP15" s="279" t="s">
        <v>1239</v>
      </c>
      <c r="EQ15" s="281" t="s">
        <v>1240</v>
      </c>
      <c r="ER15" s="281" t="s">
        <v>1241</v>
      </c>
      <c r="ES15" s="281" t="s">
        <v>1242</v>
      </c>
      <c r="ET15" s="279" t="s">
        <v>1243</v>
      </c>
      <c r="EU15" s="280" t="e">
        <f t="shared" ref="EU15" si="14">EQ15+ER15+ES15+ET15</f>
        <v>#VALUE!</v>
      </c>
      <c r="EV15" s="282" t="e">
        <f t="shared" ref="EV15" si="15">EO15+EP15+EU15</f>
        <v>#VALUE!</v>
      </c>
      <c r="EW15" s="282" t="e">
        <f t="shared" ref="EW15" si="16">DZ15+EK15+EV15</f>
        <v>#VALUE!</v>
      </c>
      <c r="EX15" s="411"/>
      <c r="EY15" s="279" t="s">
        <v>1308</v>
      </c>
      <c r="EZ15" s="279" t="s">
        <v>1309</v>
      </c>
      <c r="FA15" s="279" t="s">
        <v>1310</v>
      </c>
      <c r="FB15" s="280" t="e">
        <f t="shared" ref="FB15" si="17">EY15+EZ15+FA15</f>
        <v>#VALUE!</v>
      </c>
      <c r="FC15" s="279" t="s">
        <v>1311</v>
      </c>
      <c r="FD15" s="281" t="s">
        <v>1312</v>
      </c>
      <c r="FE15" s="281" t="s">
        <v>1313</v>
      </c>
      <c r="FF15" s="281" t="s">
        <v>1314</v>
      </c>
      <c r="FG15" s="279" t="s">
        <v>1315</v>
      </c>
      <c r="FH15" s="280" t="e">
        <f t="shared" ref="FH15" si="18">FD15+FE15+FF15+FG15</f>
        <v>#VALUE!</v>
      </c>
      <c r="FI15" s="282" t="e">
        <f t="shared" ref="FI15" si="19">FB15+FC15+FH15</f>
        <v>#VALUE!</v>
      </c>
      <c r="FJ15" s="279" t="s">
        <v>1316</v>
      </c>
      <c r="FK15" s="279" t="s">
        <v>1317</v>
      </c>
      <c r="FL15" s="279" t="s">
        <v>1318</v>
      </c>
      <c r="FM15" s="280" t="e">
        <f t="shared" ref="FM15" si="20">FJ15+FK15+FL15</f>
        <v>#VALUE!</v>
      </c>
      <c r="FN15" s="279" t="s">
        <v>1319</v>
      </c>
      <c r="FO15" s="281" t="s">
        <v>1320</v>
      </c>
      <c r="FP15" s="281" t="s">
        <v>1321</v>
      </c>
      <c r="FQ15" s="281" t="s">
        <v>1322</v>
      </c>
      <c r="FR15" s="279" t="s">
        <v>1323</v>
      </c>
      <c r="FS15" s="280" t="e">
        <f t="shared" ref="FS15" si="21">FO15+FP15+FQ15+FR15</f>
        <v>#VALUE!</v>
      </c>
      <c r="FT15" s="282" t="e">
        <f t="shared" ref="FT15" si="22">FM15+FN15+FS15</f>
        <v>#VALUE!</v>
      </c>
      <c r="FU15" s="279" t="s">
        <v>1324</v>
      </c>
      <c r="FV15" s="279" t="s">
        <v>1325</v>
      </c>
      <c r="FW15" s="279" t="s">
        <v>1326</v>
      </c>
      <c r="FX15" s="280" t="e">
        <f t="shared" ref="FX15" si="23">FU15+FV15+FW15</f>
        <v>#VALUE!</v>
      </c>
      <c r="FY15" s="279" t="s">
        <v>1327</v>
      </c>
      <c r="FZ15" s="281" t="s">
        <v>1328</v>
      </c>
      <c r="GA15" s="281" t="s">
        <v>1329</v>
      </c>
      <c r="GB15" s="281" t="s">
        <v>1330</v>
      </c>
      <c r="GC15" s="279" t="s">
        <v>1331</v>
      </c>
      <c r="GD15" s="280" t="e">
        <f t="shared" ref="GD15" si="24">FZ15+GA15+GB15+GC15</f>
        <v>#VALUE!</v>
      </c>
      <c r="GE15" s="282" t="e">
        <f t="shared" ref="GE15" si="25">FX15+FY15+GD15</f>
        <v>#VALUE!</v>
      </c>
      <c r="GF15" s="282" t="e">
        <f t="shared" ref="GF15" si="26">FI15+FT15+GE15</f>
        <v>#VALUE!</v>
      </c>
      <c r="GG15" s="411"/>
      <c r="GH15" s="279">
        <v>10</v>
      </c>
      <c r="GI15" s="279">
        <v>52</v>
      </c>
      <c r="GJ15" s="281">
        <v>9</v>
      </c>
      <c r="GK15" s="281">
        <v>9</v>
      </c>
      <c r="GL15" s="281">
        <v>2</v>
      </c>
      <c r="GM15" s="280">
        <f t="shared" ref="GM15" si="27">GJ15+GK15+GL15</f>
        <v>20</v>
      </c>
      <c r="GN15" s="282">
        <f t="shared" ref="GN15" si="28">GH15+GI15+GM15</f>
        <v>82</v>
      </c>
      <c r="GO15" s="279">
        <v>3</v>
      </c>
      <c r="GP15" s="279">
        <v>3</v>
      </c>
      <c r="GQ15" s="281">
        <v>2</v>
      </c>
      <c r="GR15" s="281">
        <v>1</v>
      </c>
      <c r="GS15" s="281">
        <v>0</v>
      </c>
      <c r="GT15" s="280">
        <f t="shared" ref="GT15" si="29">GQ15+GR15+GS15</f>
        <v>3</v>
      </c>
      <c r="GU15" s="282">
        <f t="shared" ref="GU15" si="30">GO15+GP15+GT15</f>
        <v>9</v>
      </c>
      <c r="GV15" s="279">
        <v>0</v>
      </c>
      <c r="GW15" s="279">
        <v>0</v>
      </c>
      <c r="GX15" s="281">
        <v>0</v>
      </c>
      <c r="GY15" s="281">
        <v>0</v>
      </c>
      <c r="GZ15" s="281">
        <v>0</v>
      </c>
      <c r="HA15" s="280">
        <f t="shared" ref="HA15" si="31">GX15+GY15+GZ15</f>
        <v>0</v>
      </c>
      <c r="HB15" s="282">
        <f t="shared" ref="HB15" si="32">GV15+GW15+HA15</f>
        <v>0</v>
      </c>
      <c r="HC15" s="282">
        <f t="shared" ref="HC15" si="33">GN15+GU15+HB15</f>
        <v>91</v>
      </c>
      <c r="HD15" s="411"/>
      <c r="HE15" s="279">
        <v>8</v>
      </c>
      <c r="HF15" s="279">
        <v>62</v>
      </c>
      <c r="HG15" s="281">
        <v>12</v>
      </c>
      <c r="HH15" s="281">
        <v>0</v>
      </c>
      <c r="HI15" s="281">
        <v>0</v>
      </c>
      <c r="HJ15" s="280">
        <f t="shared" ref="HJ15" si="34">HG15+HH15+HI15</f>
        <v>12</v>
      </c>
      <c r="HK15" s="282">
        <f t="shared" ref="HK15" si="35">HE15+HF15+HJ15</f>
        <v>82</v>
      </c>
      <c r="HL15" s="279">
        <v>1</v>
      </c>
      <c r="HM15" s="279">
        <v>4</v>
      </c>
      <c r="HN15" s="281">
        <v>0</v>
      </c>
      <c r="HO15" s="281">
        <v>0</v>
      </c>
      <c r="HP15" s="281">
        <v>0</v>
      </c>
      <c r="HQ15" s="280">
        <f t="shared" ref="HQ15" si="36">HN15+HO15+HP15</f>
        <v>0</v>
      </c>
      <c r="HR15" s="282">
        <f t="shared" ref="HR15" si="37">HL15+HM15+HQ15</f>
        <v>5</v>
      </c>
      <c r="HS15" s="279">
        <v>0</v>
      </c>
      <c r="HT15" s="279">
        <v>3</v>
      </c>
      <c r="HU15" s="281">
        <v>1</v>
      </c>
      <c r="HV15" s="281">
        <v>0</v>
      </c>
      <c r="HW15" s="281">
        <v>0</v>
      </c>
      <c r="HX15" s="280">
        <f t="shared" ref="HX15" si="38">HU15+HV15+HW15</f>
        <v>1</v>
      </c>
      <c r="HY15" s="282">
        <f t="shared" ref="HY15" si="39">HS15+HT15+HX15</f>
        <v>4</v>
      </c>
      <c r="HZ15" s="282">
        <f t="shared" ref="HZ15" si="40">HK15+HR15+HY15</f>
        <v>91</v>
      </c>
      <c r="IA15" s="411"/>
      <c r="IB15" s="279">
        <v>4</v>
      </c>
      <c r="IC15" s="279">
        <v>4</v>
      </c>
      <c r="ID15" s="281">
        <v>2</v>
      </c>
      <c r="IE15" s="281">
        <v>0</v>
      </c>
      <c r="IF15" s="281">
        <v>0</v>
      </c>
      <c r="IG15" s="280">
        <f t="shared" ref="IG15" si="41">ID15+IE15+IF15</f>
        <v>2</v>
      </c>
      <c r="IH15" s="282">
        <f t="shared" ref="IH15" si="42">IB15+IC15+IG15</f>
        <v>10</v>
      </c>
      <c r="II15" s="279">
        <v>0</v>
      </c>
      <c r="IJ15" s="279">
        <v>0</v>
      </c>
      <c r="IK15" s="281">
        <v>0</v>
      </c>
      <c r="IL15" s="281">
        <v>0</v>
      </c>
      <c r="IM15" s="281">
        <v>0</v>
      </c>
      <c r="IN15" s="280">
        <f t="shared" ref="IN15" si="43">IK15+IL15+IM15</f>
        <v>0</v>
      </c>
      <c r="IO15" s="282">
        <f t="shared" ref="IO15" si="44">II15+IJ15+IN15</f>
        <v>0</v>
      </c>
      <c r="IP15" s="279">
        <v>4</v>
      </c>
      <c r="IQ15" s="279">
        <v>7</v>
      </c>
      <c r="IR15" s="281">
        <v>2</v>
      </c>
      <c r="IS15" s="281">
        <v>8</v>
      </c>
      <c r="IT15" s="281">
        <v>0</v>
      </c>
      <c r="IU15" s="280">
        <f t="shared" ref="IU15" si="45">IR15+IS15+IT15</f>
        <v>10</v>
      </c>
      <c r="IV15" s="282">
        <f t="shared" ref="IV15" si="46">IP15+IQ15+IU15</f>
        <v>21</v>
      </c>
      <c r="IW15" s="282">
        <f t="shared" ref="IW15" si="47">IH15+IO15+IV15</f>
        <v>31</v>
      </c>
      <c r="IX15" s="411"/>
      <c r="IY15" s="279">
        <v>0</v>
      </c>
      <c r="IZ15" s="279">
        <v>0</v>
      </c>
      <c r="JA15" s="281">
        <v>2</v>
      </c>
      <c r="JB15" s="281">
        <v>0</v>
      </c>
      <c r="JC15" s="281">
        <v>0</v>
      </c>
      <c r="JD15" s="280">
        <f t="shared" ref="JD15" si="48">JA15+JB15+JC15</f>
        <v>2</v>
      </c>
      <c r="JE15" s="282">
        <f t="shared" ref="JE15" si="49">IY15+IZ15+JD15</f>
        <v>2</v>
      </c>
      <c r="JF15" s="279">
        <v>1</v>
      </c>
      <c r="JG15" s="279">
        <v>1</v>
      </c>
      <c r="JH15" s="281">
        <v>1</v>
      </c>
      <c r="JI15" s="281">
        <v>0</v>
      </c>
      <c r="JJ15" s="281">
        <v>1</v>
      </c>
      <c r="JK15" s="280">
        <f t="shared" ref="JK15" si="50">JH15+JI15+JJ15</f>
        <v>2</v>
      </c>
      <c r="JL15" s="282">
        <f t="shared" ref="JL15" si="51">JF15+JG15+JK15</f>
        <v>4</v>
      </c>
      <c r="JM15" s="279">
        <v>0</v>
      </c>
      <c r="JN15" s="279">
        <v>3</v>
      </c>
      <c r="JO15" s="281">
        <v>1</v>
      </c>
      <c r="JP15" s="281">
        <v>0</v>
      </c>
      <c r="JQ15" s="281">
        <v>0</v>
      </c>
      <c r="JR15" s="280">
        <f t="shared" ref="JR15" si="52">JO15+JP15+JQ15</f>
        <v>1</v>
      </c>
      <c r="JS15" s="282">
        <f t="shared" ref="JS15" si="53">JM15+JN15+JR15</f>
        <v>4</v>
      </c>
      <c r="JT15" s="282">
        <f t="shared" ref="JT15" si="54">JE15+JL15+JS15</f>
        <v>10</v>
      </c>
      <c r="JU15" s="411"/>
      <c r="JV15" s="279">
        <v>0</v>
      </c>
      <c r="JW15" s="279">
        <v>0</v>
      </c>
      <c r="JX15" s="279">
        <v>0</v>
      </c>
      <c r="JY15" s="279">
        <v>0</v>
      </c>
      <c r="JZ15" s="279">
        <v>0</v>
      </c>
      <c r="KA15" s="279">
        <v>0</v>
      </c>
      <c r="KB15" s="280">
        <f t="shared" ref="KB15:KC15" si="55">JV15+JX15+JZ15</f>
        <v>0</v>
      </c>
      <c r="KC15" s="280">
        <f t="shared" si="55"/>
        <v>0</v>
      </c>
      <c r="KD15" s="279">
        <v>0</v>
      </c>
      <c r="KE15" s="279">
        <v>0</v>
      </c>
      <c r="KF15" s="281">
        <v>0</v>
      </c>
      <c r="KG15" s="281">
        <v>0</v>
      </c>
      <c r="KH15" s="281">
        <v>0</v>
      </c>
      <c r="KI15" s="281">
        <v>0</v>
      </c>
      <c r="KJ15" s="281">
        <v>0</v>
      </c>
      <c r="KK15" s="281">
        <v>0</v>
      </c>
      <c r="KL15" s="280">
        <f t="shared" ref="KL15:KM15" si="56">KF15+KH15+KJ15</f>
        <v>0</v>
      </c>
      <c r="KM15" s="280">
        <f t="shared" si="56"/>
        <v>0</v>
      </c>
      <c r="KN15" s="282">
        <f t="shared" ref="KN15:KO15" si="57">KB15+KD15+KL15</f>
        <v>0</v>
      </c>
      <c r="KO15" s="282">
        <f t="shared" si="57"/>
        <v>0</v>
      </c>
      <c r="KP15" s="279">
        <v>7</v>
      </c>
      <c r="KQ15" s="279">
        <v>1</v>
      </c>
      <c r="KR15" s="279">
        <v>4</v>
      </c>
      <c r="KS15" s="279">
        <v>3</v>
      </c>
      <c r="KT15" s="279">
        <v>0</v>
      </c>
      <c r="KU15" s="279">
        <v>0</v>
      </c>
      <c r="KV15" s="280">
        <f t="shared" ref="KV15:KW15" si="58">KP15+KR15+KT15</f>
        <v>11</v>
      </c>
      <c r="KW15" s="280">
        <f t="shared" si="58"/>
        <v>4</v>
      </c>
      <c r="KX15" s="279">
        <v>3</v>
      </c>
      <c r="KY15" s="279">
        <v>1</v>
      </c>
      <c r="KZ15" s="281">
        <v>1</v>
      </c>
      <c r="LA15" s="281">
        <v>1</v>
      </c>
      <c r="LB15" s="281">
        <v>0</v>
      </c>
      <c r="LC15" s="281">
        <v>0</v>
      </c>
      <c r="LD15" s="281">
        <v>0</v>
      </c>
      <c r="LE15" s="281">
        <v>0</v>
      </c>
      <c r="LF15" s="280">
        <f t="shared" ref="LF15:LG15" si="59">KZ15+LB15+LD15</f>
        <v>1</v>
      </c>
      <c r="LG15" s="280">
        <f t="shared" si="59"/>
        <v>1</v>
      </c>
      <c r="LH15" s="282">
        <f t="shared" ref="LH15:LI15" si="60">KV15+KX15+LF15</f>
        <v>15</v>
      </c>
      <c r="LI15" s="282">
        <f t="shared" si="60"/>
        <v>6</v>
      </c>
      <c r="LJ15" s="279">
        <v>3</v>
      </c>
      <c r="LK15" s="279">
        <v>0</v>
      </c>
      <c r="LL15" s="279">
        <v>2</v>
      </c>
      <c r="LM15" s="279">
        <v>1</v>
      </c>
      <c r="LN15" s="279">
        <v>1</v>
      </c>
      <c r="LO15" s="279">
        <v>0</v>
      </c>
      <c r="LP15" s="280">
        <f t="shared" ref="LP15:LQ15" si="61">LJ15+LL15+LN15</f>
        <v>6</v>
      </c>
      <c r="LQ15" s="280">
        <f t="shared" si="61"/>
        <v>1</v>
      </c>
      <c r="LR15" s="279">
        <v>3</v>
      </c>
      <c r="LS15" s="279">
        <v>1</v>
      </c>
      <c r="LT15" s="281">
        <v>1</v>
      </c>
      <c r="LU15" s="281">
        <v>0</v>
      </c>
      <c r="LV15" s="281">
        <v>0</v>
      </c>
      <c r="LW15" s="281">
        <v>0</v>
      </c>
      <c r="LX15" s="281">
        <v>0</v>
      </c>
      <c r="LY15" s="281">
        <v>0</v>
      </c>
      <c r="LZ15" s="280">
        <f t="shared" ref="LZ15:MA15" si="62">LT15+LV15+LX15</f>
        <v>1</v>
      </c>
      <c r="MA15" s="280">
        <f t="shared" si="62"/>
        <v>0</v>
      </c>
      <c r="MB15" s="282">
        <f t="shared" ref="MB15:MC15" si="63">LP15+LR15+LZ15</f>
        <v>10</v>
      </c>
      <c r="MC15" s="282">
        <f t="shared" si="63"/>
        <v>2</v>
      </c>
      <c r="MD15" s="282">
        <f t="shared" ref="MD15:ME15" si="64">KN15+LH15+MB15</f>
        <v>25</v>
      </c>
      <c r="ME15" s="282">
        <f t="shared" si="64"/>
        <v>8</v>
      </c>
      <c r="MF15" s="411"/>
      <c r="MG15" s="279">
        <v>0</v>
      </c>
      <c r="MH15" s="279">
        <v>0</v>
      </c>
      <c r="MI15" s="281">
        <v>0</v>
      </c>
      <c r="MJ15" s="281">
        <v>0</v>
      </c>
      <c r="MK15" s="281">
        <v>0</v>
      </c>
      <c r="ML15" s="279">
        <v>0</v>
      </c>
      <c r="MM15" s="282">
        <f t="shared" ref="MM15:MN15" si="65">MG15+MI15+MK15</f>
        <v>0</v>
      </c>
      <c r="MN15" s="282">
        <f t="shared" si="65"/>
        <v>0</v>
      </c>
      <c r="MO15" s="279">
        <v>0</v>
      </c>
      <c r="MP15" s="279">
        <v>0</v>
      </c>
      <c r="MQ15" s="281">
        <v>0</v>
      </c>
      <c r="MR15" s="281">
        <v>0</v>
      </c>
      <c r="MS15" s="281">
        <v>0</v>
      </c>
      <c r="MT15" s="279">
        <v>0</v>
      </c>
      <c r="MU15" s="282">
        <f t="shared" ref="MU15:MV15" si="66">MO15+MQ15+MS15</f>
        <v>0</v>
      </c>
      <c r="MV15" s="282">
        <f t="shared" si="66"/>
        <v>0</v>
      </c>
      <c r="MW15" s="279">
        <v>0</v>
      </c>
      <c r="MX15" s="279">
        <v>0</v>
      </c>
      <c r="MY15" s="281">
        <v>0</v>
      </c>
      <c r="MZ15" s="281">
        <v>0</v>
      </c>
      <c r="NA15" s="281">
        <v>0</v>
      </c>
      <c r="NB15" s="279">
        <v>0</v>
      </c>
      <c r="NC15" s="282">
        <f t="shared" ref="NC15:ND15" si="67">MW15+MY15+NA15</f>
        <v>0</v>
      </c>
      <c r="ND15" s="282">
        <f t="shared" si="67"/>
        <v>0</v>
      </c>
      <c r="NE15" s="283">
        <f t="shared" ref="NE15" si="68">MM15+MN15+MU15+MV15+NC15+ND15</f>
        <v>0</v>
      </c>
      <c r="NF15" s="411"/>
      <c r="NG15" s="284">
        <v>0</v>
      </c>
      <c r="NH15" s="284">
        <v>0</v>
      </c>
      <c r="NI15" s="284">
        <v>0</v>
      </c>
      <c r="NJ15" s="284">
        <v>0</v>
      </c>
      <c r="NK15" s="284">
        <v>0</v>
      </c>
      <c r="NL15" s="284">
        <v>0</v>
      </c>
      <c r="NM15" s="284">
        <v>0</v>
      </c>
      <c r="NN15" s="284">
        <v>0</v>
      </c>
      <c r="NO15" s="284">
        <v>0</v>
      </c>
      <c r="NP15" s="284">
        <v>0</v>
      </c>
      <c r="NQ15" s="285">
        <f>SUM(NG15:NP15)</f>
        <v>0</v>
      </c>
      <c r="NR15" s="284">
        <v>1</v>
      </c>
      <c r="NS15" s="284">
        <v>0</v>
      </c>
      <c r="NT15" s="284">
        <v>0</v>
      </c>
      <c r="NU15" s="284">
        <v>0</v>
      </c>
      <c r="NV15" s="284">
        <v>0</v>
      </c>
      <c r="NW15" s="284">
        <v>0</v>
      </c>
      <c r="NX15" s="284">
        <v>0</v>
      </c>
      <c r="NY15" s="284">
        <v>0</v>
      </c>
      <c r="NZ15" s="284">
        <v>0</v>
      </c>
      <c r="OA15" s="284">
        <v>0</v>
      </c>
      <c r="OB15" s="285">
        <f>SUM(NR15:OA15)</f>
        <v>1</v>
      </c>
      <c r="OC15" s="284">
        <v>0</v>
      </c>
      <c r="OD15" s="284">
        <v>0</v>
      </c>
      <c r="OE15" s="284">
        <v>0</v>
      </c>
      <c r="OF15" s="284">
        <v>0</v>
      </c>
      <c r="OG15" s="284">
        <v>0</v>
      </c>
      <c r="OH15" s="284">
        <v>0</v>
      </c>
      <c r="OI15" s="284">
        <v>0</v>
      </c>
      <c r="OJ15" s="284">
        <v>0</v>
      </c>
      <c r="OK15" s="284">
        <v>0</v>
      </c>
      <c r="OL15" s="284">
        <v>0</v>
      </c>
      <c r="OM15" s="285">
        <f t="shared" ref="OM15" si="69">SUM(OC15:OK15)</f>
        <v>0</v>
      </c>
      <c r="ON15" s="286">
        <f t="shared" ref="ON15:OW15" si="70">NG15+NR15+OC15</f>
        <v>1</v>
      </c>
      <c r="OO15" s="286">
        <f t="shared" si="70"/>
        <v>0</v>
      </c>
      <c r="OP15" s="286">
        <f t="shared" si="70"/>
        <v>0</v>
      </c>
      <c r="OQ15" s="286">
        <f t="shared" si="70"/>
        <v>0</v>
      </c>
      <c r="OR15" s="286">
        <f t="shared" si="70"/>
        <v>0</v>
      </c>
      <c r="OS15" s="286">
        <f t="shared" si="70"/>
        <v>0</v>
      </c>
      <c r="OT15" s="286">
        <f t="shared" si="70"/>
        <v>0</v>
      </c>
      <c r="OU15" s="286">
        <f t="shared" si="70"/>
        <v>0</v>
      </c>
      <c r="OV15" s="286">
        <f t="shared" si="70"/>
        <v>0</v>
      </c>
      <c r="OW15" s="286">
        <f t="shared" si="70"/>
        <v>0</v>
      </c>
      <c r="OX15" s="287">
        <f t="shared" ref="OX15" si="71">SUM(ON15:OV15)</f>
        <v>1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228"/>
      <c r="DQ16" s="228"/>
      <c r="DR16" s="228"/>
      <c r="DS16" s="235"/>
      <c r="DT16" s="228"/>
      <c r="DU16" s="228"/>
      <c r="DV16" s="228"/>
      <c r="DW16" s="228"/>
      <c r="DX16" s="228"/>
      <c r="DY16" s="235"/>
      <c r="DZ16" s="236"/>
      <c r="EA16" s="228"/>
      <c r="EB16" s="228"/>
      <c r="EC16" s="228"/>
      <c r="ED16" s="235"/>
      <c r="EE16" s="228"/>
      <c r="EF16" s="228"/>
      <c r="EG16" s="228"/>
      <c r="EH16" s="228"/>
      <c r="EI16" s="228"/>
      <c r="EJ16" s="235"/>
      <c r="EK16" s="236"/>
      <c r="EL16" s="228"/>
      <c r="EM16" s="228"/>
      <c r="EN16" s="228"/>
      <c r="EO16" s="235"/>
      <c r="EP16" s="228"/>
      <c r="EQ16" s="228"/>
      <c r="ER16" s="228"/>
      <c r="ES16" s="228"/>
      <c r="ET16" s="228"/>
      <c r="EU16" s="235"/>
      <c r="EV16" s="236"/>
      <c r="EW16" s="236"/>
      <c r="EX16" s="234"/>
      <c r="EY16" s="228"/>
      <c r="EZ16" s="228"/>
      <c r="FA16" s="228"/>
      <c r="FB16" s="235"/>
      <c r="FC16" s="228"/>
      <c r="FD16" s="228"/>
      <c r="FE16" s="228"/>
      <c r="FF16" s="228"/>
      <c r="FG16" s="228"/>
      <c r="FH16" s="235"/>
      <c r="FI16" s="236"/>
      <c r="FJ16" s="228"/>
      <c r="FK16" s="228"/>
      <c r="FL16" s="228"/>
      <c r="FM16" s="235"/>
      <c r="FN16" s="228"/>
      <c r="FO16" s="228"/>
      <c r="FP16" s="228"/>
      <c r="FQ16" s="228"/>
      <c r="FR16" s="228"/>
      <c r="FS16" s="235"/>
      <c r="FT16" s="236"/>
      <c r="FU16" s="228"/>
      <c r="FV16" s="228"/>
      <c r="FW16" s="228"/>
      <c r="FX16" s="235"/>
      <c r="FY16" s="228"/>
      <c r="FZ16" s="228"/>
      <c r="GA16" s="228"/>
      <c r="GB16" s="228"/>
      <c r="GC16" s="228"/>
      <c r="GD16" s="235"/>
      <c r="GE16" s="236"/>
      <c r="GF16" s="236"/>
      <c r="GG16" s="234"/>
      <c r="GH16" s="228"/>
      <c r="GI16" s="228"/>
      <c r="GJ16" s="228"/>
      <c r="GK16" s="228"/>
      <c r="GL16" s="228"/>
      <c r="GM16" s="235"/>
      <c r="GN16" s="236"/>
      <c r="GO16" s="228"/>
      <c r="GP16" s="228"/>
      <c r="GQ16" s="228"/>
      <c r="GR16" s="228"/>
      <c r="GS16" s="228"/>
      <c r="GT16" s="235"/>
      <c r="GU16" s="236"/>
      <c r="GV16" s="228"/>
      <c r="GW16" s="228"/>
      <c r="GX16" s="228"/>
      <c r="GY16" s="228"/>
      <c r="GZ16" s="228"/>
      <c r="HA16" s="235"/>
      <c r="HB16" s="236"/>
      <c r="HC16" s="236"/>
      <c r="HD16" s="234"/>
      <c r="HE16" s="228"/>
      <c r="HF16" s="228"/>
      <c r="HG16" s="228"/>
      <c r="HH16" s="228"/>
      <c r="HI16" s="228"/>
      <c r="HJ16" s="235"/>
      <c r="HK16" s="236"/>
      <c r="HL16" s="228"/>
      <c r="HM16" s="228"/>
      <c r="HN16" s="228"/>
      <c r="HO16" s="228"/>
      <c r="HP16" s="228"/>
      <c r="HQ16" s="235"/>
      <c r="HR16" s="236"/>
      <c r="HS16" s="228"/>
      <c r="HT16" s="228"/>
      <c r="HU16" s="228"/>
      <c r="HV16" s="228"/>
      <c r="HW16" s="228"/>
      <c r="HX16" s="235"/>
      <c r="HY16" s="236"/>
      <c r="HZ16" s="236"/>
      <c r="IA16" s="234"/>
      <c r="IB16" s="228"/>
      <c r="IC16" s="228"/>
      <c r="ID16" s="228"/>
      <c r="IE16" s="228"/>
      <c r="IF16" s="228"/>
      <c r="IG16" s="235"/>
      <c r="IH16" s="236"/>
      <c r="II16" s="228"/>
      <c r="IJ16" s="228"/>
      <c r="IK16" s="228"/>
      <c r="IL16" s="228"/>
      <c r="IM16" s="228"/>
      <c r="IN16" s="235"/>
      <c r="IO16" s="236"/>
      <c r="IP16" s="228"/>
      <c r="IQ16" s="228"/>
      <c r="IR16" s="228"/>
      <c r="IS16" s="228"/>
      <c r="IT16" s="228"/>
      <c r="IU16" s="235"/>
      <c r="IV16" s="236"/>
      <c r="IW16" s="236"/>
      <c r="IX16" s="234"/>
      <c r="IY16" s="228"/>
      <c r="IZ16" s="228"/>
      <c r="JA16" s="228"/>
      <c r="JB16" s="228"/>
      <c r="JC16" s="228"/>
      <c r="JD16" s="235"/>
      <c r="JE16" s="236"/>
      <c r="JF16" s="228"/>
      <c r="JG16" s="228"/>
      <c r="JH16" s="228"/>
      <c r="JI16" s="228"/>
      <c r="JJ16" s="228"/>
      <c r="JK16" s="235"/>
      <c r="JL16" s="236"/>
      <c r="JM16" s="228"/>
      <c r="JN16" s="228"/>
      <c r="JO16" s="228"/>
      <c r="JP16" s="228"/>
      <c r="JQ16" s="228"/>
      <c r="JR16" s="235"/>
      <c r="JS16" s="236"/>
      <c r="JT16" s="236"/>
      <c r="JU16" s="234"/>
      <c r="JV16" s="228"/>
      <c r="JW16" s="228"/>
      <c r="JX16" s="228"/>
      <c r="JY16" s="228"/>
      <c r="JZ16" s="228"/>
      <c r="KA16" s="228"/>
      <c r="KB16" s="235"/>
      <c r="KC16" s="235"/>
      <c r="KD16" s="228"/>
      <c r="KE16" s="228"/>
      <c r="KF16" s="228"/>
      <c r="KG16" s="228"/>
      <c r="KH16" s="228"/>
      <c r="KI16" s="228"/>
      <c r="KJ16" s="228"/>
      <c r="KK16" s="228"/>
      <c r="KL16" s="235"/>
      <c r="KM16" s="235"/>
      <c r="KN16" s="236"/>
      <c r="KO16" s="236"/>
      <c r="KP16" s="228"/>
      <c r="KQ16" s="228"/>
      <c r="KR16" s="228"/>
      <c r="KS16" s="228"/>
      <c r="KT16" s="228"/>
      <c r="KU16" s="228"/>
      <c r="KV16" s="235"/>
      <c r="KW16" s="235"/>
      <c r="KX16" s="228"/>
      <c r="KY16" s="228"/>
      <c r="KZ16" s="228"/>
      <c r="LA16" s="228"/>
      <c r="LB16" s="228"/>
      <c r="LC16" s="228"/>
      <c r="LD16" s="228"/>
      <c r="LE16" s="228"/>
      <c r="LF16" s="235"/>
      <c r="LG16" s="235"/>
      <c r="LH16" s="236"/>
      <c r="LI16" s="236"/>
      <c r="LJ16" s="228"/>
      <c r="LK16" s="228"/>
      <c r="LL16" s="228"/>
      <c r="LM16" s="228"/>
      <c r="LN16" s="228"/>
      <c r="LO16" s="228"/>
      <c r="LP16" s="235"/>
      <c r="LQ16" s="235"/>
      <c r="LR16" s="228"/>
      <c r="LS16" s="228"/>
      <c r="LT16" s="228"/>
      <c r="LU16" s="228"/>
      <c r="LV16" s="228"/>
      <c r="LW16" s="228"/>
      <c r="LX16" s="228"/>
      <c r="LY16" s="228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1" ht="15.75" customHeight="1">
      <c r="A17" s="614"/>
      <c r="B17" s="447"/>
      <c r="C17" s="447"/>
      <c r="D17" s="447"/>
      <c r="E17" s="447"/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5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55"/>
      <c r="GH17" s="3"/>
      <c r="GO17" s="3"/>
      <c r="GV17" s="3"/>
      <c r="HD17" s="55"/>
      <c r="HE17" s="3"/>
      <c r="HL17" s="3"/>
      <c r="HS17" s="3"/>
      <c r="IA17" s="55"/>
      <c r="IB17" s="3"/>
      <c r="II17" s="3"/>
      <c r="IP17" s="3"/>
      <c r="IX17" s="55"/>
      <c r="IY17" s="62"/>
      <c r="IZ17" s="62"/>
      <c r="JA17" s="62"/>
      <c r="JB17" s="62"/>
      <c r="JC17" s="62"/>
      <c r="JD17" s="62"/>
      <c r="JE17" s="62"/>
      <c r="JF17" s="62"/>
      <c r="JG17" s="62"/>
      <c r="JH17" s="62"/>
      <c r="JI17" s="62"/>
      <c r="JJ17" s="62"/>
      <c r="JK17" s="62"/>
      <c r="JL17" s="62"/>
      <c r="JM17" s="62"/>
      <c r="JN17" s="62"/>
      <c r="JO17" s="62"/>
      <c r="JP17" s="62"/>
      <c r="JQ17" s="62"/>
      <c r="JR17" s="62"/>
      <c r="JS17" s="62"/>
      <c r="JT17" s="62"/>
      <c r="JU17" s="5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55"/>
      <c r="MG17" s="3"/>
      <c r="MO17" s="3"/>
      <c r="MW17" s="3"/>
      <c r="NF17" s="216"/>
      <c r="NG17" s="3" t="s">
        <v>439</v>
      </c>
      <c r="NK17" s="57">
        <f>NG16+NR16+OC16</f>
        <v>0</v>
      </c>
      <c r="NM17" s="3" t="s">
        <v>440</v>
      </c>
      <c r="NS17" s="446">
        <f>NI16+NT16+OE16</f>
        <v>0</v>
      </c>
      <c r="NT17" s="447"/>
      <c r="NV17" s="3" t="s">
        <v>441</v>
      </c>
      <c r="OB17" s="446">
        <f>NK16+NV16+OG16</f>
        <v>0</v>
      </c>
      <c r="OC17" s="447"/>
      <c r="OD17" s="3" t="s">
        <v>442</v>
      </c>
      <c r="OJ17" s="446">
        <f>NL16+NW16+OH16</f>
        <v>0</v>
      </c>
      <c r="OK17" s="447"/>
      <c r="OL17" s="57"/>
      <c r="ON17" s="3" t="s">
        <v>443</v>
      </c>
      <c r="OT17" s="446">
        <f>NN16+NY16+OJ16</f>
        <v>0</v>
      </c>
      <c r="OU17" s="447"/>
    </row>
    <row r="18" spans="1:411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61"/>
      <c r="IY18" s="62"/>
      <c r="IZ18" s="62"/>
      <c r="JA18" s="62"/>
      <c r="JB18" s="62"/>
      <c r="JC18" s="62"/>
      <c r="JD18" s="62"/>
      <c r="JE18" s="62"/>
      <c r="JF18" s="62"/>
      <c r="JG18" s="62"/>
      <c r="JH18" s="62"/>
      <c r="JI18" s="62"/>
      <c r="JJ18" s="62"/>
      <c r="JK18" s="62"/>
      <c r="JL18" s="62"/>
      <c r="JM18" s="62"/>
      <c r="JN18" s="62"/>
      <c r="JO18" s="62"/>
      <c r="JP18" s="62"/>
      <c r="JQ18" s="62"/>
      <c r="JR18" s="62"/>
      <c r="JS18" s="62"/>
      <c r="JT18" s="62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 t="s">
        <v>444</v>
      </c>
      <c r="NK18" s="57">
        <f>NH16+NS16+OD16</f>
        <v>0</v>
      </c>
      <c r="NM18" s="3" t="s">
        <v>445</v>
      </c>
      <c r="NS18" s="446">
        <f>NJ16+NU16+OF16</f>
        <v>0</v>
      </c>
      <c r="NT18" s="447"/>
      <c r="NV18" s="3" t="s">
        <v>446</v>
      </c>
      <c r="OB18" s="446" t="e">
        <f>#REF!+#REF!+#REF!</f>
        <v>#REF!</v>
      </c>
      <c r="OC18" s="447"/>
      <c r="OD18" s="3" t="s">
        <v>447</v>
      </c>
      <c r="OJ18" s="446">
        <f>NM16+NX16+OI16</f>
        <v>0</v>
      </c>
      <c r="OK18" s="447"/>
      <c r="OL18" s="57"/>
      <c r="ON18" s="3" t="s">
        <v>448</v>
      </c>
      <c r="OT18" s="446">
        <f>NO16+NZ16+OK16</f>
        <v>0</v>
      </c>
      <c r="OU18" s="447"/>
    </row>
    <row r="19" spans="1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61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59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61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59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61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61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61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61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61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61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61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61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61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61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61"/>
      <c r="IY31" s="62"/>
      <c r="IZ31" s="62"/>
      <c r="JA31" s="62"/>
      <c r="JB31" s="62"/>
      <c r="JC31" s="62"/>
      <c r="JD31" s="62"/>
      <c r="JE31" s="62"/>
      <c r="JF31" s="62"/>
      <c r="JG31" s="62"/>
      <c r="JH31" s="62"/>
      <c r="JI31" s="62"/>
      <c r="JJ31" s="62"/>
      <c r="JK31" s="62"/>
      <c r="JL31" s="62"/>
      <c r="JM31" s="62"/>
      <c r="JN31" s="62"/>
      <c r="JO31" s="62"/>
      <c r="JP31" s="62"/>
      <c r="JQ31" s="62"/>
      <c r="JR31" s="62"/>
      <c r="JS31" s="62"/>
      <c r="JT31" s="62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61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61"/>
      <c r="IY33" s="62"/>
      <c r="IZ33" s="62"/>
      <c r="JA33" s="62"/>
      <c r="JB33" s="62"/>
      <c r="JC33" s="62"/>
      <c r="JD33" s="62"/>
      <c r="JE33" s="62"/>
      <c r="JF33" s="62"/>
      <c r="JG33" s="62"/>
      <c r="JH33" s="62"/>
      <c r="JI33" s="62"/>
      <c r="JJ33" s="62"/>
      <c r="JK33" s="62"/>
      <c r="JL33" s="62"/>
      <c r="JM33" s="62"/>
      <c r="JN33" s="62"/>
      <c r="JO33" s="62"/>
      <c r="JP33" s="62"/>
      <c r="JQ33" s="62"/>
      <c r="JR33" s="62"/>
      <c r="JS33" s="62"/>
      <c r="JT33" s="62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61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61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61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61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61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61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61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61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61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61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61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61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61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61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61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61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61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61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61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61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61"/>
      <c r="IY55" s="62"/>
      <c r="IZ55" s="62"/>
      <c r="JA55" s="62"/>
      <c r="JB55" s="62"/>
      <c r="JC55" s="62"/>
      <c r="JD55" s="62"/>
      <c r="JE55" s="62"/>
      <c r="JF55" s="62"/>
      <c r="JG55" s="62"/>
      <c r="JH55" s="62"/>
      <c r="JI55" s="62"/>
      <c r="JJ55" s="62"/>
      <c r="JK55" s="62"/>
      <c r="JL55" s="62"/>
      <c r="JM55" s="62"/>
      <c r="JN55" s="62"/>
      <c r="JO55" s="62"/>
      <c r="JP55" s="62"/>
      <c r="JQ55" s="62"/>
      <c r="JR55" s="62"/>
      <c r="JS55" s="62"/>
      <c r="JT55" s="62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61"/>
      <c r="IY56" s="62"/>
      <c r="IZ56" s="62"/>
      <c r="JA56" s="62"/>
      <c r="JB56" s="62"/>
      <c r="JC56" s="62"/>
      <c r="JD56" s="62"/>
      <c r="JE56" s="62"/>
      <c r="JF56" s="62"/>
      <c r="JG56" s="62"/>
      <c r="JH56" s="62"/>
      <c r="JI56" s="62"/>
      <c r="JJ56" s="62"/>
      <c r="JK56" s="62"/>
      <c r="JL56" s="62"/>
      <c r="JM56" s="62"/>
      <c r="JN56" s="62"/>
      <c r="JO56" s="62"/>
      <c r="JP56" s="62"/>
      <c r="JQ56" s="62"/>
      <c r="JR56" s="62"/>
      <c r="JS56" s="62"/>
      <c r="JT56" s="62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61"/>
      <c r="IY57" s="62"/>
      <c r="IZ57" s="62"/>
      <c r="JA57" s="62"/>
      <c r="JB57" s="62"/>
      <c r="JC57" s="62"/>
      <c r="JD57" s="62"/>
      <c r="JE57" s="62"/>
      <c r="JF57" s="62"/>
      <c r="JG57" s="62"/>
      <c r="JH57" s="62"/>
      <c r="JI57" s="62"/>
      <c r="JJ57" s="62"/>
      <c r="JK57" s="62"/>
      <c r="JL57" s="62"/>
      <c r="JM57" s="62"/>
      <c r="JN57" s="62"/>
      <c r="JO57" s="62"/>
      <c r="JP57" s="62"/>
      <c r="JQ57" s="62"/>
      <c r="JR57" s="62"/>
      <c r="JS57" s="62"/>
      <c r="JT57" s="62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61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61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61"/>
      <c r="IY60" s="62"/>
      <c r="IZ60" s="62"/>
      <c r="JA60" s="62"/>
      <c r="JB60" s="62"/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62"/>
      <c r="JT60" s="62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61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/>
      <c r="JO61" s="62"/>
      <c r="JP61" s="62"/>
      <c r="JQ61" s="62"/>
      <c r="JR61" s="62"/>
      <c r="JS61" s="62"/>
      <c r="JT61" s="62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61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61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61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61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61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61"/>
      <c r="IY67" s="62"/>
      <c r="IZ67" s="62"/>
      <c r="JA67" s="62"/>
      <c r="JB67" s="62"/>
      <c r="JC67" s="62"/>
      <c r="JD67" s="62"/>
      <c r="JE67" s="62"/>
      <c r="JF67" s="62"/>
      <c r="JG67" s="62"/>
      <c r="JH67" s="62"/>
      <c r="JI67" s="62"/>
      <c r="JJ67" s="62"/>
      <c r="JK67" s="62"/>
      <c r="JL67" s="62"/>
      <c r="JM67" s="62"/>
      <c r="JN67" s="62"/>
      <c r="JO67" s="62"/>
      <c r="JP67" s="62"/>
      <c r="JQ67" s="62"/>
      <c r="JR67" s="62"/>
      <c r="JS67" s="62"/>
      <c r="JT67" s="62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61"/>
      <c r="IY68" s="62"/>
      <c r="IZ68" s="62"/>
      <c r="JA68" s="62"/>
      <c r="JB68" s="62"/>
      <c r="JC68" s="62"/>
      <c r="JD68" s="62"/>
      <c r="JE68" s="62"/>
      <c r="JF68" s="62"/>
      <c r="JG68" s="62"/>
      <c r="JH68" s="62"/>
      <c r="JI68" s="62"/>
      <c r="JJ68" s="62"/>
      <c r="JK68" s="62"/>
      <c r="JL68" s="62"/>
      <c r="JM68" s="62"/>
      <c r="JN68" s="62"/>
      <c r="JO68" s="62"/>
      <c r="JP68" s="62"/>
      <c r="JQ68" s="62"/>
      <c r="JR68" s="62"/>
      <c r="JS68" s="62"/>
      <c r="JT68" s="62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61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61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61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61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61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61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61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61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61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61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61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61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62"/>
      <c r="JT80" s="62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61"/>
      <c r="IY81" s="62"/>
      <c r="IZ81" s="62"/>
      <c r="JA81" s="62"/>
      <c r="JB81" s="62"/>
      <c r="JC81" s="62"/>
      <c r="JD81" s="62"/>
      <c r="JE81" s="62"/>
      <c r="JF81" s="62"/>
      <c r="JG81" s="62"/>
      <c r="JH81" s="62"/>
      <c r="JI81" s="62"/>
      <c r="JJ81" s="62"/>
      <c r="JK81" s="62"/>
      <c r="JL81" s="62"/>
      <c r="JM81" s="62"/>
      <c r="JN81" s="62"/>
      <c r="JO81" s="62"/>
      <c r="JP81" s="62"/>
      <c r="JQ81" s="62"/>
      <c r="JR81" s="62"/>
      <c r="JS81" s="62"/>
      <c r="JT81" s="62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61"/>
      <c r="IY82" s="62"/>
      <c r="IZ82" s="62"/>
      <c r="JA82" s="62"/>
      <c r="JB82" s="62"/>
      <c r="JC82" s="62"/>
      <c r="JD82" s="62"/>
      <c r="JE82" s="62"/>
      <c r="JF82" s="62"/>
      <c r="JG82" s="62"/>
      <c r="JH82" s="62"/>
      <c r="JI82" s="62"/>
      <c r="JJ82" s="62"/>
      <c r="JK82" s="62"/>
      <c r="JL82" s="62"/>
      <c r="JM82" s="62"/>
      <c r="JN82" s="62"/>
      <c r="JO82" s="62"/>
      <c r="JP82" s="62"/>
      <c r="JQ82" s="62"/>
      <c r="JR82" s="62"/>
      <c r="JS82" s="62"/>
      <c r="JT82" s="62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61"/>
      <c r="IY83" s="62"/>
      <c r="IZ83" s="62"/>
      <c r="JA83" s="62"/>
      <c r="JB83" s="62"/>
      <c r="JC83" s="62"/>
      <c r="JD83" s="62"/>
      <c r="JE83" s="62"/>
      <c r="JF83" s="62"/>
      <c r="JG83" s="62"/>
      <c r="JH83" s="62"/>
      <c r="JI83" s="62"/>
      <c r="JJ83" s="62"/>
      <c r="JK83" s="62"/>
      <c r="JL83" s="62"/>
      <c r="JM83" s="62"/>
      <c r="JN83" s="62"/>
      <c r="JO83" s="62"/>
      <c r="JP83" s="62"/>
      <c r="JQ83" s="62"/>
      <c r="JR83" s="62"/>
      <c r="JS83" s="62"/>
      <c r="JT83" s="62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61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62"/>
      <c r="JT84" s="62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61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62"/>
      <c r="JT85" s="62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61"/>
      <c r="IY86" s="62"/>
      <c r="IZ86" s="62"/>
      <c r="JA86" s="62"/>
      <c r="JB86" s="62"/>
      <c r="JC86" s="62"/>
      <c r="JD86" s="62"/>
      <c r="JE86" s="62"/>
      <c r="JF86" s="62"/>
      <c r="JG86" s="62"/>
      <c r="JH86" s="62"/>
      <c r="JI86" s="62"/>
      <c r="JJ86" s="62"/>
      <c r="JK86" s="62"/>
      <c r="JL86" s="62"/>
      <c r="JM86" s="62"/>
      <c r="JN86" s="62"/>
      <c r="JO86" s="62"/>
      <c r="JP86" s="62"/>
      <c r="JQ86" s="62"/>
      <c r="JR86" s="62"/>
      <c r="JS86" s="62"/>
      <c r="JT86" s="62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61"/>
      <c r="IY87" s="62"/>
      <c r="IZ87" s="62"/>
      <c r="JA87" s="62"/>
      <c r="JB87" s="62"/>
      <c r="JC87" s="62"/>
      <c r="JD87" s="62"/>
      <c r="JE87" s="62"/>
      <c r="JF87" s="62"/>
      <c r="JG87" s="62"/>
      <c r="JH87" s="62"/>
      <c r="JI87" s="62"/>
      <c r="JJ87" s="62"/>
      <c r="JK87" s="62"/>
      <c r="JL87" s="62"/>
      <c r="JM87" s="62"/>
      <c r="JN87" s="62"/>
      <c r="JO87" s="62"/>
      <c r="JP87" s="62"/>
      <c r="JQ87" s="62"/>
      <c r="JR87" s="62"/>
      <c r="JS87" s="62"/>
      <c r="JT87" s="62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61"/>
      <c r="IY88" s="62"/>
      <c r="IZ88" s="62"/>
      <c r="JA88" s="62"/>
      <c r="JB88" s="62"/>
      <c r="JC88" s="62"/>
      <c r="JD88" s="62"/>
      <c r="JE88" s="62"/>
      <c r="JF88" s="62"/>
      <c r="JG88" s="62"/>
      <c r="JH88" s="62"/>
      <c r="JI88" s="62"/>
      <c r="JJ88" s="62"/>
      <c r="JK88" s="62"/>
      <c r="JL88" s="62"/>
      <c r="JM88" s="62"/>
      <c r="JN88" s="62"/>
      <c r="JO88" s="62"/>
      <c r="JP88" s="62"/>
      <c r="JQ88" s="62"/>
      <c r="JR88" s="62"/>
      <c r="JS88" s="62"/>
      <c r="JT88" s="62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61"/>
      <c r="IY89" s="62"/>
      <c r="IZ89" s="62"/>
      <c r="JA89" s="62"/>
      <c r="JB89" s="62"/>
      <c r="JC89" s="62"/>
      <c r="JD89" s="62"/>
      <c r="JE89" s="62"/>
      <c r="JF89" s="62"/>
      <c r="JG89" s="62"/>
      <c r="JH89" s="62"/>
      <c r="JI89" s="62"/>
      <c r="JJ89" s="62"/>
      <c r="JK89" s="62"/>
      <c r="JL89" s="62"/>
      <c r="JM89" s="62"/>
      <c r="JN89" s="62"/>
      <c r="JO89" s="62"/>
      <c r="JP89" s="62"/>
      <c r="JQ89" s="62"/>
      <c r="JR89" s="62"/>
      <c r="JS89" s="62"/>
      <c r="JT89" s="62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61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62"/>
      <c r="JT90" s="62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61"/>
      <c r="IY91" s="62"/>
      <c r="IZ91" s="62"/>
      <c r="JA91" s="62"/>
      <c r="JB91" s="62"/>
      <c r="JC91" s="62"/>
      <c r="JD91" s="62"/>
      <c r="JE91" s="62"/>
      <c r="JF91" s="62"/>
      <c r="JG91" s="62"/>
      <c r="JH91" s="62"/>
      <c r="JI91" s="62"/>
      <c r="JJ91" s="62"/>
      <c r="JK91" s="62"/>
      <c r="JL91" s="62"/>
      <c r="JM91" s="62"/>
      <c r="JN91" s="62"/>
      <c r="JO91" s="62"/>
      <c r="JP91" s="62"/>
      <c r="JQ91" s="62"/>
      <c r="JR91" s="62"/>
      <c r="JS91" s="62"/>
      <c r="JT91" s="62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61"/>
      <c r="IY92" s="62"/>
      <c r="IZ92" s="62"/>
      <c r="JA92" s="62"/>
      <c r="JB92" s="62"/>
      <c r="JC92" s="62"/>
      <c r="JD92" s="62"/>
      <c r="JE92" s="62"/>
      <c r="JF92" s="62"/>
      <c r="JG92" s="62"/>
      <c r="JH92" s="62"/>
      <c r="JI92" s="62"/>
      <c r="JJ92" s="62"/>
      <c r="JK92" s="62"/>
      <c r="JL92" s="62"/>
      <c r="JM92" s="62"/>
      <c r="JN92" s="62"/>
      <c r="JO92" s="62"/>
      <c r="JP92" s="62"/>
      <c r="JQ92" s="62"/>
      <c r="JR92" s="62"/>
      <c r="JS92" s="62"/>
      <c r="JT92" s="62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61"/>
      <c r="IY93" s="62"/>
      <c r="IZ93" s="62"/>
      <c r="JA93" s="62"/>
      <c r="JB93" s="62"/>
      <c r="JC93" s="62"/>
      <c r="JD93" s="62"/>
      <c r="JE93" s="62"/>
      <c r="JF93" s="62"/>
      <c r="JG93" s="62"/>
      <c r="JH93" s="62"/>
      <c r="JI93" s="62"/>
      <c r="JJ93" s="62"/>
      <c r="JK93" s="62"/>
      <c r="JL93" s="62"/>
      <c r="JM93" s="62"/>
      <c r="JN93" s="62"/>
      <c r="JO93" s="62"/>
      <c r="JP93" s="62"/>
      <c r="JQ93" s="62"/>
      <c r="JR93" s="62"/>
      <c r="JS93" s="62"/>
      <c r="JT93" s="62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61"/>
      <c r="IY94" s="62"/>
      <c r="IZ94" s="62"/>
      <c r="JA94" s="62"/>
      <c r="JB94" s="62"/>
      <c r="JC94" s="62"/>
      <c r="JD94" s="62"/>
      <c r="JE94" s="62"/>
      <c r="JF94" s="62"/>
      <c r="JG94" s="62"/>
      <c r="JH94" s="62"/>
      <c r="JI94" s="62"/>
      <c r="JJ94" s="62"/>
      <c r="JK94" s="62"/>
      <c r="JL94" s="62"/>
      <c r="JM94" s="62"/>
      <c r="JN94" s="62"/>
      <c r="JO94" s="62"/>
      <c r="JP94" s="62"/>
      <c r="JQ94" s="62"/>
      <c r="JR94" s="62"/>
      <c r="JS94" s="62"/>
      <c r="JT94" s="62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61"/>
      <c r="IY95" s="62"/>
      <c r="IZ95" s="62"/>
      <c r="JA95" s="62"/>
      <c r="JB95" s="62"/>
      <c r="JC95" s="62"/>
      <c r="JD95" s="62"/>
      <c r="JE95" s="62"/>
      <c r="JF95" s="62"/>
      <c r="JG95" s="62"/>
      <c r="JH95" s="62"/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62"/>
      <c r="JT95" s="62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61"/>
      <c r="IY96" s="62"/>
      <c r="IZ96" s="62"/>
      <c r="JA96" s="62"/>
      <c r="JB96" s="62"/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62"/>
      <c r="JT96" s="62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61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61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61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62"/>
      <c r="JT99" s="62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61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61"/>
      <c r="IY101" s="62"/>
      <c r="IZ101" s="62"/>
      <c r="JA101" s="62"/>
      <c r="JB101" s="62"/>
      <c r="JC101" s="62"/>
      <c r="JD101" s="62"/>
      <c r="JE101" s="62"/>
      <c r="JF101" s="62"/>
      <c r="JG101" s="62"/>
      <c r="JH101" s="62"/>
      <c r="JI101" s="62"/>
      <c r="JJ101" s="62"/>
      <c r="JK101" s="62"/>
      <c r="JL101" s="62"/>
      <c r="JM101" s="62"/>
      <c r="JN101" s="62"/>
      <c r="JO101" s="62"/>
      <c r="JP101" s="62"/>
      <c r="JQ101" s="62"/>
      <c r="JR101" s="62"/>
      <c r="JS101" s="62"/>
      <c r="JT101" s="62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61"/>
      <c r="IY102" s="62"/>
      <c r="IZ102" s="62"/>
      <c r="JA102" s="62"/>
      <c r="JB102" s="62"/>
      <c r="JC102" s="62"/>
      <c r="JD102" s="62"/>
      <c r="JE102" s="62"/>
      <c r="JF102" s="62"/>
      <c r="JG102" s="62"/>
      <c r="JH102" s="62"/>
      <c r="JI102" s="62"/>
      <c r="JJ102" s="62"/>
      <c r="JK102" s="62"/>
      <c r="JL102" s="62"/>
      <c r="JM102" s="62"/>
      <c r="JN102" s="62"/>
      <c r="JO102" s="62"/>
      <c r="JP102" s="62"/>
      <c r="JQ102" s="62"/>
      <c r="JR102" s="62"/>
      <c r="JS102" s="62"/>
      <c r="JT102" s="62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61"/>
      <c r="IY103" s="62"/>
      <c r="IZ103" s="62"/>
      <c r="JA103" s="62"/>
      <c r="JB103" s="62"/>
      <c r="JC103" s="62"/>
      <c r="JD103" s="62"/>
      <c r="JE103" s="62"/>
      <c r="JF103" s="62"/>
      <c r="JG103" s="62"/>
      <c r="JH103" s="62"/>
      <c r="JI103" s="62"/>
      <c r="JJ103" s="62"/>
      <c r="JK103" s="62"/>
      <c r="JL103" s="62"/>
      <c r="JM103" s="62"/>
      <c r="JN103" s="62"/>
      <c r="JO103" s="62"/>
      <c r="JP103" s="62"/>
      <c r="JQ103" s="62"/>
      <c r="JR103" s="62"/>
      <c r="JS103" s="62"/>
      <c r="JT103" s="62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61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61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61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61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61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61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61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61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61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61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61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61"/>
      <c r="IY115" s="62"/>
      <c r="IZ115" s="62"/>
      <c r="JA115" s="62"/>
      <c r="JB115" s="62"/>
      <c r="JC115" s="62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62"/>
      <c r="JS115" s="62"/>
      <c r="JT115" s="62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61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61"/>
      <c r="IY117" s="62"/>
      <c r="IZ117" s="62"/>
      <c r="JA117" s="62"/>
      <c r="JB117" s="62"/>
      <c r="JC117" s="62"/>
      <c r="JD117" s="62"/>
      <c r="JE117" s="62"/>
      <c r="JF117" s="62"/>
      <c r="JG117" s="62"/>
      <c r="JH117" s="62"/>
      <c r="JI117" s="62"/>
      <c r="JJ117" s="62"/>
      <c r="JK117" s="62"/>
      <c r="JL117" s="62"/>
      <c r="JM117" s="62"/>
      <c r="JN117" s="62"/>
      <c r="JO117" s="62"/>
      <c r="JP117" s="62"/>
      <c r="JQ117" s="62"/>
      <c r="JR117" s="62"/>
      <c r="JS117" s="62"/>
      <c r="JT117" s="62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61"/>
      <c r="IY118" s="62"/>
      <c r="IZ118" s="62"/>
      <c r="JA118" s="62"/>
      <c r="JB118" s="62"/>
      <c r="JC118" s="62"/>
      <c r="JD118" s="62"/>
      <c r="JE118" s="62"/>
      <c r="JF118" s="62"/>
      <c r="JG118" s="62"/>
      <c r="JH118" s="62"/>
      <c r="JI118" s="62"/>
      <c r="JJ118" s="62"/>
      <c r="JK118" s="62"/>
      <c r="JL118" s="62"/>
      <c r="JM118" s="62"/>
      <c r="JN118" s="62"/>
      <c r="JO118" s="62"/>
      <c r="JP118" s="62"/>
      <c r="JQ118" s="62"/>
      <c r="JR118" s="62"/>
      <c r="JS118" s="62"/>
      <c r="JT118" s="62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61"/>
      <c r="IY119" s="62"/>
      <c r="IZ119" s="62"/>
      <c r="JA119" s="62"/>
      <c r="JB119" s="62"/>
      <c r="JC119" s="62"/>
      <c r="JD119" s="62"/>
      <c r="JE119" s="62"/>
      <c r="JF119" s="62"/>
      <c r="JG119" s="62"/>
      <c r="JH119" s="62"/>
      <c r="JI119" s="62"/>
      <c r="JJ119" s="62"/>
      <c r="JK119" s="62"/>
      <c r="JL119" s="62"/>
      <c r="JM119" s="62"/>
      <c r="JN119" s="62"/>
      <c r="JO119" s="62"/>
      <c r="JP119" s="62"/>
      <c r="JQ119" s="62"/>
      <c r="JR119" s="62"/>
      <c r="JS119" s="62"/>
      <c r="JT119" s="62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61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61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61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61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61"/>
      <c r="IY124" s="62"/>
      <c r="IZ124" s="62"/>
      <c r="JA124" s="62"/>
      <c r="JB124" s="62"/>
      <c r="JC124" s="62"/>
      <c r="JD124" s="62"/>
      <c r="JE124" s="62"/>
      <c r="JF124" s="62"/>
      <c r="JG124" s="62"/>
      <c r="JH124" s="62"/>
      <c r="JI124" s="62"/>
      <c r="JJ124" s="62"/>
      <c r="JK124" s="62"/>
      <c r="JL124" s="62"/>
      <c r="JM124" s="62"/>
      <c r="JN124" s="62"/>
      <c r="JO124" s="62"/>
      <c r="JP124" s="62"/>
      <c r="JQ124" s="62"/>
      <c r="JR124" s="62"/>
      <c r="JS124" s="62"/>
      <c r="JT124" s="62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61"/>
      <c r="IY125" s="62"/>
      <c r="IZ125" s="62"/>
      <c r="JA125" s="62"/>
      <c r="JB125" s="62"/>
      <c r="JC125" s="62"/>
      <c r="JD125" s="62"/>
      <c r="JE125" s="62"/>
      <c r="JF125" s="62"/>
      <c r="JG125" s="62"/>
      <c r="JH125" s="62"/>
      <c r="JI125" s="62"/>
      <c r="JJ125" s="62"/>
      <c r="JK125" s="62"/>
      <c r="JL125" s="62"/>
      <c r="JM125" s="62"/>
      <c r="JN125" s="62"/>
      <c r="JO125" s="62"/>
      <c r="JP125" s="62"/>
      <c r="JQ125" s="62"/>
      <c r="JR125" s="62"/>
      <c r="JS125" s="62"/>
      <c r="JT125" s="62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61"/>
      <c r="IY126" s="62"/>
      <c r="IZ126" s="62"/>
      <c r="JA126" s="62"/>
      <c r="JB126" s="62"/>
      <c r="JC126" s="62"/>
      <c r="JD126" s="62"/>
      <c r="JE126" s="62"/>
      <c r="JF126" s="62"/>
      <c r="JG126" s="62"/>
      <c r="JH126" s="62"/>
      <c r="JI126" s="62"/>
      <c r="JJ126" s="62"/>
      <c r="JK126" s="62"/>
      <c r="JL126" s="62"/>
      <c r="JM126" s="62"/>
      <c r="JN126" s="62"/>
      <c r="JO126" s="62"/>
      <c r="JP126" s="62"/>
      <c r="JQ126" s="62"/>
      <c r="JR126" s="62"/>
      <c r="JS126" s="62"/>
      <c r="JT126" s="62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61"/>
      <c r="IY127" s="62"/>
      <c r="IZ127" s="62"/>
      <c r="JA127" s="62"/>
      <c r="JB127" s="62"/>
      <c r="JC127" s="62"/>
      <c r="JD127" s="62"/>
      <c r="JE127" s="62"/>
      <c r="JF127" s="62"/>
      <c r="JG127" s="62"/>
      <c r="JH127" s="62"/>
      <c r="JI127" s="62"/>
      <c r="JJ127" s="62"/>
      <c r="JK127" s="62"/>
      <c r="JL127" s="62"/>
      <c r="JM127" s="62"/>
      <c r="JN127" s="62"/>
      <c r="JO127" s="62"/>
      <c r="JP127" s="62"/>
      <c r="JQ127" s="62"/>
      <c r="JR127" s="62"/>
      <c r="JS127" s="62"/>
      <c r="JT127" s="62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61"/>
      <c r="IY128" s="62"/>
      <c r="IZ128" s="62"/>
      <c r="JA128" s="62"/>
      <c r="JB128" s="62"/>
      <c r="JC128" s="62"/>
      <c r="JD128" s="62"/>
      <c r="JE128" s="62"/>
      <c r="JF128" s="62"/>
      <c r="JG128" s="62"/>
      <c r="JH128" s="62"/>
      <c r="JI128" s="62"/>
      <c r="JJ128" s="62"/>
      <c r="JK128" s="62"/>
      <c r="JL128" s="62"/>
      <c r="JM128" s="62"/>
      <c r="JN128" s="62"/>
      <c r="JO128" s="62"/>
      <c r="JP128" s="62"/>
      <c r="JQ128" s="62"/>
      <c r="JR128" s="62"/>
      <c r="JS128" s="62"/>
      <c r="JT128" s="62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61"/>
      <c r="IY129" s="62"/>
      <c r="IZ129" s="62"/>
      <c r="JA129" s="62"/>
      <c r="JB129" s="62"/>
      <c r="JC129" s="62"/>
      <c r="JD129" s="62"/>
      <c r="JE129" s="62"/>
      <c r="JF129" s="62"/>
      <c r="JG129" s="62"/>
      <c r="JH129" s="62"/>
      <c r="JI129" s="62"/>
      <c r="JJ129" s="62"/>
      <c r="JK129" s="62"/>
      <c r="JL129" s="62"/>
      <c r="JM129" s="62"/>
      <c r="JN129" s="62"/>
      <c r="JO129" s="62"/>
      <c r="JP129" s="62"/>
      <c r="JQ129" s="62"/>
      <c r="JR129" s="62"/>
      <c r="JS129" s="62"/>
      <c r="JT129" s="62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61"/>
      <c r="IY130" s="62"/>
      <c r="IZ130" s="62"/>
      <c r="JA130" s="62"/>
      <c r="JB130" s="62"/>
      <c r="JC130" s="62"/>
      <c r="JD130" s="62"/>
      <c r="JE130" s="62"/>
      <c r="JF130" s="62"/>
      <c r="JG130" s="62"/>
      <c r="JH130" s="62"/>
      <c r="JI130" s="62"/>
      <c r="JJ130" s="62"/>
      <c r="JK130" s="62"/>
      <c r="JL130" s="62"/>
      <c r="JM130" s="62"/>
      <c r="JN130" s="62"/>
      <c r="JO130" s="62"/>
      <c r="JP130" s="62"/>
      <c r="JQ130" s="62"/>
      <c r="JR130" s="62"/>
      <c r="JS130" s="62"/>
      <c r="JT130" s="62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61"/>
      <c r="IY131" s="62"/>
      <c r="IZ131" s="62"/>
      <c r="JA131" s="62"/>
      <c r="JB131" s="62"/>
      <c r="JC131" s="62"/>
      <c r="JD131" s="62"/>
      <c r="JE131" s="62"/>
      <c r="JF131" s="62"/>
      <c r="JG131" s="62"/>
      <c r="JH131" s="62"/>
      <c r="JI131" s="62"/>
      <c r="JJ131" s="62"/>
      <c r="JK131" s="62"/>
      <c r="JL131" s="62"/>
      <c r="JM131" s="62"/>
      <c r="JN131" s="62"/>
      <c r="JO131" s="62"/>
      <c r="JP131" s="62"/>
      <c r="JQ131" s="62"/>
      <c r="JR131" s="62"/>
      <c r="JS131" s="62"/>
      <c r="JT131" s="62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61"/>
      <c r="IY132" s="62"/>
      <c r="IZ132" s="62"/>
      <c r="JA132" s="62"/>
      <c r="JB132" s="62"/>
      <c r="JC132" s="62"/>
      <c r="JD132" s="62"/>
      <c r="JE132" s="62"/>
      <c r="JF132" s="62"/>
      <c r="JG132" s="62"/>
      <c r="JH132" s="62"/>
      <c r="JI132" s="62"/>
      <c r="JJ132" s="62"/>
      <c r="JK132" s="62"/>
      <c r="JL132" s="62"/>
      <c r="JM132" s="62"/>
      <c r="JN132" s="62"/>
      <c r="JO132" s="62"/>
      <c r="JP132" s="62"/>
      <c r="JQ132" s="62"/>
      <c r="JR132" s="62"/>
      <c r="JS132" s="62"/>
      <c r="JT132" s="62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61"/>
      <c r="IY133" s="62"/>
      <c r="IZ133" s="62"/>
      <c r="JA133" s="62"/>
      <c r="JB133" s="62"/>
      <c r="JC133" s="62"/>
      <c r="JD133" s="62"/>
      <c r="JE133" s="62"/>
      <c r="JF133" s="62"/>
      <c r="JG133" s="62"/>
      <c r="JH133" s="62"/>
      <c r="JI133" s="62"/>
      <c r="JJ133" s="62"/>
      <c r="JK133" s="62"/>
      <c r="JL133" s="62"/>
      <c r="JM133" s="62"/>
      <c r="JN133" s="62"/>
      <c r="JO133" s="62"/>
      <c r="JP133" s="62"/>
      <c r="JQ133" s="62"/>
      <c r="JR133" s="62"/>
      <c r="JS133" s="62"/>
      <c r="JT133" s="62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61"/>
      <c r="IY134" s="62"/>
      <c r="IZ134" s="62"/>
      <c r="JA134" s="62"/>
      <c r="JB134" s="62"/>
      <c r="JC134" s="62"/>
      <c r="JD134" s="62"/>
      <c r="JE134" s="62"/>
      <c r="JF134" s="62"/>
      <c r="JG134" s="62"/>
      <c r="JH134" s="62"/>
      <c r="JI134" s="62"/>
      <c r="JJ134" s="62"/>
      <c r="JK134" s="62"/>
      <c r="JL134" s="62"/>
      <c r="JM134" s="62"/>
      <c r="JN134" s="62"/>
      <c r="JO134" s="62"/>
      <c r="JP134" s="62"/>
      <c r="JQ134" s="62"/>
      <c r="JR134" s="62"/>
      <c r="JS134" s="62"/>
      <c r="JT134" s="62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61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61"/>
      <c r="IY136" s="62"/>
      <c r="IZ136" s="62"/>
      <c r="JA136" s="62"/>
      <c r="JB136" s="62"/>
      <c r="JC136" s="62"/>
      <c r="JD136" s="62"/>
      <c r="JE136" s="62"/>
      <c r="JF136" s="62"/>
      <c r="JG136" s="62"/>
      <c r="JH136" s="62"/>
      <c r="JI136" s="62"/>
      <c r="JJ136" s="62"/>
      <c r="JK136" s="62"/>
      <c r="JL136" s="62"/>
      <c r="JM136" s="62"/>
      <c r="JN136" s="62"/>
      <c r="JO136" s="62"/>
      <c r="JP136" s="62"/>
      <c r="JQ136" s="62"/>
      <c r="JR136" s="62"/>
      <c r="JS136" s="62"/>
      <c r="JT136" s="62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61"/>
      <c r="IY137" s="62"/>
      <c r="IZ137" s="62"/>
      <c r="JA137" s="62"/>
      <c r="JB137" s="62"/>
      <c r="JC137" s="62"/>
      <c r="JD137" s="62"/>
      <c r="JE137" s="62"/>
      <c r="JF137" s="62"/>
      <c r="JG137" s="62"/>
      <c r="JH137" s="62"/>
      <c r="JI137" s="62"/>
      <c r="JJ137" s="62"/>
      <c r="JK137" s="62"/>
      <c r="JL137" s="62"/>
      <c r="JM137" s="62"/>
      <c r="JN137" s="62"/>
      <c r="JO137" s="62"/>
      <c r="JP137" s="62"/>
      <c r="JQ137" s="62"/>
      <c r="JR137" s="62"/>
      <c r="JS137" s="62"/>
      <c r="JT137" s="62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61"/>
      <c r="IY138" s="62"/>
      <c r="IZ138" s="62"/>
      <c r="JA138" s="62"/>
      <c r="JB138" s="62"/>
      <c r="JC138" s="62"/>
      <c r="JD138" s="62"/>
      <c r="JE138" s="62"/>
      <c r="JF138" s="62"/>
      <c r="JG138" s="62"/>
      <c r="JH138" s="62"/>
      <c r="JI138" s="62"/>
      <c r="JJ138" s="62"/>
      <c r="JK138" s="62"/>
      <c r="JL138" s="62"/>
      <c r="JM138" s="62"/>
      <c r="JN138" s="62"/>
      <c r="JO138" s="62"/>
      <c r="JP138" s="62"/>
      <c r="JQ138" s="62"/>
      <c r="JR138" s="62"/>
      <c r="JS138" s="62"/>
      <c r="JT138" s="62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61"/>
      <c r="IY139" s="62"/>
      <c r="IZ139" s="62"/>
      <c r="JA139" s="62"/>
      <c r="JB139" s="62"/>
      <c r="JC139" s="62"/>
      <c r="JD139" s="62"/>
      <c r="JE139" s="62"/>
      <c r="JF139" s="62"/>
      <c r="JG139" s="62"/>
      <c r="JH139" s="62"/>
      <c r="JI139" s="62"/>
      <c r="JJ139" s="62"/>
      <c r="JK139" s="62"/>
      <c r="JL139" s="62"/>
      <c r="JM139" s="62"/>
      <c r="JN139" s="62"/>
      <c r="JO139" s="62"/>
      <c r="JP139" s="62"/>
      <c r="JQ139" s="62"/>
      <c r="JR139" s="62"/>
      <c r="JS139" s="62"/>
      <c r="JT139" s="62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61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61"/>
      <c r="IY141" s="62"/>
      <c r="IZ141" s="62"/>
      <c r="JA141" s="62"/>
      <c r="JB141" s="62"/>
      <c r="JC141" s="62"/>
      <c r="JD141" s="62"/>
      <c r="JE141" s="62"/>
      <c r="JF141" s="62"/>
      <c r="JG141" s="62"/>
      <c r="JH141" s="62"/>
      <c r="JI141" s="62"/>
      <c r="JJ141" s="62"/>
      <c r="JK141" s="62"/>
      <c r="JL141" s="62"/>
      <c r="JM141" s="62"/>
      <c r="JN141" s="62"/>
      <c r="JO141" s="62"/>
      <c r="JP141" s="62"/>
      <c r="JQ141" s="62"/>
      <c r="JR141" s="62"/>
      <c r="JS141" s="62"/>
      <c r="JT141" s="62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61"/>
      <c r="IY142" s="62"/>
      <c r="IZ142" s="62"/>
      <c r="JA142" s="62"/>
      <c r="JB142" s="62"/>
      <c r="JC142" s="62"/>
      <c r="JD142" s="62"/>
      <c r="JE142" s="62"/>
      <c r="JF142" s="62"/>
      <c r="JG142" s="62"/>
      <c r="JH142" s="62"/>
      <c r="JI142" s="62"/>
      <c r="JJ142" s="62"/>
      <c r="JK142" s="62"/>
      <c r="JL142" s="62"/>
      <c r="JM142" s="62"/>
      <c r="JN142" s="62"/>
      <c r="JO142" s="62"/>
      <c r="JP142" s="62"/>
      <c r="JQ142" s="62"/>
      <c r="JR142" s="62"/>
      <c r="JS142" s="62"/>
      <c r="JT142" s="62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61"/>
      <c r="IY143" s="62"/>
      <c r="IZ143" s="62"/>
      <c r="JA143" s="62"/>
      <c r="JB143" s="62"/>
      <c r="JC143" s="62"/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61"/>
      <c r="IY144" s="62"/>
      <c r="IZ144" s="62"/>
      <c r="JA144" s="62"/>
      <c r="JB144" s="62"/>
      <c r="JC144" s="62"/>
      <c r="JD144" s="62"/>
      <c r="JE144" s="62"/>
      <c r="JF144" s="62"/>
      <c r="JG144" s="62"/>
      <c r="JH144" s="62"/>
      <c r="JI144" s="62"/>
      <c r="JJ144" s="62"/>
      <c r="JK144" s="62"/>
      <c r="JL144" s="62"/>
      <c r="JM144" s="62"/>
      <c r="JN144" s="62"/>
      <c r="JO144" s="62"/>
      <c r="JP144" s="62"/>
      <c r="JQ144" s="62"/>
      <c r="JR144" s="62"/>
      <c r="JS144" s="62"/>
      <c r="JT144" s="62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61"/>
      <c r="IY145" s="62"/>
      <c r="IZ145" s="62"/>
      <c r="JA145" s="62"/>
      <c r="JB145" s="62"/>
      <c r="JC145" s="62"/>
      <c r="JD145" s="62"/>
      <c r="JE145" s="62"/>
      <c r="JF145" s="62"/>
      <c r="JG145" s="62"/>
      <c r="JH145" s="62"/>
      <c r="JI145" s="62"/>
      <c r="JJ145" s="62"/>
      <c r="JK145" s="62"/>
      <c r="JL145" s="62"/>
      <c r="JM145" s="62"/>
      <c r="JN145" s="62"/>
      <c r="JO145" s="62"/>
      <c r="JP145" s="62"/>
      <c r="JQ145" s="62"/>
      <c r="JR145" s="62"/>
      <c r="JS145" s="62"/>
      <c r="JT145" s="62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61"/>
      <c r="IY146" s="62"/>
      <c r="IZ146" s="62"/>
      <c r="JA146" s="62"/>
      <c r="JB146" s="62"/>
      <c r="JC146" s="62"/>
      <c r="JD146" s="62"/>
      <c r="JE146" s="62"/>
      <c r="JF146" s="62"/>
      <c r="JG146" s="62"/>
      <c r="JH146" s="62"/>
      <c r="JI146" s="62"/>
      <c r="JJ146" s="62"/>
      <c r="JK146" s="62"/>
      <c r="JL146" s="62"/>
      <c r="JM146" s="62"/>
      <c r="JN146" s="62"/>
      <c r="JO146" s="62"/>
      <c r="JP146" s="62"/>
      <c r="JQ146" s="62"/>
      <c r="JR146" s="62"/>
      <c r="JS146" s="62"/>
      <c r="JT146" s="62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61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61"/>
      <c r="IY148" s="62"/>
      <c r="IZ148" s="62"/>
      <c r="JA148" s="62"/>
      <c r="JB148" s="62"/>
      <c r="JC148" s="62"/>
      <c r="JD148" s="62"/>
      <c r="JE148" s="62"/>
      <c r="JF148" s="62"/>
      <c r="JG148" s="62"/>
      <c r="JH148" s="62"/>
      <c r="JI148" s="62"/>
      <c r="JJ148" s="62"/>
      <c r="JK148" s="62"/>
      <c r="JL148" s="62"/>
      <c r="JM148" s="62"/>
      <c r="JN148" s="62"/>
      <c r="JO148" s="62"/>
      <c r="JP148" s="62"/>
      <c r="JQ148" s="62"/>
      <c r="JR148" s="62"/>
      <c r="JS148" s="62"/>
      <c r="JT148" s="62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61"/>
      <c r="IY149" s="62"/>
      <c r="IZ149" s="62"/>
      <c r="JA149" s="62"/>
      <c r="JB149" s="62"/>
      <c r="JC149" s="62"/>
      <c r="JD149" s="62"/>
      <c r="JE149" s="62"/>
      <c r="JF149" s="62"/>
      <c r="JG149" s="62"/>
      <c r="JH149" s="62"/>
      <c r="JI149" s="62"/>
      <c r="JJ149" s="62"/>
      <c r="JK149" s="62"/>
      <c r="JL149" s="62"/>
      <c r="JM149" s="62"/>
      <c r="JN149" s="62"/>
      <c r="JO149" s="62"/>
      <c r="JP149" s="62"/>
      <c r="JQ149" s="62"/>
      <c r="JR149" s="62"/>
      <c r="JS149" s="62"/>
      <c r="JT149" s="62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61"/>
      <c r="IY150" s="62"/>
      <c r="IZ150" s="62"/>
      <c r="JA150" s="62"/>
      <c r="JB150" s="62"/>
      <c r="JC150" s="62"/>
      <c r="JD150" s="62"/>
      <c r="JE150" s="62"/>
      <c r="JF150" s="62"/>
      <c r="JG150" s="62"/>
      <c r="JH150" s="62"/>
      <c r="JI150" s="62"/>
      <c r="JJ150" s="62"/>
      <c r="JK150" s="62"/>
      <c r="JL150" s="62"/>
      <c r="JM150" s="62"/>
      <c r="JN150" s="62"/>
      <c r="JO150" s="62"/>
      <c r="JP150" s="62"/>
      <c r="JQ150" s="62"/>
      <c r="JR150" s="62"/>
      <c r="JS150" s="62"/>
      <c r="JT150" s="62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61"/>
      <c r="IY151" s="62"/>
      <c r="IZ151" s="62"/>
      <c r="JA151" s="62"/>
      <c r="JB151" s="62"/>
      <c r="JC151" s="62"/>
      <c r="JD151" s="62"/>
      <c r="JE151" s="62"/>
      <c r="JF151" s="62"/>
      <c r="JG151" s="62"/>
      <c r="JH151" s="62"/>
      <c r="JI151" s="62"/>
      <c r="JJ151" s="62"/>
      <c r="JK151" s="62"/>
      <c r="JL151" s="62"/>
      <c r="JM151" s="62"/>
      <c r="JN151" s="62"/>
      <c r="JO151" s="62"/>
      <c r="JP151" s="62"/>
      <c r="JQ151" s="62"/>
      <c r="JR151" s="62"/>
      <c r="JS151" s="62"/>
      <c r="JT151" s="62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61"/>
      <c r="IY152" s="62"/>
      <c r="IZ152" s="62"/>
      <c r="JA152" s="62"/>
      <c r="JB152" s="62"/>
      <c r="JC152" s="62"/>
      <c r="JD152" s="62"/>
      <c r="JE152" s="62"/>
      <c r="JF152" s="62"/>
      <c r="JG152" s="62"/>
      <c r="JH152" s="62"/>
      <c r="JI152" s="62"/>
      <c r="JJ152" s="62"/>
      <c r="JK152" s="62"/>
      <c r="JL152" s="62"/>
      <c r="JM152" s="62"/>
      <c r="JN152" s="62"/>
      <c r="JO152" s="62"/>
      <c r="JP152" s="62"/>
      <c r="JQ152" s="62"/>
      <c r="JR152" s="62"/>
      <c r="JS152" s="62"/>
      <c r="JT152" s="62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61"/>
      <c r="IY153" s="62"/>
      <c r="IZ153" s="62"/>
      <c r="JA153" s="62"/>
      <c r="JB153" s="62"/>
      <c r="JC153" s="62"/>
      <c r="JD153" s="62"/>
      <c r="JE153" s="62"/>
      <c r="JF153" s="62"/>
      <c r="JG153" s="62"/>
      <c r="JH153" s="62"/>
      <c r="JI153" s="62"/>
      <c r="JJ153" s="62"/>
      <c r="JK153" s="62"/>
      <c r="JL153" s="62"/>
      <c r="JM153" s="62"/>
      <c r="JN153" s="62"/>
      <c r="JO153" s="62"/>
      <c r="JP153" s="62"/>
      <c r="JQ153" s="62"/>
      <c r="JR153" s="62"/>
      <c r="JS153" s="62"/>
      <c r="JT153" s="62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61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61"/>
      <c r="IY155" s="62"/>
      <c r="IZ155" s="62"/>
      <c r="JA155" s="62"/>
      <c r="JB155" s="62"/>
      <c r="JC155" s="62"/>
      <c r="JD155" s="62"/>
      <c r="JE155" s="62"/>
      <c r="JF155" s="62"/>
      <c r="JG155" s="62"/>
      <c r="JH155" s="62"/>
      <c r="JI155" s="62"/>
      <c r="JJ155" s="62"/>
      <c r="JK155" s="62"/>
      <c r="JL155" s="62"/>
      <c r="JM155" s="62"/>
      <c r="JN155" s="62"/>
      <c r="JO155" s="62"/>
      <c r="JP155" s="62"/>
      <c r="JQ155" s="62"/>
      <c r="JR155" s="62"/>
      <c r="JS155" s="62"/>
      <c r="JT155" s="62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61"/>
      <c r="IY156" s="62"/>
      <c r="IZ156" s="62"/>
      <c r="JA156" s="62"/>
      <c r="JB156" s="62"/>
      <c r="JC156" s="62"/>
      <c r="JD156" s="62"/>
      <c r="JE156" s="62"/>
      <c r="JF156" s="62"/>
      <c r="JG156" s="62"/>
      <c r="JH156" s="62"/>
      <c r="JI156" s="62"/>
      <c r="JJ156" s="62"/>
      <c r="JK156" s="62"/>
      <c r="JL156" s="62"/>
      <c r="JM156" s="62"/>
      <c r="JN156" s="62"/>
      <c r="JO156" s="62"/>
      <c r="JP156" s="62"/>
      <c r="JQ156" s="62"/>
      <c r="JR156" s="62"/>
      <c r="JS156" s="62"/>
      <c r="JT156" s="62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61"/>
      <c r="IY157" s="62"/>
      <c r="IZ157" s="62"/>
      <c r="JA157" s="62"/>
      <c r="JB157" s="62"/>
      <c r="JC157" s="62"/>
      <c r="JD157" s="62"/>
      <c r="JE157" s="62"/>
      <c r="JF157" s="62"/>
      <c r="JG157" s="62"/>
      <c r="JH157" s="62"/>
      <c r="JI157" s="62"/>
      <c r="JJ157" s="62"/>
      <c r="JK157" s="62"/>
      <c r="JL157" s="62"/>
      <c r="JM157" s="62"/>
      <c r="JN157" s="62"/>
      <c r="JO157" s="62"/>
      <c r="JP157" s="62"/>
      <c r="JQ157" s="62"/>
      <c r="JR157" s="62"/>
      <c r="JS157" s="62"/>
      <c r="JT157" s="62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61"/>
      <c r="IY158" s="62"/>
      <c r="IZ158" s="62"/>
      <c r="JA158" s="62"/>
      <c r="JB158" s="62"/>
      <c r="JC158" s="62"/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61"/>
      <c r="IY159" s="62"/>
      <c r="IZ159" s="62"/>
      <c r="JA159" s="62"/>
      <c r="JB159" s="62"/>
      <c r="JC159" s="62"/>
      <c r="JD159" s="62"/>
      <c r="JE159" s="62"/>
      <c r="JF159" s="62"/>
      <c r="JG159" s="62"/>
      <c r="JH159" s="62"/>
      <c r="JI159" s="62"/>
      <c r="JJ159" s="62"/>
      <c r="JK159" s="62"/>
      <c r="JL159" s="62"/>
      <c r="JM159" s="62"/>
      <c r="JN159" s="62"/>
      <c r="JO159" s="62"/>
      <c r="JP159" s="62"/>
      <c r="JQ159" s="62"/>
      <c r="JR159" s="62"/>
      <c r="JS159" s="62"/>
      <c r="JT159" s="62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61"/>
      <c r="IY160" s="62"/>
      <c r="IZ160" s="62"/>
      <c r="JA160" s="62"/>
      <c r="JB160" s="62"/>
      <c r="JC160" s="62"/>
      <c r="JD160" s="62"/>
      <c r="JE160" s="62"/>
      <c r="JF160" s="62"/>
      <c r="JG160" s="62"/>
      <c r="JH160" s="62"/>
      <c r="JI160" s="62"/>
      <c r="JJ160" s="62"/>
      <c r="JK160" s="62"/>
      <c r="JL160" s="62"/>
      <c r="JM160" s="62"/>
      <c r="JN160" s="62"/>
      <c r="JO160" s="62"/>
      <c r="JP160" s="62"/>
      <c r="JQ160" s="62"/>
      <c r="JR160" s="62"/>
      <c r="JS160" s="62"/>
      <c r="JT160" s="62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61"/>
      <c r="IY161" s="62"/>
      <c r="IZ161" s="62"/>
      <c r="JA161" s="62"/>
      <c r="JB161" s="62"/>
      <c r="JC161" s="62"/>
      <c r="JD161" s="62"/>
      <c r="JE161" s="62"/>
      <c r="JF161" s="62"/>
      <c r="JG161" s="62"/>
      <c r="JH161" s="62"/>
      <c r="JI161" s="62"/>
      <c r="JJ161" s="62"/>
      <c r="JK161" s="62"/>
      <c r="JL161" s="62"/>
      <c r="JM161" s="62"/>
      <c r="JN161" s="62"/>
      <c r="JO161" s="62"/>
      <c r="JP161" s="62"/>
      <c r="JQ161" s="62"/>
      <c r="JR161" s="62"/>
      <c r="JS161" s="62"/>
      <c r="JT161" s="62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61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61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61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61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61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61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61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61"/>
      <c r="IY169" s="62"/>
      <c r="IZ169" s="62"/>
      <c r="JA169" s="62"/>
      <c r="JB169" s="62"/>
      <c r="JC169" s="62"/>
      <c r="JD169" s="62"/>
      <c r="JE169" s="62"/>
      <c r="JF169" s="62"/>
      <c r="JG169" s="62"/>
      <c r="JH169" s="62"/>
      <c r="JI169" s="62"/>
      <c r="JJ169" s="62"/>
      <c r="JK169" s="62"/>
      <c r="JL169" s="62"/>
      <c r="JM169" s="62"/>
      <c r="JN169" s="62"/>
      <c r="JO169" s="62"/>
      <c r="JP169" s="62"/>
      <c r="JQ169" s="62"/>
      <c r="JR169" s="62"/>
      <c r="JS169" s="62"/>
      <c r="JT169" s="62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61"/>
      <c r="IY170" s="62"/>
      <c r="IZ170" s="62"/>
      <c r="JA170" s="62"/>
      <c r="JB170" s="62"/>
      <c r="JC170" s="62"/>
      <c r="JD170" s="62"/>
      <c r="JE170" s="62"/>
      <c r="JF170" s="62"/>
      <c r="JG170" s="62"/>
      <c r="JH170" s="62"/>
      <c r="JI170" s="62"/>
      <c r="JJ170" s="62"/>
      <c r="JK170" s="62"/>
      <c r="JL170" s="62"/>
      <c r="JM170" s="62"/>
      <c r="JN170" s="62"/>
      <c r="JO170" s="62"/>
      <c r="JP170" s="62"/>
      <c r="JQ170" s="62"/>
      <c r="JR170" s="62"/>
      <c r="JS170" s="62"/>
      <c r="JT170" s="62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61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61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61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61"/>
      <c r="IY174" s="62"/>
      <c r="IZ174" s="62"/>
      <c r="JA174" s="62"/>
      <c r="JB174" s="62"/>
      <c r="JC174" s="62"/>
      <c r="JD174" s="62"/>
      <c r="JE174" s="62"/>
      <c r="JF174" s="62"/>
      <c r="JG174" s="62"/>
      <c r="JH174" s="62"/>
      <c r="JI174" s="62"/>
      <c r="JJ174" s="62"/>
      <c r="JK174" s="62"/>
      <c r="JL174" s="62"/>
      <c r="JM174" s="62"/>
      <c r="JN174" s="62"/>
      <c r="JO174" s="62"/>
      <c r="JP174" s="62"/>
      <c r="JQ174" s="62"/>
      <c r="JR174" s="62"/>
      <c r="JS174" s="62"/>
      <c r="JT174" s="62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61"/>
      <c r="IY175" s="62"/>
      <c r="IZ175" s="62"/>
      <c r="JA175" s="62"/>
      <c r="JB175" s="62"/>
      <c r="JC175" s="62"/>
      <c r="JD175" s="62"/>
      <c r="JE175" s="62"/>
      <c r="JF175" s="62"/>
      <c r="JG175" s="62"/>
      <c r="JH175" s="62"/>
      <c r="JI175" s="62"/>
      <c r="JJ175" s="62"/>
      <c r="JK175" s="62"/>
      <c r="JL175" s="62"/>
      <c r="JM175" s="62"/>
      <c r="JN175" s="62"/>
      <c r="JO175" s="62"/>
      <c r="JP175" s="62"/>
      <c r="JQ175" s="62"/>
      <c r="JR175" s="62"/>
      <c r="JS175" s="62"/>
      <c r="JT175" s="62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61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61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61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61"/>
      <c r="IY179" s="62"/>
      <c r="IZ179" s="62"/>
      <c r="JA179" s="62"/>
      <c r="JB179" s="62"/>
      <c r="JC179" s="62"/>
      <c r="JD179" s="62"/>
      <c r="JE179" s="62"/>
      <c r="JF179" s="62"/>
      <c r="JG179" s="62"/>
      <c r="JH179" s="62"/>
      <c r="JI179" s="62"/>
      <c r="JJ179" s="62"/>
      <c r="JK179" s="62"/>
      <c r="JL179" s="62"/>
      <c r="JM179" s="62"/>
      <c r="JN179" s="62"/>
      <c r="JO179" s="62"/>
      <c r="JP179" s="62"/>
      <c r="JQ179" s="62"/>
      <c r="JR179" s="62"/>
      <c r="JS179" s="62"/>
      <c r="JT179" s="62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61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61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61"/>
      <c r="IY182" s="62"/>
      <c r="IZ182" s="62"/>
      <c r="JA182" s="62"/>
      <c r="JB182" s="62"/>
      <c r="JC182" s="62"/>
      <c r="JD182" s="62"/>
      <c r="JE182" s="62"/>
      <c r="JF182" s="62"/>
      <c r="JG182" s="62"/>
      <c r="JH182" s="62"/>
      <c r="JI182" s="62"/>
      <c r="JJ182" s="62"/>
      <c r="JK182" s="62"/>
      <c r="JL182" s="62"/>
      <c r="JM182" s="62"/>
      <c r="JN182" s="62"/>
      <c r="JO182" s="62"/>
      <c r="JP182" s="62"/>
      <c r="JQ182" s="62"/>
      <c r="JR182" s="62"/>
      <c r="JS182" s="62"/>
      <c r="JT182" s="62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61"/>
      <c r="IY183" s="62"/>
      <c r="IZ183" s="62"/>
      <c r="JA183" s="62"/>
      <c r="JB183" s="62"/>
      <c r="JC183" s="62"/>
      <c r="JD183" s="62"/>
      <c r="JE183" s="62"/>
      <c r="JF183" s="62"/>
      <c r="JG183" s="62"/>
      <c r="JH183" s="62"/>
      <c r="JI183" s="62"/>
      <c r="JJ183" s="62"/>
      <c r="JK183" s="62"/>
      <c r="JL183" s="62"/>
      <c r="JM183" s="62"/>
      <c r="JN183" s="62"/>
      <c r="JO183" s="62"/>
      <c r="JP183" s="62"/>
      <c r="JQ183" s="62"/>
      <c r="JR183" s="62"/>
      <c r="JS183" s="62"/>
      <c r="JT183" s="62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61"/>
      <c r="IY184" s="62"/>
      <c r="IZ184" s="62"/>
      <c r="JA184" s="62"/>
      <c r="JB184" s="62"/>
      <c r="JC184" s="62"/>
      <c r="JD184" s="62"/>
      <c r="JE184" s="62"/>
      <c r="JF184" s="62"/>
      <c r="JG184" s="62"/>
      <c r="JH184" s="62"/>
      <c r="JI184" s="62"/>
      <c r="JJ184" s="62"/>
      <c r="JK184" s="62"/>
      <c r="JL184" s="62"/>
      <c r="JM184" s="62"/>
      <c r="JN184" s="62"/>
      <c r="JO184" s="62"/>
      <c r="JP184" s="62"/>
      <c r="JQ184" s="62"/>
      <c r="JR184" s="62"/>
      <c r="JS184" s="62"/>
      <c r="JT184" s="62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61"/>
      <c r="IY185" s="62"/>
      <c r="IZ185" s="62"/>
      <c r="JA185" s="62"/>
      <c r="JB185" s="62"/>
      <c r="JC185" s="62"/>
      <c r="JD185" s="62"/>
      <c r="JE185" s="62"/>
      <c r="JF185" s="62"/>
      <c r="JG185" s="62"/>
      <c r="JH185" s="62"/>
      <c r="JI185" s="62"/>
      <c r="JJ185" s="62"/>
      <c r="JK185" s="62"/>
      <c r="JL185" s="62"/>
      <c r="JM185" s="62"/>
      <c r="JN185" s="62"/>
      <c r="JO185" s="62"/>
      <c r="JP185" s="62"/>
      <c r="JQ185" s="62"/>
      <c r="JR185" s="62"/>
      <c r="JS185" s="62"/>
      <c r="JT185" s="62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61"/>
      <c r="IY186" s="62"/>
      <c r="IZ186" s="62"/>
      <c r="JA186" s="62"/>
      <c r="JB186" s="62"/>
      <c r="JC186" s="62"/>
      <c r="JD186" s="62"/>
      <c r="JE186" s="62"/>
      <c r="JF186" s="62"/>
      <c r="JG186" s="62"/>
      <c r="JH186" s="62"/>
      <c r="JI186" s="62"/>
      <c r="JJ186" s="62"/>
      <c r="JK186" s="62"/>
      <c r="JL186" s="62"/>
      <c r="JM186" s="62"/>
      <c r="JN186" s="62"/>
      <c r="JO186" s="62"/>
      <c r="JP186" s="62"/>
      <c r="JQ186" s="62"/>
      <c r="JR186" s="62"/>
      <c r="JS186" s="62"/>
      <c r="JT186" s="62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61"/>
      <c r="IY187" s="62"/>
      <c r="IZ187" s="62"/>
      <c r="JA187" s="62"/>
      <c r="JB187" s="62"/>
      <c r="JC187" s="62"/>
      <c r="JD187" s="62"/>
      <c r="JE187" s="62"/>
      <c r="JF187" s="62"/>
      <c r="JG187" s="62"/>
      <c r="JH187" s="62"/>
      <c r="JI187" s="62"/>
      <c r="JJ187" s="62"/>
      <c r="JK187" s="62"/>
      <c r="JL187" s="62"/>
      <c r="JM187" s="62"/>
      <c r="JN187" s="62"/>
      <c r="JO187" s="62"/>
      <c r="JP187" s="62"/>
      <c r="JQ187" s="62"/>
      <c r="JR187" s="62"/>
      <c r="JS187" s="62"/>
      <c r="JT187" s="62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61"/>
      <c r="IY188" s="62"/>
      <c r="IZ188" s="62"/>
      <c r="JA188" s="62"/>
      <c r="JB188" s="62"/>
      <c r="JC188" s="62"/>
      <c r="JD188" s="62"/>
      <c r="JE188" s="62"/>
      <c r="JF188" s="62"/>
      <c r="JG188" s="62"/>
      <c r="JH188" s="62"/>
      <c r="JI188" s="62"/>
      <c r="JJ188" s="62"/>
      <c r="JK188" s="62"/>
      <c r="JL188" s="62"/>
      <c r="JM188" s="62"/>
      <c r="JN188" s="62"/>
      <c r="JO188" s="62"/>
      <c r="JP188" s="62"/>
      <c r="JQ188" s="62"/>
      <c r="JR188" s="62"/>
      <c r="JS188" s="62"/>
      <c r="JT188" s="62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61"/>
      <c r="IY189" s="62"/>
      <c r="IZ189" s="62"/>
      <c r="JA189" s="62"/>
      <c r="JB189" s="62"/>
      <c r="JC189" s="62"/>
      <c r="JD189" s="62"/>
      <c r="JE189" s="62"/>
      <c r="JF189" s="62"/>
      <c r="JG189" s="62"/>
      <c r="JH189" s="62"/>
      <c r="JI189" s="62"/>
      <c r="JJ189" s="62"/>
      <c r="JK189" s="62"/>
      <c r="JL189" s="62"/>
      <c r="JM189" s="62"/>
      <c r="JN189" s="62"/>
      <c r="JO189" s="62"/>
      <c r="JP189" s="62"/>
      <c r="JQ189" s="62"/>
      <c r="JR189" s="62"/>
      <c r="JS189" s="62"/>
      <c r="JT189" s="62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61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61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61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61"/>
      <c r="IY193" s="62"/>
      <c r="IZ193" s="62"/>
      <c r="JA193" s="62"/>
      <c r="JB193" s="62"/>
      <c r="JC193" s="62"/>
      <c r="JD193" s="62"/>
      <c r="JE193" s="62"/>
      <c r="JF193" s="62"/>
      <c r="JG193" s="62"/>
      <c r="JH193" s="62"/>
      <c r="JI193" s="62"/>
      <c r="JJ193" s="62"/>
      <c r="JK193" s="62"/>
      <c r="JL193" s="62"/>
      <c r="JM193" s="62"/>
      <c r="JN193" s="62"/>
      <c r="JO193" s="62"/>
      <c r="JP193" s="62"/>
      <c r="JQ193" s="62"/>
      <c r="JR193" s="62"/>
      <c r="JS193" s="62"/>
      <c r="JT193" s="62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61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61"/>
      <c r="IY195" s="62"/>
      <c r="IZ195" s="62"/>
      <c r="JA195" s="62"/>
      <c r="JB195" s="62"/>
      <c r="JC195" s="62"/>
      <c r="JD195" s="62"/>
      <c r="JE195" s="62"/>
      <c r="JF195" s="62"/>
      <c r="JG195" s="62"/>
      <c r="JH195" s="62"/>
      <c r="JI195" s="62"/>
      <c r="JJ195" s="62"/>
      <c r="JK195" s="62"/>
      <c r="JL195" s="62"/>
      <c r="JM195" s="62"/>
      <c r="JN195" s="62"/>
      <c r="JO195" s="62"/>
      <c r="JP195" s="62"/>
      <c r="JQ195" s="62"/>
      <c r="JR195" s="62"/>
      <c r="JS195" s="62"/>
      <c r="JT195" s="62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61"/>
      <c r="IY196" s="62"/>
      <c r="IZ196" s="62"/>
      <c r="JA196" s="62"/>
      <c r="JB196" s="62"/>
      <c r="JC196" s="62"/>
      <c r="JD196" s="62"/>
      <c r="JE196" s="62"/>
      <c r="JF196" s="62"/>
      <c r="JG196" s="62"/>
      <c r="JH196" s="62"/>
      <c r="JI196" s="62"/>
      <c r="JJ196" s="62"/>
      <c r="JK196" s="62"/>
      <c r="JL196" s="62"/>
      <c r="JM196" s="62"/>
      <c r="JN196" s="62"/>
      <c r="JO196" s="62"/>
      <c r="JP196" s="62"/>
      <c r="JQ196" s="62"/>
      <c r="JR196" s="62"/>
      <c r="JS196" s="62"/>
      <c r="JT196" s="62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61"/>
      <c r="IY197" s="62"/>
      <c r="IZ197" s="62"/>
      <c r="JA197" s="62"/>
      <c r="JB197" s="62"/>
      <c r="JC197" s="62"/>
      <c r="JD197" s="62"/>
      <c r="JE197" s="62"/>
      <c r="JF197" s="62"/>
      <c r="JG197" s="62"/>
      <c r="JH197" s="62"/>
      <c r="JI197" s="62"/>
      <c r="JJ197" s="62"/>
      <c r="JK197" s="62"/>
      <c r="JL197" s="62"/>
      <c r="JM197" s="62"/>
      <c r="JN197" s="62"/>
      <c r="JO197" s="62"/>
      <c r="JP197" s="62"/>
      <c r="JQ197" s="62"/>
      <c r="JR197" s="62"/>
      <c r="JS197" s="62"/>
      <c r="JT197" s="62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61"/>
      <c r="IY198" s="62"/>
      <c r="IZ198" s="62"/>
      <c r="JA198" s="62"/>
      <c r="JB198" s="62"/>
      <c r="JC198" s="62"/>
      <c r="JD198" s="62"/>
      <c r="JE198" s="62"/>
      <c r="JF198" s="62"/>
      <c r="JG198" s="62"/>
      <c r="JH198" s="62"/>
      <c r="JI198" s="62"/>
      <c r="JJ198" s="62"/>
      <c r="JK198" s="62"/>
      <c r="JL198" s="62"/>
      <c r="JM198" s="62"/>
      <c r="JN198" s="62"/>
      <c r="JO198" s="62"/>
      <c r="JP198" s="62"/>
      <c r="JQ198" s="62"/>
      <c r="JR198" s="62"/>
      <c r="JS198" s="62"/>
      <c r="JT198" s="62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61"/>
      <c r="IY199" s="62"/>
      <c r="IZ199" s="62"/>
      <c r="JA199" s="62"/>
      <c r="JB199" s="62"/>
      <c r="JC199" s="62"/>
      <c r="JD199" s="62"/>
      <c r="JE199" s="62"/>
      <c r="JF199" s="62"/>
      <c r="JG199" s="62"/>
      <c r="JH199" s="62"/>
      <c r="JI199" s="62"/>
      <c r="JJ199" s="62"/>
      <c r="JK199" s="62"/>
      <c r="JL199" s="62"/>
      <c r="JM199" s="62"/>
      <c r="JN199" s="62"/>
      <c r="JO199" s="62"/>
      <c r="JP199" s="62"/>
      <c r="JQ199" s="62"/>
      <c r="JR199" s="62"/>
      <c r="JS199" s="62"/>
      <c r="JT199" s="62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61"/>
      <c r="IY200" s="62"/>
      <c r="IZ200" s="62"/>
      <c r="JA200" s="62"/>
      <c r="JB200" s="62"/>
      <c r="JC200" s="62"/>
      <c r="JD200" s="62"/>
      <c r="JE200" s="62"/>
      <c r="JF200" s="62"/>
      <c r="JG200" s="62"/>
      <c r="JH200" s="62"/>
      <c r="JI200" s="62"/>
      <c r="JJ200" s="62"/>
      <c r="JK200" s="62"/>
      <c r="JL200" s="62"/>
      <c r="JM200" s="62"/>
      <c r="JN200" s="62"/>
      <c r="JO200" s="62"/>
      <c r="JP200" s="62"/>
      <c r="JQ200" s="62"/>
      <c r="JR200" s="62"/>
      <c r="JS200" s="62"/>
      <c r="JT200" s="62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61"/>
      <c r="IY201" s="62"/>
      <c r="IZ201" s="62"/>
      <c r="JA201" s="62"/>
      <c r="JB201" s="62"/>
      <c r="JC201" s="62"/>
      <c r="JD201" s="62"/>
      <c r="JE201" s="62"/>
      <c r="JF201" s="62"/>
      <c r="JG201" s="62"/>
      <c r="JH201" s="62"/>
      <c r="JI201" s="62"/>
      <c r="JJ201" s="62"/>
      <c r="JK201" s="62"/>
      <c r="JL201" s="62"/>
      <c r="JM201" s="62"/>
      <c r="JN201" s="62"/>
      <c r="JO201" s="62"/>
      <c r="JP201" s="62"/>
      <c r="JQ201" s="62"/>
      <c r="JR201" s="62"/>
      <c r="JS201" s="62"/>
      <c r="JT201" s="62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61"/>
      <c r="IY202" s="62"/>
      <c r="IZ202" s="62"/>
      <c r="JA202" s="62"/>
      <c r="JB202" s="62"/>
      <c r="JC202" s="62"/>
      <c r="JD202" s="62"/>
      <c r="JE202" s="62"/>
      <c r="JF202" s="62"/>
      <c r="JG202" s="62"/>
      <c r="JH202" s="62"/>
      <c r="JI202" s="62"/>
      <c r="JJ202" s="62"/>
      <c r="JK202" s="62"/>
      <c r="JL202" s="62"/>
      <c r="JM202" s="62"/>
      <c r="JN202" s="62"/>
      <c r="JO202" s="62"/>
      <c r="JP202" s="62"/>
      <c r="JQ202" s="62"/>
      <c r="JR202" s="62"/>
      <c r="JS202" s="62"/>
      <c r="JT202" s="62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61"/>
      <c r="IY203" s="62"/>
      <c r="IZ203" s="62"/>
      <c r="JA203" s="62"/>
      <c r="JB203" s="62"/>
      <c r="JC203" s="62"/>
      <c r="JD203" s="62"/>
      <c r="JE203" s="62"/>
      <c r="JF203" s="62"/>
      <c r="JG203" s="62"/>
      <c r="JH203" s="62"/>
      <c r="JI203" s="62"/>
      <c r="JJ203" s="62"/>
      <c r="JK203" s="62"/>
      <c r="JL203" s="62"/>
      <c r="JM203" s="62"/>
      <c r="JN203" s="62"/>
      <c r="JO203" s="62"/>
      <c r="JP203" s="62"/>
      <c r="JQ203" s="62"/>
      <c r="JR203" s="62"/>
      <c r="JS203" s="62"/>
      <c r="JT203" s="62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61"/>
      <c r="IY204" s="62"/>
      <c r="IZ204" s="62"/>
      <c r="JA204" s="62"/>
      <c r="JB204" s="62"/>
      <c r="JC204" s="62"/>
      <c r="JD204" s="62"/>
      <c r="JE204" s="62"/>
      <c r="JF204" s="62"/>
      <c r="JG204" s="62"/>
      <c r="JH204" s="62"/>
      <c r="JI204" s="62"/>
      <c r="JJ204" s="62"/>
      <c r="JK204" s="62"/>
      <c r="JL204" s="62"/>
      <c r="JM204" s="62"/>
      <c r="JN204" s="62"/>
      <c r="JO204" s="62"/>
      <c r="JP204" s="62"/>
      <c r="JQ204" s="62"/>
      <c r="JR204" s="62"/>
      <c r="JS204" s="62"/>
      <c r="JT204" s="62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61"/>
      <c r="IY205" s="62"/>
      <c r="IZ205" s="62"/>
      <c r="JA205" s="62"/>
      <c r="JB205" s="62"/>
      <c r="JC205" s="62"/>
      <c r="JD205" s="62"/>
      <c r="JE205" s="62"/>
      <c r="JF205" s="62"/>
      <c r="JG205" s="62"/>
      <c r="JH205" s="62"/>
      <c r="JI205" s="62"/>
      <c r="JJ205" s="62"/>
      <c r="JK205" s="62"/>
      <c r="JL205" s="62"/>
      <c r="JM205" s="62"/>
      <c r="JN205" s="62"/>
      <c r="JO205" s="62"/>
      <c r="JP205" s="62"/>
      <c r="JQ205" s="62"/>
      <c r="JR205" s="62"/>
      <c r="JS205" s="62"/>
      <c r="JT205" s="62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61"/>
      <c r="IY206" s="62"/>
      <c r="IZ206" s="62"/>
      <c r="JA206" s="62"/>
      <c r="JB206" s="62"/>
      <c r="JC206" s="62"/>
      <c r="JD206" s="62"/>
      <c r="JE206" s="62"/>
      <c r="JF206" s="62"/>
      <c r="JG206" s="62"/>
      <c r="JH206" s="62"/>
      <c r="JI206" s="62"/>
      <c r="JJ206" s="62"/>
      <c r="JK206" s="62"/>
      <c r="JL206" s="62"/>
      <c r="JM206" s="62"/>
      <c r="JN206" s="62"/>
      <c r="JO206" s="62"/>
      <c r="JP206" s="62"/>
      <c r="JQ206" s="62"/>
      <c r="JR206" s="62"/>
      <c r="JS206" s="62"/>
      <c r="JT206" s="62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61"/>
      <c r="IY207" s="62"/>
      <c r="IZ207" s="62"/>
      <c r="JA207" s="62"/>
      <c r="JB207" s="62"/>
      <c r="JC207" s="62"/>
      <c r="JD207" s="62"/>
      <c r="JE207" s="62"/>
      <c r="JF207" s="62"/>
      <c r="JG207" s="62"/>
      <c r="JH207" s="62"/>
      <c r="JI207" s="62"/>
      <c r="JJ207" s="62"/>
      <c r="JK207" s="62"/>
      <c r="JL207" s="62"/>
      <c r="JM207" s="62"/>
      <c r="JN207" s="62"/>
      <c r="JO207" s="62"/>
      <c r="JP207" s="62"/>
      <c r="JQ207" s="62"/>
      <c r="JR207" s="62"/>
      <c r="JS207" s="62"/>
      <c r="JT207" s="62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61"/>
      <c r="IY208" s="62"/>
      <c r="IZ208" s="62"/>
      <c r="JA208" s="62"/>
      <c r="JB208" s="62"/>
      <c r="JC208" s="62"/>
      <c r="JD208" s="62"/>
      <c r="JE208" s="62"/>
      <c r="JF208" s="62"/>
      <c r="JG208" s="62"/>
      <c r="JH208" s="62"/>
      <c r="JI208" s="62"/>
      <c r="JJ208" s="62"/>
      <c r="JK208" s="62"/>
      <c r="JL208" s="62"/>
      <c r="JM208" s="62"/>
      <c r="JN208" s="62"/>
      <c r="JO208" s="62"/>
      <c r="JP208" s="62"/>
      <c r="JQ208" s="62"/>
      <c r="JR208" s="62"/>
      <c r="JS208" s="62"/>
      <c r="JT208" s="62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61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61"/>
      <c r="IY210" s="62"/>
      <c r="IZ210" s="62"/>
      <c r="JA210" s="62"/>
      <c r="JB210" s="62"/>
      <c r="JC210" s="62"/>
      <c r="JD210" s="62"/>
      <c r="JE210" s="62"/>
      <c r="JF210" s="62"/>
      <c r="JG210" s="62"/>
      <c r="JH210" s="62"/>
      <c r="JI210" s="62"/>
      <c r="JJ210" s="62"/>
      <c r="JK210" s="62"/>
      <c r="JL210" s="62"/>
      <c r="JM210" s="62"/>
      <c r="JN210" s="62"/>
      <c r="JO210" s="62"/>
      <c r="JP210" s="62"/>
      <c r="JQ210" s="62"/>
      <c r="JR210" s="62"/>
      <c r="JS210" s="62"/>
      <c r="JT210" s="62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61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61"/>
      <c r="IY212" s="62"/>
      <c r="IZ212" s="62"/>
      <c r="JA212" s="62"/>
      <c r="JB212" s="62"/>
      <c r="JC212" s="62"/>
      <c r="JD212" s="62"/>
      <c r="JE212" s="62"/>
      <c r="JF212" s="62"/>
      <c r="JG212" s="62"/>
      <c r="JH212" s="62"/>
      <c r="JI212" s="62"/>
      <c r="JJ212" s="62"/>
      <c r="JK212" s="62"/>
      <c r="JL212" s="62"/>
      <c r="JM212" s="62"/>
      <c r="JN212" s="62"/>
      <c r="JO212" s="62"/>
      <c r="JP212" s="62"/>
      <c r="JQ212" s="62"/>
      <c r="JR212" s="62"/>
      <c r="JS212" s="62"/>
      <c r="JT212" s="62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61"/>
      <c r="IY213" s="62"/>
      <c r="IZ213" s="62"/>
      <c r="JA213" s="62"/>
      <c r="JB213" s="62"/>
      <c r="JC213" s="62"/>
      <c r="JD213" s="62"/>
      <c r="JE213" s="62"/>
      <c r="JF213" s="62"/>
      <c r="JG213" s="62"/>
      <c r="JH213" s="62"/>
      <c r="JI213" s="62"/>
      <c r="JJ213" s="62"/>
      <c r="JK213" s="62"/>
      <c r="JL213" s="62"/>
      <c r="JM213" s="62"/>
      <c r="JN213" s="62"/>
      <c r="JO213" s="62"/>
      <c r="JP213" s="62"/>
      <c r="JQ213" s="62"/>
      <c r="JR213" s="62"/>
      <c r="JS213" s="62"/>
      <c r="JT213" s="62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61"/>
      <c r="IY214" s="62"/>
      <c r="IZ214" s="62"/>
      <c r="JA214" s="62"/>
      <c r="JB214" s="62"/>
      <c r="JC214" s="62"/>
      <c r="JD214" s="62"/>
      <c r="JE214" s="62"/>
      <c r="JF214" s="62"/>
      <c r="JG214" s="62"/>
      <c r="JH214" s="62"/>
      <c r="JI214" s="62"/>
      <c r="JJ214" s="62"/>
      <c r="JK214" s="62"/>
      <c r="JL214" s="62"/>
      <c r="JM214" s="62"/>
      <c r="JN214" s="62"/>
      <c r="JO214" s="62"/>
      <c r="JP214" s="62"/>
      <c r="JQ214" s="62"/>
      <c r="JR214" s="62"/>
      <c r="JS214" s="62"/>
      <c r="JT214" s="62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61"/>
      <c r="IY215" s="62"/>
      <c r="IZ215" s="62"/>
      <c r="JA215" s="62"/>
      <c r="JB215" s="62"/>
      <c r="JC215" s="62"/>
      <c r="JD215" s="62"/>
      <c r="JE215" s="62"/>
      <c r="JF215" s="62"/>
      <c r="JG215" s="62"/>
      <c r="JH215" s="62"/>
      <c r="JI215" s="62"/>
      <c r="JJ215" s="62"/>
      <c r="JK215" s="62"/>
      <c r="JL215" s="62"/>
      <c r="JM215" s="62"/>
      <c r="JN215" s="62"/>
      <c r="JO215" s="62"/>
      <c r="JP215" s="62"/>
      <c r="JQ215" s="62"/>
      <c r="JR215" s="62"/>
      <c r="JS215" s="62"/>
      <c r="JT215" s="62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61"/>
      <c r="IY216" s="62"/>
      <c r="IZ216" s="62"/>
      <c r="JA216" s="62"/>
      <c r="JB216" s="62"/>
      <c r="JC216" s="62"/>
      <c r="JD216" s="62"/>
      <c r="JE216" s="62"/>
      <c r="JF216" s="62"/>
      <c r="JG216" s="62"/>
      <c r="JH216" s="62"/>
      <c r="JI216" s="62"/>
      <c r="JJ216" s="62"/>
      <c r="JK216" s="62"/>
      <c r="JL216" s="62"/>
      <c r="JM216" s="62"/>
      <c r="JN216" s="62"/>
      <c r="JO216" s="62"/>
      <c r="JP216" s="62"/>
      <c r="JQ216" s="62"/>
      <c r="JR216" s="62"/>
      <c r="JS216" s="62"/>
      <c r="JT216" s="62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61"/>
      <c r="IY217" s="62"/>
      <c r="IZ217" s="62"/>
      <c r="JA217" s="62"/>
      <c r="JB217" s="62"/>
      <c r="JC217" s="62"/>
      <c r="JD217" s="62"/>
      <c r="JE217" s="62"/>
      <c r="JF217" s="62"/>
      <c r="JG217" s="62"/>
      <c r="JH217" s="62"/>
      <c r="JI217" s="62"/>
      <c r="JJ217" s="62"/>
      <c r="JK217" s="62"/>
      <c r="JL217" s="62"/>
      <c r="JM217" s="62"/>
      <c r="JN217" s="62"/>
      <c r="JO217" s="62"/>
      <c r="JP217" s="62"/>
      <c r="JQ217" s="62"/>
      <c r="JR217" s="62"/>
      <c r="JS217" s="62"/>
      <c r="JT217" s="62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61"/>
      <c r="IY218" s="62"/>
      <c r="IZ218" s="62"/>
      <c r="JA218" s="62"/>
      <c r="JB218" s="62"/>
      <c r="JC218" s="62"/>
      <c r="JD218" s="62"/>
      <c r="JE218" s="62"/>
      <c r="JF218" s="62"/>
      <c r="JG218" s="62"/>
      <c r="JH218" s="62"/>
      <c r="JI218" s="62"/>
      <c r="JJ218" s="62"/>
      <c r="JK218" s="62"/>
      <c r="JL218" s="62"/>
      <c r="JM218" s="62"/>
      <c r="JN218" s="62"/>
      <c r="JO218" s="62"/>
      <c r="JP218" s="62"/>
      <c r="JQ218" s="62"/>
      <c r="JR218" s="62"/>
      <c r="JS218" s="62"/>
      <c r="JT218" s="62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61"/>
      <c r="IY219" s="62"/>
      <c r="IZ219" s="62"/>
      <c r="JA219" s="62"/>
      <c r="JB219" s="62"/>
      <c r="JC219" s="62"/>
      <c r="JD219" s="62"/>
      <c r="JE219" s="62"/>
      <c r="JF219" s="62"/>
      <c r="JG219" s="62"/>
      <c r="JH219" s="62"/>
      <c r="JI219" s="62"/>
      <c r="JJ219" s="62"/>
      <c r="JK219" s="62"/>
      <c r="JL219" s="62"/>
      <c r="JM219" s="62"/>
      <c r="JN219" s="62"/>
      <c r="JO219" s="62"/>
      <c r="JP219" s="62"/>
      <c r="JQ219" s="62"/>
      <c r="JR219" s="62"/>
      <c r="JS219" s="62"/>
      <c r="JT219" s="62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61"/>
      <c r="IY220" s="62"/>
      <c r="IZ220" s="62"/>
      <c r="JA220" s="62"/>
      <c r="JB220" s="62"/>
      <c r="JC220" s="62"/>
      <c r="JD220" s="62"/>
      <c r="JE220" s="62"/>
      <c r="JF220" s="62"/>
      <c r="JG220" s="62"/>
      <c r="JH220" s="62"/>
      <c r="JI220" s="62"/>
      <c r="JJ220" s="62"/>
      <c r="JK220" s="62"/>
      <c r="JL220" s="62"/>
      <c r="JM220" s="62"/>
      <c r="JN220" s="62"/>
      <c r="JO220" s="62"/>
      <c r="JP220" s="62"/>
      <c r="JQ220" s="62"/>
      <c r="JR220" s="62"/>
      <c r="JS220" s="62"/>
      <c r="JT220" s="62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61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61"/>
      <c r="IY222" s="62"/>
      <c r="IZ222" s="62"/>
      <c r="JA222" s="62"/>
      <c r="JB222" s="62"/>
      <c r="JC222" s="62"/>
      <c r="JD222" s="62"/>
      <c r="JE222" s="62"/>
      <c r="JF222" s="62"/>
      <c r="JG222" s="62"/>
      <c r="JH222" s="62"/>
      <c r="JI222" s="62"/>
      <c r="JJ222" s="62"/>
      <c r="JK222" s="62"/>
      <c r="JL222" s="62"/>
      <c r="JM222" s="62"/>
      <c r="JN222" s="62"/>
      <c r="JO222" s="62"/>
      <c r="JP222" s="62"/>
      <c r="JQ222" s="62"/>
      <c r="JR222" s="62"/>
      <c r="JS222" s="62"/>
      <c r="JT222" s="62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61"/>
      <c r="IY223" s="62"/>
      <c r="IZ223" s="62"/>
      <c r="JA223" s="62"/>
      <c r="JB223" s="62"/>
      <c r="JC223" s="62"/>
      <c r="JD223" s="62"/>
      <c r="JE223" s="62"/>
      <c r="JF223" s="62"/>
      <c r="JG223" s="62"/>
      <c r="JH223" s="62"/>
      <c r="JI223" s="62"/>
      <c r="JJ223" s="62"/>
      <c r="JK223" s="62"/>
      <c r="JL223" s="62"/>
      <c r="JM223" s="62"/>
      <c r="JN223" s="62"/>
      <c r="JO223" s="62"/>
      <c r="JP223" s="62"/>
      <c r="JQ223" s="62"/>
      <c r="JR223" s="62"/>
      <c r="JS223" s="62"/>
      <c r="JT223" s="62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61"/>
      <c r="IY224" s="62"/>
      <c r="IZ224" s="62"/>
      <c r="JA224" s="62"/>
      <c r="JB224" s="62"/>
      <c r="JC224" s="62"/>
      <c r="JD224" s="62"/>
      <c r="JE224" s="62"/>
      <c r="JF224" s="62"/>
      <c r="JG224" s="62"/>
      <c r="JH224" s="62"/>
      <c r="JI224" s="62"/>
      <c r="JJ224" s="62"/>
      <c r="JK224" s="62"/>
      <c r="JL224" s="62"/>
      <c r="JM224" s="62"/>
      <c r="JN224" s="62"/>
      <c r="JO224" s="62"/>
      <c r="JP224" s="62"/>
      <c r="JQ224" s="62"/>
      <c r="JR224" s="62"/>
      <c r="JS224" s="62"/>
      <c r="JT224" s="62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61"/>
      <c r="IY225" s="62"/>
      <c r="IZ225" s="62"/>
      <c r="JA225" s="62"/>
      <c r="JB225" s="62"/>
      <c r="JC225" s="62"/>
      <c r="JD225" s="62"/>
      <c r="JE225" s="62"/>
      <c r="JF225" s="62"/>
      <c r="JG225" s="62"/>
      <c r="JH225" s="62"/>
      <c r="JI225" s="62"/>
      <c r="JJ225" s="62"/>
      <c r="JK225" s="62"/>
      <c r="JL225" s="62"/>
      <c r="JM225" s="62"/>
      <c r="JN225" s="62"/>
      <c r="JO225" s="62"/>
      <c r="JP225" s="62"/>
      <c r="JQ225" s="62"/>
      <c r="JR225" s="62"/>
      <c r="JS225" s="62"/>
      <c r="JT225" s="62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61"/>
      <c r="IY226" s="62"/>
      <c r="IZ226" s="62"/>
      <c r="JA226" s="62"/>
      <c r="JB226" s="62"/>
      <c r="JC226" s="62"/>
      <c r="JD226" s="62"/>
      <c r="JE226" s="62"/>
      <c r="JF226" s="62"/>
      <c r="JG226" s="62"/>
      <c r="JH226" s="62"/>
      <c r="JI226" s="62"/>
      <c r="JJ226" s="62"/>
      <c r="JK226" s="62"/>
      <c r="JL226" s="62"/>
      <c r="JM226" s="62"/>
      <c r="JN226" s="62"/>
      <c r="JO226" s="62"/>
      <c r="JP226" s="62"/>
      <c r="JQ226" s="62"/>
      <c r="JR226" s="62"/>
      <c r="JS226" s="62"/>
      <c r="JT226" s="62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61"/>
      <c r="IY227" s="62"/>
      <c r="IZ227" s="62"/>
      <c r="JA227" s="62"/>
      <c r="JB227" s="62"/>
      <c r="JC227" s="62"/>
      <c r="JD227" s="62"/>
      <c r="JE227" s="62"/>
      <c r="JF227" s="62"/>
      <c r="JG227" s="62"/>
      <c r="JH227" s="62"/>
      <c r="JI227" s="62"/>
      <c r="JJ227" s="62"/>
      <c r="JK227" s="62"/>
      <c r="JL227" s="62"/>
      <c r="JM227" s="62"/>
      <c r="JN227" s="62"/>
      <c r="JO227" s="62"/>
      <c r="JP227" s="62"/>
      <c r="JQ227" s="62"/>
      <c r="JR227" s="62"/>
      <c r="JS227" s="62"/>
      <c r="JT227" s="62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61"/>
      <c r="IY228" s="62"/>
      <c r="IZ228" s="62"/>
      <c r="JA228" s="62"/>
      <c r="JB228" s="62"/>
      <c r="JC228" s="62"/>
      <c r="JD228" s="62"/>
      <c r="JE228" s="62"/>
      <c r="JF228" s="62"/>
      <c r="JG228" s="62"/>
      <c r="JH228" s="62"/>
      <c r="JI228" s="62"/>
      <c r="JJ228" s="62"/>
      <c r="JK228" s="62"/>
      <c r="JL228" s="62"/>
      <c r="JM228" s="62"/>
      <c r="JN228" s="62"/>
      <c r="JO228" s="62"/>
      <c r="JP228" s="62"/>
      <c r="JQ228" s="62"/>
      <c r="JR228" s="62"/>
      <c r="JS228" s="62"/>
      <c r="JT228" s="62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61"/>
      <c r="IY229" s="62"/>
      <c r="IZ229" s="62"/>
      <c r="JA229" s="62"/>
      <c r="JB229" s="62"/>
      <c r="JC229" s="62"/>
      <c r="JD229" s="62"/>
      <c r="JE229" s="62"/>
      <c r="JF229" s="62"/>
      <c r="JG229" s="62"/>
      <c r="JH229" s="62"/>
      <c r="JI229" s="62"/>
      <c r="JJ229" s="62"/>
      <c r="JK229" s="62"/>
      <c r="JL229" s="62"/>
      <c r="JM229" s="62"/>
      <c r="JN229" s="62"/>
      <c r="JO229" s="62"/>
      <c r="JP229" s="62"/>
      <c r="JQ229" s="62"/>
      <c r="JR229" s="62"/>
      <c r="JS229" s="62"/>
      <c r="JT229" s="62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61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61"/>
      <c r="IY231" s="62"/>
      <c r="IZ231" s="62"/>
      <c r="JA231" s="62"/>
      <c r="JB231" s="62"/>
      <c r="JC231" s="62"/>
      <c r="JD231" s="62"/>
      <c r="JE231" s="62"/>
      <c r="JF231" s="62"/>
      <c r="JG231" s="62"/>
      <c r="JH231" s="62"/>
      <c r="JI231" s="62"/>
      <c r="JJ231" s="62"/>
      <c r="JK231" s="62"/>
      <c r="JL231" s="62"/>
      <c r="JM231" s="62"/>
      <c r="JN231" s="62"/>
      <c r="JO231" s="62"/>
      <c r="JP231" s="62"/>
      <c r="JQ231" s="62"/>
      <c r="JR231" s="62"/>
      <c r="JS231" s="62"/>
      <c r="JT231" s="62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61"/>
      <c r="IY232" s="62"/>
      <c r="IZ232" s="62"/>
      <c r="JA232" s="62"/>
      <c r="JB232" s="62"/>
      <c r="JC232" s="62"/>
      <c r="JD232" s="62"/>
      <c r="JE232" s="62"/>
      <c r="JF232" s="62"/>
      <c r="JG232" s="62"/>
      <c r="JH232" s="62"/>
      <c r="JI232" s="62"/>
      <c r="JJ232" s="62"/>
      <c r="JK232" s="62"/>
      <c r="JL232" s="62"/>
      <c r="JM232" s="62"/>
      <c r="JN232" s="62"/>
      <c r="JO232" s="62"/>
      <c r="JP232" s="62"/>
      <c r="JQ232" s="62"/>
      <c r="JR232" s="62"/>
      <c r="JS232" s="62"/>
      <c r="JT232" s="62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61"/>
      <c r="IY233" s="62"/>
      <c r="IZ233" s="62"/>
      <c r="JA233" s="62"/>
      <c r="JB233" s="62"/>
      <c r="JC233" s="62"/>
      <c r="JD233" s="62"/>
      <c r="JE233" s="62"/>
      <c r="JF233" s="62"/>
      <c r="JG233" s="62"/>
      <c r="JH233" s="62"/>
      <c r="JI233" s="62"/>
      <c r="JJ233" s="62"/>
      <c r="JK233" s="62"/>
      <c r="JL233" s="62"/>
      <c r="JM233" s="62"/>
      <c r="JN233" s="62"/>
      <c r="JO233" s="62"/>
      <c r="JP233" s="62"/>
      <c r="JQ233" s="62"/>
      <c r="JR233" s="62"/>
      <c r="JS233" s="62"/>
      <c r="JT233" s="62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61"/>
      <c r="IY234" s="62"/>
      <c r="IZ234" s="62"/>
      <c r="JA234" s="62"/>
      <c r="JB234" s="62"/>
      <c r="JC234" s="62"/>
      <c r="JD234" s="62"/>
      <c r="JE234" s="62"/>
      <c r="JF234" s="62"/>
      <c r="JG234" s="62"/>
      <c r="JH234" s="62"/>
      <c r="JI234" s="62"/>
      <c r="JJ234" s="62"/>
      <c r="JK234" s="62"/>
      <c r="JL234" s="62"/>
      <c r="JM234" s="62"/>
      <c r="JN234" s="62"/>
      <c r="JO234" s="62"/>
      <c r="JP234" s="62"/>
      <c r="JQ234" s="62"/>
      <c r="JR234" s="62"/>
      <c r="JS234" s="62"/>
      <c r="JT234" s="62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61"/>
      <c r="IY235" s="62"/>
      <c r="IZ235" s="62"/>
      <c r="JA235" s="62"/>
      <c r="JB235" s="62"/>
      <c r="JC235" s="62"/>
      <c r="JD235" s="62"/>
      <c r="JE235" s="62"/>
      <c r="JF235" s="62"/>
      <c r="JG235" s="62"/>
      <c r="JH235" s="62"/>
      <c r="JI235" s="62"/>
      <c r="JJ235" s="62"/>
      <c r="JK235" s="62"/>
      <c r="JL235" s="62"/>
      <c r="JM235" s="62"/>
      <c r="JN235" s="62"/>
      <c r="JO235" s="62"/>
      <c r="JP235" s="62"/>
      <c r="JQ235" s="62"/>
      <c r="JR235" s="62"/>
      <c r="JS235" s="62"/>
      <c r="JT235" s="62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61"/>
      <c r="IY236" s="62"/>
      <c r="IZ236" s="62"/>
      <c r="JA236" s="62"/>
      <c r="JB236" s="62"/>
      <c r="JC236" s="62"/>
      <c r="JD236" s="62"/>
      <c r="JE236" s="62"/>
      <c r="JF236" s="62"/>
      <c r="JG236" s="62"/>
      <c r="JH236" s="62"/>
      <c r="JI236" s="62"/>
      <c r="JJ236" s="62"/>
      <c r="JK236" s="62"/>
      <c r="JL236" s="62"/>
      <c r="JM236" s="62"/>
      <c r="JN236" s="62"/>
      <c r="JO236" s="62"/>
      <c r="JP236" s="62"/>
      <c r="JQ236" s="62"/>
      <c r="JR236" s="62"/>
      <c r="JS236" s="62"/>
      <c r="JT236" s="62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61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61"/>
      <c r="IY238" s="62"/>
      <c r="IZ238" s="62"/>
      <c r="JA238" s="62"/>
      <c r="JB238" s="62"/>
      <c r="JC238" s="62"/>
      <c r="JD238" s="62"/>
      <c r="JE238" s="62"/>
      <c r="JF238" s="62"/>
      <c r="JG238" s="62"/>
      <c r="JH238" s="62"/>
      <c r="JI238" s="62"/>
      <c r="JJ238" s="62"/>
      <c r="JK238" s="62"/>
      <c r="JL238" s="62"/>
      <c r="JM238" s="62"/>
      <c r="JN238" s="62"/>
      <c r="JO238" s="62"/>
      <c r="JP238" s="62"/>
      <c r="JQ238" s="62"/>
      <c r="JR238" s="62"/>
      <c r="JS238" s="62"/>
      <c r="JT238" s="62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61"/>
      <c r="IY239" s="62"/>
      <c r="IZ239" s="62"/>
      <c r="JA239" s="62"/>
      <c r="JB239" s="62"/>
      <c r="JC239" s="62"/>
      <c r="JD239" s="62"/>
      <c r="JE239" s="62"/>
      <c r="JF239" s="62"/>
      <c r="JG239" s="62"/>
      <c r="JH239" s="62"/>
      <c r="JI239" s="62"/>
      <c r="JJ239" s="62"/>
      <c r="JK239" s="62"/>
      <c r="JL239" s="62"/>
      <c r="JM239" s="62"/>
      <c r="JN239" s="62"/>
      <c r="JO239" s="62"/>
      <c r="JP239" s="62"/>
      <c r="JQ239" s="62"/>
      <c r="JR239" s="62"/>
      <c r="JS239" s="62"/>
      <c r="JT239" s="62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61"/>
      <c r="IY240" s="62"/>
      <c r="IZ240" s="62"/>
      <c r="JA240" s="62"/>
      <c r="JB240" s="62"/>
      <c r="JC240" s="62"/>
      <c r="JD240" s="62"/>
      <c r="JE240" s="62"/>
      <c r="JF240" s="62"/>
      <c r="JG240" s="62"/>
      <c r="JH240" s="62"/>
      <c r="JI240" s="62"/>
      <c r="JJ240" s="62"/>
      <c r="JK240" s="62"/>
      <c r="JL240" s="62"/>
      <c r="JM240" s="62"/>
      <c r="JN240" s="62"/>
      <c r="JO240" s="62"/>
      <c r="JP240" s="62"/>
      <c r="JQ240" s="62"/>
      <c r="JR240" s="62"/>
      <c r="JS240" s="62"/>
      <c r="JT240" s="62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61"/>
      <c r="IY241" s="62"/>
      <c r="IZ241" s="62"/>
      <c r="JA241" s="62"/>
      <c r="JB241" s="62"/>
      <c r="JC241" s="62"/>
      <c r="JD241" s="62"/>
      <c r="JE241" s="62"/>
      <c r="JF241" s="62"/>
      <c r="JG241" s="62"/>
      <c r="JH241" s="62"/>
      <c r="JI241" s="62"/>
      <c r="JJ241" s="62"/>
      <c r="JK241" s="62"/>
      <c r="JL241" s="62"/>
      <c r="JM241" s="62"/>
      <c r="JN241" s="62"/>
      <c r="JO241" s="62"/>
      <c r="JP241" s="62"/>
      <c r="JQ241" s="62"/>
      <c r="JR241" s="62"/>
      <c r="JS241" s="62"/>
      <c r="JT241" s="62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61"/>
      <c r="IY242" s="62"/>
      <c r="IZ242" s="62"/>
      <c r="JA242" s="62"/>
      <c r="JB242" s="62"/>
      <c r="JC242" s="62"/>
      <c r="JD242" s="62"/>
      <c r="JE242" s="62"/>
      <c r="JF242" s="62"/>
      <c r="JG242" s="62"/>
      <c r="JH242" s="62"/>
      <c r="JI242" s="62"/>
      <c r="JJ242" s="62"/>
      <c r="JK242" s="62"/>
      <c r="JL242" s="62"/>
      <c r="JM242" s="62"/>
      <c r="JN242" s="62"/>
      <c r="JO242" s="62"/>
      <c r="JP242" s="62"/>
      <c r="JQ242" s="62"/>
      <c r="JR242" s="62"/>
      <c r="JS242" s="62"/>
      <c r="JT242" s="62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61"/>
      <c r="IY243" s="62"/>
      <c r="IZ243" s="62"/>
      <c r="JA243" s="62"/>
      <c r="JB243" s="62"/>
      <c r="JC243" s="62"/>
      <c r="JD243" s="62"/>
      <c r="JE243" s="62"/>
      <c r="JF243" s="62"/>
      <c r="JG243" s="62"/>
      <c r="JH243" s="62"/>
      <c r="JI243" s="62"/>
      <c r="JJ243" s="62"/>
      <c r="JK243" s="62"/>
      <c r="JL243" s="62"/>
      <c r="JM243" s="62"/>
      <c r="JN243" s="62"/>
      <c r="JO243" s="62"/>
      <c r="JP243" s="62"/>
      <c r="JQ243" s="62"/>
      <c r="JR243" s="62"/>
      <c r="JS243" s="62"/>
      <c r="JT243" s="62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61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61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61"/>
      <c r="IY246" s="62"/>
      <c r="IZ246" s="62"/>
      <c r="JA246" s="62"/>
      <c r="JB246" s="62"/>
      <c r="JC246" s="62"/>
      <c r="JD246" s="62"/>
      <c r="JE246" s="62"/>
      <c r="JF246" s="62"/>
      <c r="JG246" s="62"/>
      <c r="JH246" s="62"/>
      <c r="JI246" s="62"/>
      <c r="JJ246" s="62"/>
      <c r="JK246" s="62"/>
      <c r="JL246" s="62"/>
      <c r="JM246" s="62"/>
      <c r="JN246" s="62"/>
      <c r="JO246" s="62"/>
      <c r="JP246" s="62"/>
      <c r="JQ246" s="62"/>
      <c r="JR246" s="62"/>
      <c r="JS246" s="62"/>
      <c r="JT246" s="62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61"/>
      <c r="IY247" s="62"/>
      <c r="IZ247" s="62"/>
      <c r="JA247" s="62"/>
      <c r="JB247" s="62"/>
      <c r="JC247" s="62"/>
      <c r="JD247" s="62"/>
      <c r="JE247" s="62"/>
      <c r="JF247" s="62"/>
      <c r="JG247" s="62"/>
      <c r="JH247" s="62"/>
      <c r="JI247" s="62"/>
      <c r="JJ247" s="62"/>
      <c r="JK247" s="62"/>
      <c r="JL247" s="62"/>
      <c r="JM247" s="62"/>
      <c r="JN247" s="62"/>
      <c r="JO247" s="62"/>
      <c r="JP247" s="62"/>
      <c r="JQ247" s="62"/>
      <c r="JR247" s="62"/>
      <c r="JS247" s="62"/>
      <c r="JT247" s="62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61"/>
      <c r="IY248" s="62"/>
      <c r="IZ248" s="62"/>
      <c r="JA248" s="62"/>
      <c r="JB248" s="62"/>
      <c r="JC248" s="62"/>
      <c r="JD248" s="62"/>
      <c r="JE248" s="62"/>
      <c r="JF248" s="62"/>
      <c r="JG248" s="62"/>
      <c r="JH248" s="62"/>
      <c r="JI248" s="62"/>
      <c r="JJ248" s="62"/>
      <c r="JK248" s="62"/>
      <c r="JL248" s="62"/>
      <c r="JM248" s="62"/>
      <c r="JN248" s="62"/>
      <c r="JO248" s="62"/>
      <c r="JP248" s="62"/>
      <c r="JQ248" s="62"/>
      <c r="JR248" s="62"/>
      <c r="JS248" s="62"/>
      <c r="JT248" s="62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61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61"/>
      <c r="IY250" s="62"/>
      <c r="IZ250" s="62"/>
      <c r="JA250" s="62"/>
      <c r="JB250" s="62"/>
      <c r="JC250" s="62"/>
      <c r="JD250" s="62"/>
      <c r="JE250" s="62"/>
      <c r="JF250" s="62"/>
      <c r="JG250" s="62"/>
      <c r="JH250" s="62"/>
      <c r="JI250" s="62"/>
      <c r="JJ250" s="62"/>
      <c r="JK250" s="62"/>
      <c r="JL250" s="62"/>
      <c r="JM250" s="62"/>
      <c r="JN250" s="62"/>
      <c r="JO250" s="62"/>
      <c r="JP250" s="62"/>
      <c r="JQ250" s="62"/>
      <c r="JR250" s="62"/>
      <c r="JS250" s="62"/>
      <c r="JT250" s="62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61"/>
      <c r="IY251" s="62"/>
      <c r="IZ251" s="62"/>
      <c r="JA251" s="62"/>
      <c r="JB251" s="62"/>
      <c r="JC251" s="62"/>
      <c r="JD251" s="62"/>
      <c r="JE251" s="62"/>
      <c r="JF251" s="62"/>
      <c r="JG251" s="62"/>
      <c r="JH251" s="62"/>
      <c r="JI251" s="62"/>
      <c r="JJ251" s="62"/>
      <c r="JK251" s="62"/>
      <c r="JL251" s="62"/>
      <c r="JM251" s="62"/>
      <c r="JN251" s="62"/>
      <c r="JO251" s="62"/>
      <c r="JP251" s="62"/>
      <c r="JQ251" s="62"/>
      <c r="JR251" s="62"/>
      <c r="JS251" s="62"/>
      <c r="JT251" s="62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61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61"/>
      <c r="IY253" s="62"/>
      <c r="IZ253" s="62"/>
      <c r="JA253" s="62"/>
      <c r="JB253" s="62"/>
      <c r="JC253" s="62"/>
      <c r="JD253" s="62"/>
      <c r="JE253" s="62"/>
      <c r="JF253" s="62"/>
      <c r="JG253" s="62"/>
      <c r="JH253" s="62"/>
      <c r="JI253" s="62"/>
      <c r="JJ253" s="62"/>
      <c r="JK253" s="62"/>
      <c r="JL253" s="62"/>
      <c r="JM253" s="62"/>
      <c r="JN253" s="62"/>
      <c r="JO253" s="62"/>
      <c r="JP253" s="62"/>
      <c r="JQ253" s="62"/>
      <c r="JR253" s="62"/>
      <c r="JS253" s="62"/>
      <c r="JT253" s="62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61"/>
      <c r="IY254" s="62"/>
      <c r="IZ254" s="62"/>
      <c r="JA254" s="62"/>
      <c r="JB254" s="62"/>
      <c r="JC254" s="62"/>
      <c r="JD254" s="62"/>
      <c r="JE254" s="62"/>
      <c r="JF254" s="62"/>
      <c r="JG254" s="62"/>
      <c r="JH254" s="62"/>
      <c r="JI254" s="62"/>
      <c r="JJ254" s="62"/>
      <c r="JK254" s="62"/>
      <c r="JL254" s="62"/>
      <c r="JM254" s="62"/>
      <c r="JN254" s="62"/>
      <c r="JO254" s="62"/>
      <c r="JP254" s="62"/>
      <c r="JQ254" s="62"/>
      <c r="JR254" s="62"/>
      <c r="JS254" s="62"/>
      <c r="JT254" s="62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61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61"/>
      <c r="IY256" s="62"/>
      <c r="IZ256" s="62"/>
      <c r="JA256" s="62"/>
      <c r="JB256" s="62"/>
      <c r="JC256" s="62"/>
      <c r="JD256" s="62"/>
      <c r="JE256" s="62"/>
      <c r="JF256" s="62"/>
      <c r="JG256" s="62"/>
      <c r="JH256" s="62"/>
      <c r="JI256" s="62"/>
      <c r="JJ256" s="62"/>
      <c r="JK256" s="62"/>
      <c r="JL256" s="62"/>
      <c r="JM256" s="62"/>
      <c r="JN256" s="62"/>
      <c r="JO256" s="62"/>
      <c r="JP256" s="62"/>
      <c r="JQ256" s="62"/>
      <c r="JR256" s="62"/>
      <c r="JS256" s="62"/>
      <c r="JT256" s="62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61"/>
      <c r="IY257" s="62"/>
      <c r="IZ257" s="62"/>
      <c r="JA257" s="62"/>
      <c r="JB257" s="62"/>
      <c r="JC257" s="62"/>
      <c r="JD257" s="62"/>
      <c r="JE257" s="62"/>
      <c r="JF257" s="62"/>
      <c r="JG257" s="62"/>
      <c r="JH257" s="62"/>
      <c r="JI257" s="62"/>
      <c r="JJ257" s="62"/>
      <c r="JK257" s="62"/>
      <c r="JL257" s="62"/>
      <c r="JM257" s="62"/>
      <c r="JN257" s="62"/>
      <c r="JO257" s="62"/>
      <c r="JP257" s="62"/>
      <c r="JQ257" s="62"/>
      <c r="JR257" s="62"/>
      <c r="JS257" s="62"/>
      <c r="JT257" s="62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61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61"/>
      <c r="IY259" s="62"/>
      <c r="IZ259" s="62"/>
      <c r="JA259" s="62"/>
      <c r="JB259" s="62"/>
      <c r="JC259" s="62"/>
      <c r="JD259" s="62"/>
      <c r="JE259" s="62"/>
      <c r="JF259" s="62"/>
      <c r="JG259" s="62"/>
      <c r="JH259" s="62"/>
      <c r="JI259" s="62"/>
      <c r="JJ259" s="62"/>
      <c r="JK259" s="62"/>
      <c r="JL259" s="62"/>
      <c r="JM259" s="62"/>
      <c r="JN259" s="62"/>
      <c r="JO259" s="62"/>
      <c r="JP259" s="62"/>
      <c r="JQ259" s="62"/>
      <c r="JR259" s="62"/>
      <c r="JS259" s="62"/>
      <c r="JT259" s="62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61"/>
      <c r="IY260" s="62"/>
      <c r="IZ260" s="62"/>
      <c r="JA260" s="62"/>
      <c r="JB260" s="62"/>
      <c r="JC260" s="62"/>
      <c r="JD260" s="62"/>
      <c r="JE260" s="62"/>
      <c r="JF260" s="62"/>
      <c r="JG260" s="62"/>
      <c r="JH260" s="62"/>
      <c r="JI260" s="62"/>
      <c r="JJ260" s="62"/>
      <c r="JK260" s="62"/>
      <c r="JL260" s="62"/>
      <c r="JM260" s="62"/>
      <c r="JN260" s="62"/>
      <c r="JO260" s="62"/>
      <c r="JP260" s="62"/>
      <c r="JQ260" s="62"/>
      <c r="JR260" s="62"/>
      <c r="JS260" s="62"/>
      <c r="JT260" s="62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61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61"/>
      <c r="IY262" s="62"/>
      <c r="IZ262" s="62"/>
      <c r="JA262" s="62"/>
      <c r="JB262" s="62"/>
      <c r="JC262" s="62"/>
      <c r="JD262" s="62"/>
      <c r="JE262" s="62"/>
      <c r="JF262" s="62"/>
      <c r="JG262" s="62"/>
      <c r="JH262" s="62"/>
      <c r="JI262" s="62"/>
      <c r="JJ262" s="62"/>
      <c r="JK262" s="62"/>
      <c r="JL262" s="62"/>
      <c r="JM262" s="62"/>
      <c r="JN262" s="62"/>
      <c r="JO262" s="62"/>
      <c r="JP262" s="62"/>
      <c r="JQ262" s="62"/>
      <c r="JR262" s="62"/>
      <c r="JS262" s="62"/>
      <c r="JT262" s="62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61"/>
      <c r="IY263" s="62"/>
      <c r="IZ263" s="62"/>
      <c r="JA263" s="62"/>
      <c r="JB263" s="62"/>
      <c r="JC263" s="62"/>
      <c r="JD263" s="62"/>
      <c r="JE263" s="62"/>
      <c r="JF263" s="62"/>
      <c r="JG263" s="62"/>
      <c r="JH263" s="62"/>
      <c r="JI263" s="62"/>
      <c r="JJ263" s="62"/>
      <c r="JK263" s="62"/>
      <c r="JL263" s="62"/>
      <c r="JM263" s="62"/>
      <c r="JN263" s="62"/>
      <c r="JO263" s="62"/>
      <c r="JP263" s="62"/>
      <c r="JQ263" s="62"/>
      <c r="JR263" s="62"/>
      <c r="JS263" s="62"/>
      <c r="JT263" s="62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61"/>
      <c r="IY264" s="62"/>
      <c r="IZ264" s="62"/>
      <c r="JA264" s="62"/>
      <c r="JB264" s="62"/>
      <c r="JC264" s="62"/>
      <c r="JD264" s="62"/>
      <c r="JE264" s="62"/>
      <c r="JF264" s="62"/>
      <c r="JG264" s="62"/>
      <c r="JH264" s="62"/>
      <c r="JI264" s="62"/>
      <c r="JJ264" s="62"/>
      <c r="JK264" s="62"/>
      <c r="JL264" s="62"/>
      <c r="JM264" s="62"/>
      <c r="JN264" s="62"/>
      <c r="JO264" s="62"/>
      <c r="JP264" s="62"/>
      <c r="JQ264" s="62"/>
      <c r="JR264" s="62"/>
      <c r="JS264" s="62"/>
      <c r="JT264" s="62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61"/>
      <c r="IY265" s="62"/>
      <c r="IZ265" s="62"/>
      <c r="JA265" s="62"/>
      <c r="JB265" s="62"/>
      <c r="JC265" s="62"/>
      <c r="JD265" s="62"/>
      <c r="JE265" s="62"/>
      <c r="JF265" s="62"/>
      <c r="JG265" s="62"/>
      <c r="JH265" s="62"/>
      <c r="JI265" s="62"/>
      <c r="JJ265" s="62"/>
      <c r="JK265" s="62"/>
      <c r="JL265" s="62"/>
      <c r="JM265" s="62"/>
      <c r="JN265" s="62"/>
      <c r="JO265" s="62"/>
      <c r="JP265" s="62"/>
      <c r="JQ265" s="62"/>
      <c r="JR265" s="62"/>
      <c r="JS265" s="62"/>
      <c r="JT265" s="62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61"/>
      <c r="IY266" s="62"/>
      <c r="IZ266" s="62"/>
      <c r="JA266" s="62"/>
      <c r="JB266" s="62"/>
      <c r="JC266" s="62"/>
      <c r="JD266" s="62"/>
      <c r="JE266" s="62"/>
      <c r="JF266" s="62"/>
      <c r="JG266" s="62"/>
      <c r="JH266" s="62"/>
      <c r="JI266" s="62"/>
      <c r="JJ266" s="62"/>
      <c r="JK266" s="62"/>
      <c r="JL266" s="62"/>
      <c r="JM266" s="62"/>
      <c r="JN266" s="62"/>
      <c r="JO266" s="62"/>
      <c r="JP266" s="62"/>
      <c r="JQ266" s="62"/>
      <c r="JR266" s="62"/>
      <c r="JS266" s="62"/>
      <c r="JT266" s="62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61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61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61"/>
      <c r="IY269" s="62"/>
      <c r="IZ269" s="62"/>
      <c r="JA269" s="62"/>
      <c r="JB269" s="62"/>
      <c r="JC269" s="62"/>
      <c r="JD269" s="62"/>
      <c r="JE269" s="62"/>
      <c r="JF269" s="62"/>
      <c r="JG269" s="62"/>
      <c r="JH269" s="62"/>
      <c r="JI269" s="62"/>
      <c r="JJ269" s="62"/>
      <c r="JK269" s="62"/>
      <c r="JL269" s="62"/>
      <c r="JM269" s="62"/>
      <c r="JN269" s="62"/>
      <c r="JO269" s="62"/>
      <c r="JP269" s="62"/>
      <c r="JQ269" s="62"/>
      <c r="JR269" s="62"/>
      <c r="JS269" s="62"/>
      <c r="JT269" s="62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61"/>
      <c r="IY270" s="62"/>
      <c r="IZ270" s="62"/>
      <c r="JA270" s="62"/>
      <c r="JB270" s="62"/>
      <c r="JC270" s="62"/>
      <c r="JD270" s="62"/>
      <c r="JE270" s="62"/>
      <c r="JF270" s="62"/>
      <c r="JG270" s="62"/>
      <c r="JH270" s="62"/>
      <c r="JI270" s="62"/>
      <c r="JJ270" s="62"/>
      <c r="JK270" s="62"/>
      <c r="JL270" s="62"/>
      <c r="JM270" s="62"/>
      <c r="JN270" s="62"/>
      <c r="JO270" s="62"/>
      <c r="JP270" s="62"/>
      <c r="JQ270" s="62"/>
      <c r="JR270" s="62"/>
      <c r="JS270" s="62"/>
      <c r="JT270" s="62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61"/>
      <c r="IY271" s="62"/>
      <c r="IZ271" s="62"/>
      <c r="JA271" s="62"/>
      <c r="JB271" s="62"/>
      <c r="JC271" s="62"/>
      <c r="JD271" s="62"/>
      <c r="JE271" s="62"/>
      <c r="JF271" s="62"/>
      <c r="JG271" s="62"/>
      <c r="JH271" s="62"/>
      <c r="JI271" s="62"/>
      <c r="JJ271" s="62"/>
      <c r="JK271" s="62"/>
      <c r="JL271" s="62"/>
      <c r="JM271" s="62"/>
      <c r="JN271" s="62"/>
      <c r="JO271" s="62"/>
      <c r="JP271" s="62"/>
      <c r="JQ271" s="62"/>
      <c r="JR271" s="62"/>
      <c r="JS271" s="62"/>
      <c r="JT271" s="62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61"/>
      <c r="IY272" s="62"/>
      <c r="IZ272" s="62"/>
      <c r="JA272" s="62"/>
      <c r="JB272" s="62"/>
      <c r="JC272" s="62"/>
      <c r="JD272" s="62"/>
      <c r="JE272" s="62"/>
      <c r="JF272" s="62"/>
      <c r="JG272" s="62"/>
      <c r="JH272" s="62"/>
      <c r="JI272" s="62"/>
      <c r="JJ272" s="62"/>
      <c r="JK272" s="62"/>
      <c r="JL272" s="62"/>
      <c r="JM272" s="62"/>
      <c r="JN272" s="62"/>
      <c r="JO272" s="62"/>
      <c r="JP272" s="62"/>
      <c r="JQ272" s="62"/>
      <c r="JR272" s="62"/>
      <c r="JS272" s="62"/>
      <c r="JT272" s="62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61"/>
      <c r="IY273" s="62"/>
      <c r="IZ273" s="62"/>
      <c r="JA273" s="62"/>
      <c r="JB273" s="62"/>
      <c r="JC273" s="62"/>
      <c r="JD273" s="62"/>
      <c r="JE273" s="62"/>
      <c r="JF273" s="62"/>
      <c r="JG273" s="62"/>
      <c r="JH273" s="62"/>
      <c r="JI273" s="62"/>
      <c r="JJ273" s="62"/>
      <c r="JK273" s="62"/>
      <c r="JL273" s="62"/>
      <c r="JM273" s="62"/>
      <c r="JN273" s="62"/>
      <c r="JO273" s="62"/>
      <c r="JP273" s="62"/>
      <c r="JQ273" s="62"/>
      <c r="JR273" s="62"/>
      <c r="JS273" s="62"/>
      <c r="JT273" s="62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61"/>
      <c r="IY274" s="62"/>
      <c r="IZ274" s="62"/>
      <c r="JA274" s="62"/>
      <c r="JB274" s="62"/>
      <c r="JC274" s="62"/>
      <c r="JD274" s="62"/>
      <c r="JE274" s="62"/>
      <c r="JF274" s="62"/>
      <c r="JG274" s="62"/>
      <c r="JH274" s="62"/>
      <c r="JI274" s="62"/>
      <c r="JJ274" s="62"/>
      <c r="JK274" s="62"/>
      <c r="JL274" s="62"/>
      <c r="JM274" s="62"/>
      <c r="JN274" s="62"/>
      <c r="JO274" s="62"/>
      <c r="JP274" s="62"/>
      <c r="JQ274" s="62"/>
      <c r="JR274" s="62"/>
      <c r="JS274" s="62"/>
      <c r="JT274" s="62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61"/>
      <c r="IY275" s="62"/>
      <c r="IZ275" s="62"/>
      <c r="JA275" s="62"/>
      <c r="JB275" s="62"/>
      <c r="JC275" s="62"/>
      <c r="JD275" s="62"/>
      <c r="JE275" s="62"/>
      <c r="JF275" s="62"/>
      <c r="JG275" s="62"/>
      <c r="JH275" s="62"/>
      <c r="JI275" s="62"/>
      <c r="JJ275" s="62"/>
      <c r="JK275" s="62"/>
      <c r="JL275" s="62"/>
      <c r="JM275" s="62"/>
      <c r="JN275" s="62"/>
      <c r="JO275" s="62"/>
      <c r="JP275" s="62"/>
      <c r="JQ275" s="62"/>
      <c r="JR275" s="62"/>
      <c r="JS275" s="62"/>
      <c r="JT275" s="62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61"/>
      <c r="IY276" s="62"/>
      <c r="IZ276" s="62"/>
      <c r="JA276" s="62"/>
      <c r="JB276" s="62"/>
      <c r="JC276" s="62"/>
      <c r="JD276" s="62"/>
      <c r="JE276" s="62"/>
      <c r="JF276" s="62"/>
      <c r="JG276" s="62"/>
      <c r="JH276" s="62"/>
      <c r="JI276" s="62"/>
      <c r="JJ276" s="62"/>
      <c r="JK276" s="62"/>
      <c r="JL276" s="62"/>
      <c r="JM276" s="62"/>
      <c r="JN276" s="62"/>
      <c r="JO276" s="62"/>
      <c r="JP276" s="62"/>
      <c r="JQ276" s="62"/>
      <c r="JR276" s="62"/>
      <c r="JS276" s="62"/>
      <c r="JT276" s="62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61"/>
      <c r="IY277" s="62"/>
      <c r="IZ277" s="62"/>
      <c r="JA277" s="62"/>
      <c r="JB277" s="62"/>
      <c r="JC277" s="62"/>
      <c r="JD277" s="62"/>
      <c r="JE277" s="62"/>
      <c r="JF277" s="62"/>
      <c r="JG277" s="62"/>
      <c r="JH277" s="62"/>
      <c r="JI277" s="62"/>
      <c r="JJ277" s="62"/>
      <c r="JK277" s="62"/>
      <c r="JL277" s="62"/>
      <c r="JM277" s="62"/>
      <c r="JN277" s="62"/>
      <c r="JO277" s="62"/>
      <c r="JP277" s="62"/>
      <c r="JQ277" s="62"/>
      <c r="JR277" s="62"/>
      <c r="JS277" s="62"/>
      <c r="JT277" s="62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61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61"/>
      <c r="IY279" s="62"/>
      <c r="IZ279" s="62"/>
      <c r="JA279" s="62"/>
      <c r="JB279" s="62"/>
      <c r="JC279" s="62"/>
      <c r="JD279" s="62"/>
      <c r="JE279" s="62"/>
      <c r="JF279" s="62"/>
      <c r="JG279" s="62"/>
      <c r="JH279" s="62"/>
      <c r="JI279" s="62"/>
      <c r="JJ279" s="62"/>
      <c r="JK279" s="62"/>
      <c r="JL279" s="62"/>
      <c r="JM279" s="62"/>
      <c r="JN279" s="62"/>
      <c r="JO279" s="62"/>
      <c r="JP279" s="62"/>
      <c r="JQ279" s="62"/>
      <c r="JR279" s="62"/>
      <c r="JS279" s="62"/>
      <c r="JT279" s="62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61"/>
      <c r="IY280" s="62"/>
      <c r="IZ280" s="62"/>
      <c r="JA280" s="62"/>
      <c r="JB280" s="62"/>
      <c r="JC280" s="62"/>
      <c r="JD280" s="62"/>
      <c r="JE280" s="62"/>
      <c r="JF280" s="62"/>
      <c r="JG280" s="62"/>
      <c r="JH280" s="62"/>
      <c r="JI280" s="62"/>
      <c r="JJ280" s="62"/>
      <c r="JK280" s="62"/>
      <c r="JL280" s="62"/>
      <c r="JM280" s="62"/>
      <c r="JN280" s="62"/>
      <c r="JO280" s="62"/>
      <c r="JP280" s="62"/>
      <c r="JQ280" s="62"/>
      <c r="JR280" s="62"/>
      <c r="JS280" s="62"/>
      <c r="JT280" s="62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61"/>
      <c r="IY281" s="62"/>
      <c r="IZ281" s="62"/>
      <c r="JA281" s="62"/>
      <c r="JB281" s="62"/>
      <c r="JC281" s="62"/>
      <c r="JD281" s="62"/>
      <c r="JE281" s="62"/>
      <c r="JF281" s="62"/>
      <c r="JG281" s="62"/>
      <c r="JH281" s="62"/>
      <c r="JI281" s="62"/>
      <c r="JJ281" s="62"/>
      <c r="JK281" s="62"/>
      <c r="JL281" s="62"/>
      <c r="JM281" s="62"/>
      <c r="JN281" s="62"/>
      <c r="JO281" s="62"/>
      <c r="JP281" s="62"/>
      <c r="JQ281" s="62"/>
      <c r="JR281" s="62"/>
      <c r="JS281" s="62"/>
      <c r="JT281" s="62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61"/>
      <c r="IY282" s="62"/>
      <c r="IZ282" s="62"/>
      <c r="JA282" s="62"/>
      <c r="JB282" s="62"/>
      <c r="JC282" s="62"/>
      <c r="JD282" s="62"/>
      <c r="JE282" s="62"/>
      <c r="JF282" s="62"/>
      <c r="JG282" s="62"/>
      <c r="JH282" s="62"/>
      <c r="JI282" s="62"/>
      <c r="JJ282" s="62"/>
      <c r="JK282" s="62"/>
      <c r="JL282" s="62"/>
      <c r="JM282" s="62"/>
      <c r="JN282" s="62"/>
      <c r="JO282" s="62"/>
      <c r="JP282" s="62"/>
      <c r="JQ282" s="62"/>
      <c r="JR282" s="62"/>
      <c r="JS282" s="62"/>
      <c r="JT282" s="62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61"/>
      <c r="IY283" s="62"/>
      <c r="IZ283" s="62"/>
      <c r="JA283" s="62"/>
      <c r="JB283" s="62"/>
      <c r="JC283" s="62"/>
      <c r="JD283" s="62"/>
      <c r="JE283" s="62"/>
      <c r="JF283" s="62"/>
      <c r="JG283" s="62"/>
      <c r="JH283" s="62"/>
      <c r="JI283" s="62"/>
      <c r="JJ283" s="62"/>
      <c r="JK283" s="62"/>
      <c r="JL283" s="62"/>
      <c r="JM283" s="62"/>
      <c r="JN283" s="62"/>
      <c r="JO283" s="62"/>
      <c r="JP283" s="62"/>
      <c r="JQ283" s="62"/>
      <c r="JR283" s="62"/>
      <c r="JS283" s="62"/>
      <c r="JT283" s="62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61"/>
      <c r="IY284" s="62"/>
      <c r="IZ284" s="62"/>
      <c r="JA284" s="62"/>
      <c r="JB284" s="62"/>
      <c r="JC284" s="62"/>
      <c r="JD284" s="62"/>
      <c r="JE284" s="62"/>
      <c r="JF284" s="62"/>
      <c r="JG284" s="62"/>
      <c r="JH284" s="62"/>
      <c r="JI284" s="62"/>
      <c r="JJ284" s="62"/>
      <c r="JK284" s="62"/>
      <c r="JL284" s="62"/>
      <c r="JM284" s="62"/>
      <c r="JN284" s="62"/>
      <c r="JO284" s="62"/>
      <c r="JP284" s="62"/>
      <c r="JQ284" s="62"/>
      <c r="JR284" s="62"/>
      <c r="JS284" s="62"/>
      <c r="JT284" s="62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61"/>
      <c r="IY285" s="62"/>
      <c r="IZ285" s="62"/>
      <c r="JA285" s="62"/>
      <c r="JB285" s="62"/>
      <c r="JC285" s="62"/>
      <c r="JD285" s="62"/>
      <c r="JE285" s="62"/>
      <c r="JF285" s="62"/>
      <c r="JG285" s="62"/>
      <c r="JH285" s="62"/>
      <c r="JI285" s="62"/>
      <c r="JJ285" s="62"/>
      <c r="JK285" s="62"/>
      <c r="JL285" s="62"/>
      <c r="JM285" s="62"/>
      <c r="JN285" s="62"/>
      <c r="JO285" s="62"/>
      <c r="JP285" s="62"/>
      <c r="JQ285" s="62"/>
      <c r="JR285" s="62"/>
      <c r="JS285" s="62"/>
      <c r="JT285" s="62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61"/>
      <c r="IY286" s="62"/>
      <c r="IZ286" s="62"/>
      <c r="JA286" s="62"/>
      <c r="JB286" s="62"/>
      <c r="JC286" s="62"/>
      <c r="JD286" s="62"/>
      <c r="JE286" s="62"/>
      <c r="JF286" s="62"/>
      <c r="JG286" s="62"/>
      <c r="JH286" s="62"/>
      <c r="JI286" s="62"/>
      <c r="JJ286" s="62"/>
      <c r="JK286" s="62"/>
      <c r="JL286" s="62"/>
      <c r="JM286" s="62"/>
      <c r="JN286" s="62"/>
      <c r="JO286" s="62"/>
      <c r="JP286" s="62"/>
      <c r="JQ286" s="62"/>
      <c r="JR286" s="62"/>
      <c r="JS286" s="62"/>
      <c r="JT286" s="62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61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61"/>
      <c r="IY288" s="62"/>
      <c r="IZ288" s="62"/>
      <c r="JA288" s="62"/>
      <c r="JB288" s="62"/>
      <c r="JC288" s="62"/>
      <c r="JD288" s="62"/>
      <c r="JE288" s="62"/>
      <c r="JF288" s="62"/>
      <c r="JG288" s="62"/>
      <c r="JH288" s="62"/>
      <c r="JI288" s="62"/>
      <c r="JJ288" s="62"/>
      <c r="JK288" s="62"/>
      <c r="JL288" s="62"/>
      <c r="JM288" s="62"/>
      <c r="JN288" s="62"/>
      <c r="JO288" s="62"/>
      <c r="JP288" s="62"/>
      <c r="JQ288" s="62"/>
      <c r="JR288" s="62"/>
      <c r="JS288" s="62"/>
      <c r="JT288" s="62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61"/>
      <c r="IY289" s="62"/>
      <c r="IZ289" s="62"/>
      <c r="JA289" s="62"/>
      <c r="JB289" s="62"/>
      <c r="JC289" s="62"/>
      <c r="JD289" s="62"/>
      <c r="JE289" s="62"/>
      <c r="JF289" s="62"/>
      <c r="JG289" s="62"/>
      <c r="JH289" s="62"/>
      <c r="JI289" s="62"/>
      <c r="JJ289" s="62"/>
      <c r="JK289" s="62"/>
      <c r="JL289" s="62"/>
      <c r="JM289" s="62"/>
      <c r="JN289" s="62"/>
      <c r="JO289" s="62"/>
      <c r="JP289" s="62"/>
      <c r="JQ289" s="62"/>
      <c r="JR289" s="62"/>
      <c r="JS289" s="62"/>
      <c r="JT289" s="62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61"/>
      <c r="IY290" s="62"/>
      <c r="IZ290" s="62"/>
      <c r="JA290" s="62"/>
      <c r="JB290" s="62"/>
      <c r="JC290" s="62"/>
      <c r="JD290" s="62"/>
      <c r="JE290" s="62"/>
      <c r="JF290" s="62"/>
      <c r="JG290" s="62"/>
      <c r="JH290" s="62"/>
      <c r="JI290" s="62"/>
      <c r="JJ290" s="62"/>
      <c r="JK290" s="62"/>
      <c r="JL290" s="62"/>
      <c r="JM290" s="62"/>
      <c r="JN290" s="62"/>
      <c r="JO290" s="62"/>
      <c r="JP290" s="62"/>
      <c r="JQ290" s="62"/>
      <c r="JR290" s="62"/>
      <c r="JS290" s="62"/>
      <c r="JT290" s="62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61"/>
      <c r="IY291" s="62"/>
      <c r="IZ291" s="62"/>
      <c r="JA291" s="62"/>
      <c r="JB291" s="62"/>
      <c r="JC291" s="62"/>
      <c r="JD291" s="62"/>
      <c r="JE291" s="62"/>
      <c r="JF291" s="62"/>
      <c r="JG291" s="62"/>
      <c r="JH291" s="62"/>
      <c r="JI291" s="62"/>
      <c r="JJ291" s="62"/>
      <c r="JK291" s="62"/>
      <c r="JL291" s="62"/>
      <c r="JM291" s="62"/>
      <c r="JN291" s="62"/>
      <c r="JO291" s="62"/>
      <c r="JP291" s="62"/>
      <c r="JQ291" s="62"/>
      <c r="JR291" s="62"/>
      <c r="JS291" s="62"/>
      <c r="JT291" s="62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61"/>
      <c r="IY292" s="62"/>
      <c r="IZ292" s="62"/>
      <c r="JA292" s="62"/>
      <c r="JB292" s="62"/>
      <c r="JC292" s="62"/>
      <c r="JD292" s="62"/>
      <c r="JE292" s="62"/>
      <c r="JF292" s="62"/>
      <c r="JG292" s="62"/>
      <c r="JH292" s="62"/>
      <c r="JI292" s="62"/>
      <c r="JJ292" s="62"/>
      <c r="JK292" s="62"/>
      <c r="JL292" s="62"/>
      <c r="JM292" s="62"/>
      <c r="JN292" s="62"/>
      <c r="JO292" s="62"/>
      <c r="JP292" s="62"/>
      <c r="JQ292" s="62"/>
      <c r="JR292" s="62"/>
      <c r="JS292" s="62"/>
      <c r="JT292" s="62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61"/>
      <c r="IY293" s="62"/>
      <c r="IZ293" s="62"/>
      <c r="JA293" s="62"/>
      <c r="JB293" s="62"/>
      <c r="JC293" s="62"/>
      <c r="JD293" s="62"/>
      <c r="JE293" s="62"/>
      <c r="JF293" s="62"/>
      <c r="JG293" s="62"/>
      <c r="JH293" s="62"/>
      <c r="JI293" s="62"/>
      <c r="JJ293" s="62"/>
      <c r="JK293" s="62"/>
      <c r="JL293" s="62"/>
      <c r="JM293" s="62"/>
      <c r="JN293" s="62"/>
      <c r="JO293" s="62"/>
      <c r="JP293" s="62"/>
      <c r="JQ293" s="62"/>
      <c r="JR293" s="62"/>
      <c r="JS293" s="62"/>
      <c r="JT293" s="62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61"/>
      <c r="IY294" s="62"/>
      <c r="IZ294" s="62"/>
      <c r="JA294" s="62"/>
      <c r="JB294" s="62"/>
      <c r="JC294" s="62"/>
      <c r="JD294" s="62"/>
      <c r="JE294" s="62"/>
      <c r="JF294" s="62"/>
      <c r="JG294" s="62"/>
      <c r="JH294" s="62"/>
      <c r="JI294" s="62"/>
      <c r="JJ294" s="62"/>
      <c r="JK294" s="62"/>
      <c r="JL294" s="62"/>
      <c r="JM294" s="62"/>
      <c r="JN294" s="62"/>
      <c r="JO294" s="62"/>
      <c r="JP294" s="62"/>
      <c r="JQ294" s="62"/>
      <c r="JR294" s="62"/>
      <c r="JS294" s="62"/>
      <c r="JT294" s="62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61"/>
      <c r="IY295" s="62"/>
      <c r="IZ295" s="62"/>
      <c r="JA295" s="62"/>
      <c r="JB295" s="62"/>
      <c r="JC295" s="62"/>
      <c r="JD295" s="62"/>
      <c r="JE295" s="62"/>
      <c r="JF295" s="62"/>
      <c r="JG295" s="62"/>
      <c r="JH295" s="62"/>
      <c r="JI295" s="62"/>
      <c r="JJ295" s="62"/>
      <c r="JK295" s="62"/>
      <c r="JL295" s="62"/>
      <c r="JM295" s="62"/>
      <c r="JN295" s="62"/>
      <c r="JO295" s="62"/>
      <c r="JP295" s="62"/>
      <c r="JQ295" s="62"/>
      <c r="JR295" s="62"/>
      <c r="JS295" s="62"/>
      <c r="JT295" s="62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61"/>
      <c r="IY296" s="62"/>
      <c r="IZ296" s="62"/>
      <c r="JA296" s="62"/>
      <c r="JB296" s="62"/>
      <c r="JC296" s="62"/>
      <c r="JD296" s="62"/>
      <c r="JE296" s="62"/>
      <c r="JF296" s="62"/>
      <c r="JG296" s="62"/>
      <c r="JH296" s="62"/>
      <c r="JI296" s="62"/>
      <c r="JJ296" s="62"/>
      <c r="JK296" s="62"/>
      <c r="JL296" s="62"/>
      <c r="JM296" s="62"/>
      <c r="JN296" s="62"/>
      <c r="JO296" s="62"/>
      <c r="JP296" s="62"/>
      <c r="JQ296" s="62"/>
      <c r="JR296" s="62"/>
      <c r="JS296" s="62"/>
      <c r="JT296" s="62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61"/>
      <c r="IY297" s="62"/>
      <c r="IZ297" s="62"/>
      <c r="JA297" s="62"/>
      <c r="JB297" s="62"/>
      <c r="JC297" s="62"/>
      <c r="JD297" s="62"/>
      <c r="JE297" s="62"/>
      <c r="JF297" s="62"/>
      <c r="JG297" s="62"/>
      <c r="JH297" s="62"/>
      <c r="JI297" s="62"/>
      <c r="JJ297" s="62"/>
      <c r="JK297" s="62"/>
      <c r="JL297" s="62"/>
      <c r="JM297" s="62"/>
      <c r="JN297" s="62"/>
      <c r="JO297" s="62"/>
      <c r="JP297" s="62"/>
      <c r="JQ297" s="62"/>
      <c r="JR297" s="62"/>
      <c r="JS297" s="62"/>
      <c r="JT297" s="62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61"/>
      <c r="IY298" s="62"/>
      <c r="IZ298" s="62"/>
      <c r="JA298" s="62"/>
      <c r="JB298" s="62"/>
      <c r="JC298" s="62"/>
      <c r="JD298" s="62"/>
      <c r="JE298" s="62"/>
      <c r="JF298" s="62"/>
      <c r="JG298" s="62"/>
      <c r="JH298" s="62"/>
      <c r="JI298" s="62"/>
      <c r="JJ298" s="62"/>
      <c r="JK298" s="62"/>
      <c r="JL298" s="62"/>
      <c r="JM298" s="62"/>
      <c r="JN298" s="62"/>
      <c r="JO298" s="62"/>
      <c r="JP298" s="62"/>
      <c r="JQ298" s="62"/>
      <c r="JR298" s="62"/>
      <c r="JS298" s="62"/>
      <c r="JT298" s="62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61"/>
      <c r="IY299" s="62"/>
      <c r="IZ299" s="62"/>
      <c r="JA299" s="62"/>
      <c r="JB299" s="62"/>
      <c r="JC299" s="62"/>
      <c r="JD299" s="62"/>
      <c r="JE299" s="62"/>
      <c r="JF299" s="62"/>
      <c r="JG299" s="62"/>
      <c r="JH299" s="62"/>
      <c r="JI299" s="62"/>
      <c r="JJ299" s="62"/>
      <c r="JK299" s="62"/>
      <c r="JL299" s="62"/>
      <c r="JM299" s="62"/>
      <c r="JN299" s="62"/>
      <c r="JO299" s="62"/>
      <c r="JP299" s="62"/>
      <c r="JQ299" s="62"/>
      <c r="JR299" s="62"/>
      <c r="JS299" s="62"/>
      <c r="JT299" s="62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61"/>
      <c r="IY300" s="62"/>
      <c r="IZ300" s="62"/>
      <c r="JA300" s="62"/>
      <c r="JB300" s="62"/>
      <c r="JC300" s="62"/>
      <c r="JD300" s="62"/>
      <c r="JE300" s="62"/>
      <c r="JF300" s="62"/>
      <c r="JG300" s="62"/>
      <c r="JH300" s="62"/>
      <c r="JI300" s="62"/>
      <c r="JJ300" s="62"/>
      <c r="JK300" s="62"/>
      <c r="JL300" s="62"/>
      <c r="JM300" s="62"/>
      <c r="JN300" s="62"/>
      <c r="JO300" s="62"/>
      <c r="JP300" s="62"/>
      <c r="JQ300" s="62"/>
      <c r="JR300" s="62"/>
      <c r="JS300" s="62"/>
      <c r="JT300" s="62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61"/>
      <c r="IY301" s="62"/>
      <c r="IZ301" s="62"/>
      <c r="JA301" s="62"/>
      <c r="JB301" s="62"/>
      <c r="JC301" s="62"/>
      <c r="JD301" s="62"/>
      <c r="JE301" s="62"/>
      <c r="JF301" s="62"/>
      <c r="JG301" s="62"/>
      <c r="JH301" s="62"/>
      <c r="JI301" s="62"/>
      <c r="JJ301" s="62"/>
      <c r="JK301" s="62"/>
      <c r="JL301" s="62"/>
      <c r="JM301" s="62"/>
      <c r="JN301" s="62"/>
      <c r="JO301" s="62"/>
      <c r="JP301" s="62"/>
      <c r="JQ301" s="62"/>
      <c r="JR301" s="62"/>
      <c r="JS301" s="62"/>
      <c r="JT301" s="62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61"/>
      <c r="IY302" s="62"/>
      <c r="IZ302" s="62"/>
      <c r="JA302" s="62"/>
      <c r="JB302" s="62"/>
      <c r="JC302" s="62"/>
      <c r="JD302" s="62"/>
      <c r="JE302" s="62"/>
      <c r="JF302" s="62"/>
      <c r="JG302" s="62"/>
      <c r="JH302" s="62"/>
      <c r="JI302" s="62"/>
      <c r="JJ302" s="62"/>
      <c r="JK302" s="62"/>
      <c r="JL302" s="62"/>
      <c r="JM302" s="62"/>
      <c r="JN302" s="62"/>
      <c r="JO302" s="62"/>
      <c r="JP302" s="62"/>
      <c r="JQ302" s="62"/>
      <c r="JR302" s="62"/>
      <c r="JS302" s="62"/>
      <c r="JT302" s="62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61"/>
      <c r="IY303" s="62"/>
      <c r="IZ303" s="62"/>
      <c r="JA303" s="62"/>
      <c r="JB303" s="62"/>
      <c r="JC303" s="62"/>
      <c r="JD303" s="62"/>
      <c r="JE303" s="62"/>
      <c r="JF303" s="62"/>
      <c r="JG303" s="62"/>
      <c r="JH303" s="62"/>
      <c r="JI303" s="62"/>
      <c r="JJ303" s="62"/>
      <c r="JK303" s="62"/>
      <c r="JL303" s="62"/>
      <c r="JM303" s="62"/>
      <c r="JN303" s="62"/>
      <c r="JO303" s="62"/>
      <c r="JP303" s="62"/>
      <c r="JQ303" s="62"/>
      <c r="JR303" s="62"/>
      <c r="JS303" s="62"/>
      <c r="JT303" s="62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61"/>
      <c r="IY304" s="62"/>
      <c r="IZ304" s="62"/>
      <c r="JA304" s="62"/>
      <c r="JB304" s="62"/>
      <c r="JC304" s="62"/>
      <c r="JD304" s="62"/>
      <c r="JE304" s="62"/>
      <c r="JF304" s="62"/>
      <c r="JG304" s="62"/>
      <c r="JH304" s="62"/>
      <c r="JI304" s="62"/>
      <c r="JJ304" s="62"/>
      <c r="JK304" s="62"/>
      <c r="JL304" s="62"/>
      <c r="JM304" s="62"/>
      <c r="JN304" s="62"/>
      <c r="JO304" s="62"/>
      <c r="JP304" s="62"/>
      <c r="JQ304" s="62"/>
      <c r="JR304" s="62"/>
      <c r="JS304" s="62"/>
      <c r="JT304" s="62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61"/>
      <c r="IY305" s="62"/>
      <c r="IZ305" s="62"/>
      <c r="JA305" s="62"/>
      <c r="JB305" s="62"/>
      <c r="JC305" s="62"/>
      <c r="JD305" s="62"/>
      <c r="JE305" s="62"/>
      <c r="JF305" s="62"/>
      <c r="JG305" s="62"/>
      <c r="JH305" s="62"/>
      <c r="JI305" s="62"/>
      <c r="JJ305" s="62"/>
      <c r="JK305" s="62"/>
      <c r="JL305" s="62"/>
      <c r="JM305" s="62"/>
      <c r="JN305" s="62"/>
      <c r="JO305" s="62"/>
      <c r="JP305" s="62"/>
      <c r="JQ305" s="62"/>
      <c r="JR305" s="62"/>
      <c r="JS305" s="62"/>
      <c r="JT305" s="62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61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61"/>
      <c r="IY307" s="62"/>
      <c r="IZ307" s="62"/>
      <c r="JA307" s="62"/>
      <c r="JB307" s="62"/>
      <c r="JC307" s="62"/>
      <c r="JD307" s="62"/>
      <c r="JE307" s="62"/>
      <c r="JF307" s="62"/>
      <c r="JG307" s="62"/>
      <c r="JH307" s="62"/>
      <c r="JI307" s="62"/>
      <c r="JJ307" s="62"/>
      <c r="JK307" s="62"/>
      <c r="JL307" s="62"/>
      <c r="JM307" s="62"/>
      <c r="JN307" s="62"/>
      <c r="JO307" s="62"/>
      <c r="JP307" s="62"/>
      <c r="JQ307" s="62"/>
      <c r="JR307" s="62"/>
      <c r="JS307" s="62"/>
      <c r="JT307" s="62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61"/>
      <c r="IY308" s="62"/>
      <c r="IZ308" s="62"/>
      <c r="JA308" s="62"/>
      <c r="JB308" s="62"/>
      <c r="JC308" s="62"/>
      <c r="JD308" s="62"/>
      <c r="JE308" s="62"/>
      <c r="JF308" s="62"/>
      <c r="JG308" s="62"/>
      <c r="JH308" s="62"/>
      <c r="JI308" s="62"/>
      <c r="JJ308" s="62"/>
      <c r="JK308" s="62"/>
      <c r="JL308" s="62"/>
      <c r="JM308" s="62"/>
      <c r="JN308" s="62"/>
      <c r="JO308" s="62"/>
      <c r="JP308" s="62"/>
      <c r="JQ308" s="62"/>
      <c r="JR308" s="62"/>
      <c r="JS308" s="62"/>
      <c r="JT308" s="62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61"/>
      <c r="IY309" s="62"/>
      <c r="IZ309" s="62"/>
      <c r="JA309" s="62"/>
      <c r="JB309" s="62"/>
      <c r="JC309" s="62"/>
      <c r="JD309" s="62"/>
      <c r="JE309" s="62"/>
      <c r="JF309" s="62"/>
      <c r="JG309" s="62"/>
      <c r="JH309" s="62"/>
      <c r="JI309" s="62"/>
      <c r="JJ309" s="62"/>
      <c r="JK309" s="62"/>
      <c r="JL309" s="62"/>
      <c r="JM309" s="62"/>
      <c r="JN309" s="62"/>
      <c r="JO309" s="62"/>
      <c r="JP309" s="62"/>
      <c r="JQ309" s="62"/>
      <c r="JR309" s="62"/>
      <c r="JS309" s="62"/>
      <c r="JT309" s="62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61"/>
      <c r="IY310" s="62"/>
      <c r="IZ310" s="62"/>
      <c r="JA310" s="62"/>
      <c r="JB310" s="62"/>
      <c r="JC310" s="62"/>
      <c r="JD310" s="62"/>
      <c r="JE310" s="62"/>
      <c r="JF310" s="62"/>
      <c r="JG310" s="62"/>
      <c r="JH310" s="62"/>
      <c r="JI310" s="62"/>
      <c r="JJ310" s="62"/>
      <c r="JK310" s="62"/>
      <c r="JL310" s="62"/>
      <c r="JM310" s="62"/>
      <c r="JN310" s="62"/>
      <c r="JO310" s="62"/>
      <c r="JP310" s="62"/>
      <c r="JQ310" s="62"/>
      <c r="JR310" s="62"/>
      <c r="JS310" s="62"/>
      <c r="JT310" s="62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61"/>
      <c r="IY311" s="62"/>
      <c r="IZ311" s="62"/>
      <c r="JA311" s="62"/>
      <c r="JB311" s="62"/>
      <c r="JC311" s="62"/>
      <c r="JD311" s="62"/>
      <c r="JE311" s="62"/>
      <c r="JF311" s="62"/>
      <c r="JG311" s="62"/>
      <c r="JH311" s="62"/>
      <c r="JI311" s="62"/>
      <c r="JJ311" s="62"/>
      <c r="JK311" s="62"/>
      <c r="JL311" s="62"/>
      <c r="JM311" s="62"/>
      <c r="JN311" s="62"/>
      <c r="JO311" s="62"/>
      <c r="JP311" s="62"/>
      <c r="JQ311" s="62"/>
      <c r="JR311" s="62"/>
      <c r="JS311" s="62"/>
      <c r="JT311" s="62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61"/>
      <c r="IY312" s="62"/>
      <c r="IZ312" s="62"/>
      <c r="JA312" s="62"/>
      <c r="JB312" s="62"/>
      <c r="JC312" s="62"/>
      <c r="JD312" s="62"/>
      <c r="JE312" s="62"/>
      <c r="JF312" s="62"/>
      <c r="JG312" s="62"/>
      <c r="JH312" s="62"/>
      <c r="JI312" s="62"/>
      <c r="JJ312" s="62"/>
      <c r="JK312" s="62"/>
      <c r="JL312" s="62"/>
      <c r="JM312" s="62"/>
      <c r="JN312" s="62"/>
      <c r="JO312" s="62"/>
      <c r="JP312" s="62"/>
      <c r="JQ312" s="62"/>
      <c r="JR312" s="62"/>
      <c r="JS312" s="62"/>
      <c r="JT312" s="62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61"/>
      <c r="IY313" s="62"/>
      <c r="IZ313" s="62"/>
      <c r="JA313" s="62"/>
      <c r="JB313" s="62"/>
      <c r="JC313" s="62"/>
      <c r="JD313" s="62"/>
      <c r="JE313" s="62"/>
      <c r="JF313" s="62"/>
      <c r="JG313" s="62"/>
      <c r="JH313" s="62"/>
      <c r="JI313" s="62"/>
      <c r="JJ313" s="62"/>
      <c r="JK313" s="62"/>
      <c r="JL313" s="62"/>
      <c r="JM313" s="62"/>
      <c r="JN313" s="62"/>
      <c r="JO313" s="62"/>
      <c r="JP313" s="62"/>
      <c r="JQ313" s="62"/>
      <c r="JR313" s="62"/>
      <c r="JS313" s="62"/>
      <c r="JT313" s="62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61"/>
      <c r="IY314" s="62"/>
      <c r="IZ314" s="62"/>
      <c r="JA314" s="62"/>
      <c r="JB314" s="62"/>
      <c r="JC314" s="62"/>
      <c r="JD314" s="62"/>
      <c r="JE314" s="62"/>
      <c r="JF314" s="62"/>
      <c r="JG314" s="62"/>
      <c r="JH314" s="62"/>
      <c r="JI314" s="62"/>
      <c r="JJ314" s="62"/>
      <c r="JK314" s="62"/>
      <c r="JL314" s="62"/>
      <c r="JM314" s="62"/>
      <c r="JN314" s="62"/>
      <c r="JO314" s="62"/>
      <c r="JP314" s="62"/>
      <c r="JQ314" s="62"/>
      <c r="JR314" s="62"/>
      <c r="JS314" s="62"/>
      <c r="JT314" s="62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61"/>
      <c r="IY315" s="62"/>
      <c r="IZ315" s="62"/>
      <c r="JA315" s="62"/>
      <c r="JB315" s="62"/>
      <c r="JC315" s="62"/>
      <c r="JD315" s="62"/>
      <c r="JE315" s="62"/>
      <c r="JF315" s="62"/>
      <c r="JG315" s="62"/>
      <c r="JH315" s="62"/>
      <c r="JI315" s="62"/>
      <c r="JJ315" s="62"/>
      <c r="JK315" s="62"/>
      <c r="JL315" s="62"/>
      <c r="JM315" s="62"/>
      <c r="JN315" s="62"/>
      <c r="JO315" s="62"/>
      <c r="JP315" s="62"/>
      <c r="JQ315" s="62"/>
      <c r="JR315" s="62"/>
      <c r="JS315" s="62"/>
      <c r="JT315" s="62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61"/>
      <c r="IY316" s="62"/>
      <c r="IZ316" s="62"/>
      <c r="JA316" s="62"/>
      <c r="JB316" s="62"/>
      <c r="JC316" s="62"/>
      <c r="JD316" s="62"/>
      <c r="JE316" s="62"/>
      <c r="JF316" s="62"/>
      <c r="JG316" s="62"/>
      <c r="JH316" s="62"/>
      <c r="JI316" s="62"/>
      <c r="JJ316" s="62"/>
      <c r="JK316" s="62"/>
      <c r="JL316" s="62"/>
      <c r="JM316" s="62"/>
      <c r="JN316" s="62"/>
      <c r="JO316" s="62"/>
      <c r="JP316" s="62"/>
      <c r="JQ316" s="62"/>
      <c r="JR316" s="62"/>
      <c r="JS316" s="62"/>
      <c r="JT316" s="62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61"/>
      <c r="IY317" s="62"/>
      <c r="IZ317" s="62"/>
      <c r="JA317" s="62"/>
      <c r="JB317" s="62"/>
      <c r="JC317" s="62"/>
      <c r="JD317" s="62"/>
      <c r="JE317" s="62"/>
      <c r="JF317" s="62"/>
      <c r="JG317" s="62"/>
      <c r="JH317" s="62"/>
      <c r="JI317" s="62"/>
      <c r="JJ317" s="62"/>
      <c r="JK317" s="62"/>
      <c r="JL317" s="62"/>
      <c r="JM317" s="62"/>
      <c r="JN317" s="62"/>
      <c r="JO317" s="62"/>
      <c r="JP317" s="62"/>
      <c r="JQ317" s="62"/>
      <c r="JR317" s="62"/>
      <c r="JS317" s="62"/>
      <c r="JT317" s="62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61"/>
      <c r="IY318" s="62"/>
      <c r="IZ318" s="62"/>
      <c r="JA318" s="62"/>
      <c r="JB318" s="62"/>
      <c r="JC318" s="62"/>
      <c r="JD318" s="62"/>
      <c r="JE318" s="62"/>
      <c r="JF318" s="62"/>
      <c r="JG318" s="62"/>
      <c r="JH318" s="62"/>
      <c r="JI318" s="62"/>
      <c r="JJ318" s="62"/>
      <c r="JK318" s="62"/>
      <c r="JL318" s="62"/>
      <c r="JM318" s="62"/>
      <c r="JN318" s="62"/>
      <c r="JO318" s="62"/>
      <c r="JP318" s="62"/>
      <c r="JQ318" s="62"/>
      <c r="JR318" s="62"/>
      <c r="JS318" s="62"/>
      <c r="JT318" s="62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61"/>
      <c r="IY319" s="62"/>
      <c r="IZ319" s="62"/>
      <c r="JA319" s="62"/>
      <c r="JB319" s="62"/>
      <c r="JC319" s="62"/>
      <c r="JD319" s="62"/>
      <c r="JE319" s="62"/>
      <c r="JF319" s="62"/>
      <c r="JG319" s="62"/>
      <c r="JH319" s="62"/>
      <c r="JI319" s="62"/>
      <c r="JJ319" s="62"/>
      <c r="JK319" s="62"/>
      <c r="JL319" s="62"/>
      <c r="JM319" s="62"/>
      <c r="JN319" s="62"/>
      <c r="JO319" s="62"/>
      <c r="JP319" s="62"/>
      <c r="JQ319" s="62"/>
      <c r="JR319" s="62"/>
      <c r="JS319" s="62"/>
      <c r="JT319" s="62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61"/>
      <c r="IY320" s="62"/>
      <c r="IZ320" s="62"/>
      <c r="JA320" s="62"/>
      <c r="JB320" s="62"/>
      <c r="JC320" s="62"/>
      <c r="JD320" s="62"/>
      <c r="JE320" s="62"/>
      <c r="JF320" s="62"/>
      <c r="JG320" s="62"/>
      <c r="JH320" s="62"/>
      <c r="JI320" s="62"/>
      <c r="JJ320" s="62"/>
      <c r="JK320" s="62"/>
      <c r="JL320" s="62"/>
      <c r="JM320" s="62"/>
      <c r="JN320" s="62"/>
      <c r="JO320" s="62"/>
      <c r="JP320" s="62"/>
      <c r="JQ320" s="62"/>
      <c r="JR320" s="62"/>
      <c r="JS320" s="62"/>
      <c r="JT320" s="62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61"/>
      <c r="IY321" s="62"/>
      <c r="IZ321" s="62"/>
      <c r="JA321" s="62"/>
      <c r="JB321" s="62"/>
      <c r="JC321" s="62"/>
      <c r="JD321" s="62"/>
      <c r="JE321" s="62"/>
      <c r="JF321" s="62"/>
      <c r="JG321" s="62"/>
      <c r="JH321" s="62"/>
      <c r="JI321" s="62"/>
      <c r="JJ321" s="62"/>
      <c r="JK321" s="62"/>
      <c r="JL321" s="62"/>
      <c r="JM321" s="62"/>
      <c r="JN321" s="62"/>
      <c r="JO321" s="62"/>
      <c r="JP321" s="62"/>
      <c r="JQ321" s="62"/>
      <c r="JR321" s="62"/>
      <c r="JS321" s="62"/>
      <c r="JT321" s="62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61"/>
      <c r="IY322" s="62"/>
      <c r="IZ322" s="62"/>
      <c r="JA322" s="62"/>
      <c r="JB322" s="62"/>
      <c r="JC322" s="62"/>
      <c r="JD322" s="62"/>
      <c r="JE322" s="62"/>
      <c r="JF322" s="62"/>
      <c r="JG322" s="62"/>
      <c r="JH322" s="62"/>
      <c r="JI322" s="62"/>
      <c r="JJ322" s="62"/>
      <c r="JK322" s="62"/>
      <c r="JL322" s="62"/>
      <c r="JM322" s="62"/>
      <c r="JN322" s="62"/>
      <c r="JO322" s="62"/>
      <c r="JP322" s="62"/>
      <c r="JQ322" s="62"/>
      <c r="JR322" s="62"/>
      <c r="JS322" s="62"/>
      <c r="JT322" s="62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61"/>
      <c r="IY323" s="62"/>
      <c r="IZ323" s="62"/>
      <c r="JA323" s="62"/>
      <c r="JB323" s="62"/>
      <c r="JC323" s="62"/>
      <c r="JD323" s="62"/>
      <c r="JE323" s="62"/>
      <c r="JF323" s="62"/>
      <c r="JG323" s="62"/>
      <c r="JH323" s="62"/>
      <c r="JI323" s="62"/>
      <c r="JJ323" s="62"/>
      <c r="JK323" s="62"/>
      <c r="JL323" s="62"/>
      <c r="JM323" s="62"/>
      <c r="JN323" s="62"/>
      <c r="JO323" s="62"/>
      <c r="JP323" s="62"/>
      <c r="JQ323" s="62"/>
      <c r="JR323" s="62"/>
      <c r="JS323" s="62"/>
      <c r="JT323" s="62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61"/>
      <c r="IY324" s="62"/>
      <c r="IZ324" s="62"/>
      <c r="JA324" s="62"/>
      <c r="JB324" s="62"/>
      <c r="JC324" s="62"/>
      <c r="JD324" s="62"/>
      <c r="JE324" s="62"/>
      <c r="JF324" s="62"/>
      <c r="JG324" s="62"/>
      <c r="JH324" s="62"/>
      <c r="JI324" s="62"/>
      <c r="JJ324" s="62"/>
      <c r="JK324" s="62"/>
      <c r="JL324" s="62"/>
      <c r="JM324" s="62"/>
      <c r="JN324" s="62"/>
      <c r="JO324" s="62"/>
      <c r="JP324" s="62"/>
      <c r="JQ324" s="62"/>
      <c r="JR324" s="62"/>
      <c r="JS324" s="62"/>
      <c r="JT324" s="62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61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61"/>
      <c r="IY326" s="62"/>
      <c r="IZ326" s="62"/>
      <c r="JA326" s="62"/>
      <c r="JB326" s="62"/>
      <c r="JC326" s="62"/>
      <c r="JD326" s="62"/>
      <c r="JE326" s="62"/>
      <c r="JF326" s="62"/>
      <c r="JG326" s="62"/>
      <c r="JH326" s="62"/>
      <c r="JI326" s="62"/>
      <c r="JJ326" s="62"/>
      <c r="JK326" s="62"/>
      <c r="JL326" s="62"/>
      <c r="JM326" s="62"/>
      <c r="JN326" s="62"/>
      <c r="JO326" s="62"/>
      <c r="JP326" s="62"/>
      <c r="JQ326" s="62"/>
      <c r="JR326" s="62"/>
      <c r="JS326" s="62"/>
      <c r="JT326" s="62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61"/>
      <c r="IY327" s="62"/>
      <c r="IZ327" s="62"/>
      <c r="JA327" s="62"/>
      <c r="JB327" s="62"/>
      <c r="JC327" s="62"/>
      <c r="JD327" s="62"/>
      <c r="JE327" s="62"/>
      <c r="JF327" s="62"/>
      <c r="JG327" s="62"/>
      <c r="JH327" s="62"/>
      <c r="JI327" s="62"/>
      <c r="JJ327" s="62"/>
      <c r="JK327" s="62"/>
      <c r="JL327" s="62"/>
      <c r="JM327" s="62"/>
      <c r="JN327" s="62"/>
      <c r="JO327" s="62"/>
      <c r="JP327" s="62"/>
      <c r="JQ327" s="62"/>
      <c r="JR327" s="62"/>
      <c r="JS327" s="62"/>
      <c r="JT327" s="62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61"/>
      <c r="IY328" s="62"/>
      <c r="IZ328" s="62"/>
      <c r="JA328" s="62"/>
      <c r="JB328" s="62"/>
      <c r="JC328" s="62"/>
      <c r="JD328" s="62"/>
      <c r="JE328" s="62"/>
      <c r="JF328" s="62"/>
      <c r="JG328" s="62"/>
      <c r="JH328" s="62"/>
      <c r="JI328" s="62"/>
      <c r="JJ328" s="62"/>
      <c r="JK328" s="62"/>
      <c r="JL328" s="62"/>
      <c r="JM328" s="62"/>
      <c r="JN328" s="62"/>
      <c r="JO328" s="62"/>
      <c r="JP328" s="62"/>
      <c r="JQ328" s="62"/>
      <c r="JR328" s="62"/>
      <c r="JS328" s="62"/>
      <c r="JT328" s="62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61"/>
      <c r="IY329" s="62"/>
      <c r="IZ329" s="62"/>
      <c r="JA329" s="62"/>
      <c r="JB329" s="62"/>
      <c r="JC329" s="62"/>
      <c r="JD329" s="62"/>
      <c r="JE329" s="62"/>
      <c r="JF329" s="62"/>
      <c r="JG329" s="62"/>
      <c r="JH329" s="62"/>
      <c r="JI329" s="62"/>
      <c r="JJ329" s="62"/>
      <c r="JK329" s="62"/>
      <c r="JL329" s="62"/>
      <c r="JM329" s="62"/>
      <c r="JN329" s="62"/>
      <c r="JO329" s="62"/>
      <c r="JP329" s="62"/>
      <c r="JQ329" s="62"/>
      <c r="JR329" s="62"/>
      <c r="JS329" s="62"/>
      <c r="JT329" s="62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61"/>
      <c r="IY330" s="62"/>
      <c r="IZ330" s="62"/>
      <c r="JA330" s="62"/>
      <c r="JB330" s="62"/>
      <c r="JC330" s="62"/>
      <c r="JD330" s="62"/>
      <c r="JE330" s="62"/>
      <c r="JF330" s="62"/>
      <c r="JG330" s="62"/>
      <c r="JH330" s="62"/>
      <c r="JI330" s="62"/>
      <c r="JJ330" s="62"/>
      <c r="JK330" s="62"/>
      <c r="JL330" s="62"/>
      <c r="JM330" s="62"/>
      <c r="JN330" s="62"/>
      <c r="JO330" s="62"/>
      <c r="JP330" s="62"/>
      <c r="JQ330" s="62"/>
      <c r="JR330" s="62"/>
      <c r="JS330" s="62"/>
      <c r="JT330" s="62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61"/>
      <c r="IY331" s="62"/>
      <c r="IZ331" s="62"/>
      <c r="JA331" s="62"/>
      <c r="JB331" s="62"/>
      <c r="JC331" s="62"/>
      <c r="JD331" s="62"/>
      <c r="JE331" s="62"/>
      <c r="JF331" s="62"/>
      <c r="JG331" s="62"/>
      <c r="JH331" s="62"/>
      <c r="JI331" s="62"/>
      <c r="JJ331" s="62"/>
      <c r="JK331" s="62"/>
      <c r="JL331" s="62"/>
      <c r="JM331" s="62"/>
      <c r="JN331" s="62"/>
      <c r="JO331" s="62"/>
      <c r="JP331" s="62"/>
      <c r="JQ331" s="62"/>
      <c r="JR331" s="62"/>
      <c r="JS331" s="62"/>
      <c r="JT331" s="62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61"/>
      <c r="IY332" s="62"/>
      <c r="IZ332" s="62"/>
      <c r="JA332" s="62"/>
      <c r="JB332" s="62"/>
      <c r="JC332" s="62"/>
      <c r="JD332" s="62"/>
      <c r="JE332" s="62"/>
      <c r="JF332" s="62"/>
      <c r="JG332" s="62"/>
      <c r="JH332" s="62"/>
      <c r="JI332" s="62"/>
      <c r="JJ332" s="62"/>
      <c r="JK332" s="62"/>
      <c r="JL332" s="62"/>
      <c r="JM332" s="62"/>
      <c r="JN332" s="62"/>
      <c r="JO332" s="62"/>
      <c r="JP332" s="62"/>
      <c r="JQ332" s="62"/>
      <c r="JR332" s="62"/>
      <c r="JS332" s="62"/>
      <c r="JT332" s="62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61"/>
      <c r="IY333" s="62"/>
      <c r="IZ333" s="62"/>
      <c r="JA333" s="62"/>
      <c r="JB333" s="62"/>
      <c r="JC333" s="62"/>
      <c r="JD333" s="62"/>
      <c r="JE333" s="62"/>
      <c r="JF333" s="62"/>
      <c r="JG333" s="62"/>
      <c r="JH333" s="62"/>
      <c r="JI333" s="62"/>
      <c r="JJ333" s="62"/>
      <c r="JK333" s="62"/>
      <c r="JL333" s="62"/>
      <c r="JM333" s="62"/>
      <c r="JN333" s="62"/>
      <c r="JO333" s="62"/>
      <c r="JP333" s="62"/>
      <c r="JQ333" s="62"/>
      <c r="JR333" s="62"/>
      <c r="JS333" s="62"/>
      <c r="JT333" s="62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61"/>
      <c r="IY334" s="62"/>
      <c r="IZ334" s="62"/>
      <c r="JA334" s="62"/>
      <c r="JB334" s="62"/>
      <c r="JC334" s="62"/>
      <c r="JD334" s="62"/>
      <c r="JE334" s="62"/>
      <c r="JF334" s="62"/>
      <c r="JG334" s="62"/>
      <c r="JH334" s="62"/>
      <c r="JI334" s="62"/>
      <c r="JJ334" s="62"/>
      <c r="JK334" s="62"/>
      <c r="JL334" s="62"/>
      <c r="JM334" s="62"/>
      <c r="JN334" s="62"/>
      <c r="JO334" s="62"/>
      <c r="JP334" s="62"/>
      <c r="JQ334" s="62"/>
      <c r="JR334" s="62"/>
      <c r="JS334" s="62"/>
      <c r="JT334" s="62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61"/>
      <c r="IY335" s="62"/>
      <c r="IZ335" s="62"/>
      <c r="JA335" s="62"/>
      <c r="JB335" s="62"/>
      <c r="JC335" s="62"/>
      <c r="JD335" s="62"/>
      <c r="JE335" s="62"/>
      <c r="JF335" s="62"/>
      <c r="JG335" s="62"/>
      <c r="JH335" s="62"/>
      <c r="JI335" s="62"/>
      <c r="JJ335" s="62"/>
      <c r="JK335" s="62"/>
      <c r="JL335" s="62"/>
      <c r="JM335" s="62"/>
      <c r="JN335" s="62"/>
      <c r="JO335" s="62"/>
      <c r="JP335" s="62"/>
      <c r="JQ335" s="62"/>
      <c r="JR335" s="62"/>
      <c r="JS335" s="62"/>
      <c r="JT335" s="62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61"/>
      <c r="IY336" s="62"/>
      <c r="IZ336" s="62"/>
      <c r="JA336" s="62"/>
      <c r="JB336" s="62"/>
      <c r="JC336" s="62"/>
      <c r="JD336" s="62"/>
      <c r="JE336" s="62"/>
      <c r="JF336" s="62"/>
      <c r="JG336" s="62"/>
      <c r="JH336" s="62"/>
      <c r="JI336" s="62"/>
      <c r="JJ336" s="62"/>
      <c r="JK336" s="62"/>
      <c r="JL336" s="62"/>
      <c r="JM336" s="62"/>
      <c r="JN336" s="62"/>
      <c r="JO336" s="62"/>
      <c r="JP336" s="62"/>
      <c r="JQ336" s="62"/>
      <c r="JR336" s="62"/>
      <c r="JS336" s="62"/>
      <c r="JT336" s="62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61"/>
      <c r="IY337" s="62"/>
      <c r="IZ337" s="62"/>
      <c r="JA337" s="62"/>
      <c r="JB337" s="62"/>
      <c r="JC337" s="62"/>
      <c r="JD337" s="62"/>
      <c r="JE337" s="62"/>
      <c r="JF337" s="62"/>
      <c r="JG337" s="62"/>
      <c r="JH337" s="62"/>
      <c r="JI337" s="62"/>
      <c r="JJ337" s="62"/>
      <c r="JK337" s="62"/>
      <c r="JL337" s="62"/>
      <c r="JM337" s="62"/>
      <c r="JN337" s="62"/>
      <c r="JO337" s="62"/>
      <c r="JP337" s="62"/>
      <c r="JQ337" s="62"/>
      <c r="JR337" s="62"/>
      <c r="JS337" s="62"/>
      <c r="JT337" s="62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61"/>
      <c r="IY338" s="62"/>
      <c r="IZ338" s="62"/>
      <c r="JA338" s="62"/>
      <c r="JB338" s="62"/>
      <c r="JC338" s="62"/>
      <c r="JD338" s="62"/>
      <c r="JE338" s="62"/>
      <c r="JF338" s="62"/>
      <c r="JG338" s="62"/>
      <c r="JH338" s="62"/>
      <c r="JI338" s="62"/>
      <c r="JJ338" s="62"/>
      <c r="JK338" s="62"/>
      <c r="JL338" s="62"/>
      <c r="JM338" s="62"/>
      <c r="JN338" s="62"/>
      <c r="JO338" s="62"/>
      <c r="JP338" s="62"/>
      <c r="JQ338" s="62"/>
      <c r="JR338" s="62"/>
      <c r="JS338" s="62"/>
      <c r="JT338" s="62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61"/>
      <c r="IY339" s="62"/>
      <c r="IZ339" s="62"/>
      <c r="JA339" s="62"/>
      <c r="JB339" s="62"/>
      <c r="JC339" s="62"/>
      <c r="JD339" s="62"/>
      <c r="JE339" s="62"/>
      <c r="JF339" s="62"/>
      <c r="JG339" s="62"/>
      <c r="JH339" s="62"/>
      <c r="JI339" s="62"/>
      <c r="JJ339" s="62"/>
      <c r="JK339" s="62"/>
      <c r="JL339" s="62"/>
      <c r="JM339" s="62"/>
      <c r="JN339" s="62"/>
      <c r="JO339" s="62"/>
      <c r="JP339" s="62"/>
      <c r="JQ339" s="62"/>
      <c r="JR339" s="62"/>
      <c r="JS339" s="62"/>
      <c r="JT339" s="62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61"/>
      <c r="IY340" s="62"/>
      <c r="IZ340" s="62"/>
      <c r="JA340" s="62"/>
      <c r="JB340" s="62"/>
      <c r="JC340" s="62"/>
      <c r="JD340" s="62"/>
      <c r="JE340" s="62"/>
      <c r="JF340" s="62"/>
      <c r="JG340" s="62"/>
      <c r="JH340" s="62"/>
      <c r="JI340" s="62"/>
      <c r="JJ340" s="62"/>
      <c r="JK340" s="62"/>
      <c r="JL340" s="62"/>
      <c r="JM340" s="62"/>
      <c r="JN340" s="62"/>
      <c r="JO340" s="62"/>
      <c r="JP340" s="62"/>
      <c r="JQ340" s="62"/>
      <c r="JR340" s="62"/>
      <c r="JS340" s="62"/>
      <c r="JT340" s="62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61"/>
      <c r="IY341" s="62"/>
      <c r="IZ341" s="62"/>
      <c r="JA341" s="62"/>
      <c r="JB341" s="62"/>
      <c r="JC341" s="62"/>
      <c r="JD341" s="62"/>
      <c r="JE341" s="62"/>
      <c r="JF341" s="62"/>
      <c r="JG341" s="62"/>
      <c r="JH341" s="62"/>
      <c r="JI341" s="62"/>
      <c r="JJ341" s="62"/>
      <c r="JK341" s="62"/>
      <c r="JL341" s="62"/>
      <c r="JM341" s="62"/>
      <c r="JN341" s="62"/>
      <c r="JO341" s="62"/>
      <c r="JP341" s="62"/>
      <c r="JQ341" s="62"/>
      <c r="JR341" s="62"/>
      <c r="JS341" s="62"/>
      <c r="JT341" s="62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61"/>
      <c r="IY342" s="62"/>
      <c r="IZ342" s="62"/>
      <c r="JA342" s="62"/>
      <c r="JB342" s="62"/>
      <c r="JC342" s="62"/>
      <c r="JD342" s="62"/>
      <c r="JE342" s="62"/>
      <c r="JF342" s="62"/>
      <c r="JG342" s="62"/>
      <c r="JH342" s="62"/>
      <c r="JI342" s="62"/>
      <c r="JJ342" s="62"/>
      <c r="JK342" s="62"/>
      <c r="JL342" s="62"/>
      <c r="JM342" s="62"/>
      <c r="JN342" s="62"/>
      <c r="JO342" s="62"/>
      <c r="JP342" s="62"/>
      <c r="JQ342" s="62"/>
      <c r="JR342" s="62"/>
      <c r="JS342" s="62"/>
      <c r="JT342" s="62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61"/>
      <c r="IY343" s="62"/>
      <c r="IZ343" s="62"/>
      <c r="JA343" s="62"/>
      <c r="JB343" s="62"/>
      <c r="JC343" s="62"/>
      <c r="JD343" s="62"/>
      <c r="JE343" s="62"/>
      <c r="JF343" s="62"/>
      <c r="JG343" s="62"/>
      <c r="JH343" s="62"/>
      <c r="JI343" s="62"/>
      <c r="JJ343" s="62"/>
      <c r="JK343" s="62"/>
      <c r="JL343" s="62"/>
      <c r="JM343" s="62"/>
      <c r="JN343" s="62"/>
      <c r="JO343" s="62"/>
      <c r="JP343" s="62"/>
      <c r="JQ343" s="62"/>
      <c r="JR343" s="62"/>
      <c r="JS343" s="62"/>
      <c r="JT343" s="62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61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61"/>
      <c r="IY345" s="62"/>
      <c r="IZ345" s="62"/>
      <c r="JA345" s="62"/>
      <c r="JB345" s="62"/>
      <c r="JC345" s="62"/>
      <c r="JD345" s="62"/>
      <c r="JE345" s="62"/>
      <c r="JF345" s="62"/>
      <c r="JG345" s="62"/>
      <c r="JH345" s="62"/>
      <c r="JI345" s="62"/>
      <c r="JJ345" s="62"/>
      <c r="JK345" s="62"/>
      <c r="JL345" s="62"/>
      <c r="JM345" s="62"/>
      <c r="JN345" s="62"/>
      <c r="JO345" s="62"/>
      <c r="JP345" s="62"/>
      <c r="JQ345" s="62"/>
      <c r="JR345" s="62"/>
      <c r="JS345" s="62"/>
      <c r="JT345" s="62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61"/>
      <c r="IY346" s="62"/>
      <c r="IZ346" s="62"/>
      <c r="JA346" s="62"/>
      <c r="JB346" s="62"/>
      <c r="JC346" s="62"/>
      <c r="JD346" s="62"/>
      <c r="JE346" s="62"/>
      <c r="JF346" s="62"/>
      <c r="JG346" s="62"/>
      <c r="JH346" s="62"/>
      <c r="JI346" s="62"/>
      <c r="JJ346" s="62"/>
      <c r="JK346" s="62"/>
      <c r="JL346" s="62"/>
      <c r="JM346" s="62"/>
      <c r="JN346" s="62"/>
      <c r="JO346" s="62"/>
      <c r="JP346" s="62"/>
      <c r="JQ346" s="62"/>
      <c r="JR346" s="62"/>
      <c r="JS346" s="62"/>
      <c r="JT346" s="62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61"/>
      <c r="IY347" s="62"/>
      <c r="IZ347" s="62"/>
      <c r="JA347" s="62"/>
      <c r="JB347" s="62"/>
      <c r="JC347" s="62"/>
      <c r="JD347" s="62"/>
      <c r="JE347" s="62"/>
      <c r="JF347" s="62"/>
      <c r="JG347" s="62"/>
      <c r="JH347" s="62"/>
      <c r="JI347" s="62"/>
      <c r="JJ347" s="62"/>
      <c r="JK347" s="62"/>
      <c r="JL347" s="62"/>
      <c r="JM347" s="62"/>
      <c r="JN347" s="62"/>
      <c r="JO347" s="62"/>
      <c r="JP347" s="62"/>
      <c r="JQ347" s="62"/>
      <c r="JR347" s="62"/>
      <c r="JS347" s="62"/>
      <c r="JT347" s="62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61"/>
      <c r="IY348" s="62"/>
      <c r="IZ348" s="62"/>
      <c r="JA348" s="62"/>
      <c r="JB348" s="62"/>
      <c r="JC348" s="62"/>
      <c r="JD348" s="62"/>
      <c r="JE348" s="62"/>
      <c r="JF348" s="62"/>
      <c r="JG348" s="62"/>
      <c r="JH348" s="62"/>
      <c r="JI348" s="62"/>
      <c r="JJ348" s="62"/>
      <c r="JK348" s="62"/>
      <c r="JL348" s="62"/>
      <c r="JM348" s="62"/>
      <c r="JN348" s="62"/>
      <c r="JO348" s="62"/>
      <c r="JP348" s="62"/>
      <c r="JQ348" s="62"/>
      <c r="JR348" s="62"/>
      <c r="JS348" s="62"/>
      <c r="JT348" s="62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61"/>
      <c r="IY349" s="62"/>
      <c r="IZ349" s="62"/>
      <c r="JA349" s="62"/>
      <c r="JB349" s="62"/>
      <c r="JC349" s="62"/>
      <c r="JD349" s="62"/>
      <c r="JE349" s="62"/>
      <c r="JF349" s="62"/>
      <c r="JG349" s="62"/>
      <c r="JH349" s="62"/>
      <c r="JI349" s="62"/>
      <c r="JJ349" s="62"/>
      <c r="JK349" s="62"/>
      <c r="JL349" s="62"/>
      <c r="JM349" s="62"/>
      <c r="JN349" s="62"/>
      <c r="JO349" s="62"/>
      <c r="JP349" s="62"/>
      <c r="JQ349" s="62"/>
      <c r="JR349" s="62"/>
      <c r="JS349" s="62"/>
      <c r="JT349" s="62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61"/>
      <c r="IY350" s="62"/>
      <c r="IZ350" s="62"/>
      <c r="JA350" s="62"/>
      <c r="JB350" s="62"/>
      <c r="JC350" s="62"/>
      <c r="JD350" s="62"/>
      <c r="JE350" s="62"/>
      <c r="JF350" s="62"/>
      <c r="JG350" s="62"/>
      <c r="JH350" s="62"/>
      <c r="JI350" s="62"/>
      <c r="JJ350" s="62"/>
      <c r="JK350" s="62"/>
      <c r="JL350" s="62"/>
      <c r="JM350" s="62"/>
      <c r="JN350" s="62"/>
      <c r="JO350" s="62"/>
      <c r="JP350" s="62"/>
      <c r="JQ350" s="62"/>
      <c r="JR350" s="62"/>
      <c r="JS350" s="62"/>
      <c r="JT350" s="62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61"/>
      <c r="IY351" s="62"/>
      <c r="IZ351" s="62"/>
      <c r="JA351" s="62"/>
      <c r="JB351" s="62"/>
      <c r="JC351" s="62"/>
      <c r="JD351" s="62"/>
      <c r="JE351" s="62"/>
      <c r="JF351" s="62"/>
      <c r="JG351" s="62"/>
      <c r="JH351" s="62"/>
      <c r="JI351" s="62"/>
      <c r="JJ351" s="62"/>
      <c r="JK351" s="62"/>
      <c r="JL351" s="62"/>
      <c r="JM351" s="62"/>
      <c r="JN351" s="62"/>
      <c r="JO351" s="62"/>
      <c r="JP351" s="62"/>
      <c r="JQ351" s="62"/>
      <c r="JR351" s="62"/>
      <c r="JS351" s="62"/>
      <c r="JT351" s="62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61"/>
      <c r="IY352" s="62"/>
      <c r="IZ352" s="62"/>
      <c r="JA352" s="62"/>
      <c r="JB352" s="62"/>
      <c r="JC352" s="62"/>
      <c r="JD352" s="62"/>
      <c r="JE352" s="62"/>
      <c r="JF352" s="62"/>
      <c r="JG352" s="62"/>
      <c r="JH352" s="62"/>
      <c r="JI352" s="62"/>
      <c r="JJ352" s="62"/>
      <c r="JK352" s="62"/>
      <c r="JL352" s="62"/>
      <c r="JM352" s="62"/>
      <c r="JN352" s="62"/>
      <c r="JO352" s="62"/>
      <c r="JP352" s="62"/>
      <c r="JQ352" s="62"/>
      <c r="JR352" s="62"/>
      <c r="JS352" s="62"/>
      <c r="JT352" s="62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61"/>
      <c r="IY353" s="62"/>
      <c r="IZ353" s="62"/>
      <c r="JA353" s="62"/>
      <c r="JB353" s="62"/>
      <c r="JC353" s="62"/>
      <c r="JD353" s="62"/>
      <c r="JE353" s="62"/>
      <c r="JF353" s="62"/>
      <c r="JG353" s="62"/>
      <c r="JH353" s="62"/>
      <c r="JI353" s="62"/>
      <c r="JJ353" s="62"/>
      <c r="JK353" s="62"/>
      <c r="JL353" s="62"/>
      <c r="JM353" s="62"/>
      <c r="JN353" s="62"/>
      <c r="JO353" s="62"/>
      <c r="JP353" s="62"/>
      <c r="JQ353" s="62"/>
      <c r="JR353" s="62"/>
      <c r="JS353" s="62"/>
      <c r="JT353" s="62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61"/>
      <c r="IY354" s="62"/>
      <c r="IZ354" s="62"/>
      <c r="JA354" s="62"/>
      <c r="JB354" s="62"/>
      <c r="JC354" s="62"/>
      <c r="JD354" s="62"/>
      <c r="JE354" s="62"/>
      <c r="JF354" s="62"/>
      <c r="JG354" s="62"/>
      <c r="JH354" s="62"/>
      <c r="JI354" s="62"/>
      <c r="JJ354" s="62"/>
      <c r="JK354" s="62"/>
      <c r="JL354" s="62"/>
      <c r="JM354" s="62"/>
      <c r="JN354" s="62"/>
      <c r="JO354" s="62"/>
      <c r="JP354" s="62"/>
      <c r="JQ354" s="62"/>
      <c r="JR354" s="62"/>
      <c r="JS354" s="62"/>
      <c r="JT354" s="62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61"/>
      <c r="IY355" s="62"/>
      <c r="IZ355" s="62"/>
      <c r="JA355" s="62"/>
      <c r="JB355" s="62"/>
      <c r="JC355" s="62"/>
      <c r="JD355" s="62"/>
      <c r="JE355" s="62"/>
      <c r="JF355" s="62"/>
      <c r="JG355" s="62"/>
      <c r="JH355" s="62"/>
      <c r="JI355" s="62"/>
      <c r="JJ355" s="62"/>
      <c r="JK355" s="62"/>
      <c r="JL355" s="62"/>
      <c r="JM355" s="62"/>
      <c r="JN355" s="62"/>
      <c r="JO355" s="62"/>
      <c r="JP355" s="62"/>
      <c r="JQ355" s="62"/>
      <c r="JR355" s="62"/>
      <c r="JS355" s="62"/>
      <c r="JT355" s="62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61"/>
      <c r="IY356" s="62"/>
      <c r="IZ356" s="62"/>
      <c r="JA356" s="62"/>
      <c r="JB356" s="62"/>
      <c r="JC356" s="62"/>
      <c r="JD356" s="62"/>
      <c r="JE356" s="62"/>
      <c r="JF356" s="62"/>
      <c r="JG356" s="62"/>
      <c r="JH356" s="62"/>
      <c r="JI356" s="62"/>
      <c r="JJ356" s="62"/>
      <c r="JK356" s="62"/>
      <c r="JL356" s="62"/>
      <c r="JM356" s="62"/>
      <c r="JN356" s="62"/>
      <c r="JO356" s="62"/>
      <c r="JP356" s="62"/>
      <c r="JQ356" s="62"/>
      <c r="JR356" s="62"/>
      <c r="JS356" s="62"/>
      <c r="JT356" s="62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61"/>
      <c r="IY357" s="62"/>
      <c r="IZ357" s="62"/>
      <c r="JA357" s="62"/>
      <c r="JB357" s="62"/>
      <c r="JC357" s="62"/>
      <c r="JD357" s="62"/>
      <c r="JE357" s="62"/>
      <c r="JF357" s="62"/>
      <c r="JG357" s="62"/>
      <c r="JH357" s="62"/>
      <c r="JI357" s="62"/>
      <c r="JJ357" s="62"/>
      <c r="JK357" s="62"/>
      <c r="JL357" s="62"/>
      <c r="JM357" s="62"/>
      <c r="JN357" s="62"/>
      <c r="JO357" s="62"/>
      <c r="JP357" s="62"/>
      <c r="JQ357" s="62"/>
      <c r="JR357" s="62"/>
      <c r="JS357" s="62"/>
      <c r="JT357" s="62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61"/>
      <c r="IY358" s="62"/>
      <c r="IZ358" s="62"/>
      <c r="JA358" s="62"/>
      <c r="JB358" s="62"/>
      <c r="JC358" s="62"/>
      <c r="JD358" s="62"/>
      <c r="JE358" s="62"/>
      <c r="JF358" s="62"/>
      <c r="JG358" s="62"/>
      <c r="JH358" s="62"/>
      <c r="JI358" s="62"/>
      <c r="JJ358" s="62"/>
      <c r="JK358" s="62"/>
      <c r="JL358" s="62"/>
      <c r="JM358" s="62"/>
      <c r="JN358" s="62"/>
      <c r="JO358" s="62"/>
      <c r="JP358" s="62"/>
      <c r="JQ358" s="62"/>
      <c r="JR358" s="62"/>
      <c r="JS358" s="62"/>
      <c r="JT358" s="62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61"/>
      <c r="IY359" s="62"/>
      <c r="IZ359" s="62"/>
      <c r="JA359" s="62"/>
      <c r="JB359" s="62"/>
      <c r="JC359" s="62"/>
      <c r="JD359" s="62"/>
      <c r="JE359" s="62"/>
      <c r="JF359" s="62"/>
      <c r="JG359" s="62"/>
      <c r="JH359" s="62"/>
      <c r="JI359" s="62"/>
      <c r="JJ359" s="62"/>
      <c r="JK359" s="62"/>
      <c r="JL359" s="62"/>
      <c r="JM359" s="62"/>
      <c r="JN359" s="62"/>
      <c r="JO359" s="62"/>
      <c r="JP359" s="62"/>
      <c r="JQ359" s="62"/>
      <c r="JR359" s="62"/>
      <c r="JS359" s="62"/>
      <c r="JT359" s="62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61"/>
      <c r="IY360" s="62"/>
      <c r="IZ360" s="62"/>
      <c r="JA360" s="62"/>
      <c r="JB360" s="62"/>
      <c r="JC360" s="62"/>
      <c r="JD360" s="62"/>
      <c r="JE360" s="62"/>
      <c r="JF360" s="62"/>
      <c r="JG360" s="62"/>
      <c r="JH360" s="62"/>
      <c r="JI360" s="62"/>
      <c r="JJ360" s="62"/>
      <c r="JK360" s="62"/>
      <c r="JL360" s="62"/>
      <c r="JM360" s="62"/>
      <c r="JN360" s="62"/>
      <c r="JO360" s="62"/>
      <c r="JP360" s="62"/>
      <c r="JQ360" s="62"/>
      <c r="JR360" s="62"/>
      <c r="JS360" s="62"/>
      <c r="JT360" s="62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61"/>
      <c r="IY361" s="62"/>
      <c r="IZ361" s="62"/>
      <c r="JA361" s="62"/>
      <c r="JB361" s="62"/>
      <c r="JC361" s="62"/>
      <c r="JD361" s="62"/>
      <c r="JE361" s="62"/>
      <c r="JF361" s="62"/>
      <c r="JG361" s="62"/>
      <c r="JH361" s="62"/>
      <c r="JI361" s="62"/>
      <c r="JJ361" s="62"/>
      <c r="JK361" s="62"/>
      <c r="JL361" s="62"/>
      <c r="JM361" s="62"/>
      <c r="JN361" s="62"/>
      <c r="JO361" s="62"/>
      <c r="JP361" s="62"/>
      <c r="JQ361" s="62"/>
      <c r="JR361" s="62"/>
      <c r="JS361" s="62"/>
      <c r="JT361" s="62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61"/>
      <c r="IY362" s="62"/>
      <c r="IZ362" s="62"/>
      <c r="JA362" s="62"/>
      <c r="JB362" s="62"/>
      <c r="JC362" s="62"/>
      <c r="JD362" s="62"/>
      <c r="JE362" s="62"/>
      <c r="JF362" s="62"/>
      <c r="JG362" s="62"/>
      <c r="JH362" s="62"/>
      <c r="JI362" s="62"/>
      <c r="JJ362" s="62"/>
      <c r="JK362" s="62"/>
      <c r="JL362" s="62"/>
      <c r="JM362" s="62"/>
      <c r="JN362" s="62"/>
      <c r="JO362" s="62"/>
      <c r="JP362" s="62"/>
      <c r="JQ362" s="62"/>
      <c r="JR362" s="62"/>
      <c r="JS362" s="62"/>
      <c r="JT362" s="62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61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61"/>
      <c r="IY364" s="62"/>
      <c r="IZ364" s="62"/>
      <c r="JA364" s="62"/>
      <c r="JB364" s="62"/>
      <c r="JC364" s="62"/>
      <c r="JD364" s="62"/>
      <c r="JE364" s="62"/>
      <c r="JF364" s="62"/>
      <c r="JG364" s="62"/>
      <c r="JH364" s="62"/>
      <c r="JI364" s="62"/>
      <c r="JJ364" s="62"/>
      <c r="JK364" s="62"/>
      <c r="JL364" s="62"/>
      <c r="JM364" s="62"/>
      <c r="JN364" s="62"/>
      <c r="JO364" s="62"/>
      <c r="JP364" s="62"/>
      <c r="JQ364" s="62"/>
      <c r="JR364" s="62"/>
      <c r="JS364" s="62"/>
      <c r="JT364" s="62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61"/>
      <c r="IY365" s="62"/>
      <c r="IZ365" s="62"/>
      <c r="JA365" s="62"/>
      <c r="JB365" s="62"/>
      <c r="JC365" s="62"/>
      <c r="JD365" s="62"/>
      <c r="JE365" s="62"/>
      <c r="JF365" s="62"/>
      <c r="JG365" s="62"/>
      <c r="JH365" s="62"/>
      <c r="JI365" s="62"/>
      <c r="JJ365" s="62"/>
      <c r="JK365" s="62"/>
      <c r="JL365" s="62"/>
      <c r="JM365" s="62"/>
      <c r="JN365" s="62"/>
      <c r="JO365" s="62"/>
      <c r="JP365" s="62"/>
      <c r="JQ365" s="62"/>
      <c r="JR365" s="62"/>
      <c r="JS365" s="62"/>
      <c r="JT365" s="62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61"/>
      <c r="IY366" s="62"/>
      <c r="IZ366" s="62"/>
      <c r="JA366" s="62"/>
      <c r="JB366" s="62"/>
      <c r="JC366" s="62"/>
      <c r="JD366" s="62"/>
      <c r="JE366" s="62"/>
      <c r="JF366" s="62"/>
      <c r="JG366" s="62"/>
      <c r="JH366" s="62"/>
      <c r="JI366" s="62"/>
      <c r="JJ366" s="62"/>
      <c r="JK366" s="62"/>
      <c r="JL366" s="62"/>
      <c r="JM366" s="62"/>
      <c r="JN366" s="62"/>
      <c r="JO366" s="62"/>
      <c r="JP366" s="62"/>
      <c r="JQ366" s="62"/>
      <c r="JR366" s="62"/>
      <c r="JS366" s="62"/>
      <c r="JT366" s="62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61"/>
      <c r="IY367" s="62"/>
      <c r="IZ367" s="62"/>
      <c r="JA367" s="62"/>
      <c r="JB367" s="62"/>
      <c r="JC367" s="62"/>
      <c r="JD367" s="62"/>
      <c r="JE367" s="62"/>
      <c r="JF367" s="62"/>
      <c r="JG367" s="62"/>
      <c r="JH367" s="62"/>
      <c r="JI367" s="62"/>
      <c r="JJ367" s="62"/>
      <c r="JK367" s="62"/>
      <c r="JL367" s="62"/>
      <c r="JM367" s="62"/>
      <c r="JN367" s="62"/>
      <c r="JO367" s="62"/>
      <c r="JP367" s="62"/>
      <c r="JQ367" s="62"/>
      <c r="JR367" s="62"/>
      <c r="JS367" s="62"/>
      <c r="JT367" s="62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61"/>
      <c r="IY368" s="62"/>
      <c r="IZ368" s="62"/>
      <c r="JA368" s="62"/>
      <c r="JB368" s="62"/>
      <c r="JC368" s="62"/>
      <c r="JD368" s="62"/>
      <c r="JE368" s="62"/>
      <c r="JF368" s="62"/>
      <c r="JG368" s="62"/>
      <c r="JH368" s="62"/>
      <c r="JI368" s="62"/>
      <c r="JJ368" s="62"/>
      <c r="JK368" s="62"/>
      <c r="JL368" s="62"/>
      <c r="JM368" s="62"/>
      <c r="JN368" s="62"/>
      <c r="JO368" s="62"/>
      <c r="JP368" s="62"/>
      <c r="JQ368" s="62"/>
      <c r="JR368" s="62"/>
      <c r="JS368" s="62"/>
      <c r="JT368" s="62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61"/>
      <c r="IY369" s="62"/>
      <c r="IZ369" s="62"/>
      <c r="JA369" s="62"/>
      <c r="JB369" s="62"/>
      <c r="JC369" s="62"/>
      <c r="JD369" s="62"/>
      <c r="JE369" s="62"/>
      <c r="JF369" s="62"/>
      <c r="JG369" s="62"/>
      <c r="JH369" s="62"/>
      <c r="JI369" s="62"/>
      <c r="JJ369" s="62"/>
      <c r="JK369" s="62"/>
      <c r="JL369" s="62"/>
      <c r="JM369" s="62"/>
      <c r="JN369" s="62"/>
      <c r="JO369" s="62"/>
      <c r="JP369" s="62"/>
      <c r="JQ369" s="62"/>
      <c r="JR369" s="62"/>
      <c r="JS369" s="62"/>
      <c r="JT369" s="62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61"/>
      <c r="IY370" s="62"/>
      <c r="IZ370" s="62"/>
      <c r="JA370" s="62"/>
      <c r="JB370" s="62"/>
      <c r="JC370" s="62"/>
      <c r="JD370" s="62"/>
      <c r="JE370" s="62"/>
      <c r="JF370" s="62"/>
      <c r="JG370" s="62"/>
      <c r="JH370" s="62"/>
      <c r="JI370" s="62"/>
      <c r="JJ370" s="62"/>
      <c r="JK370" s="62"/>
      <c r="JL370" s="62"/>
      <c r="JM370" s="62"/>
      <c r="JN370" s="62"/>
      <c r="JO370" s="62"/>
      <c r="JP370" s="62"/>
      <c r="JQ370" s="62"/>
      <c r="JR370" s="62"/>
      <c r="JS370" s="62"/>
      <c r="JT370" s="62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61"/>
      <c r="IY371" s="62"/>
      <c r="IZ371" s="62"/>
      <c r="JA371" s="62"/>
      <c r="JB371" s="62"/>
      <c r="JC371" s="62"/>
      <c r="JD371" s="62"/>
      <c r="JE371" s="62"/>
      <c r="JF371" s="62"/>
      <c r="JG371" s="62"/>
      <c r="JH371" s="62"/>
      <c r="JI371" s="62"/>
      <c r="JJ371" s="62"/>
      <c r="JK371" s="62"/>
      <c r="JL371" s="62"/>
      <c r="JM371" s="62"/>
      <c r="JN371" s="62"/>
      <c r="JO371" s="62"/>
      <c r="JP371" s="62"/>
      <c r="JQ371" s="62"/>
      <c r="JR371" s="62"/>
      <c r="JS371" s="62"/>
      <c r="JT371" s="62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61"/>
      <c r="IY372" s="62"/>
      <c r="IZ372" s="62"/>
      <c r="JA372" s="62"/>
      <c r="JB372" s="62"/>
      <c r="JC372" s="62"/>
      <c r="JD372" s="62"/>
      <c r="JE372" s="62"/>
      <c r="JF372" s="62"/>
      <c r="JG372" s="62"/>
      <c r="JH372" s="62"/>
      <c r="JI372" s="62"/>
      <c r="JJ372" s="62"/>
      <c r="JK372" s="62"/>
      <c r="JL372" s="62"/>
      <c r="JM372" s="62"/>
      <c r="JN372" s="62"/>
      <c r="JO372" s="62"/>
      <c r="JP372" s="62"/>
      <c r="JQ372" s="62"/>
      <c r="JR372" s="62"/>
      <c r="JS372" s="62"/>
      <c r="JT372" s="62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61"/>
      <c r="IY373" s="62"/>
      <c r="IZ373" s="62"/>
      <c r="JA373" s="62"/>
      <c r="JB373" s="62"/>
      <c r="JC373" s="62"/>
      <c r="JD373" s="62"/>
      <c r="JE373" s="62"/>
      <c r="JF373" s="62"/>
      <c r="JG373" s="62"/>
      <c r="JH373" s="62"/>
      <c r="JI373" s="62"/>
      <c r="JJ373" s="62"/>
      <c r="JK373" s="62"/>
      <c r="JL373" s="62"/>
      <c r="JM373" s="62"/>
      <c r="JN373" s="62"/>
      <c r="JO373" s="62"/>
      <c r="JP373" s="62"/>
      <c r="JQ373" s="62"/>
      <c r="JR373" s="62"/>
      <c r="JS373" s="62"/>
      <c r="JT373" s="62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61"/>
      <c r="IY374" s="62"/>
      <c r="IZ374" s="62"/>
      <c r="JA374" s="62"/>
      <c r="JB374" s="62"/>
      <c r="JC374" s="62"/>
      <c r="JD374" s="62"/>
      <c r="JE374" s="62"/>
      <c r="JF374" s="62"/>
      <c r="JG374" s="62"/>
      <c r="JH374" s="62"/>
      <c r="JI374" s="62"/>
      <c r="JJ374" s="62"/>
      <c r="JK374" s="62"/>
      <c r="JL374" s="62"/>
      <c r="JM374" s="62"/>
      <c r="JN374" s="62"/>
      <c r="JO374" s="62"/>
      <c r="JP374" s="62"/>
      <c r="JQ374" s="62"/>
      <c r="JR374" s="62"/>
      <c r="JS374" s="62"/>
      <c r="JT374" s="62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61"/>
      <c r="IY375" s="62"/>
      <c r="IZ375" s="62"/>
      <c r="JA375" s="62"/>
      <c r="JB375" s="62"/>
      <c r="JC375" s="62"/>
      <c r="JD375" s="62"/>
      <c r="JE375" s="62"/>
      <c r="JF375" s="62"/>
      <c r="JG375" s="62"/>
      <c r="JH375" s="62"/>
      <c r="JI375" s="62"/>
      <c r="JJ375" s="62"/>
      <c r="JK375" s="62"/>
      <c r="JL375" s="62"/>
      <c r="JM375" s="62"/>
      <c r="JN375" s="62"/>
      <c r="JO375" s="62"/>
      <c r="JP375" s="62"/>
      <c r="JQ375" s="62"/>
      <c r="JR375" s="62"/>
      <c r="JS375" s="62"/>
      <c r="JT375" s="62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61"/>
      <c r="IY376" s="62"/>
      <c r="IZ376" s="62"/>
      <c r="JA376" s="62"/>
      <c r="JB376" s="62"/>
      <c r="JC376" s="62"/>
      <c r="JD376" s="62"/>
      <c r="JE376" s="62"/>
      <c r="JF376" s="62"/>
      <c r="JG376" s="62"/>
      <c r="JH376" s="62"/>
      <c r="JI376" s="62"/>
      <c r="JJ376" s="62"/>
      <c r="JK376" s="62"/>
      <c r="JL376" s="62"/>
      <c r="JM376" s="62"/>
      <c r="JN376" s="62"/>
      <c r="JO376" s="62"/>
      <c r="JP376" s="62"/>
      <c r="JQ376" s="62"/>
      <c r="JR376" s="62"/>
      <c r="JS376" s="62"/>
      <c r="JT376" s="62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61"/>
      <c r="IY377" s="62"/>
      <c r="IZ377" s="62"/>
      <c r="JA377" s="62"/>
      <c r="JB377" s="62"/>
      <c r="JC377" s="62"/>
      <c r="JD377" s="62"/>
      <c r="JE377" s="62"/>
      <c r="JF377" s="62"/>
      <c r="JG377" s="62"/>
      <c r="JH377" s="62"/>
      <c r="JI377" s="62"/>
      <c r="JJ377" s="62"/>
      <c r="JK377" s="62"/>
      <c r="JL377" s="62"/>
      <c r="JM377" s="62"/>
      <c r="JN377" s="62"/>
      <c r="JO377" s="62"/>
      <c r="JP377" s="62"/>
      <c r="JQ377" s="62"/>
      <c r="JR377" s="62"/>
      <c r="JS377" s="62"/>
      <c r="JT377" s="62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61"/>
      <c r="IY378" s="62"/>
      <c r="IZ378" s="62"/>
      <c r="JA378" s="62"/>
      <c r="JB378" s="62"/>
      <c r="JC378" s="62"/>
      <c r="JD378" s="62"/>
      <c r="JE378" s="62"/>
      <c r="JF378" s="62"/>
      <c r="JG378" s="62"/>
      <c r="JH378" s="62"/>
      <c r="JI378" s="62"/>
      <c r="JJ378" s="62"/>
      <c r="JK378" s="62"/>
      <c r="JL378" s="62"/>
      <c r="JM378" s="62"/>
      <c r="JN378" s="62"/>
      <c r="JO378" s="62"/>
      <c r="JP378" s="62"/>
      <c r="JQ378" s="62"/>
      <c r="JR378" s="62"/>
      <c r="JS378" s="62"/>
      <c r="JT378" s="62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61"/>
      <c r="IY379" s="62"/>
      <c r="IZ379" s="62"/>
      <c r="JA379" s="62"/>
      <c r="JB379" s="62"/>
      <c r="JC379" s="62"/>
      <c r="JD379" s="62"/>
      <c r="JE379" s="62"/>
      <c r="JF379" s="62"/>
      <c r="JG379" s="62"/>
      <c r="JH379" s="62"/>
      <c r="JI379" s="62"/>
      <c r="JJ379" s="62"/>
      <c r="JK379" s="62"/>
      <c r="JL379" s="62"/>
      <c r="JM379" s="62"/>
      <c r="JN379" s="62"/>
      <c r="JO379" s="62"/>
      <c r="JP379" s="62"/>
      <c r="JQ379" s="62"/>
      <c r="JR379" s="62"/>
      <c r="JS379" s="62"/>
      <c r="JT379" s="62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61"/>
      <c r="IY380" s="62"/>
      <c r="IZ380" s="62"/>
      <c r="JA380" s="62"/>
      <c r="JB380" s="62"/>
      <c r="JC380" s="62"/>
      <c r="JD380" s="62"/>
      <c r="JE380" s="62"/>
      <c r="JF380" s="62"/>
      <c r="JG380" s="62"/>
      <c r="JH380" s="62"/>
      <c r="JI380" s="62"/>
      <c r="JJ380" s="62"/>
      <c r="JK380" s="62"/>
      <c r="JL380" s="62"/>
      <c r="JM380" s="62"/>
      <c r="JN380" s="62"/>
      <c r="JO380" s="62"/>
      <c r="JP380" s="62"/>
      <c r="JQ380" s="62"/>
      <c r="JR380" s="62"/>
      <c r="JS380" s="62"/>
      <c r="JT380" s="62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61"/>
      <c r="IY381" s="62"/>
      <c r="IZ381" s="62"/>
      <c r="JA381" s="62"/>
      <c r="JB381" s="62"/>
      <c r="JC381" s="62"/>
      <c r="JD381" s="62"/>
      <c r="JE381" s="62"/>
      <c r="JF381" s="62"/>
      <c r="JG381" s="62"/>
      <c r="JH381" s="62"/>
      <c r="JI381" s="62"/>
      <c r="JJ381" s="62"/>
      <c r="JK381" s="62"/>
      <c r="JL381" s="62"/>
      <c r="JM381" s="62"/>
      <c r="JN381" s="62"/>
      <c r="JO381" s="62"/>
      <c r="JP381" s="62"/>
      <c r="JQ381" s="62"/>
      <c r="JR381" s="62"/>
      <c r="JS381" s="62"/>
      <c r="JT381" s="62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61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61"/>
      <c r="IY383" s="62"/>
      <c r="IZ383" s="62"/>
      <c r="JA383" s="62"/>
      <c r="JB383" s="62"/>
      <c r="JC383" s="62"/>
      <c r="JD383" s="62"/>
      <c r="JE383" s="62"/>
      <c r="JF383" s="62"/>
      <c r="JG383" s="62"/>
      <c r="JH383" s="62"/>
      <c r="JI383" s="62"/>
      <c r="JJ383" s="62"/>
      <c r="JK383" s="62"/>
      <c r="JL383" s="62"/>
      <c r="JM383" s="62"/>
      <c r="JN383" s="62"/>
      <c r="JO383" s="62"/>
      <c r="JP383" s="62"/>
      <c r="JQ383" s="62"/>
      <c r="JR383" s="62"/>
      <c r="JS383" s="62"/>
      <c r="JT383" s="62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61"/>
      <c r="IY384" s="62"/>
      <c r="IZ384" s="62"/>
      <c r="JA384" s="62"/>
      <c r="JB384" s="62"/>
      <c r="JC384" s="62"/>
      <c r="JD384" s="62"/>
      <c r="JE384" s="62"/>
      <c r="JF384" s="62"/>
      <c r="JG384" s="62"/>
      <c r="JH384" s="62"/>
      <c r="JI384" s="62"/>
      <c r="JJ384" s="62"/>
      <c r="JK384" s="62"/>
      <c r="JL384" s="62"/>
      <c r="JM384" s="62"/>
      <c r="JN384" s="62"/>
      <c r="JO384" s="62"/>
      <c r="JP384" s="62"/>
      <c r="JQ384" s="62"/>
      <c r="JR384" s="62"/>
      <c r="JS384" s="62"/>
      <c r="JT384" s="62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61"/>
      <c r="IY385" s="62"/>
      <c r="IZ385" s="62"/>
      <c r="JA385" s="62"/>
      <c r="JB385" s="62"/>
      <c r="JC385" s="62"/>
      <c r="JD385" s="62"/>
      <c r="JE385" s="62"/>
      <c r="JF385" s="62"/>
      <c r="JG385" s="62"/>
      <c r="JH385" s="62"/>
      <c r="JI385" s="62"/>
      <c r="JJ385" s="62"/>
      <c r="JK385" s="62"/>
      <c r="JL385" s="62"/>
      <c r="JM385" s="62"/>
      <c r="JN385" s="62"/>
      <c r="JO385" s="62"/>
      <c r="JP385" s="62"/>
      <c r="JQ385" s="62"/>
      <c r="JR385" s="62"/>
      <c r="JS385" s="62"/>
      <c r="JT385" s="62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61"/>
      <c r="IY386" s="62"/>
      <c r="IZ386" s="62"/>
      <c r="JA386" s="62"/>
      <c r="JB386" s="62"/>
      <c r="JC386" s="62"/>
      <c r="JD386" s="62"/>
      <c r="JE386" s="62"/>
      <c r="JF386" s="62"/>
      <c r="JG386" s="62"/>
      <c r="JH386" s="62"/>
      <c r="JI386" s="62"/>
      <c r="JJ386" s="62"/>
      <c r="JK386" s="62"/>
      <c r="JL386" s="62"/>
      <c r="JM386" s="62"/>
      <c r="JN386" s="62"/>
      <c r="JO386" s="62"/>
      <c r="JP386" s="62"/>
      <c r="JQ386" s="62"/>
      <c r="JR386" s="62"/>
      <c r="JS386" s="62"/>
      <c r="JT386" s="62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61"/>
      <c r="IY387" s="62"/>
      <c r="IZ387" s="62"/>
      <c r="JA387" s="62"/>
      <c r="JB387" s="62"/>
      <c r="JC387" s="62"/>
      <c r="JD387" s="62"/>
      <c r="JE387" s="62"/>
      <c r="JF387" s="62"/>
      <c r="JG387" s="62"/>
      <c r="JH387" s="62"/>
      <c r="JI387" s="62"/>
      <c r="JJ387" s="62"/>
      <c r="JK387" s="62"/>
      <c r="JL387" s="62"/>
      <c r="JM387" s="62"/>
      <c r="JN387" s="62"/>
      <c r="JO387" s="62"/>
      <c r="JP387" s="62"/>
      <c r="JQ387" s="62"/>
      <c r="JR387" s="62"/>
      <c r="JS387" s="62"/>
      <c r="JT387" s="62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61"/>
      <c r="IY388" s="62"/>
      <c r="IZ388" s="62"/>
      <c r="JA388" s="62"/>
      <c r="JB388" s="62"/>
      <c r="JC388" s="62"/>
      <c r="JD388" s="62"/>
      <c r="JE388" s="62"/>
      <c r="JF388" s="62"/>
      <c r="JG388" s="62"/>
      <c r="JH388" s="62"/>
      <c r="JI388" s="62"/>
      <c r="JJ388" s="62"/>
      <c r="JK388" s="62"/>
      <c r="JL388" s="62"/>
      <c r="JM388" s="62"/>
      <c r="JN388" s="62"/>
      <c r="JO388" s="62"/>
      <c r="JP388" s="62"/>
      <c r="JQ388" s="62"/>
      <c r="JR388" s="62"/>
      <c r="JS388" s="62"/>
      <c r="JT388" s="62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61"/>
      <c r="IY389" s="62"/>
      <c r="IZ389" s="62"/>
      <c r="JA389" s="62"/>
      <c r="JB389" s="62"/>
      <c r="JC389" s="62"/>
      <c r="JD389" s="62"/>
      <c r="JE389" s="62"/>
      <c r="JF389" s="62"/>
      <c r="JG389" s="62"/>
      <c r="JH389" s="62"/>
      <c r="JI389" s="62"/>
      <c r="JJ389" s="62"/>
      <c r="JK389" s="62"/>
      <c r="JL389" s="62"/>
      <c r="JM389" s="62"/>
      <c r="JN389" s="62"/>
      <c r="JO389" s="62"/>
      <c r="JP389" s="62"/>
      <c r="JQ389" s="62"/>
      <c r="JR389" s="62"/>
      <c r="JS389" s="62"/>
      <c r="JT389" s="62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61"/>
      <c r="IY390" s="62"/>
      <c r="IZ390" s="62"/>
      <c r="JA390" s="62"/>
      <c r="JB390" s="62"/>
      <c r="JC390" s="62"/>
      <c r="JD390" s="62"/>
      <c r="JE390" s="62"/>
      <c r="JF390" s="62"/>
      <c r="JG390" s="62"/>
      <c r="JH390" s="62"/>
      <c r="JI390" s="62"/>
      <c r="JJ390" s="62"/>
      <c r="JK390" s="62"/>
      <c r="JL390" s="62"/>
      <c r="JM390" s="62"/>
      <c r="JN390" s="62"/>
      <c r="JO390" s="62"/>
      <c r="JP390" s="62"/>
      <c r="JQ390" s="62"/>
      <c r="JR390" s="62"/>
      <c r="JS390" s="62"/>
      <c r="JT390" s="62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61"/>
      <c r="IY391" s="62"/>
      <c r="IZ391" s="62"/>
      <c r="JA391" s="62"/>
      <c r="JB391" s="62"/>
      <c r="JC391" s="62"/>
      <c r="JD391" s="62"/>
      <c r="JE391" s="62"/>
      <c r="JF391" s="62"/>
      <c r="JG391" s="62"/>
      <c r="JH391" s="62"/>
      <c r="JI391" s="62"/>
      <c r="JJ391" s="62"/>
      <c r="JK391" s="62"/>
      <c r="JL391" s="62"/>
      <c r="JM391" s="62"/>
      <c r="JN391" s="62"/>
      <c r="JO391" s="62"/>
      <c r="JP391" s="62"/>
      <c r="JQ391" s="62"/>
      <c r="JR391" s="62"/>
      <c r="JS391" s="62"/>
      <c r="JT391" s="62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61"/>
      <c r="IY392" s="62"/>
      <c r="IZ392" s="62"/>
      <c r="JA392" s="62"/>
      <c r="JB392" s="62"/>
      <c r="JC392" s="62"/>
      <c r="JD392" s="62"/>
      <c r="JE392" s="62"/>
      <c r="JF392" s="62"/>
      <c r="JG392" s="62"/>
      <c r="JH392" s="62"/>
      <c r="JI392" s="62"/>
      <c r="JJ392" s="62"/>
      <c r="JK392" s="62"/>
      <c r="JL392" s="62"/>
      <c r="JM392" s="62"/>
      <c r="JN392" s="62"/>
      <c r="JO392" s="62"/>
      <c r="JP392" s="62"/>
      <c r="JQ392" s="62"/>
      <c r="JR392" s="62"/>
      <c r="JS392" s="62"/>
      <c r="JT392" s="62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61"/>
      <c r="IY393" s="62"/>
      <c r="IZ393" s="62"/>
      <c r="JA393" s="62"/>
      <c r="JB393" s="62"/>
      <c r="JC393" s="62"/>
      <c r="JD393" s="62"/>
      <c r="JE393" s="62"/>
      <c r="JF393" s="62"/>
      <c r="JG393" s="62"/>
      <c r="JH393" s="62"/>
      <c r="JI393" s="62"/>
      <c r="JJ393" s="62"/>
      <c r="JK393" s="62"/>
      <c r="JL393" s="62"/>
      <c r="JM393" s="62"/>
      <c r="JN393" s="62"/>
      <c r="JO393" s="62"/>
      <c r="JP393" s="62"/>
      <c r="JQ393" s="62"/>
      <c r="JR393" s="62"/>
      <c r="JS393" s="62"/>
      <c r="JT393" s="62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61"/>
      <c r="IY394" s="62"/>
      <c r="IZ394" s="62"/>
      <c r="JA394" s="62"/>
      <c r="JB394" s="62"/>
      <c r="JC394" s="62"/>
      <c r="JD394" s="62"/>
      <c r="JE394" s="62"/>
      <c r="JF394" s="62"/>
      <c r="JG394" s="62"/>
      <c r="JH394" s="62"/>
      <c r="JI394" s="62"/>
      <c r="JJ394" s="62"/>
      <c r="JK394" s="62"/>
      <c r="JL394" s="62"/>
      <c r="JM394" s="62"/>
      <c r="JN394" s="62"/>
      <c r="JO394" s="62"/>
      <c r="JP394" s="62"/>
      <c r="JQ394" s="62"/>
      <c r="JR394" s="62"/>
      <c r="JS394" s="62"/>
      <c r="JT394" s="62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61"/>
      <c r="IY395" s="62"/>
      <c r="IZ395" s="62"/>
      <c r="JA395" s="62"/>
      <c r="JB395" s="62"/>
      <c r="JC395" s="62"/>
      <c r="JD395" s="62"/>
      <c r="JE395" s="62"/>
      <c r="JF395" s="62"/>
      <c r="JG395" s="62"/>
      <c r="JH395" s="62"/>
      <c r="JI395" s="62"/>
      <c r="JJ395" s="62"/>
      <c r="JK395" s="62"/>
      <c r="JL395" s="62"/>
      <c r="JM395" s="62"/>
      <c r="JN395" s="62"/>
      <c r="JO395" s="62"/>
      <c r="JP395" s="62"/>
      <c r="JQ395" s="62"/>
      <c r="JR395" s="62"/>
      <c r="JS395" s="62"/>
      <c r="JT395" s="62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61"/>
      <c r="IY396" s="62"/>
      <c r="IZ396" s="62"/>
      <c r="JA396" s="62"/>
      <c r="JB396" s="62"/>
      <c r="JC396" s="62"/>
      <c r="JD396" s="62"/>
      <c r="JE396" s="62"/>
      <c r="JF396" s="62"/>
      <c r="JG396" s="62"/>
      <c r="JH396" s="62"/>
      <c r="JI396" s="62"/>
      <c r="JJ396" s="62"/>
      <c r="JK396" s="62"/>
      <c r="JL396" s="62"/>
      <c r="JM396" s="62"/>
      <c r="JN396" s="62"/>
      <c r="JO396" s="62"/>
      <c r="JP396" s="62"/>
      <c r="JQ396" s="62"/>
      <c r="JR396" s="62"/>
      <c r="JS396" s="62"/>
      <c r="JT396" s="62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61"/>
      <c r="IY397" s="62"/>
      <c r="IZ397" s="62"/>
      <c r="JA397" s="62"/>
      <c r="JB397" s="62"/>
      <c r="JC397" s="62"/>
      <c r="JD397" s="62"/>
      <c r="JE397" s="62"/>
      <c r="JF397" s="62"/>
      <c r="JG397" s="62"/>
      <c r="JH397" s="62"/>
      <c r="JI397" s="62"/>
      <c r="JJ397" s="62"/>
      <c r="JK397" s="62"/>
      <c r="JL397" s="62"/>
      <c r="JM397" s="62"/>
      <c r="JN397" s="62"/>
      <c r="JO397" s="62"/>
      <c r="JP397" s="62"/>
      <c r="JQ397" s="62"/>
      <c r="JR397" s="62"/>
      <c r="JS397" s="62"/>
      <c r="JT397" s="62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61"/>
      <c r="IY398" s="62"/>
      <c r="IZ398" s="62"/>
      <c r="JA398" s="62"/>
      <c r="JB398" s="62"/>
      <c r="JC398" s="62"/>
      <c r="JD398" s="62"/>
      <c r="JE398" s="62"/>
      <c r="JF398" s="62"/>
      <c r="JG398" s="62"/>
      <c r="JH398" s="62"/>
      <c r="JI398" s="62"/>
      <c r="JJ398" s="62"/>
      <c r="JK398" s="62"/>
      <c r="JL398" s="62"/>
      <c r="JM398" s="62"/>
      <c r="JN398" s="62"/>
      <c r="JO398" s="62"/>
      <c r="JP398" s="62"/>
      <c r="JQ398" s="62"/>
      <c r="JR398" s="62"/>
      <c r="JS398" s="62"/>
      <c r="JT398" s="62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61"/>
      <c r="IY399" s="62"/>
      <c r="IZ399" s="62"/>
      <c r="JA399" s="62"/>
      <c r="JB399" s="62"/>
      <c r="JC399" s="62"/>
      <c r="JD399" s="62"/>
      <c r="JE399" s="62"/>
      <c r="JF399" s="62"/>
      <c r="JG399" s="62"/>
      <c r="JH399" s="62"/>
      <c r="JI399" s="62"/>
      <c r="JJ399" s="62"/>
      <c r="JK399" s="62"/>
      <c r="JL399" s="62"/>
      <c r="JM399" s="62"/>
      <c r="JN399" s="62"/>
      <c r="JO399" s="62"/>
      <c r="JP399" s="62"/>
      <c r="JQ399" s="62"/>
      <c r="JR399" s="62"/>
      <c r="JS399" s="62"/>
      <c r="JT399" s="62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61"/>
      <c r="IY400" s="62"/>
      <c r="IZ400" s="62"/>
      <c r="JA400" s="62"/>
      <c r="JB400" s="62"/>
      <c r="JC400" s="62"/>
      <c r="JD400" s="62"/>
      <c r="JE400" s="62"/>
      <c r="JF400" s="62"/>
      <c r="JG400" s="62"/>
      <c r="JH400" s="62"/>
      <c r="JI400" s="62"/>
      <c r="JJ400" s="62"/>
      <c r="JK400" s="62"/>
      <c r="JL400" s="62"/>
      <c r="JM400" s="62"/>
      <c r="JN400" s="62"/>
      <c r="JO400" s="62"/>
      <c r="JP400" s="62"/>
      <c r="JQ400" s="62"/>
      <c r="JR400" s="62"/>
      <c r="JS400" s="62"/>
      <c r="JT400" s="62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61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61"/>
      <c r="IY402" s="62"/>
      <c r="IZ402" s="62"/>
      <c r="JA402" s="62"/>
      <c r="JB402" s="62"/>
      <c r="JC402" s="62"/>
      <c r="JD402" s="62"/>
      <c r="JE402" s="62"/>
      <c r="JF402" s="62"/>
      <c r="JG402" s="62"/>
      <c r="JH402" s="62"/>
      <c r="JI402" s="62"/>
      <c r="JJ402" s="62"/>
      <c r="JK402" s="62"/>
      <c r="JL402" s="62"/>
      <c r="JM402" s="62"/>
      <c r="JN402" s="62"/>
      <c r="JO402" s="62"/>
      <c r="JP402" s="62"/>
      <c r="JQ402" s="62"/>
      <c r="JR402" s="62"/>
      <c r="JS402" s="62"/>
      <c r="JT402" s="62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61"/>
      <c r="IY403" s="62"/>
      <c r="IZ403" s="62"/>
      <c r="JA403" s="62"/>
      <c r="JB403" s="62"/>
      <c r="JC403" s="62"/>
      <c r="JD403" s="62"/>
      <c r="JE403" s="62"/>
      <c r="JF403" s="62"/>
      <c r="JG403" s="62"/>
      <c r="JH403" s="62"/>
      <c r="JI403" s="62"/>
      <c r="JJ403" s="62"/>
      <c r="JK403" s="62"/>
      <c r="JL403" s="62"/>
      <c r="JM403" s="62"/>
      <c r="JN403" s="62"/>
      <c r="JO403" s="62"/>
      <c r="JP403" s="62"/>
      <c r="JQ403" s="62"/>
      <c r="JR403" s="62"/>
      <c r="JS403" s="62"/>
      <c r="JT403" s="62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61"/>
      <c r="IY404" s="62"/>
      <c r="IZ404" s="62"/>
      <c r="JA404" s="62"/>
      <c r="JB404" s="62"/>
      <c r="JC404" s="62"/>
      <c r="JD404" s="62"/>
      <c r="JE404" s="62"/>
      <c r="JF404" s="62"/>
      <c r="JG404" s="62"/>
      <c r="JH404" s="62"/>
      <c r="JI404" s="62"/>
      <c r="JJ404" s="62"/>
      <c r="JK404" s="62"/>
      <c r="JL404" s="62"/>
      <c r="JM404" s="62"/>
      <c r="JN404" s="62"/>
      <c r="JO404" s="62"/>
      <c r="JP404" s="62"/>
      <c r="JQ404" s="62"/>
      <c r="JR404" s="62"/>
      <c r="JS404" s="62"/>
      <c r="JT404" s="62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61"/>
      <c r="IY405" s="62"/>
      <c r="IZ405" s="62"/>
      <c r="JA405" s="62"/>
      <c r="JB405" s="62"/>
      <c r="JC405" s="62"/>
      <c r="JD405" s="62"/>
      <c r="JE405" s="62"/>
      <c r="JF405" s="62"/>
      <c r="JG405" s="62"/>
      <c r="JH405" s="62"/>
      <c r="JI405" s="62"/>
      <c r="JJ405" s="62"/>
      <c r="JK405" s="62"/>
      <c r="JL405" s="62"/>
      <c r="JM405" s="62"/>
      <c r="JN405" s="62"/>
      <c r="JO405" s="62"/>
      <c r="JP405" s="62"/>
      <c r="JQ405" s="62"/>
      <c r="JR405" s="62"/>
      <c r="JS405" s="62"/>
      <c r="JT405" s="62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61"/>
      <c r="IY406" s="62"/>
      <c r="IZ406" s="62"/>
      <c r="JA406" s="62"/>
      <c r="JB406" s="62"/>
      <c r="JC406" s="62"/>
      <c r="JD406" s="62"/>
      <c r="JE406" s="62"/>
      <c r="JF406" s="62"/>
      <c r="JG406" s="62"/>
      <c r="JH406" s="62"/>
      <c r="JI406" s="62"/>
      <c r="JJ406" s="62"/>
      <c r="JK406" s="62"/>
      <c r="JL406" s="62"/>
      <c r="JM406" s="62"/>
      <c r="JN406" s="62"/>
      <c r="JO406" s="62"/>
      <c r="JP406" s="62"/>
      <c r="JQ406" s="62"/>
      <c r="JR406" s="62"/>
      <c r="JS406" s="62"/>
      <c r="JT406" s="62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61"/>
      <c r="IY407" s="62"/>
      <c r="IZ407" s="62"/>
      <c r="JA407" s="62"/>
      <c r="JB407" s="62"/>
      <c r="JC407" s="62"/>
      <c r="JD407" s="62"/>
      <c r="JE407" s="62"/>
      <c r="JF407" s="62"/>
      <c r="JG407" s="62"/>
      <c r="JH407" s="62"/>
      <c r="JI407" s="62"/>
      <c r="JJ407" s="62"/>
      <c r="JK407" s="62"/>
      <c r="JL407" s="62"/>
      <c r="JM407" s="62"/>
      <c r="JN407" s="62"/>
      <c r="JO407" s="62"/>
      <c r="JP407" s="62"/>
      <c r="JQ407" s="62"/>
      <c r="JR407" s="62"/>
      <c r="JS407" s="62"/>
      <c r="JT407" s="62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61"/>
      <c r="IY408" s="62"/>
      <c r="IZ408" s="62"/>
      <c r="JA408" s="62"/>
      <c r="JB408" s="62"/>
      <c r="JC408" s="62"/>
      <c r="JD408" s="62"/>
      <c r="JE408" s="62"/>
      <c r="JF408" s="62"/>
      <c r="JG408" s="62"/>
      <c r="JH408" s="62"/>
      <c r="JI408" s="62"/>
      <c r="JJ408" s="62"/>
      <c r="JK408" s="62"/>
      <c r="JL408" s="62"/>
      <c r="JM408" s="62"/>
      <c r="JN408" s="62"/>
      <c r="JO408" s="62"/>
      <c r="JP408" s="62"/>
      <c r="JQ408" s="62"/>
      <c r="JR408" s="62"/>
      <c r="JS408" s="62"/>
      <c r="JT408" s="62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61"/>
      <c r="IY409" s="62"/>
      <c r="IZ409" s="62"/>
      <c r="JA409" s="62"/>
      <c r="JB409" s="62"/>
      <c r="JC409" s="62"/>
      <c r="JD409" s="62"/>
      <c r="JE409" s="62"/>
      <c r="JF409" s="62"/>
      <c r="JG409" s="62"/>
      <c r="JH409" s="62"/>
      <c r="JI409" s="62"/>
      <c r="JJ409" s="62"/>
      <c r="JK409" s="62"/>
      <c r="JL409" s="62"/>
      <c r="JM409" s="62"/>
      <c r="JN409" s="62"/>
      <c r="JO409" s="62"/>
      <c r="JP409" s="62"/>
      <c r="JQ409" s="62"/>
      <c r="JR409" s="62"/>
      <c r="JS409" s="62"/>
      <c r="JT409" s="62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61"/>
      <c r="IY410" s="62"/>
      <c r="IZ410" s="62"/>
      <c r="JA410" s="62"/>
      <c r="JB410" s="62"/>
      <c r="JC410" s="62"/>
      <c r="JD410" s="62"/>
      <c r="JE410" s="62"/>
      <c r="JF410" s="62"/>
      <c r="JG410" s="62"/>
      <c r="JH410" s="62"/>
      <c r="JI410" s="62"/>
      <c r="JJ410" s="62"/>
      <c r="JK410" s="62"/>
      <c r="JL410" s="62"/>
      <c r="JM410" s="62"/>
      <c r="JN410" s="62"/>
      <c r="JO410" s="62"/>
      <c r="JP410" s="62"/>
      <c r="JQ410" s="62"/>
      <c r="JR410" s="62"/>
      <c r="JS410" s="62"/>
      <c r="JT410" s="62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61"/>
      <c r="IY411" s="62"/>
      <c r="IZ411" s="62"/>
      <c r="JA411" s="62"/>
      <c r="JB411" s="62"/>
      <c r="JC411" s="62"/>
      <c r="JD411" s="62"/>
      <c r="JE411" s="62"/>
      <c r="JF411" s="62"/>
      <c r="JG411" s="62"/>
      <c r="JH411" s="62"/>
      <c r="JI411" s="62"/>
      <c r="JJ411" s="62"/>
      <c r="JK411" s="62"/>
      <c r="JL411" s="62"/>
      <c r="JM411" s="62"/>
      <c r="JN411" s="62"/>
      <c r="JO411" s="62"/>
      <c r="JP411" s="62"/>
      <c r="JQ411" s="62"/>
      <c r="JR411" s="62"/>
      <c r="JS411" s="62"/>
      <c r="JT411" s="62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61"/>
      <c r="IY412" s="62"/>
      <c r="IZ412" s="62"/>
      <c r="JA412" s="62"/>
      <c r="JB412" s="62"/>
      <c r="JC412" s="62"/>
      <c r="JD412" s="62"/>
      <c r="JE412" s="62"/>
      <c r="JF412" s="62"/>
      <c r="JG412" s="62"/>
      <c r="JH412" s="62"/>
      <c r="JI412" s="62"/>
      <c r="JJ412" s="62"/>
      <c r="JK412" s="62"/>
      <c r="JL412" s="62"/>
      <c r="JM412" s="62"/>
      <c r="JN412" s="62"/>
      <c r="JO412" s="62"/>
      <c r="JP412" s="62"/>
      <c r="JQ412" s="62"/>
      <c r="JR412" s="62"/>
      <c r="JS412" s="62"/>
      <c r="JT412" s="62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61"/>
      <c r="IY413" s="62"/>
      <c r="IZ413" s="62"/>
      <c r="JA413" s="62"/>
      <c r="JB413" s="62"/>
      <c r="JC413" s="62"/>
      <c r="JD413" s="62"/>
      <c r="JE413" s="62"/>
      <c r="JF413" s="62"/>
      <c r="JG413" s="62"/>
      <c r="JH413" s="62"/>
      <c r="JI413" s="62"/>
      <c r="JJ413" s="62"/>
      <c r="JK413" s="62"/>
      <c r="JL413" s="62"/>
      <c r="JM413" s="62"/>
      <c r="JN413" s="62"/>
      <c r="JO413" s="62"/>
      <c r="JP413" s="62"/>
      <c r="JQ413" s="62"/>
      <c r="JR413" s="62"/>
      <c r="JS413" s="62"/>
      <c r="JT413" s="62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61"/>
      <c r="IY414" s="62"/>
      <c r="IZ414" s="62"/>
      <c r="JA414" s="62"/>
      <c r="JB414" s="62"/>
      <c r="JC414" s="62"/>
      <c r="JD414" s="62"/>
      <c r="JE414" s="62"/>
      <c r="JF414" s="62"/>
      <c r="JG414" s="62"/>
      <c r="JH414" s="62"/>
      <c r="JI414" s="62"/>
      <c r="JJ414" s="62"/>
      <c r="JK414" s="62"/>
      <c r="JL414" s="62"/>
      <c r="JM414" s="62"/>
      <c r="JN414" s="62"/>
      <c r="JO414" s="62"/>
      <c r="JP414" s="62"/>
      <c r="JQ414" s="62"/>
      <c r="JR414" s="62"/>
      <c r="JS414" s="62"/>
      <c r="JT414" s="62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61"/>
      <c r="IY415" s="62"/>
      <c r="IZ415" s="62"/>
      <c r="JA415" s="62"/>
      <c r="JB415" s="62"/>
      <c r="JC415" s="62"/>
      <c r="JD415" s="62"/>
      <c r="JE415" s="62"/>
      <c r="JF415" s="62"/>
      <c r="JG415" s="62"/>
      <c r="JH415" s="62"/>
      <c r="JI415" s="62"/>
      <c r="JJ415" s="62"/>
      <c r="JK415" s="62"/>
      <c r="JL415" s="62"/>
      <c r="JM415" s="62"/>
      <c r="JN415" s="62"/>
      <c r="JO415" s="62"/>
      <c r="JP415" s="62"/>
      <c r="JQ415" s="62"/>
      <c r="JR415" s="62"/>
      <c r="JS415" s="62"/>
      <c r="JT415" s="62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61"/>
      <c r="IY416" s="62"/>
      <c r="IZ416" s="62"/>
      <c r="JA416" s="62"/>
      <c r="JB416" s="62"/>
      <c r="JC416" s="62"/>
      <c r="JD416" s="62"/>
      <c r="JE416" s="62"/>
      <c r="JF416" s="62"/>
      <c r="JG416" s="62"/>
      <c r="JH416" s="62"/>
      <c r="JI416" s="62"/>
      <c r="JJ416" s="62"/>
      <c r="JK416" s="62"/>
      <c r="JL416" s="62"/>
      <c r="JM416" s="62"/>
      <c r="JN416" s="62"/>
      <c r="JO416" s="62"/>
      <c r="JP416" s="62"/>
      <c r="JQ416" s="62"/>
      <c r="JR416" s="62"/>
      <c r="JS416" s="62"/>
      <c r="JT416" s="62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61"/>
      <c r="IY417" s="62"/>
      <c r="IZ417" s="62"/>
      <c r="JA417" s="62"/>
      <c r="JB417" s="62"/>
      <c r="JC417" s="62"/>
      <c r="JD417" s="62"/>
      <c r="JE417" s="62"/>
      <c r="JF417" s="62"/>
      <c r="JG417" s="62"/>
      <c r="JH417" s="62"/>
      <c r="JI417" s="62"/>
      <c r="JJ417" s="62"/>
      <c r="JK417" s="62"/>
      <c r="JL417" s="62"/>
      <c r="JM417" s="62"/>
      <c r="JN417" s="62"/>
      <c r="JO417" s="62"/>
      <c r="JP417" s="62"/>
      <c r="JQ417" s="62"/>
      <c r="JR417" s="62"/>
      <c r="JS417" s="62"/>
      <c r="JT417" s="62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61"/>
      <c r="IY418" s="62"/>
      <c r="IZ418" s="62"/>
      <c r="JA418" s="62"/>
      <c r="JB418" s="62"/>
      <c r="JC418" s="62"/>
      <c r="JD418" s="62"/>
      <c r="JE418" s="62"/>
      <c r="JF418" s="62"/>
      <c r="JG418" s="62"/>
      <c r="JH418" s="62"/>
      <c r="JI418" s="62"/>
      <c r="JJ418" s="62"/>
      <c r="JK418" s="62"/>
      <c r="JL418" s="62"/>
      <c r="JM418" s="62"/>
      <c r="JN418" s="62"/>
      <c r="JO418" s="62"/>
      <c r="JP418" s="62"/>
      <c r="JQ418" s="62"/>
      <c r="JR418" s="62"/>
      <c r="JS418" s="62"/>
      <c r="JT418" s="62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61"/>
      <c r="IY419" s="62"/>
      <c r="IZ419" s="62"/>
      <c r="JA419" s="62"/>
      <c r="JB419" s="62"/>
      <c r="JC419" s="62"/>
      <c r="JD419" s="62"/>
      <c r="JE419" s="62"/>
      <c r="JF419" s="62"/>
      <c r="JG419" s="62"/>
      <c r="JH419" s="62"/>
      <c r="JI419" s="62"/>
      <c r="JJ419" s="62"/>
      <c r="JK419" s="62"/>
      <c r="JL419" s="62"/>
      <c r="JM419" s="62"/>
      <c r="JN419" s="62"/>
      <c r="JO419" s="62"/>
      <c r="JP419" s="62"/>
      <c r="JQ419" s="62"/>
      <c r="JR419" s="62"/>
      <c r="JS419" s="62"/>
      <c r="JT419" s="62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61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61"/>
      <c r="IY421" s="62"/>
      <c r="IZ421" s="62"/>
      <c r="JA421" s="62"/>
      <c r="JB421" s="62"/>
      <c r="JC421" s="62"/>
      <c r="JD421" s="62"/>
      <c r="JE421" s="62"/>
      <c r="JF421" s="62"/>
      <c r="JG421" s="62"/>
      <c r="JH421" s="62"/>
      <c r="JI421" s="62"/>
      <c r="JJ421" s="62"/>
      <c r="JK421" s="62"/>
      <c r="JL421" s="62"/>
      <c r="JM421" s="62"/>
      <c r="JN421" s="62"/>
      <c r="JO421" s="62"/>
      <c r="JP421" s="62"/>
      <c r="JQ421" s="62"/>
      <c r="JR421" s="62"/>
      <c r="JS421" s="62"/>
      <c r="JT421" s="62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61"/>
      <c r="IY422" s="62"/>
      <c r="IZ422" s="62"/>
      <c r="JA422" s="62"/>
      <c r="JB422" s="62"/>
      <c r="JC422" s="62"/>
      <c r="JD422" s="62"/>
      <c r="JE422" s="62"/>
      <c r="JF422" s="62"/>
      <c r="JG422" s="62"/>
      <c r="JH422" s="62"/>
      <c r="JI422" s="62"/>
      <c r="JJ422" s="62"/>
      <c r="JK422" s="62"/>
      <c r="JL422" s="62"/>
      <c r="JM422" s="62"/>
      <c r="JN422" s="62"/>
      <c r="JO422" s="62"/>
      <c r="JP422" s="62"/>
      <c r="JQ422" s="62"/>
      <c r="JR422" s="62"/>
      <c r="JS422" s="62"/>
      <c r="JT422" s="62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61"/>
      <c r="IY423" s="62"/>
      <c r="IZ423" s="62"/>
      <c r="JA423" s="62"/>
      <c r="JB423" s="62"/>
      <c r="JC423" s="62"/>
      <c r="JD423" s="62"/>
      <c r="JE423" s="62"/>
      <c r="JF423" s="62"/>
      <c r="JG423" s="62"/>
      <c r="JH423" s="62"/>
      <c r="JI423" s="62"/>
      <c r="JJ423" s="62"/>
      <c r="JK423" s="62"/>
      <c r="JL423" s="62"/>
      <c r="JM423" s="62"/>
      <c r="JN423" s="62"/>
      <c r="JO423" s="62"/>
      <c r="JP423" s="62"/>
      <c r="JQ423" s="62"/>
      <c r="JR423" s="62"/>
      <c r="JS423" s="62"/>
      <c r="JT423" s="62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61"/>
      <c r="IY424" s="62"/>
      <c r="IZ424" s="62"/>
      <c r="JA424" s="62"/>
      <c r="JB424" s="62"/>
      <c r="JC424" s="62"/>
      <c r="JD424" s="62"/>
      <c r="JE424" s="62"/>
      <c r="JF424" s="62"/>
      <c r="JG424" s="62"/>
      <c r="JH424" s="62"/>
      <c r="JI424" s="62"/>
      <c r="JJ424" s="62"/>
      <c r="JK424" s="62"/>
      <c r="JL424" s="62"/>
      <c r="JM424" s="62"/>
      <c r="JN424" s="62"/>
      <c r="JO424" s="62"/>
      <c r="JP424" s="62"/>
      <c r="JQ424" s="62"/>
      <c r="JR424" s="62"/>
      <c r="JS424" s="62"/>
      <c r="JT424" s="62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61"/>
      <c r="IY425" s="62"/>
      <c r="IZ425" s="62"/>
      <c r="JA425" s="62"/>
      <c r="JB425" s="62"/>
      <c r="JC425" s="62"/>
      <c r="JD425" s="62"/>
      <c r="JE425" s="62"/>
      <c r="JF425" s="62"/>
      <c r="JG425" s="62"/>
      <c r="JH425" s="62"/>
      <c r="JI425" s="62"/>
      <c r="JJ425" s="62"/>
      <c r="JK425" s="62"/>
      <c r="JL425" s="62"/>
      <c r="JM425" s="62"/>
      <c r="JN425" s="62"/>
      <c r="JO425" s="62"/>
      <c r="JP425" s="62"/>
      <c r="JQ425" s="62"/>
      <c r="JR425" s="62"/>
      <c r="JS425" s="62"/>
      <c r="JT425" s="62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61"/>
      <c r="IY426" s="62"/>
      <c r="IZ426" s="62"/>
      <c r="JA426" s="62"/>
      <c r="JB426" s="62"/>
      <c r="JC426" s="62"/>
      <c r="JD426" s="62"/>
      <c r="JE426" s="62"/>
      <c r="JF426" s="62"/>
      <c r="JG426" s="62"/>
      <c r="JH426" s="62"/>
      <c r="JI426" s="62"/>
      <c r="JJ426" s="62"/>
      <c r="JK426" s="62"/>
      <c r="JL426" s="62"/>
      <c r="JM426" s="62"/>
      <c r="JN426" s="62"/>
      <c r="JO426" s="62"/>
      <c r="JP426" s="62"/>
      <c r="JQ426" s="62"/>
      <c r="JR426" s="62"/>
      <c r="JS426" s="62"/>
      <c r="JT426" s="62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61"/>
      <c r="IY427" s="62"/>
      <c r="IZ427" s="62"/>
      <c r="JA427" s="62"/>
      <c r="JB427" s="62"/>
      <c r="JC427" s="62"/>
      <c r="JD427" s="62"/>
      <c r="JE427" s="62"/>
      <c r="JF427" s="62"/>
      <c r="JG427" s="62"/>
      <c r="JH427" s="62"/>
      <c r="JI427" s="62"/>
      <c r="JJ427" s="62"/>
      <c r="JK427" s="62"/>
      <c r="JL427" s="62"/>
      <c r="JM427" s="62"/>
      <c r="JN427" s="62"/>
      <c r="JO427" s="62"/>
      <c r="JP427" s="62"/>
      <c r="JQ427" s="62"/>
      <c r="JR427" s="62"/>
      <c r="JS427" s="62"/>
      <c r="JT427" s="62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61"/>
      <c r="IY428" s="62"/>
      <c r="IZ428" s="62"/>
      <c r="JA428" s="62"/>
      <c r="JB428" s="62"/>
      <c r="JC428" s="62"/>
      <c r="JD428" s="62"/>
      <c r="JE428" s="62"/>
      <c r="JF428" s="62"/>
      <c r="JG428" s="62"/>
      <c r="JH428" s="62"/>
      <c r="JI428" s="62"/>
      <c r="JJ428" s="62"/>
      <c r="JK428" s="62"/>
      <c r="JL428" s="62"/>
      <c r="JM428" s="62"/>
      <c r="JN428" s="62"/>
      <c r="JO428" s="62"/>
      <c r="JP428" s="62"/>
      <c r="JQ428" s="62"/>
      <c r="JR428" s="62"/>
      <c r="JS428" s="62"/>
      <c r="JT428" s="62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61"/>
      <c r="IY429" s="62"/>
      <c r="IZ429" s="62"/>
      <c r="JA429" s="62"/>
      <c r="JB429" s="62"/>
      <c r="JC429" s="62"/>
      <c r="JD429" s="62"/>
      <c r="JE429" s="62"/>
      <c r="JF429" s="62"/>
      <c r="JG429" s="62"/>
      <c r="JH429" s="62"/>
      <c r="JI429" s="62"/>
      <c r="JJ429" s="62"/>
      <c r="JK429" s="62"/>
      <c r="JL429" s="62"/>
      <c r="JM429" s="62"/>
      <c r="JN429" s="62"/>
      <c r="JO429" s="62"/>
      <c r="JP429" s="62"/>
      <c r="JQ429" s="62"/>
      <c r="JR429" s="62"/>
      <c r="JS429" s="62"/>
      <c r="JT429" s="62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61"/>
      <c r="IY430" s="62"/>
      <c r="IZ430" s="62"/>
      <c r="JA430" s="62"/>
      <c r="JB430" s="62"/>
      <c r="JC430" s="62"/>
      <c r="JD430" s="62"/>
      <c r="JE430" s="62"/>
      <c r="JF430" s="62"/>
      <c r="JG430" s="62"/>
      <c r="JH430" s="62"/>
      <c r="JI430" s="62"/>
      <c r="JJ430" s="62"/>
      <c r="JK430" s="62"/>
      <c r="JL430" s="62"/>
      <c r="JM430" s="62"/>
      <c r="JN430" s="62"/>
      <c r="JO430" s="62"/>
      <c r="JP430" s="62"/>
      <c r="JQ430" s="62"/>
      <c r="JR430" s="62"/>
      <c r="JS430" s="62"/>
      <c r="JT430" s="62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61"/>
      <c r="IY431" s="62"/>
      <c r="IZ431" s="62"/>
      <c r="JA431" s="62"/>
      <c r="JB431" s="62"/>
      <c r="JC431" s="62"/>
      <c r="JD431" s="62"/>
      <c r="JE431" s="62"/>
      <c r="JF431" s="62"/>
      <c r="JG431" s="62"/>
      <c r="JH431" s="62"/>
      <c r="JI431" s="62"/>
      <c r="JJ431" s="62"/>
      <c r="JK431" s="62"/>
      <c r="JL431" s="62"/>
      <c r="JM431" s="62"/>
      <c r="JN431" s="62"/>
      <c r="JO431" s="62"/>
      <c r="JP431" s="62"/>
      <c r="JQ431" s="62"/>
      <c r="JR431" s="62"/>
      <c r="JS431" s="62"/>
      <c r="JT431" s="62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61"/>
      <c r="IY432" s="62"/>
      <c r="IZ432" s="62"/>
      <c r="JA432" s="62"/>
      <c r="JB432" s="62"/>
      <c r="JC432" s="62"/>
      <c r="JD432" s="62"/>
      <c r="JE432" s="62"/>
      <c r="JF432" s="62"/>
      <c r="JG432" s="62"/>
      <c r="JH432" s="62"/>
      <c r="JI432" s="62"/>
      <c r="JJ432" s="62"/>
      <c r="JK432" s="62"/>
      <c r="JL432" s="62"/>
      <c r="JM432" s="62"/>
      <c r="JN432" s="62"/>
      <c r="JO432" s="62"/>
      <c r="JP432" s="62"/>
      <c r="JQ432" s="62"/>
      <c r="JR432" s="62"/>
      <c r="JS432" s="62"/>
      <c r="JT432" s="62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61"/>
      <c r="IY433" s="62"/>
      <c r="IZ433" s="62"/>
      <c r="JA433" s="62"/>
      <c r="JB433" s="62"/>
      <c r="JC433" s="62"/>
      <c r="JD433" s="62"/>
      <c r="JE433" s="62"/>
      <c r="JF433" s="62"/>
      <c r="JG433" s="62"/>
      <c r="JH433" s="62"/>
      <c r="JI433" s="62"/>
      <c r="JJ433" s="62"/>
      <c r="JK433" s="62"/>
      <c r="JL433" s="62"/>
      <c r="JM433" s="62"/>
      <c r="JN433" s="62"/>
      <c r="JO433" s="62"/>
      <c r="JP433" s="62"/>
      <c r="JQ433" s="62"/>
      <c r="JR433" s="62"/>
      <c r="JS433" s="62"/>
      <c r="JT433" s="62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61"/>
      <c r="IY434" s="62"/>
      <c r="IZ434" s="62"/>
      <c r="JA434" s="62"/>
      <c r="JB434" s="62"/>
      <c r="JC434" s="62"/>
      <c r="JD434" s="62"/>
      <c r="JE434" s="62"/>
      <c r="JF434" s="62"/>
      <c r="JG434" s="62"/>
      <c r="JH434" s="62"/>
      <c r="JI434" s="62"/>
      <c r="JJ434" s="62"/>
      <c r="JK434" s="62"/>
      <c r="JL434" s="62"/>
      <c r="JM434" s="62"/>
      <c r="JN434" s="62"/>
      <c r="JO434" s="62"/>
      <c r="JP434" s="62"/>
      <c r="JQ434" s="62"/>
      <c r="JR434" s="62"/>
      <c r="JS434" s="62"/>
      <c r="JT434" s="62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61"/>
      <c r="IY435" s="62"/>
      <c r="IZ435" s="62"/>
      <c r="JA435" s="62"/>
      <c r="JB435" s="62"/>
      <c r="JC435" s="62"/>
      <c r="JD435" s="62"/>
      <c r="JE435" s="62"/>
      <c r="JF435" s="62"/>
      <c r="JG435" s="62"/>
      <c r="JH435" s="62"/>
      <c r="JI435" s="62"/>
      <c r="JJ435" s="62"/>
      <c r="JK435" s="62"/>
      <c r="JL435" s="62"/>
      <c r="JM435" s="62"/>
      <c r="JN435" s="62"/>
      <c r="JO435" s="62"/>
      <c r="JP435" s="62"/>
      <c r="JQ435" s="62"/>
      <c r="JR435" s="62"/>
      <c r="JS435" s="62"/>
      <c r="JT435" s="62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61"/>
      <c r="IY436" s="62"/>
      <c r="IZ436" s="62"/>
      <c r="JA436" s="62"/>
      <c r="JB436" s="62"/>
      <c r="JC436" s="62"/>
      <c r="JD436" s="62"/>
      <c r="JE436" s="62"/>
      <c r="JF436" s="62"/>
      <c r="JG436" s="62"/>
      <c r="JH436" s="62"/>
      <c r="JI436" s="62"/>
      <c r="JJ436" s="62"/>
      <c r="JK436" s="62"/>
      <c r="JL436" s="62"/>
      <c r="JM436" s="62"/>
      <c r="JN436" s="62"/>
      <c r="JO436" s="62"/>
      <c r="JP436" s="62"/>
      <c r="JQ436" s="62"/>
      <c r="JR436" s="62"/>
      <c r="JS436" s="62"/>
      <c r="JT436" s="62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61"/>
      <c r="IY437" s="62"/>
      <c r="IZ437" s="62"/>
      <c r="JA437" s="62"/>
      <c r="JB437" s="62"/>
      <c r="JC437" s="62"/>
      <c r="JD437" s="62"/>
      <c r="JE437" s="62"/>
      <c r="JF437" s="62"/>
      <c r="JG437" s="62"/>
      <c r="JH437" s="62"/>
      <c r="JI437" s="62"/>
      <c r="JJ437" s="62"/>
      <c r="JK437" s="62"/>
      <c r="JL437" s="62"/>
      <c r="JM437" s="62"/>
      <c r="JN437" s="62"/>
      <c r="JO437" s="62"/>
      <c r="JP437" s="62"/>
      <c r="JQ437" s="62"/>
      <c r="JR437" s="62"/>
      <c r="JS437" s="62"/>
      <c r="JT437" s="62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61"/>
      <c r="IY438" s="62"/>
      <c r="IZ438" s="62"/>
      <c r="JA438" s="62"/>
      <c r="JB438" s="62"/>
      <c r="JC438" s="62"/>
      <c r="JD438" s="62"/>
      <c r="JE438" s="62"/>
      <c r="JF438" s="62"/>
      <c r="JG438" s="62"/>
      <c r="JH438" s="62"/>
      <c r="JI438" s="62"/>
      <c r="JJ438" s="62"/>
      <c r="JK438" s="62"/>
      <c r="JL438" s="62"/>
      <c r="JM438" s="62"/>
      <c r="JN438" s="62"/>
      <c r="JO438" s="62"/>
      <c r="JP438" s="62"/>
      <c r="JQ438" s="62"/>
      <c r="JR438" s="62"/>
      <c r="JS438" s="62"/>
      <c r="JT438" s="62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61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61"/>
      <c r="IY440" s="62"/>
      <c r="IZ440" s="62"/>
      <c r="JA440" s="62"/>
      <c r="JB440" s="62"/>
      <c r="JC440" s="62"/>
      <c r="JD440" s="62"/>
      <c r="JE440" s="62"/>
      <c r="JF440" s="62"/>
      <c r="JG440" s="62"/>
      <c r="JH440" s="62"/>
      <c r="JI440" s="62"/>
      <c r="JJ440" s="62"/>
      <c r="JK440" s="62"/>
      <c r="JL440" s="62"/>
      <c r="JM440" s="62"/>
      <c r="JN440" s="62"/>
      <c r="JO440" s="62"/>
      <c r="JP440" s="62"/>
      <c r="JQ440" s="62"/>
      <c r="JR440" s="62"/>
      <c r="JS440" s="62"/>
      <c r="JT440" s="62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61"/>
      <c r="IY441" s="62"/>
      <c r="IZ441" s="62"/>
      <c r="JA441" s="62"/>
      <c r="JB441" s="62"/>
      <c r="JC441" s="62"/>
      <c r="JD441" s="62"/>
      <c r="JE441" s="62"/>
      <c r="JF441" s="62"/>
      <c r="JG441" s="62"/>
      <c r="JH441" s="62"/>
      <c r="JI441" s="62"/>
      <c r="JJ441" s="62"/>
      <c r="JK441" s="62"/>
      <c r="JL441" s="62"/>
      <c r="JM441" s="62"/>
      <c r="JN441" s="62"/>
      <c r="JO441" s="62"/>
      <c r="JP441" s="62"/>
      <c r="JQ441" s="62"/>
      <c r="JR441" s="62"/>
      <c r="JS441" s="62"/>
      <c r="JT441" s="62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61"/>
      <c r="IY442" s="62"/>
      <c r="IZ442" s="62"/>
      <c r="JA442" s="62"/>
      <c r="JB442" s="62"/>
      <c r="JC442" s="62"/>
      <c r="JD442" s="62"/>
      <c r="JE442" s="62"/>
      <c r="JF442" s="62"/>
      <c r="JG442" s="62"/>
      <c r="JH442" s="62"/>
      <c r="JI442" s="62"/>
      <c r="JJ442" s="62"/>
      <c r="JK442" s="62"/>
      <c r="JL442" s="62"/>
      <c r="JM442" s="62"/>
      <c r="JN442" s="62"/>
      <c r="JO442" s="62"/>
      <c r="JP442" s="62"/>
      <c r="JQ442" s="62"/>
      <c r="JR442" s="62"/>
      <c r="JS442" s="62"/>
      <c r="JT442" s="62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61"/>
      <c r="IY443" s="62"/>
      <c r="IZ443" s="62"/>
      <c r="JA443" s="62"/>
      <c r="JB443" s="62"/>
      <c r="JC443" s="62"/>
      <c r="JD443" s="62"/>
      <c r="JE443" s="62"/>
      <c r="JF443" s="62"/>
      <c r="JG443" s="62"/>
      <c r="JH443" s="62"/>
      <c r="JI443" s="62"/>
      <c r="JJ443" s="62"/>
      <c r="JK443" s="62"/>
      <c r="JL443" s="62"/>
      <c r="JM443" s="62"/>
      <c r="JN443" s="62"/>
      <c r="JO443" s="62"/>
      <c r="JP443" s="62"/>
      <c r="JQ443" s="62"/>
      <c r="JR443" s="62"/>
      <c r="JS443" s="62"/>
      <c r="JT443" s="62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61"/>
      <c r="IY444" s="62"/>
      <c r="IZ444" s="62"/>
      <c r="JA444" s="62"/>
      <c r="JB444" s="62"/>
      <c r="JC444" s="62"/>
      <c r="JD444" s="62"/>
      <c r="JE444" s="62"/>
      <c r="JF444" s="62"/>
      <c r="JG444" s="62"/>
      <c r="JH444" s="62"/>
      <c r="JI444" s="62"/>
      <c r="JJ444" s="62"/>
      <c r="JK444" s="62"/>
      <c r="JL444" s="62"/>
      <c r="JM444" s="62"/>
      <c r="JN444" s="62"/>
      <c r="JO444" s="62"/>
      <c r="JP444" s="62"/>
      <c r="JQ444" s="62"/>
      <c r="JR444" s="62"/>
      <c r="JS444" s="62"/>
      <c r="JT444" s="62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61"/>
      <c r="IY445" s="62"/>
      <c r="IZ445" s="62"/>
      <c r="JA445" s="62"/>
      <c r="JB445" s="62"/>
      <c r="JC445" s="62"/>
      <c r="JD445" s="62"/>
      <c r="JE445" s="62"/>
      <c r="JF445" s="62"/>
      <c r="JG445" s="62"/>
      <c r="JH445" s="62"/>
      <c r="JI445" s="62"/>
      <c r="JJ445" s="62"/>
      <c r="JK445" s="62"/>
      <c r="JL445" s="62"/>
      <c r="JM445" s="62"/>
      <c r="JN445" s="62"/>
      <c r="JO445" s="62"/>
      <c r="JP445" s="62"/>
      <c r="JQ445" s="62"/>
      <c r="JR445" s="62"/>
      <c r="JS445" s="62"/>
      <c r="JT445" s="62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61"/>
      <c r="IY446" s="62"/>
      <c r="IZ446" s="62"/>
      <c r="JA446" s="62"/>
      <c r="JB446" s="62"/>
      <c r="JC446" s="62"/>
      <c r="JD446" s="62"/>
      <c r="JE446" s="62"/>
      <c r="JF446" s="62"/>
      <c r="JG446" s="62"/>
      <c r="JH446" s="62"/>
      <c r="JI446" s="62"/>
      <c r="JJ446" s="62"/>
      <c r="JK446" s="62"/>
      <c r="JL446" s="62"/>
      <c r="JM446" s="62"/>
      <c r="JN446" s="62"/>
      <c r="JO446" s="62"/>
      <c r="JP446" s="62"/>
      <c r="JQ446" s="62"/>
      <c r="JR446" s="62"/>
      <c r="JS446" s="62"/>
      <c r="JT446" s="62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61"/>
      <c r="IY447" s="62"/>
      <c r="IZ447" s="62"/>
      <c r="JA447" s="62"/>
      <c r="JB447" s="62"/>
      <c r="JC447" s="62"/>
      <c r="JD447" s="62"/>
      <c r="JE447" s="62"/>
      <c r="JF447" s="62"/>
      <c r="JG447" s="62"/>
      <c r="JH447" s="62"/>
      <c r="JI447" s="62"/>
      <c r="JJ447" s="62"/>
      <c r="JK447" s="62"/>
      <c r="JL447" s="62"/>
      <c r="JM447" s="62"/>
      <c r="JN447" s="62"/>
      <c r="JO447" s="62"/>
      <c r="JP447" s="62"/>
      <c r="JQ447" s="62"/>
      <c r="JR447" s="62"/>
      <c r="JS447" s="62"/>
      <c r="JT447" s="62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61"/>
      <c r="IY448" s="62"/>
      <c r="IZ448" s="62"/>
      <c r="JA448" s="62"/>
      <c r="JB448" s="62"/>
      <c r="JC448" s="62"/>
      <c r="JD448" s="62"/>
      <c r="JE448" s="62"/>
      <c r="JF448" s="62"/>
      <c r="JG448" s="62"/>
      <c r="JH448" s="62"/>
      <c r="JI448" s="62"/>
      <c r="JJ448" s="62"/>
      <c r="JK448" s="62"/>
      <c r="JL448" s="62"/>
      <c r="JM448" s="62"/>
      <c r="JN448" s="62"/>
      <c r="JO448" s="62"/>
      <c r="JP448" s="62"/>
      <c r="JQ448" s="62"/>
      <c r="JR448" s="62"/>
      <c r="JS448" s="62"/>
      <c r="JT448" s="62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61"/>
      <c r="IY449" s="62"/>
      <c r="IZ449" s="62"/>
      <c r="JA449" s="62"/>
      <c r="JB449" s="62"/>
      <c r="JC449" s="62"/>
      <c r="JD449" s="62"/>
      <c r="JE449" s="62"/>
      <c r="JF449" s="62"/>
      <c r="JG449" s="62"/>
      <c r="JH449" s="62"/>
      <c r="JI449" s="62"/>
      <c r="JJ449" s="62"/>
      <c r="JK449" s="62"/>
      <c r="JL449" s="62"/>
      <c r="JM449" s="62"/>
      <c r="JN449" s="62"/>
      <c r="JO449" s="62"/>
      <c r="JP449" s="62"/>
      <c r="JQ449" s="62"/>
      <c r="JR449" s="62"/>
      <c r="JS449" s="62"/>
      <c r="JT449" s="62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61"/>
      <c r="IY450" s="62"/>
      <c r="IZ450" s="62"/>
      <c r="JA450" s="62"/>
      <c r="JB450" s="62"/>
      <c r="JC450" s="62"/>
      <c r="JD450" s="62"/>
      <c r="JE450" s="62"/>
      <c r="JF450" s="62"/>
      <c r="JG450" s="62"/>
      <c r="JH450" s="62"/>
      <c r="JI450" s="62"/>
      <c r="JJ450" s="62"/>
      <c r="JK450" s="62"/>
      <c r="JL450" s="62"/>
      <c r="JM450" s="62"/>
      <c r="JN450" s="62"/>
      <c r="JO450" s="62"/>
      <c r="JP450" s="62"/>
      <c r="JQ450" s="62"/>
      <c r="JR450" s="62"/>
      <c r="JS450" s="62"/>
      <c r="JT450" s="62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61"/>
      <c r="IY451" s="62"/>
      <c r="IZ451" s="62"/>
      <c r="JA451" s="62"/>
      <c r="JB451" s="62"/>
      <c r="JC451" s="62"/>
      <c r="JD451" s="62"/>
      <c r="JE451" s="62"/>
      <c r="JF451" s="62"/>
      <c r="JG451" s="62"/>
      <c r="JH451" s="62"/>
      <c r="JI451" s="62"/>
      <c r="JJ451" s="62"/>
      <c r="JK451" s="62"/>
      <c r="JL451" s="62"/>
      <c r="JM451" s="62"/>
      <c r="JN451" s="62"/>
      <c r="JO451" s="62"/>
      <c r="JP451" s="62"/>
      <c r="JQ451" s="62"/>
      <c r="JR451" s="62"/>
      <c r="JS451" s="62"/>
      <c r="JT451" s="62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61"/>
      <c r="IY452" s="62"/>
      <c r="IZ452" s="62"/>
      <c r="JA452" s="62"/>
      <c r="JB452" s="62"/>
      <c r="JC452" s="62"/>
      <c r="JD452" s="62"/>
      <c r="JE452" s="62"/>
      <c r="JF452" s="62"/>
      <c r="JG452" s="62"/>
      <c r="JH452" s="62"/>
      <c r="JI452" s="62"/>
      <c r="JJ452" s="62"/>
      <c r="JK452" s="62"/>
      <c r="JL452" s="62"/>
      <c r="JM452" s="62"/>
      <c r="JN452" s="62"/>
      <c r="JO452" s="62"/>
      <c r="JP452" s="62"/>
      <c r="JQ452" s="62"/>
      <c r="JR452" s="62"/>
      <c r="JS452" s="62"/>
      <c r="JT452" s="62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61"/>
      <c r="IY453" s="62"/>
      <c r="IZ453" s="62"/>
      <c r="JA453" s="62"/>
      <c r="JB453" s="62"/>
      <c r="JC453" s="62"/>
      <c r="JD453" s="62"/>
      <c r="JE453" s="62"/>
      <c r="JF453" s="62"/>
      <c r="JG453" s="62"/>
      <c r="JH453" s="62"/>
      <c r="JI453" s="62"/>
      <c r="JJ453" s="62"/>
      <c r="JK453" s="62"/>
      <c r="JL453" s="62"/>
      <c r="JM453" s="62"/>
      <c r="JN453" s="62"/>
      <c r="JO453" s="62"/>
      <c r="JP453" s="62"/>
      <c r="JQ453" s="62"/>
      <c r="JR453" s="62"/>
      <c r="JS453" s="62"/>
      <c r="JT453" s="62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61"/>
      <c r="IY454" s="62"/>
      <c r="IZ454" s="62"/>
      <c r="JA454" s="62"/>
      <c r="JB454" s="62"/>
      <c r="JC454" s="62"/>
      <c r="JD454" s="62"/>
      <c r="JE454" s="62"/>
      <c r="JF454" s="62"/>
      <c r="JG454" s="62"/>
      <c r="JH454" s="62"/>
      <c r="JI454" s="62"/>
      <c r="JJ454" s="62"/>
      <c r="JK454" s="62"/>
      <c r="JL454" s="62"/>
      <c r="JM454" s="62"/>
      <c r="JN454" s="62"/>
      <c r="JO454" s="62"/>
      <c r="JP454" s="62"/>
      <c r="JQ454" s="62"/>
      <c r="JR454" s="62"/>
      <c r="JS454" s="62"/>
      <c r="JT454" s="62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61"/>
      <c r="IY455" s="62"/>
      <c r="IZ455" s="62"/>
      <c r="JA455" s="62"/>
      <c r="JB455" s="62"/>
      <c r="JC455" s="62"/>
      <c r="JD455" s="62"/>
      <c r="JE455" s="62"/>
      <c r="JF455" s="62"/>
      <c r="JG455" s="62"/>
      <c r="JH455" s="62"/>
      <c r="JI455" s="62"/>
      <c r="JJ455" s="62"/>
      <c r="JK455" s="62"/>
      <c r="JL455" s="62"/>
      <c r="JM455" s="62"/>
      <c r="JN455" s="62"/>
      <c r="JO455" s="62"/>
      <c r="JP455" s="62"/>
      <c r="JQ455" s="62"/>
      <c r="JR455" s="62"/>
      <c r="JS455" s="62"/>
      <c r="JT455" s="62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61"/>
      <c r="IY456" s="62"/>
      <c r="IZ456" s="62"/>
      <c r="JA456" s="62"/>
      <c r="JB456" s="62"/>
      <c r="JC456" s="62"/>
      <c r="JD456" s="62"/>
      <c r="JE456" s="62"/>
      <c r="JF456" s="62"/>
      <c r="JG456" s="62"/>
      <c r="JH456" s="62"/>
      <c r="JI456" s="62"/>
      <c r="JJ456" s="62"/>
      <c r="JK456" s="62"/>
      <c r="JL456" s="62"/>
      <c r="JM456" s="62"/>
      <c r="JN456" s="62"/>
      <c r="JO456" s="62"/>
      <c r="JP456" s="62"/>
      <c r="JQ456" s="62"/>
      <c r="JR456" s="62"/>
      <c r="JS456" s="62"/>
      <c r="JT456" s="62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61"/>
      <c r="IY457" s="62"/>
      <c r="IZ457" s="62"/>
      <c r="JA457" s="62"/>
      <c r="JB457" s="62"/>
      <c r="JC457" s="62"/>
      <c r="JD457" s="62"/>
      <c r="JE457" s="62"/>
      <c r="JF457" s="62"/>
      <c r="JG457" s="62"/>
      <c r="JH457" s="62"/>
      <c r="JI457" s="62"/>
      <c r="JJ457" s="62"/>
      <c r="JK457" s="62"/>
      <c r="JL457" s="62"/>
      <c r="JM457" s="62"/>
      <c r="JN457" s="62"/>
      <c r="JO457" s="62"/>
      <c r="JP457" s="62"/>
      <c r="JQ457" s="62"/>
      <c r="JR457" s="62"/>
      <c r="JS457" s="62"/>
      <c r="JT457" s="62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61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61"/>
      <c r="IY459" s="62"/>
      <c r="IZ459" s="62"/>
      <c r="JA459" s="62"/>
      <c r="JB459" s="62"/>
      <c r="JC459" s="62"/>
      <c r="JD459" s="62"/>
      <c r="JE459" s="62"/>
      <c r="JF459" s="62"/>
      <c r="JG459" s="62"/>
      <c r="JH459" s="62"/>
      <c r="JI459" s="62"/>
      <c r="JJ459" s="62"/>
      <c r="JK459" s="62"/>
      <c r="JL459" s="62"/>
      <c r="JM459" s="62"/>
      <c r="JN459" s="62"/>
      <c r="JO459" s="62"/>
      <c r="JP459" s="62"/>
      <c r="JQ459" s="62"/>
      <c r="JR459" s="62"/>
      <c r="JS459" s="62"/>
      <c r="JT459" s="62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61"/>
      <c r="IY460" s="62"/>
      <c r="IZ460" s="62"/>
      <c r="JA460" s="62"/>
      <c r="JB460" s="62"/>
      <c r="JC460" s="62"/>
      <c r="JD460" s="62"/>
      <c r="JE460" s="62"/>
      <c r="JF460" s="62"/>
      <c r="JG460" s="62"/>
      <c r="JH460" s="62"/>
      <c r="JI460" s="62"/>
      <c r="JJ460" s="62"/>
      <c r="JK460" s="62"/>
      <c r="JL460" s="62"/>
      <c r="JM460" s="62"/>
      <c r="JN460" s="62"/>
      <c r="JO460" s="62"/>
      <c r="JP460" s="62"/>
      <c r="JQ460" s="62"/>
      <c r="JR460" s="62"/>
      <c r="JS460" s="62"/>
      <c r="JT460" s="62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61"/>
      <c r="IY461" s="62"/>
      <c r="IZ461" s="62"/>
      <c r="JA461" s="62"/>
      <c r="JB461" s="62"/>
      <c r="JC461" s="62"/>
      <c r="JD461" s="62"/>
      <c r="JE461" s="62"/>
      <c r="JF461" s="62"/>
      <c r="JG461" s="62"/>
      <c r="JH461" s="62"/>
      <c r="JI461" s="62"/>
      <c r="JJ461" s="62"/>
      <c r="JK461" s="62"/>
      <c r="JL461" s="62"/>
      <c r="JM461" s="62"/>
      <c r="JN461" s="62"/>
      <c r="JO461" s="62"/>
      <c r="JP461" s="62"/>
      <c r="JQ461" s="62"/>
      <c r="JR461" s="62"/>
      <c r="JS461" s="62"/>
      <c r="JT461" s="62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61"/>
      <c r="IY462" s="62"/>
      <c r="IZ462" s="62"/>
      <c r="JA462" s="62"/>
      <c r="JB462" s="62"/>
      <c r="JC462" s="62"/>
      <c r="JD462" s="62"/>
      <c r="JE462" s="62"/>
      <c r="JF462" s="62"/>
      <c r="JG462" s="62"/>
      <c r="JH462" s="62"/>
      <c r="JI462" s="62"/>
      <c r="JJ462" s="62"/>
      <c r="JK462" s="62"/>
      <c r="JL462" s="62"/>
      <c r="JM462" s="62"/>
      <c r="JN462" s="62"/>
      <c r="JO462" s="62"/>
      <c r="JP462" s="62"/>
      <c r="JQ462" s="62"/>
      <c r="JR462" s="62"/>
      <c r="JS462" s="62"/>
      <c r="JT462" s="62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61"/>
      <c r="IY463" s="62"/>
      <c r="IZ463" s="62"/>
      <c r="JA463" s="62"/>
      <c r="JB463" s="62"/>
      <c r="JC463" s="62"/>
      <c r="JD463" s="62"/>
      <c r="JE463" s="62"/>
      <c r="JF463" s="62"/>
      <c r="JG463" s="62"/>
      <c r="JH463" s="62"/>
      <c r="JI463" s="62"/>
      <c r="JJ463" s="62"/>
      <c r="JK463" s="62"/>
      <c r="JL463" s="62"/>
      <c r="JM463" s="62"/>
      <c r="JN463" s="62"/>
      <c r="JO463" s="62"/>
      <c r="JP463" s="62"/>
      <c r="JQ463" s="62"/>
      <c r="JR463" s="62"/>
      <c r="JS463" s="62"/>
      <c r="JT463" s="62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61"/>
      <c r="IY464" s="62"/>
      <c r="IZ464" s="62"/>
      <c r="JA464" s="62"/>
      <c r="JB464" s="62"/>
      <c r="JC464" s="62"/>
      <c r="JD464" s="62"/>
      <c r="JE464" s="62"/>
      <c r="JF464" s="62"/>
      <c r="JG464" s="62"/>
      <c r="JH464" s="62"/>
      <c r="JI464" s="62"/>
      <c r="JJ464" s="62"/>
      <c r="JK464" s="62"/>
      <c r="JL464" s="62"/>
      <c r="JM464" s="62"/>
      <c r="JN464" s="62"/>
      <c r="JO464" s="62"/>
      <c r="JP464" s="62"/>
      <c r="JQ464" s="62"/>
      <c r="JR464" s="62"/>
      <c r="JS464" s="62"/>
      <c r="JT464" s="62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61"/>
      <c r="IY465" s="62"/>
      <c r="IZ465" s="62"/>
      <c r="JA465" s="62"/>
      <c r="JB465" s="62"/>
      <c r="JC465" s="62"/>
      <c r="JD465" s="62"/>
      <c r="JE465" s="62"/>
      <c r="JF465" s="62"/>
      <c r="JG465" s="62"/>
      <c r="JH465" s="62"/>
      <c r="JI465" s="62"/>
      <c r="JJ465" s="62"/>
      <c r="JK465" s="62"/>
      <c r="JL465" s="62"/>
      <c r="JM465" s="62"/>
      <c r="JN465" s="62"/>
      <c r="JO465" s="62"/>
      <c r="JP465" s="62"/>
      <c r="JQ465" s="62"/>
      <c r="JR465" s="62"/>
      <c r="JS465" s="62"/>
      <c r="JT465" s="62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61"/>
      <c r="IY466" s="62"/>
      <c r="IZ466" s="62"/>
      <c r="JA466" s="62"/>
      <c r="JB466" s="62"/>
      <c r="JC466" s="62"/>
      <c r="JD466" s="62"/>
      <c r="JE466" s="62"/>
      <c r="JF466" s="62"/>
      <c r="JG466" s="62"/>
      <c r="JH466" s="62"/>
      <c r="JI466" s="62"/>
      <c r="JJ466" s="62"/>
      <c r="JK466" s="62"/>
      <c r="JL466" s="62"/>
      <c r="JM466" s="62"/>
      <c r="JN466" s="62"/>
      <c r="JO466" s="62"/>
      <c r="JP466" s="62"/>
      <c r="JQ466" s="62"/>
      <c r="JR466" s="62"/>
      <c r="JS466" s="62"/>
      <c r="JT466" s="62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61"/>
      <c r="IY467" s="62"/>
      <c r="IZ467" s="62"/>
      <c r="JA467" s="62"/>
      <c r="JB467" s="62"/>
      <c r="JC467" s="62"/>
      <c r="JD467" s="62"/>
      <c r="JE467" s="62"/>
      <c r="JF467" s="62"/>
      <c r="JG467" s="62"/>
      <c r="JH467" s="62"/>
      <c r="JI467" s="62"/>
      <c r="JJ467" s="62"/>
      <c r="JK467" s="62"/>
      <c r="JL467" s="62"/>
      <c r="JM467" s="62"/>
      <c r="JN467" s="62"/>
      <c r="JO467" s="62"/>
      <c r="JP467" s="62"/>
      <c r="JQ467" s="62"/>
      <c r="JR467" s="62"/>
      <c r="JS467" s="62"/>
      <c r="JT467" s="62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61"/>
      <c r="IY468" s="62"/>
      <c r="IZ468" s="62"/>
      <c r="JA468" s="62"/>
      <c r="JB468" s="62"/>
      <c r="JC468" s="62"/>
      <c r="JD468" s="62"/>
      <c r="JE468" s="62"/>
      <c r="JF468" s="62"/>
      <c r="JG468" s="62"/>
      <c r="JH468" s="62"/>
      <c r="JI468" s="62"/>
      <c r="JJ468" s="62"/>
      <c r="JK468" s="62"/>
      <c r="JL468" s="62"/>
      <c r="JM468" s="62"/>
      <c r="JN468" s="62"/>
      <c r="JO468" s="62"/>
      <c r="JP468" s="62"/>
      <c r="JQ468" s="62"/>
      <c r="JR468" s="62"/>
      <c r="JS468" s="62"/>
      <c r="JT468" s="62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61"/>
      <c r="IY469" s="62"/>
      <c r="IZ469" s="62"/>
      <c r="JA469" s="62"/>
      <c r="JB469" s="62"/>
      <c r="JC469" s="62"/>
      <c r="JD469" s="62"/>
      <c r="JE469" s="62"/>
      <c r="JF469" s="62"/>
      <c r="JG469" s="62"/>
      <c r="JH469" s="62"/>
      <c r="JI469" s="62"/>
      <c r="JJ469" s="62"/>
      <c r="JK469" s="62"/>
      <c r="JL469" s="62"/>
      <c r="JM469" s="62"/>
      <c r="JN469" s="62"/>
      <c r="JO469" s="62"/>
      <c r="JP469" s="62"/>
      <c r="JQ469" s="62"/>
      <c r="JR469" s="62"/>
      <c r="JS469" s="62"/>
      <c r="JT469" s="62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61"/>
      <c r="IY470" s="62"/>
      <c r="IZ470" s="62"/>
      <c r="JA470" s="62"/>
      <c r="JB470" s="62"/>
      <c r="JC470" s="62"/>
      <c r="JD470" s="62"/>
      <c r="JE470" s="62"/>
      <c r="JF470" s="62"/>
      <c r="JG470" s="62"/>
      <c r="JH470" s="62"/>
      <c r="JI470" s="62"/>
      <c r="JJ470" s="62"/>
      <c r="JK470" s="62"/>
      <c r="JL470" s="62"/>
      <c r="JM470" s="62"/>
      <c r="JN470" s="62"/>
      <c r="JO470" s="62"/>
      <c r="JP470" s="62"/>
      <c r="JQ470" s="62"/>
      <c r="JR470" s="62"/>
      <c r="JS470" s="62"/>
      <c r="JT470" s="62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61"/>
      <c r="IY471" s="62"/>
      <c r="IZ471" s="62"/>
      <c r="JA471" s="62"/>
      <c r="JB471" s="62"/>
      <c r="JC471" s="62"/>
      <c r="JD471" s="62"/>
      <c r="JE471" s="62"/>
      <c r="JF471" s="62"/>
      <c r="JG471" s="62"/>
      <c r="JH471" s="62"/>
      <c r="JI471" s="62"/>
      <c r="JJ471" s="62"/>
      <c r="JK471" s="62"/>
      <c r="JL471" s="62"/>
      <c r="JM471" s="62"/>
      <c r="JN471" s="62"/>
      <c r="JO471" s="62"/>
      <c r="JP471" s="62"/>
      <c r="JQ471" s="62"/>
      <c r="JR471" s="62"/>
      <c r="JS471" s="62"/>
      <c r="JT471" s="62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61"/>
      <c r="IY472" s="62"/>
      <c r="IZ472" s="62"/>
      <c r="JA472" s="62"/>
      <c r="JB472" s="62"/>
      <c r="JC472" s="62"/>
      <c r="JD472" s="62"/>
      <c r="JE472" s="62"/>
      <c r="JF472" s="62"/>
      <c r="JG472" s="62"/>
      <c r="JH472" s="62"/>
      <c r="JI472" s="62"/>
      <c r="JJ472" s="62"/>
      <c r="JK472" s="62"/>
      <c r="JL472" s="62"/>
      <c r="JM472" s="62"/>
      <c r="JN472" s="62"/>
      <c r="JO472" s="62"/>
      <c r="JP472" s="62"/>
      <c r="JQ472" s="62"/>
      <c r="JR472" s="62"/>
      <c r="JS472" s="62"/>
      <c r="JT472" s="62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61"/>
      <c r="IY473" s="62"/>
      <c r="IZ473" s="62"/>
      <c r="JA473" s="62"/>
      <c r="JB473" s="62"/>
      <c r="JC473" s="62"/>
      <c r="JD473" s="62"/>
      <c r="JE473" s="62"/>
      <c r="JF473" s="62"/>
      <c r="JG473" s="62"/>
      <c r="JH473" s="62"/>
      <c r="JI473" s="62"/>
      <c r="JJ473" s="62"/>
      <c r="JK473" s="62"/>
      <c r="JL473" s="62"/>
      <c r="JM473" s="62"/>
      <c r="JN473" s="62"/>
      <c r="JO473" s="62"/>
      <c r="JP473" s="62"/>
      <c r="JQ473" s="62"/>
      <c r="JR473" s="62"/>
      <c r="JS473" s="62"/>
      <c r="JT473" s="62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61"/>
      <c r="IY474" s="62"/>
      <c r="IZ474" s="62"/>
      <c r="JA474" s="62"/>
      <c r="JB474" s="62"/>
      <c r="JC474" s="62"/>
      <c r="JD474" s="62"/>
      <c r="JE474" s="62"/>
      <c r="JF474" s="62"/>
      <c r="JG474" s="62"/>
      <c r="JH474" s="62"/>
      <c r="JI474" s="62"/>
      <c r="JJ474" s="62"/>
      <c r="JK474" s="62"/>
      <c r="JL474" s="62"/>
      <c r="JM474" s="62"/>
      <c r="JN474" s="62"/>
      <c r="JO474" s="62"/>
      <c r="JP474" s="62"/>
      <c r="JQ474" s="62"/>
      <c r="JR474" s="62"/>
      <c r="JS474" s="62"/>
      <c r="JT474" s="62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61"/>
      <c r="IY475" s="62"/>
      <c r="IZ475" s="62"/>
      <c r="JA475" s="62"/>
      <c r="JB475" s="62"/>
      <c r="JC475" s="62"/>
      <c r="JD475" s="62"/>
      <c r="JE475" s="62"/>
      <c r="JF475" s="62"/>
      <c r="JG475" s="62"/>
      <c r="JH475" s="62"/>
      <c r="JI475" s="62"/>
      <c r="JJ475" s="62"/>
      <c r="JK475" s="62"/>
      <c r="JL475" s="62"/>
      <c r="JM475" s="62"/>
      <c r="JN475" s="62"/>
      <c r="JO475" s="62"/>
      <c r="JP475" s="62"/>
      <c r="JQ475" s="62"/>
      <c r="JR475" s="62"/>
      <c r="JS475" s="62"/>
      <c r="JT475" s="62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61"/>
      <c r="IY476" s="62"/>
      <c r="IZ476" s="62"/>
      <c r="JA476" s="62"/>
      <c r="JB476" s="62"/>
      <c r="JC476" s="62"/>
      <c r="JD476" s="62"/>
      <c r="JE476" s="62"/>
      <c r="JF476" s="62"/>
      <c r="JG476" s="62"/>
      <c r="JH476" s="62"/>
      <c r="JI476" s="62"/>
      <c r="JJ476" s="62"/>
      <c r="JK476" s="62"/>
      <c r="JL476" s="62"/>
      <c r="JM476" s="62"/>
      <c r="JN476" s="62"/>
      <c r="JO476" s="62"/>
      <c r="JP476" s="62"/>
      <c r="JQ476" s="62"/>
      <c r="JR476" s="62"/>
      <c r="JS476" s="62"/>
      <c r="JT476" s="62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61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61"/>
      <c r="IY478" s="62"/>
      <c r="IZ478" s="62"/>
      <c r="JA478" s="62"/>
      <c r="JB478" s="62"/>
      <c r="JC478" s="62"/>
      <c r="JD478" s="62"/>
      <c r="JE478" s="62"/>
      <c r="JF478" s="62"/>
      <c r="JG478" s="62"/>
      <c r="JH478" s="62"/>
      <c r="JI478" s="62"/>
      <c r="JJ478" s="62"/>
      <c r="JK478" s="62"/>
      <c r="JL478" s="62"/>
      <c r="JM478" s="62"/>
      <c r="JN478" s="62"/>
      <c r="JO478" s="62"/>
      <c r="JP478" s="62"/>
      <c r="JQ478" s="62"/>
      <c r="JR478" s="62"/>
      <c r="JS478" s="62"/>
      <c r="JT478" s="62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61"/>
      <c r="IY479" s="62"/>
      <c r="IZ479" s="62"/>
      <c r="JA479" s="62"/>
      <c r="JB479" s="62"/>
      <c r="JC479" s="62"/>
      <c r="JD479" s="62"/>
      <c r="JE479" s="62"/>
      <c r="JF479" s="62"/>
      <c r="JG479" s="62"/>
      <c r="JH479" s="62"/>
      <c r="JI479" s="62"/>
      <c r="JJ479" s="62"/>
      <c r="JK479" s="62"/>
      <c r="JL479" s="62"/>
      <c r="JM479" s="62"/>
      <c r="JN479" s="62"/>
      <c r="JO479" s="62"/>
      <c r="JP479" s="62"/>
      <c r="JQ479" s="62"/>
      <c r="JR479" s="62"/>
      <c r="JS479" s="62"/>
      <c r="JT479" s="62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61"/>
      <c r="IY480" s="62"/>
      <c r="IZ480" s="62"/>
      <c r="JA480" s="62"/>
      <c r="JB480" s="62"/>
      <c r="JC480" s="62"/>
      <c r="JD480" s="62"/>
      <c r="JE480" s="62"/>
      <c r="JF480" s="62"/>
      <c r="JG480" s="62"/>
      <c r="JH480" s="62"/>
      <c r="JI480" s="62"/>
      <c r="JJ480" s="62"/>
      <c r="JK480" s="62"/>
      <c r="JL480" s="62"/>
      <c r="JM480" s="62"/>
      <c r="JN480" s="62"/>
      <c r="JO480" s="62"/>
      <c r="JP480" s="62"/>
      <c r="JQ480" s="62"/>
      <c r="JR480" s="62"/>
      <c r="JS480" s="62"/>
      <c r="JT480" s="62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61"/>
      <c r="IY481" s="62"/>
      <c r="IZ481" s="62"/>
      <c r="JA481" s="62"/>
      <c r="JB481" s="62"/>
      <c r="JC481" s="62"/>
      <c r="JD481" s="62"/>
      <c r="JE481" s="62"/>
      <c r="JF481" s="62"/>
      <c r="JG481" s="62"/>
      <c r="JH481" s="62"/>
      <c r="JI481" s="62"/>
      <c r="JJ481" s="62"/>
      <c r="JK481" s="62"/>
      <c r="JL481" s="62"/>
      <c r="JM481" s="62"/>
      <c r="JN481" s="62"/>
      <c r="JO481" s="62"/>
      <c r="JP481" s="62"/>
      <c r="JQ481" s="62"/>
      <c r="JR481" s="62"/>
      <c r="JS481" s="62"/>
      <c r="JT481" s="62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61"/>
      <c r="IY482" s="62"/>
      <c r="IZ482" s="62"/>
      <c r="JA482" s="62"/>
      <c r="JB482" s="62"/>
      <c r="JC482" s="62"/>
      <c r="JD482" s="62"/>
      <c r="JE482" s="62"/>
      <c r="JF482" s="62"/>
      <c r="JG482" s="62"/>
      <c r="JH482" s="62"/>
      <c r="JI482" s="62"/>
      <c r="JJ482" s="62"/>
      <c r="JK482" s="62"/>
      <c r="JL482" s="62"/>
      <c r="JM482" s="62"/>
      <c r="JN482" s="62"/>
      <c r="JO482" s="62"/>
      <c r="JP482" s="62"/>
      <c r="JQ482" s="62"/>
      <c r="JR482" s="62"/>
      <c r="JS482" s="62"/>
      <c r="JT482" s="62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61"/>
      <c r="IY483" s="62"/>
      <c r="IZ483" s="62"/>
      <c r="JA483" s="62"/>
      <c r="JB483" s="62"/>
      <c r="JC483" s="62"/>
      <c r="JD483" s="62"/>
      <c r="JE483" s="62"/>
      <c r="JF483" s="62"/>
      <c r="JG483" s="62"/>
      <c r="JH483" s="62"/>
      <c r="JI483" s="62"/>
      <c r="JJ483" s="62"/>
      <c r="JK483" s="62"/>
      <c r="JL483" s="62"/>
      <c r="JM483" s="62"/>
      <c r="JN483" s="62"/>
      <c r="JO483" s="62"/>
      <c r="JP483" s="62"/>
      <c r="JQ483" s="62"/>
      <c r="JR483" s="62"/>
      <c r="JS483" s="62"/>
      <c r="JT483" s="62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61"/>
      <c r="IY484" s="62"/>
      <c r="IZ484" s="62"/>
      <c r="JA484" s="62"/>
      <c r="JB484" s="62"/>
      <c r="JC484" s="62"/>
      <c r="JD484" s="62"/>
      <c r="JE484" s="62"/>
      <c r="JF484" s="62"/>
      <c r="JG484" s="62"/>
      <c r="JH484" s="62"/>
      <c r="JI484" s="62"/>
      <c r="JJ484" s="62"/>
      <c r="JK484" s="62"/>
      <c r="JL484" s="62"/>
      <c r="JM484" s="62"/>
      <c r="JN484" s="62"/>
      <c r="JO484" s="62"/>
      <c r="JP484" s="62"/>
      <c r="JQ484" s="62"/>
      <c r="JR484" s="62"/>
      <c r="JS484" s="62"/>
      <c r="JT484" s="62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61"/>
      <c r="IY485" s="62"/>
      <c r="IZ485" s="62"/>
      <c r="JA485" s="62"/>
      <c r="JB485" s="62"/>
      <c r="JC485" s="62"/>
      <c r="JD485" s="62"/>
      <c r="JE485" s="62"/>
      <c r="JF485" s="62"/>
      <c r="JG485" s="62"/>
      <c r="JH485" s="62"/>
      <c r="JI485" s="62"/>
      <c r="JJ485" s="62"/>
      <c r="JK485" s="62"/>
      <c r="JL485" s="62"/>
      <c r="JM485" s="62"/>
      <c r="JN485" s="62"/>
      <c r="JO485" s="62"/>
      <c r="JP485" s="62"/>
      <c r="JQ485" s="62"/>
      <c r="JR485" s="62"/>
      <c r="JS485" s="62"/>
      <c r="JT485" s="62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61"/>
      <c r="IY486" s="62"/>
      <c r="IZ486" s="62"/>
      <c r="JA486" s="62"/>
      <c r="JB486" s="62"/>
      <c r="JC486" s="62"/>
      <c r="JD486" s="62"/>
      <c r="JE486" s="62"/>
      <c r="JF486" s="62"/>
      <c r="JG486" s="62"/>
      <c r="JH486" s="62"/>
      <c r="JI486" s="62"/>
      <c r="JJ486" s="62"/>
      <c r="JK486" s="62"/>
      <c r="JL486" s="62"/>
      <c r="JM486" s="62"/>
      <c r="JN486" s="62"/>
      <c r="JO486" s="62"/>
      <c r="JP486" s="62"/>
      <c r="JQ486" s="62"/>
      <c r="JR486" s="62"/>
      <c r="JS486" s="62"/>
      <c r="JT486" s="62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61"/>
      <c r="IY487" s="62"/>
      <c r="IZ487" s="62"/>
      <c r="JA487" s="62"/>
      <c r="JB487" s="62"/>
      <c r="JC487" s="62"/>
      <c r="JD487" s="62"/>
      <c r="JE487" s="62"/>
      <c r="JF487" s="62"/>
      <c r="JG487" s="62"/>
      <c r="JH487" s="62"/>
      <c r="JI487" s="62"/>
      <c r="JJ487" s="62"/>
      <c r="JK487" s="62"/>
      <c r="JL487" s="62"/>
      <c r="JM487" s="62"/>
      <c r="JN487" s="62"/>
      <c r="JO487" s="62"/>
      <c r="JP487" s="62"/>
      <c r="JQ487" s="62"/>
      <c r="JR487" s="62"/>
      <c r="JS487" s="62"/>
      <c r="JT487" s="62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61"/>
      <c r="IY488" s="62"/>
      <c r="IZ488" s="62"/>
      <c r="JA488" s="62"/>
      <c r="JB488" s="62"/>
      <c r="JC488" s="62"/>
      <c r="JD488" s="62"/>
      <c r="JE488" s="62"/>
      <c r="JF488" s="62"/>
      <c r="JG488" s="62"/>
      <c r="JH488" s="62"/>
      <c r="JI488" s="62"/>
      <c r="JJ488" s="62"/>
      <c r="JK488" s="62"/>
      <c r="JL488" s="62"/>
      <c r="JM488" s="62"/>
      <c r="JN488" s="62"/>
      <c r="JO488" s="62"/>
      <c r="JP488" s="62"/>
      <c r="JQ488" s="62"/>
      <c r="JR488" s="62"/>
      <c r="JS488" s="62"/>
      <c r="JT488" s="62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61"/>
      <c r="IY489" s="62"/>
      <c r="IZ489" s="62"/>
      <c r="JA489" s="62"/>
      <c r="JB489" s="62"/>
      <c r="JC489" s="62"/>
      <c r="JD489" s="62"/>
      <c r="JE489" s="62"/>
      <c r="JF489" s="62"/>
      <c r="JG489" s="62"/>
      <c r="JH489" s="62"/>
      <c r="JI489" s="62"/>
      <c r="JJ489" s="62"/>
      <c r="JK489" s="62"/>
      <c r="JL489" s="62"/>
      <c r="JM489" s="62"/>
      <c r="JN489" s="62"/>
      <c r="JO489" s="62"/>
      <c r="JP489" s="62"/>
      <c r="JQ489" s="62"/>
      <c r="JR489" s="62"/>
      <c r="JS489" s="62"/>
      <c r="JT489" s="62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61"/>
      <c r="IY490" s="62"/>
      <c r="IZ490" s="62"/>
      <c r="JA490" s="62"/>
      <c r="JB490" s="62"/>
      <c r="JC490" s="62"/>
      <c r="JD490" s="62"/>
      <c r="JE490" s="62"/>
      <c r="JF490" s="62"/>
      <c r="JG490" s="62"/>
      <c r="JH490" s="62"/>
      <c r="JI490" s="62"/>
      <c r="JJ490" s="62"/>
      <c r="JK490" s="62"/>
      <c r="JL490" s="62"/>
      <c r="JM490" s="62"/>
      <c r="JN490" s="62"/>
      <c r="JO490" s="62"/>
      <c r="JP490" s="62"/>
      <c r="JQ490" s="62"/>
      <c r="JR490" s="62"/>
      <c r="JS490" s="62"/>
      <c r="JT490" s="62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61"/>
      <c r="IY491" s="62"/>
      <c r="IZ491" s="62"/>
      <c r="JA491" s="62"/>
      <c r="JB491" s="62"/>
      <c r="JC491" s="62"/>
      <c r="JD491" s="62"/>
      <c r="JE491" s="62"/>
      <c r="JF491" s="62"/>
      <c r="JG491" s="62"/>
      <c r="JH491" s="62"/>
      <c r="JI491" s="62"/>
      <c r="JJ491" s="62"/>
      <c r="JK491" s="62"/>
      <c r="JL491" s="62"/>
      <c r="JM491" s="62"/>
      <c r="JN491" s="62"/>
      <c r="JO491" s="62"/>
      <c r="JP491" s="62"/>
      <c r="JQ491" s="62"/>
      <c r="JR491" s="62"/>
      <c r="JS491" s="62"/>
      <c r="JT491" s="62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61"/>
      <c r="IY492" s="62"/>
      <c r="IZ492" s="62"/>
      <c r="JA492" s="62"/>
      <c r="JB492" s="62"/>
      <c r="JC492" s="62"/>
      <c r="JD492" s="62"/>
      <c r="JE492" s="62"/>
      <c r="JF492" s="62"/>
      <c r="JG492" s="62"/>
      <c r="JH492" s="62"/>
      <c r="JI492" s="62"/>
      <c r="JJ492" s="62"/>
      <c r="JK492" s="62"/>
      <c r="JL492" s="62"/>
      <c r="JM492" s="62"/>
      <c r="JN492" s="62"/>
      <c r="JO492" s="62"/>
      <c r="JP492" s="62"/>
      <c r="JQ492" s="62"/>
      <c r="JR492" s="62"/>
      <c r="JS492" s="62"/>
      <c r="JT492" s="62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61"/>
      <c r="IY493" s="62"/>
      <c r="IZ493" s="62"/>
      <c r="JA493" s="62"/>
      <c r="JB493" s="62"/>
      <c r="JC493" s="62"/>
      <c r="JD493" s="62"/>
      <c r="JE493" s="62"/>
      <c r="JF493" s="62"/>
      <c r="JG493" s="62"/>
      <c r="JH493" s="62"/>
      <c r="JI493" s="62"/>
      <c r="JJ493" s="62"/>
      <c r="JK493" s="62"/>
      <c r="JL493" s="62"/>
      <c r="JM493" s="62"/>
      <c r="JN493" s="62"/>
      <c r="JO493" s="62"/>
      <c r="JP493" s="62"/>
      <c r="JQ493" s="62"/>
      <c r="JR493" s="62"/>
      <c r="JS493" s="62"/>
      <c r="JT493" s="62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61"/>
      <c r="IY494" s="62"/>
      <c r="IZ494" s="62"/>
      <c r="JA494" s="62"/>
      <c r="JB494" s="62"/>
      <c r="JC494" s="62"/>
      <c r="JD494" s="62"/>
      <c r="JE494" s="62"/>
      <c r="JF494" s="62"/>
      <c r="JG494" s="62"/>
      <c r="JH494" s="62"/>
      <c r="JI494" s="62"/>
      <c r="JJ494" s="62"/>
      <c r="JK494" s="62"/>
      <c r="JL494" s="62"/>
      <c r="JM494" s="62"/>
      <c r="JN494" s="62"/>
      <c r="JO494" s="62"/>
      <c r="JP494" s="62"/>
      <c r="JQ494" s="62"/>
      <c r="JR494" s="62"/>
      <c r="JS494" s="62"/>
      <c r="JT494" s="62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61"/>
      <c r="IY495" s="62"/>
      <c r="IZ495" s="62"/>
      <c r="JA495" s="62"/>
      <c r="JB495" s="62"/>
      <c r="JC495" s="62"/>
      <c r="JD495" s="62"/>
      <c r="JE495" s="62"/>
      <c r="JF495" s="62"/>
      <c r="JG495" s="62"/>
      <c r="JH495" s="62"/>
      <c r="JI495" s="62"/>
      <c r="JJ495" s="62"/>
      <c r="JK495" s="62"/>
      <c r="JL495" s="62"/>
      <c r="JM495" s="62"/>
      <c r="JN495" s="62"/>
      <c r="JO495" s="62"/>
      <c r="JP495" s="62"/>
      <c r="JQ495" s="62"/>
      <c r="JR495" s="62"/>
      <c r="JS495" s="62"/>
      <c r="JT495" s="62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61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61"/>
      <c r="IY497" s="62"/>
      <c r="IZ497" s="62"/>
      <c r="JA497" s="62"/>
      <c r="JB497" s="62"/>
      <c r="JC497" s="62"/>
      <c r="JD497" s="62"/>
      <c r="JE497" s="62"/>
      <c r="JF497" s="62"/>
      <c r="JG497" s="62"/>
      <c r="JH497" s="62"/>
      <c r="JI497" s="62"/>
      <c r="JJ497" s="62"/>
      <c r="JK497" s="62"/>
      <c r="JL497" s="62"/>
      <c r="JM497" s="62"/>
      <c r="JN497" s="62"/>
      <c r="JO497" s="62"/>
      <c r="JP497" s="62"/>
      <c r="JQ497" s="62"/>
      <c r="JR497" s="62"/>
      <c r="JS497" s="62"/>
      <c r="JT497" s="62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61"/>
      <c r="IY498" s="62"/>
      <c r="IZ498" s="62"/>
      <c r="JA498" s="62"/>
      <c r="JB498" s="62"/>
      <c r="JC498" s="62"/>
      <c r="JD498" s="62"/>
      <c r="JE498" s="62"/>
      <c r="JF498" s="62"/>
      <c r="JG498" s="62"/>
      <c r="JH498" s="62"/>
      <c r="JI498" s="62"/>
      <c r="JJ498" s="62"/>
      <c r="JK498" s="62"/>
      <c r="JL498" s="62"/>
      <c r="JM498" s="62"/>
      <c r="JN498" s="62"/>
      <c r="JO498" s="62"/>
      <c r="JP498" s="62"/>
      <c r="JQ498" s="62"/>
      <c r="JR498" s="62"/>
      <c r="JS498" s="62"/>
      <c r="JT498" s="62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61"/>
      <c r="IY499" s="62"/>
      <c r="IZ499" s="62"/>
      <c r="JA499" s="62"/>
      <c r="JB499" s="62"/>
      <c r="JC499" s="62"/>
      <c r="JD499" s="62"/>
      <c r="JE499" s="62"/>
      <c r="JF499" s="62"/>
      <c r="JG499" s="62"/>
      <c r="JH499" s="62"/>
      <c r="JI499" s="62"/>
      <c r="JJ499" s="62"/>
      <c r="JK499" s="62"/>
      <c r="JL499" s="62"/>
      <c r="JM499" s="62"/>
      <c r="JN499" s="62"/>
      <c r="JO499" s="62"/>
      <c r="JP499" s="62"/>
      <c r="JQ499" s="62"/>
      <c r="JR499" s="62"/>
      <c r="JS499" s="62"/>
      <c r="JT499" s="62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61"/>
      <c r="IY500" s="62"/>
      <c r="IZ500" s="62"/>
      <c r="JA500" s="62"/>
      <c r="JB500" s="62"/>
      <c r="JC500" s="62"/>
      <c r="JD500" s="62"/>
      <c r="JE500" s="62"/>
      <c r="JF500" s="62"/>
      <c r="JG500" s="62"/>
      <c r="JH500" s="62"/>
      <c r="JI500" s="62"/>
      <c r="JJ500" s="62"/>
      <c r="JK500" s="62"/>
      <c r="JL500" s="62"/>
      <c r="JM500" s="62"/>
      <c r="JN500" s="62"/>
      <c r="JO500" s="62"/>
      <c r="JP500" s="62"/>
      <c r="JQ500" s="62"/>
      <c r="JR500" s="62"/>
      <c r="JS500" s="62"/>
      <c r="JT500" s="62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61"/>
      <c r="IY501" s="62"/>
      <c r="IZ501" s="62"/>
      <c r="JA501" s="62"/>
      <c r="JB501" s="62"/>
      <c r="JC501" s="62"/>
      <c r="JD501" s="62"/>
      <c r="JE501" s="62"/>
      <c r="JF501" s="62"/>
      <c r="JG501" s="62"/>
      <c r="JH501" s="62"/>
      <c r="JI501" s="62"/>
      <c r="JJ501" s="62"/>
      <c r="JK501" s="62"/>
      <c r="JL501" s="62"/>
      <c r="JM501" s="62"/>
      <c r="JN501" s="62"/>
      <c r="JO501" s="62"/>
      <c r="JP501" s="62"/>
      <c r="JQ501" s="62"/>
      <c r="JR501" s="62"/>
      <c r="JS501" s="62"/>
      <c r="JT501" s="62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61"/>
      <c r="IY502" s="62"/>
      <c r="IZ502" s="62"/>
      <c r="JA502" s="62"/>
      <c r="JB502" s="62"/>
      <c r="JC502" s="62"/>
      <c r="JD502" s="62"/>
      <c r="JE502" s="62"/>
      <c r="JF502" s="62"/>
      <c r="JG502" s="62"/>
      <c r="JH502" s="62"/>
      <c r="JI502" s="62"/>
      <c r="JJ502" s="62"/>
      <c r="JK502" s="62"/>
      <c r="JL502" s="62"/>
      <c r="JM502" s="62"/>
      <c r="JN502" s="62"/>
      <c r="JO502" s="62"/>
      <c r="JP502" s="62"/>
      <c r="JQ502" s="62"/>
      <c r="JR502" s="62"/>
      <c r="JS502" s="62"/>
      <c r="JT502" s="62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61"/>
      <c r="IY503" s="62"/>
      <c r="IZ503" s="62"/>
      <c r="JA503" s="62"/>
      <c r="JB503" s="62"/>
      <c r="JC503" s="62"/>
      <c r="JD503" s="62"/>
      <c r="JE503" s="62"/>
      <c r="JF503" s="62"/>
      <c r="JG503" s="62"/>
      <c r="JH503" s="62"/>
      <c r="JI503" s="62"/>
      <c r="JJ503" s="62"/>
      <c r="JK503" s="62"/>
      <c r="JL503" s="62"/>
      <c r="JM503" s="62"/>
      <c r="JN503" s="62"/>
      <c r="JO503" s="62"/>
      <c r="JP503" s="62"/>
      <c r="JQ503" s="62"/>
      <c r="JR503" s="62"/>
      <c r="JS503" s="62"/>
      <c r="JT503" s="62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61"/>
      <c r="IY504" s="62"/>
      <c r="IZ504" s="62"/>
      <c r="JA504" s="62"/>
      <c r="JB504" s="62"/>
      <c r="JC504" s="62"/>
      <c r="JD504" s="62"/>
      <c r="JE504" s="62"/>
      <c r="JF504" s="62"/>
      <c r="JG504" s="62"/>
      <c r="JH504" s="62"/>
      <c r="JI504" s="62"/>
      <c r="JJ504" s="62"/>
      <c r="JK504" s="62"/>
      <c r="JL504" s="62"/>
      <c r="JM504" s="62"/>
      <c r="JN504" s="62"/>
      <c r="JO504" s="62"/>
      <c r="JP504" s="62"/>
      <c r="JQ504" s="62"/>
      <c r="JR504" s="62"/>
      <c r="JS504" s="62"/>
      <c r="JT504" s="62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61"/>
      <c r="IY505" s="62"/>
      <c r="IZ505" s="62"/>
      <c r="JA505" s="62"/>
      <c r="JB505" s="62"/>
      <c r="JC505" s="62"/>
      <c r="JD505" s="62"/>
      <c r="JE505" s="62"/>
      <c r="JF505" s="62"/>
      <c r="JG505" s="62"/>
      <c r="JH505" s="62"/>
      <c r="JI505" s="62"/>
      <c r="JJ505" s="62"/>
      <c r="JK505" s="62"/>
      <c r="JL505" s="62"/>
      <c r="JM505" s="62"/>
      <c r="JN505" s="62"/>
      <c r="JO505" s="62"/>
      <c r="JP505" s="62"/>
      <c r="JQ505" s="62"/>
      <c r="JR505" s="62"/>
      <c r="JS505" s="62"/>
      <c r="JT505" s="62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61"/>
      <c r="IY506" s="62"/>
      <c r="IZ506" s="62"/>
      <c r="JA506" s="62"/>
      <c r="JB506" s="62"/>
      <c r="JC506" s="62"/>
      <c r="JD506" s="62"/>
      <c r="JE506" s="62"/>
      <c r="JF506" s="62"/>
      <c r="JG506" s="62"/>
      <c r="JH506" s="62"/>
      <c r="JI506" s="62"/>
      <c r="JJ506" s="62"/>
      <c r="JK506" s="62"/>
      <c r="JL506" s="62"/>
      <c r="JM506" s="62"/>
      <c r="JN506" s="62"/>
      <c r="JO506" s="62"/>
      <c r="JP506" s="62"/>
      <c r="JQ506" s="62"/>
      <c r="JR506" s="62"/>
      <c r="JS506" s="62"/>
      <c r="JT506" s="62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61"/>
      <c r="IY507" s="62"/>
      <c r="IZ507" s="62"/>
      <c r="JA507" s="62"/>
      <c r="JB507" s="62"/>
      <c r="JC507" s="62"/>
      <c r="JD507" s="62"/>
      <c r="JE507" s="62"/>
      <c r="JF507" s="62"/>
      <c r="JG507" s="62"/>
      <c r="JH507" s="62"/>
      <c r="JI507" s="62"/>
      <c r="JJ507" s="62"/>
      <c r="JK507" s="62"/>
      <c r="JL507" s="62"/>
      <c r="JM507" s="62"/>
      <c r="JN507" s="62"/>
      <c r="JO507" s="62"/>
      <c r="JP507" s="62"/>
      <c r="JQ507" s="62"/>
      <c r="JR507" s="62"/>
      <c r="JS507" s="62"/>
      <c r="JT507" s="62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61"/>
      <c r="IY508" s="62"/>
      <c r="IZ508" s="62"/>
      <c r="JA508" s="62"/>
      <c r="JB508" s="62"/>
      <c r="JC508" s="62"/>
      <c r="JD508" s="62"/>
      <c r="JE508" s="62"/>
      <c r="JF508" s="62"/>
      <c r="JG508" s="62"/>
      <c r="JH508" s="62"/>
      <c r="JI508" s="62"/>
      <c r="JJ508" s="62"/>
      <c r="JK508" s="62"/>
      <c r="JL508" s="62"/>
      <c r="JM508" s="62"/>
      <c r="JN508" s="62"/>
      <c r="JO508" s="62"/>
      <c r="JP508" s="62"/>
      <c r="JQ508" s="62"/>
      <c r="JR508" s="62"/>
      <c r="JS508" s="62"/>
      <c r="JT508" s="62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61"/>
      <c r="IY509" s="62"/>
      <c r="IZ509" s="62"/>
      <c r="JA509" s="62"/>
      <c r="JB509" s="62"/>
      <c r="JC509" s="62"/>
      <c r="JD509" s="62"/>
      <c r="JE509" s="62"/>
      <c r="JF509" s="62"/>
      <c r="JG509" s="62"/>
      <c r="JH509" s="62"/>
      <c r="JI509" s="62"/>
      <c r="JJ509" s="62"/>
      <c r="JK509" s="62"/>
      <c r="JL509" s="62"/>
      <c r="JM509" s="62"/>
      <c r="JN509" s="62"/>
      <c r="JO509" s="62"/>
      <c r="JP509" s="62"/>
      <c r="JQ509" s="62"/>
      <c r="JR509" s="62"/>
      <c r="JS509" s="62"/>
      <c r="JT509" s="62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61"/>
      <c r="IY510" s="62"/>
      <c r="IZ510" s="62"/>
      <c r="JA510" s="62"/>
      <c r="JB510" s="62"/>
      <c r="JC510" s="62"/>
      <c r="JD510" s="62"/>
      <c r="JE510" s="62"/>
      <c r="JF510" s="62"/>
      <c r="JG510" s="62"/>
      <c r="JH510" s="62"/>
      <c r="JI510" s="62"/>
      <c r="JJ510" s="62"/>
      <c r="JK510" s="62"/>
      <c r="JL510" s="62"/>
      <c r="JM510" s="62"/>
      <c r="JN510" s="62"/>
      <c r="JO510" s="62"/>
      <c r="JP510" s="62"/>
      <c r="JQ510" s="62"/>
      <c r="JR510" s="62"/>
      <c r="JS510" s="62"/>
      <c r="JT510" s="62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61"/>
      <c r="IY511" s="62"/>
      <c r="IZ511" s="62"/>
      <c r="JA511" s="62"/>
      <c r="JB511" s="62"/>
      <c r="JC511" s="62"/>
      <c r="JD511" s="62"/>
      <c r="JE511" s="62"/>
      <c r="JF511" s="62"/>
      <c r="JG511" s="62"/>
      <c r="JH511" s="62"/>
      <c r="JI511" s="62"/>
      <c r="JJ511" s="62"/>
      <c r="JK511" s="62"/>
      <c r="JL511" s="62"/>
      <c r="JM511" s="62"/>
      <c r="JN511" s="62"/>
      <c r="JO511" s="62"/>
      <c r="JP511" s="62"/>
      <c r="JQ511" s="62"/>
      <c r="JR511" s="62"/>
      <c r="JS511" s="62"/>
      <c r="JT511" s="62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61"/>
      <c r="IY512" s="62"/>
      <c r="IZ512" s="62"/>
      <c r="JA512" s="62"/>
      <c r="JB512" s="62"/>
      <c r="JC512" s="62"/>
      <c r="JD512" s="62"/>
      <c r="JE512" s="62"/>
      <c r="JF512" s="62"/>
      <c r="JG512" s="62"/>
      <c r="JH512" s="62"/>
      <c r="JI512" s="62"/>
      <c r="JJ512" s="62"/>
      <c r="JK512" s="62"/>
      <c r="JL512" s="62"/>
      <c r="JM512" s="62"/>
      <c r="JN512" s="62"/>
      <c r="JO512" s="62"/>
      <c r="JP512" s="62"/>
      <c r="JQ512" s="62"/>
      <c r="JR512" s="62"/>
      <c r="JS512" s="62"/>
      <c r="JT512" s="62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61"/>
      <c r="IY513" s="62"/>
      <c r="IZ513" s="62"/>
      <c r="JA513" s="62"/>
      <c r="JB513" s="62"/>
      <c r="JC513" s="62"/>
      <c r="JD513" s="62"/>
      <c r="JE513" s="62"/>
      <c r="JF513" s="62"/>
      <c r="JG513" s="62"/>
      <c r="JH513" s="62"/>
      <c r="JI513" s="62"/>
      <c r="JJ513" s="62"/>
      <c r="JK513" s="62"/>
      <c r="JL513" s="62"/>
      <c r="JM513" s="62"/>
      <c r="JN513" s="62"/>
      <c r="JO513" s="62"/>
      <c r="JP513" s="62"/>
      <c r="JQ513" s="62"/>
      <c r="JR513" s="62"/>
      <c r="JS513" s="62"/>
      <c r="JT513" s="62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61"/>
      <c r="IY514" s="62"/>
      <c r="IZ514" s="62"/>
      <c r="JA514" s="62"/>
      <c r="JB514" s="62"/>
      <c r="JC514" s="62"/>
      <c r="JD514" s="62"/>
      <c r="JE514" s="62"/>
      <c r="JF514" s="62"/>
      <c r="JG514" s="62"/>
      <c r="JH514" s="62"/>
      <c r="JI514" s="62"/>
      <c r="JJ514" s="62"/>
      <c r="JK514" s="62"/>
      <c r="JL514" s="62"/>
      <c r="JM514" s="62"/>
      <c r="JN514" s="62"/>
      <c r="JO514" s="62"/>
      <c r="JP514" s="62"/>
      <c r="JQ514" s="62"/>
      <c r="JR514" s="62"/>
      <c r="JS514" s="62"/>
      <c r="JT514" s="62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61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61"/>
      <c r="IY516" s="62"/>
      <c r="IZ516" s="62"/>
      <c r="JA516" s="62"/>
      <c r="JB516" s="62"/>
      <c r="JC516" s="62"/>
      <c r="JD516" s="62"/>
      <c r="JE516" s="62"/>
      <c r="JF516" s="62"/>
      <c r="JG516" s="62"/>
      <c r="JH516" s="62"/>
      <c r="JI516" s="62"/>
      <c r="JJ516" s="62"/>
      <c r="JK516" s="62"/>
      <c r="JL516" s="62"/>
      <c r="JM516" s="62"/>
      <c r="JN516" s="62"/>
      <c r="JO516" s="62"/>
      <c r="JP516" s="62"/>
      <c r="JQ516" s="62"/>
      <c r="JR516" s="62"/>
      <c r="JS516" s="62"/>
      <c r="JT516" s="62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61"/>
      <c r="IY517" s="62"/>
      <c r="IZ517" s="62"/>
      <c r="JA517" s="62"/>
      <c r="JB517" s="62"/>
      <c r="JC517" s="62"/>
      <c r="JD517" s="62"/>
      <c r="JE517" s="62"/>
      <c r="JF517" s="62"/>
      <c r="JG517" s="62"/>
      <c r="JH517" s="62"/>
      <c r="JI517" s="62"/>
      <c r="JJ517" s="62"/>
      <c r="JK517" s="62"/>
      <c r="JL517" s="62"/>
      <c r="JM517" s="62"/>
      <c r="JN517" s="62"/>
      <c r="JO517" s="62"/>
      <c r="JP517" s="62"/>
      <c r="JQ517" s="62"/>
      <c r="JR517" s="62"/>
      <c r="JS517" s="62"/>
      <c r="JT517" s="62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61"/>
      <c r="IY518" s="62"/>
      <c r="IZ518" s="62"/>
      <c r="JA518" s="62"/>
      <c r="JB518" s="62"/>
      <c r="JC518" s="62"/>
      <c r="JD518" s="62"/>
      <c r="JE518" s="62"/>
      <c r="JF518" s="62"/>
      <c r="JG518" s="62"/>
      <c r="JH518" s="62"/>
      <c r="JI518" s="62"/>
      <c r="JJ518" s="62"/>
      <c r="JK518" s="62"/>
      <c r="JL518" s="62"/>
      <c r="JM518" s="62"/>
      <c r="JN518" s="62"/>
      <c r="JO518" s="62"/>
      <c r="JP518" s="62"/>
      <c r="JQ518" s="62"/>
      <c r="JR518" s="62"/>
      <c r="JS518" s="62"/>
      <c r="JT518" s="62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61"/>
      <c r="IY519" s="62"/>
      <c r="IZ519" s="62"/>
      <c r="JA519" s="62"/>
      <c r="JB519" s="62"/>
      <c r="JC519" s="62"/>
      <c r="JD519" s="62"/>
      <c r="JE519" s="62"/>
      <c r="JF519" s="62"/>
      <c r="JG519" s="62"/>
      <c r="JH519" s="62"/>
      <c r="JI519" s="62"/>
      <c r="JJ519" s="62"/>
      <c r="JK519" s="62"/>
      <c r="JL519" s="62"/>
      <c r="JM519" s="62"/>
      <c r="JN519" s="62"/>
      <c r="JO519" s="62"/>
      <c r="JP519" s="62"/>
      <c r="JQ519" s="62"/>
      <c r="JR519" s="62"/>
      <c r="JS519" s="62"/>
      <c r="JT519" s="62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61"/>
      <c r="IY520" s="62"/>
      <c r="IZ520" s="62"/>
      <c r="JA520" s="62"/>
      <c r="JB520" s="62"/>
      <c r="JC520" s="62"/>
      <c r="JD520" s="62"/>
      <c r="JE520" s="62"/>
      <c r="JF520" s="62"/>
      <c r="JG520" s="62"/>
      <c r="JH520" s="62"/>
      <c r="JI520" s="62"/>
      <c r="JJ520" s="62"/>
      <c r="JK520" s="62"/>
      <c r="JL520" s="62"/>
      <c r="JM520" s="62"/>
      <c r="JN520" s="62"/>
      <c r="JO520" s="62"/>
      <c r="JP520" s="62"/>
      <c r="JQ520" s="62"/>
      <c r="JR520" s="62"/>
      <c r="JS520" s="62"/>
      <c r="JT520" s="62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61"/>
      <c r="IY521" s="62"/>
      <c r="IZ521" s="62"/>
      <c r="JA521" s="62"/>
      <c r="JB521" s="62"/>
      <c r="JC521" s="62"/>
      <c r="JD521" s="62"/>
      <c r="JE521" s="62"/>
      <c r="JF521" s="62"/>
      <c r="JG521" s="62"/>
      <c r="JH521" s="62"/>
      <c r="JI521" s="62"/>
      <c r="JJ521" s="62"/>
      <c r="JK521" s="62"/>
      <c r="JL521" s="62"/>
      <c r="JM521" s="62"/>
      <c r="JN521" s="62"/>
      <c r="JO521" s="62"/>
      <c r="JP521" s="62"/>
      <c r="JQ521" s="62"/>
      <c r="JR521" s="62"/>
      <c r="JS521" s="62"/>
      <c r="JT521" s="62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61"/>
      <c r="IY522" s="62"/>
      <c r="IZ522" s="62"/>
      <c r="JA522" s="62"/>
      <c r="JB522" s="62"/>
      <c r="JC522" s="62"/>
      <c r="JD522" s="62"/>
      <c r="JE522" s="62"/>
      <c r="JF522" s="62"/>
      <c r="JG522" s="62"/>
      <c r="JH522" s="62"/>
      <c r="JI522" s="62"/>
      <c r="JJ522" s="62"/>
      <c r="JK522" s="62"/>
      <c r="JL522" s="62"/>
      <c r="JM522" s="62"/>
      <c r="JN522" s="62"/>
      <c r="JO522" s="62"/>
      <c r="JP522" s="62"/>
      <c r="JQ522" s="62"/>
      <c r="JR522" s="62"/>
      <c r="JS522" s="62"/>
      <c r="JT522" s="62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61"/>
      <c r="IY523" s="62"/>
      <c r="IZ523" s="62"/>
      <c r="JA523" s="62"/>
      <c r="JB523" s="62"/>
      <c r="JC523" s="62"/>
      <c r="JD523" s="62"/>
      <c r="JE523" s="62"/>
      <c r="JF523" s="62"/>
      <c r="JG523" s="62"/>
      <c r="JH523" s="62"/>
      <c r="JI523" s="62"/>
      <c r="JJ523" s="62"/>
      <c r="JK523" s="62"/>
      <c r="JL523" s="62"/>
      <c r="JM523" s="62"/>
      <c r="JN523" s="62"/>
      <c r="JO523" s="62"/>
      <c r="JP523" s="62"/>
      <c r="JQ523" s="62"/>
      <c r="JR523" s="62"/>
      <c r="JS523" s="62"/>
      <c r="JT523" s="62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61"/>
      <c r="IY524" s="62"/>
      <c r="IZ524" s="62"/>
      <c r="JA524" s="62"/>
      <c r="JB524" s="62"/>
      <c r="JC524" s="62"/>
      <c r="JD524" s="62"/>
      <c r="JE524" s="62"/>
      <c r="JF524" s="62"/>
      <c r="JG524" s="62"/>
      <c r="JH524" s="62"/>
      <c r="JI524" s="62"/>
      <c r="JJ524" s="62"/>
      <c r="JK524" s="62"/>
      <c r="JL524" s="62"/>
      <c r="JM524" s="62"/>
      <c r="JN524" s="62"/>
      <c r="JO524" s="62"/>
      <c r="JP524" s="62"/>
      <c r="JQ524" s="62"/>
      <c r="JR524" s="62"/>
      <c r="JS524" s="62"/>
      <c r="JT524" s="62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61"/>
      <c r="IY525" s="62"/>
      <c r="IZ525" s="62"/>
      <c r="JA525" s="62"/>
      <c r="JB525" s="62"/>
      <c r="JC525" s="62"/>
      <c r="JD525" s="62"/>
      <c r="JE525" s="62"/>
      <c r="JF525" s="62"/>
      <c r="JG525" s="62"/>
      <c r="JH525" s="62"/>
      <c r="JI525" s="62"/>
      <c r="JJ525" s="62"/>
      <c r="JK525" s="62"/>
      <c r="JL525" s="62"/>
      <c r="JM525" s="62"/>
      <c r="JN525" s="62"/>
      <c r="JO525" s="62"/>
      <c r="JP525" s="62"/>
      <c r="JQ525" s="62"/>
      <c r="JR525" s="62"/>
      <c r="JS525" s="62"/>
      <c r="JT525" s="62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61"/>
      <c r="IY526" s="62"/>
      <c r="IZ526" s="62"/>
      <c r="JA526" s="62"/>
      <c r="JB526" s="62"/>
      <c r="JC526" s="62"/>
      <c r="JD526" s="62"/>
      <c r="JE526" s="62"/>
      <c r="JF526" s="62"/>
      <c r="JG526" s="62"/>
      <c r="JH526" s="62"/>
      <c r="JI526" s="62"/>
      <c r="JJ526" s="62"/>
      <c r="JK526" s="62"/>
      <c r="JL526" s="62"/>
      <c r="JM526" s="62"/>
      <c r="JN526" s="62"/>
      <c r="JO526" s="62"/>
      <c r="JP526" s="62"/>
      <c r="JQ526" s="62"/>
      <c r="JR526" s="62"/>
      <c r="JS526" s="62"/>
      <c r="JT526" s="62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61"/>
      <c r="IY527" s="62"/>
      <c r="IZ527" s="62"/>
      <c r="JA527" s="62"/>
      <c r="JB527" s="62"/>
      <c r="JC527" s="62"/>
      <c r="JD527" s="62"/>
      <c r="JE527" s="62"/>
      <c r="JF527" s="62"/>
      <c r="JG527" s="62"/>
      <c r="JH527" s="62"/>
      <c r="JI527" s="62"/>
      <c r="JJ527" s="62"/>
      <c r="JK527" s="62"/>
      <c r="JL527" s="62"/>
      <c r="JM527" s="62"/>
      <c r="JN527" s="62"/>
      <c r="JO527" s="62"/>
      <c r="JP527" s="62"/>
      <c r="JQ527" s="62"/>
      <c r="JR527" s="62"/>
      <c r="JS527" s="62"/>
      <c r="JT527" s="62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61"/>
      <c r="IY528" s="62"/>
      <c r="IZ528" s="62"/>
      <c r="JA528" s="62"/>
      <c r="JB528" s="62"/>
      <c r="JC528" s="62"/>
      <c r="JD528" s="62"/>
      <c r="JE528" s="62"/>
      <c r="JF528" s="62"/>
      <c r="JG528" s="62"/>
      <c r="JH528" s="62"/>
      <c r="JI528" s="62"/>
      <c r="JJ528" s="62"/>
      <c r="JK528" s="62"/>
      <c r="JL528" s="62"/>
      <c r="JM528" s="62"/>
      <c r="JN528" s="62"/>
      <c r="JO528" s="62"/>
      <c r="JP528" s="62"/>
      <c r="JQ528" s="62"/>
      <c r="JR528" s="62"/>
      <c r="JS528" s="62"/>
      <c r="JT528" s="62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61"/>
      <c r="IY529" s="62"/>
      <c r="IZ529" s="62"/>
      <c r="JA529" s="62"/>
      <c r="JB529" s="62"/>
      <c r="JC529" s="62"/>
      <c r="JD529" s="62"/>
      <c r="JE529" s="62"/>
      <c r="JF529" s="62"/>
      <c r="JG529" s="62"/>
      <c r="JH529" s="62"/>
      <c r="JI529" s="62"/>
      <c r="JJ529" s="62"/>
      <c r="JK529" s="62"/>
      <c r="JL529" s="62"/>
      <c r="JM529" s="62"/>
      <c r="JN529" s="62"/>
      <c r="JO529" s="62"/>
      <c r="JP529" s="62"/>
      <c r="JQ529" s="62"/>
      <c r="JR529" s="62"/>
      <c r="JS529" s="62"/>
      <c r="JT529" s="62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61"/>
      <c r="IY530" s="62"/>
      <c r="IZ530" s="62"/>
      <c r="JA530" s="62"/>
      <c r="JB530" s="62"/>
      <c r="JC530" s="62"/>
      <c r="JD530" s="62"/>
      <c r="JE530" s="62"/>
      <c r="JF530" s="62"/>
      <c r="JG530" s="62"/>
      <c r="JH530" s="62"/>
      <c r="JI530" s="62"/>
      <c r="JJ530" s="62"/>
      <c r="JK530" s="62"/>
      <c r="JL530" s="62"/>
      <c r="JM530" s="62"/>
      <c r="JN530" s="62"/>
      <c r="JO530" s="62"/>
      <c r="JP530" s="62"/>
      <c r="JQ530" s="62"/>
      <c r="JR530" s="62"/>
      <c r="JS530" s="62"/>
      <c r="JT530" s="62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61"/>
      <c r="IY531" s="62"/>
      <c r="IZ531" s="62"/>
      <c r="JA531" s="62"/>
      <c r="JB531" s="62"/>
      <c r="JC531" s="62"/>
      <c r="JD531" s="62"/>
      <c r="JE531" s="62"/>
      <c r="JF531" s="62"/>
      <c r="JG531" s="62"/>
      <c r="JH531" s="62"/>
      <c r="JI531" s="62"/>
      <c r="JJ531" s="62"/>
      <c r="JK531" s="62"/>
      <c r="JL531" s="62"/>
      <c r="JM531" s="62"/>
      <c r="JN531" s="62"/>
      <c r="JO531" s="62"/>
      <c r="JP531" s="62"/>
      <c r="JQ531" s="62"/>
      <c r="JR531" s="62"/>
      <c r="JS531" s="62"/>
      <c r="JT531" s="62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61"/>
      <c r="IY532" s="62"/>
      <c r="IZ532" s="62"/>
      <c r="JA532" s="62"/>
      <c r="JB532" s="62"/>
      <c r="JC532" s="62"/>
      <c r="JD532" s="62"/>
      <c r="JE532" s="62"/>
      <c r="JF532" s="62"/>
      <c r="JG532" s="62"/>
      <c r="JH532" s="62"/>
      <c r="JI532" s="62"/>
      <c r="JJ532" s="62"/>
      <c r="JK532" s="62"/>
      <c r="JL532" s="62"/>
      <c r="JM532" s="62"/>
      <c r="JN532" s="62"/>
      <c r="JO532" s="62"/>
      <c r="JP532" s="62"/>
      <c r="JQ532" s="62"/>
      <c r="JR532" s="62"/>
      <c r="JS532" s="62"/>
      <c r="JT532" s="62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61"/>
      <c r="IY533" s="62"/>
      <c r="IZ533" s="62"/>
      <c r="JA533" s="62"/>
      <c r="JB533" s="62"/>
      <c r="JC533" s="62"/>
      <c r="JD533" s="62"/>
      <c r="JE533" s="62"/>
      <c r="JF533" s="62"/>
      <c r="JG533" s="62"/>
      <c r="JH533" s="62"/>
      <c r="JI533" s="62"/>
      <c r="JJ533" s="62"/>
      <c r="JK533" s="62"/>
      <c r="JL533" s="62"/>
      <c r="JM533" s="62"/>
      <c r="JN533" s="62"/>
      <c r="JO533" s="62"/>
      <c r="JP533" s="62"/>
      <c r="JQ533" s="62"/>
      <c r="JR533" s="62"/>
      <c r="JS533" s="62"/>
      <c r="JT533" s="62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61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61"/>
      <c r="IY535" s="62"/>
      <c r="IZ535" s="62"/>
      <c r="JA535" s="62"/>
      <c r="JB535" s="62"/>
      <c r="JC535" s="62"/>
      <c r="JD535" s="62"/>
      <c r="JE535" s="62"/>
      <c r="JF535" s="62"/>
      <c r="JG535" s="62"/>
      <c r="JH535" s="62"/>
      <c r="JI535" s="62"/>
      <c r="JJ535" s="62"/>
      <c r="JK535" s="62"/>
      <c r="JL535" s="62"/>
      <c r="JM535" s="62"/>
      <c r="JN535" s="62"/>
      <c r="JO535" s="62"/>
      <c r="JP535" s="62"/>
      <c r="JQ535" s="62"/>
      <c r="JR535" s="62"/>
      <c r="JS535" s="62"/>
      <c r="JT535" s="62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61"/>
      <c r="IY536" s="62"/>
      <c r="IZ536" s="62"/>
      <c r="JA536" s="62"/>
      <c r="JB536" s="62"/>
      <c r="JC536" s="62"/>
      <c r="JD536" s="62"/>
      <c r="JE536" s="62"/>
      <c r="JF536" s="62"/>
      <c r="JG536" s="62"/>
      <c r="JH536" s="62"/>
      <c r="JI536" s="62"/>
      <c r="JJ536" s="62"/>
      <c r="JK536" s="62"/>
      <c r="JL536" s="62"/>
      <c r="JM536" s="62"/>
      <c r="JN536" s="62"/>
      <c r="JO536" s="62"/>
      <c r="JP536" s="62"/>
      <c r="JQ536" s="62"/>
      <c r="JR536" s="62"/>
      <c r="JS536" s="62"/>
      <c r="JT536" s="62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61"/>
      <c r="IY537" s="62"/>
      <c r="IZ537" s="62"/>
      <c r="JA537" s="62"/>
      <c r="JB537" s="62"/>
      <c r="JC537" s="62"/>
      <c r="JD537" s="62"/>
      <c r="JE537" s="62"/>
      <c r="JF537" s="62"/>
      <c r="JG537" s="62"/>
      <c r="JH537" s="62"/>
      <c r="JI537" s="62"/>
      <c r="JJ537" s="62"/>
      <c r="JK537" s="62"/>
      <c r="JL537" s="62"/>
      <c r="JM537" s="62"/>
      <c r="JN537" s="62"/>
      <c r="JO537" s="62"/>
      <c r="JP537" s="62"/>
      <c r="JQ537" s="62"/>
      <c r="JR537" s="62"/>
      <c r="JS537" s="62"/>
      <c r="JT537" s="62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61"/>
      <c r="IY538" s="62"/>
      <c r="IZ538" s="62"/>
      <c r="JA538" s="62"/>
      <c r="JB538" s="62"/>
      <c r="JC538" s="62"/>
      <c r="JD538" s="62"/>
      <c r="JE538" s="62"/>
      <c r="JF538" s="62"/>
      <c r="JG538" s="62"/>
      <c r="JH538" s="62"/>
      <c r="JI538" s="62"/>
      <c r="JJ538" s="62"/>
      <c r="JK538" s="62"/>
      <c r="JL538" s="62"/>
      <c r="JM538" s="62"/>
      <c r="JN538" s="62"/>
      <c r="JO538" s="62"/>
      <c r="JP538" s="62"/>
      <c r="JQ538" s="62"/>
      <c r="JR538" s="62"/>
      <c r="JS538" s="62"/>
      <c r="JT538" s="62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61"/>
      <c r="IY539" s="62"/>
      <c r="IZ539" s="62"/>
      <c r="JA539" s="62"/>
      <c r="JB539" s="62"/>
      <c r="JC539" s="62"/>
      <c r="JD539" s="62"/>
      <c r="JE539" s="62"/>
      <c r="JF539" s="62"/>
      <c r="JG539" s="62"/>
      <c r="JH539" s="62"/>
      <c r="JI539" s="62"/>
      <c r="JJ539" s="62"/>
      <c r="JK539" s="62"/>
      <c r="JL539" s="62"/>
      <c r="JM539" s="62"/>
      <c r="JN539" s="62"/>
      <c r="JO539" s="62"/>
      <c r="JP539" s="62"/>
      <c r="JQ539" s="62"/>
      <c r="JR539" s="62"/>
      <c r="JS539" s="62"/>
      <c r="JT539" s="62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61"/>
      <c r="IY540" s="62"/>
      <c r="IZ540" s="62"/>
      <c r="JA540" s="62"/>
      <c r="JB540" s="62"/>
      <c r="JC540" s="62"/>
      <c r="JD540" s="62"/>
      <c r="JE540" s="62"/>
      <c r="JF540" s="62"/>
      <c r="JG540" s="62"/>
      <c r="JH540" s="62"/>
      <c r="JI540" s="62"/>
      <c r="JJ540" s="62"/>
      <c r="JK540" s="62"/>
      <c r="JL540" s="62"/>
      <c r="JM540" s="62"/>
      <c r="JN540" s="62"/>
      <c r="JO540" s="62"/>
      <c r="JP540" s="62"/>
      <c r="JQ540" s="62"/>
      <c r="JR540" s="62"/>
      <c r="JS540" s="62"/>
      <c r="JT540" s="62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61"/>
      <c r="IY541" s="62"/>
      <c r="IZ541" s="62"/>
      <c r="JA541" s="62"/>
      <c r="JB541" s="62"/>
      <c r="JC541" s="62"/>
      <c r="JD541" s="62"/>
      <c r="JE541" s="62"/>
      <c r="JF541" s="62"/>
      <c r="JG541" s="62"/>
      <c r="JH541" s="62"/>
      <c r="JI541" s="62"/>
      <c r="JJ541" s="62"/>
      <c r="JK541" s="62"/>
      <c r="JL541" s="62"/>
      <c r="JM541" s="62"/>
      <c r="JN541" s="62"/>
      <c r="JO541" s="62"/>
      <c r="JP541" s="62"/>
      <c r="JQ541" s="62"/>
      <c r="JR541" s="62"/>
      <c r="JS541" s="62"/>
      <c r="JT541" s="62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61"/>
      <c r="IY542" s="62"/>
      <c r="IZ542" s="62"/>
      <c r="JA542" s="62"/>
      <c r="JB542" s="62"/>
      <c r="JC542" s="62"/>
      <c r="JD542" s="62"/>
      <c r="JE542" s="62"/>
      <c r="JF542" s="62"/>
      <c r="JG542" s="62"/>
      <c r="JH542" s="62"/>
      <c r="JI542" s="62"/>
      <c r="JJ542" s="62"/>
      <c r="JK542" s="62"/>
      <c r="JL542" s="62"/>
      <c r="JM542" s="62"/>
      <c r="JN542" s="62"/>
      <c r="JO542" s="62"/>
      <c r="JP542" s="62"/>
      <c r="JQ542" s="62"/>
      <c r="JR542" s="62"/>
      <c r="JS542" s="62"/>
      <c r="JT542" s="62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61"/>
      <c r="IY543" s="62"/>
      <c r="IZ543" s="62"/>
      <c r="JA543" s="62"/>
      <c r="JB543" s="62"/>
      <c r="JC543" s="62"/>
      <c r="JD543" s="62"/>
      <c r="JE543" s="62"/>
      <c r="JF543" s="62"/>
      <c r="JG543" s="62"/>
      <c r="JH543" s="62"/>
      <c r="JI543" s="62"/>
      <c r="JJ543" s="62"/>
      <c r="JK543" s="62"/>
      <c r="JL543" s="62"/>
      <c r="JM543" s="62"/>
      <c r="JN543" s="62"/>
      <c r="JO543" s="62"/>
      <c r="JP543" s="62"/>
      <c r="JQ543" s="62"/>
      <c r="JR543" s="62"/>
      <c r="JS543" s="62"/>
      <c r="JT543" s="62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61"/>
      <c r="IY544" s="62"/>
      <c r="IZ544" s="62"/>
      <c r="JA544" s="62"/>
      <c r="JB544" s="62"/>
      <c r="JC544" s="62"/>
      <c r="JD544" s="62"/>
      <c r="JE544" s="62"/>
      <c r="JF544" s="62"/>
      <c r="JG544" s="62"/>
      <c r="JH544" s="62"/>
      <c r="JI544" s="62"/>
      <c r="JJ544" s="62"/>
      <c r="JK544" s="62"/>
      <c r="JL544" s="62"/>
      <c r="JM544" s="62"/>
      <c r="JN544" s="62"/>
      <c r="JO544" s="62"/>
      <c r="JP544" s="62"/>
      <c r="JQ544" s="62"/>
      <c r="JR544" s="62"/>
      <c r="JS544" s="62"/>
      <c r="JT544" s="62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61"/>
      <c r="IY545" s="62"/>
      <c r="IZ545" s="62"/>
      <c r="JA545" s="62"/>
      <c r="JB545" s="62"/>
      <c r="JC545" s="62"/>
      <c r="JD545" s="62"/>
      <c r="JE545" s="62"/>
      <c r="JF545" s="62"/>
      <c r="JG545" s="62"/>
      <c r="JH545" s="62"/>
      <c r="JI545" s="62"/>
      <c r="JJ545" s="62"/>
      <c r="JK545" s="62"/>
      <c r="JL545" s="62"/>
      <c r="JM545" s="62"/>
      <c r="JN545" s="62"/>
      <c r="JO545" s="62"/>
      <c r="JP545" s="62"/>
      <c r="JQ545" s="62"/>
      <c r="JR545" s="62"/>
      <c r="JS545" s="62"/>
      <c r="JT545" s="62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61"/>
      <c r="IY546" s="62"/>
      <c r="IZ546" s="62"/>
      <c r="JA546" s="62"/>
      <c r="JB546" s="62"/>
      <c r="JC546" s="62"/>
      <c r="JD546" s="62"/>
      <c r="JE546" s="62"/>
      <c r="JF546" s="62"/>
      <c r="JG546" s="62"/>
      <c r="JH546" s="62"/>
      <c r="JI546" s="62"/>
      <c r="JJ546" s="62"/>
      <c r="JK546" s="62"/>
      <c r="JL546" s="62"/>
      <c r="JM546" s="62"/>
      <c r="JN546" s="62"/>
      <c r="JO546" s="62"/>
      <c r="JP546" s="62"/>
      <c r="JQ546" s="62"/>
      <c r="JR546" s="62"/>
      <c r="JS546" s="62"/>
      <c r="JT546" s="62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61"/>
      <c r="IY547" s="62"/>
      <c r="IZ547" s="62"/>
      <c r="JA547" s="62"/>
      <c r="JB547" s="62"/>
      <c r="JC547" s="62"/>
      <c r="JD547" s="62"/>
      <c r="JE547" s="62"/>
      <c r="JF547" s="62"/>
      <c r="JG547" s="62"/>
      <c r="JH547" s="62"/>
      <c r="JI547" s="62"/>
      <c r="JJ547" s="62"/>
      <c r="JK547" s="62"/>
      <c r="JL547" s="62"/>
      <c r="JM547" s="62"/>
      <c r="JN547" s="62"/>
      <c r="JO547" s="62"/>
      <c r="JP547" s="62"/>
      <c r="JQ547" s="62"/>
      <c r="JR547" s="62"/>
      <c r="JS547" s="62"/>
      <c r="JT547" s="62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61"/>
      <c r="IY548" s="62"/>
      <c r="IZ548" s="62"/>
      <c r="JA548" s="62"/>
      <c r="JB548" s="62"/>
      <c r="JC548" s="62"/>
      <c r="JD548" s="62"/>
      <c r="JE548" s="62"/>
      <c r="JF548" s="62"/>
      <c r="JG548" s="62"/>
      <c r="JH548" s="62"/>
      <c r="JI548" s="62"/>
      <c r="JJ548" s="62"/>
      <c r="JK548" s="62"/>
      <c r="JL548" s="62"/>
      <c r="JM548" s="62"/>
      <c r="JN548" s="62"/>
      <c r="JO548" s="62"/>
      <c r="JP548" s="62"/>
      <c r="JQ548" s="62"/>
      <c r="JR548" s="62"/>
      <c r="JS548" s="62"/>
      <c r="JT548" s="62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61"/>
      <c r="IY549" s="62"/>
      <c r="IZ549" s="62"/>
      <c r="JA549" s="62"/>
      <c r="JB549" s="62"/>
      <c r="JC549" s="62"/>
      <c r="JD549" s="62"/>
      <c r="JE549" s="62"/>
      <c r="JF549" s="62"/>
      <c r="JG549" s="62"/>
      <c r="JH549" s="62"/>
      <c r="JI549" s="62"/>
      <c r="JJ549" s="62"/>
      <c r="JK549" s="62"/>
      <c r="JL549" s="62"/>
      <c r="JM549" s="62"/>
      <c r="JN549" s="62"/>
      <c r="JO549" s="62"/>
      <c r="JP549" s="62"/>
      <c r="JQ549" s="62"/>
      <c r="JR549" s="62"/>
      <c r="JS549" s="62"/>
      <c r="JT549" s="62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61"/>
      <c r="IY550" s="62"/>
      <c r="IZ550" s="62"/>
      <c r="JA550" s="62"/>
      <c r="JB550" s="62"/>
      <c r="JC550" s="62"/>
      <c r="JD550" s="62"/>
      <c r="JE550" s="62"/>
      <c r="JF550" s="62"/>
      <c r="JG550" s="62"/>
      <c r="JH550" s="62"/>
      <c r="JI550" s="62"/>
      <c r="JJ550" s="62"/>
      <c r="JK550" s="62"/>
      <c r="JL550" s="62"/>
      <c r="JM550" s="62"/>
      <c r="JN550" s="62"/>
      <c r="JO550" s="62"/>
      <c r="JP550" s="62"/>
      <c r="JQ550" s="62"/>
      <c r="JR550" s="62"/>
      <c r="JS550" s="62"/>
      <c r="JT550" s="62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61"/>
      <c r="IY551" s="62"/>
      <c r="IZ551" s="62"/>
      <c r="JA551" s="62"/>
      <c r="JB551" s="62"/>
      <c r="JC551" s="62"/>
      <c r="JD551" s="62"/>
      <c r="JE551" s="62"/>
      <c r="JF551" s="62"/>
      <c r="JG551" s="62"/>
      <c r="JH551" s="62"/>
      <c r="JI551" s="62"/>
      <c r="JJ551" s="62"/>
      <c r="JK551" s="62"/>
      <c r="JL551" s="62"/>
      <c r="JM551" s="62"/>
      <c r="JN551" s="62"/>
      <c r="JO551" s="62"/>
      <c r="JP551" s="62"/>
      <c r="JQ551" s="62"/>
      <c r="JR551" s="62"/>
      <c r="JS551" s="62"/>
      <c r="JT551" s="62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61"/>
      <c r="IY552" s="62"/>
      <c r="IZ552" s="62"/>
      <c r="JA552" s="62"/>
      <c r="JB552" s="62"/>
      <c r="JC552" s="62"/>
      <c r="JD552" s="62"/>
      <c r="JE552" s="62"/>
      <c r="JF552" s="62"/>
      <c r="JG552" s="62"/>
      <c r="JH552" s="62"/>
      <c r="JI552" s="62"/>
      <c r="JJ552" s="62"/>
      <c r="JK552" s="62"/>
      <c r="JL552" s="62"/>
      <c r="JM552" s="62"/>
      <c r="JN552" s="62"/>
      <c r="JO552" s="62"/>
      <c r="JP552" s="62"/>
      <c r="JQ552" s="62"/>
      <c r="JR552" s="62"/>
      <c r="JS552" s="62"/>
      <c r="JT552" s="62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61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61"/>
      <c r="IY554" s="62"/>
      <c r="IZ554" s="62"/>
      <c r="JA554" s="62"/>
      <c r="JB554" s="62"/>
      <c r="JC554" s="62"/>
      <c r="JD554" s="62"/>
      <c r="JE554" s="62"/>
      <c r="JF554" s="62"/>
      <c r="JG554" s="62"/>
      <c r="JH554" s="62"/>
      <c r="JI554" s="62"/>
      <c r="JJ554" s="62"/>
      <c r="JK554" s="62"/>
      <c r="JL554" s="62"/>
      <c r="JM554" s="62"/>
      <c r="JN554" s="62"/>
      <c r="JO554" s="62"/>
      <c r="JP554" s="62"/>
      <c r="JQ554" s="62"/>
      <c r="JR554" s="62"/>
      <c r="JS554" s="62"/>
      <c r="JT554" s="62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61"/>
      <c r="IY555" s="62"/>
      <c r="IZ555" s="62"/>
      <c r="JA555" s="62"/>
      <c r="JB555" s="62"/>
      <c r="JC555" s="62"/>
      <c r="JD555" s="62"/>
      <c r="JE555" s="62"/>
      <c r="JF555" s="62"/>
      <c r="JG555" s="62"/>
      <c r="JH555" s="62"/>
      <c r="JI555" s="62"/>
      <c r="JJ555" s="62"/>
      <c r="JK555" s="62"/>
      <c r="JL555" s="62"/>
      <c r="JM555" s="62"/>
      <c r="JN555" s="62"/>
      <c r="JO555" s="62"/>
      <c r="JP555" s="62"/>
      <c r="JQ555" s="62"/>
      <c r="JR555" s="62"/>
      <c r="JS555" s="62"/>
      <c r="JT555" s="62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61"/>
      <c r="IY556" s="62"/>
      <c r="IZ556" s="62"/>
      <c r="JA556" s="62"/>
      <c r="JB556" s="62"/>
      <c r="JC556" s="62"/>
      <c r="JD556" s="62"/>
      <c r="JE556" s="62"/>
      <c r="JF556" s="62"/>
      <c r="JG556" s="62"/>
      <c r="JH556" s="62"/>
      <c r="JI556" s="62"/>
      <c r="JJ556" s="62"/>
      <c r="JK556" s="62"/>
      <c r="JL556" s="62"/>
      <c r="JM556" s="62"/>
      <c r="JN556" s="62"/>
      <c r="JO556" s="62"/>
      <c r="JP556" s="62"/>
      <c r="JQ556" s="62"/>
      <c r="JR556" s="62"/>
      <c r="JS556" s="62"/>
      <c r="JT556" s="62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61"/>
      <c r="IY557" s="62"/>
      <c r="IZ557" s="62"/>
      <c r="JA557" s="62"/>
      <c r="JB557" s="62"/>
      <c r="JC557" s="62"/>
      <c r="JD557" s="62"/>
      <c r="JE557" s="62"/>
      <c r="JF557" s="62"/>
      <c r="JG557" s="62"/>
      <c r="JH557" s="62"/>
      <c r="JI557" s="62"/>
      <c r="JJ557" s="62"/>
      <c r="JK557" s="62"/>
      <c r="JL557" s="62"/>
      <c r="JM557" s="62"/>
      <c r="JN557" s="62"/>
      <c r="JO557" s="62"/>
      <c r="JP557" s="62"/>
      <c r="JQ557" s="62"/>
      <c r="JR557" s="62"/>
      <c r="JS557" s="62"/>
      <c r="JT557" s="62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61"/>
      <c r="IY558" s="62"/>
      <c r="IZ558" s="62"/>
      <c r="JA558" s="62"/>
      <c r="JB558" s="62"/>
      <c r="JC558" s="62"/>
      <c r="JD558" s="62"/>
      <c r="JE558" s="62"/>
      <c r="JF558" s="62"/>
      <c r="JG558" s="62"/>
      <c r="JH558" s="62"/>
      <c r="JI558" s="62"/>
      <c r="JJ558" s="62"/>
      <c r="JK558" s="62"/>
      <c r="JL558" s="62"/>
      <c r="JM558" s="62"/>
      <c r="JN558" s="62"/>
      <c r="JO558" s="62"/>
      <c r="JP558" s="62"/>
      <c r="JQ558" s="62"/>
      <c r="JR558" s="62"/>
      <c r="JS558" s="62"/>
      <c r="JT558" s="62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61"/>
      <c r="IY559" s="62"/>
      <c r="IZ559" s="62"/>
      <c r="JA559" s="62"/>
      <c r="JB559" s="62"/>
      <c r="JC559" s="62"/>
      <c r="JD559" s="62"/>
      <c r="JE559" s="62"/>
      <c r="JF559" s="62"/>
      <c r="JG559" s="62"/>
      <c r="JH559" s="62"/>
      <c r="JI559" s="62"/>
      <c r="JJ559" s="62"/>
      <c r="JK559" s="62"/>
      <c r="JL559" s="62"/>
      <c r="JM559" s="62"/>
      <c r="JN559" s="62"/>
      <c r="JO559" s="62"/>
      <c r="JP559" s="62"/>
      <c r="JQ559" s="62"/>
      <c r="JR559" s="62"/>
      <c r="JS559" s="62"/>
      <c r="JT559" s="62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61"/>
      <c r="IY560" s="62"/>
      <c r="IZ560" s="62"/>
      <c r="JA560" s="62"/>
      <c r="JB560" s="62"/>
      <c r="JC560" s="62"/>
      <c r="JD560" s="62"/>
      <c r="JE560" s="62"/>
      <c r="JF560" s="62"/>
      <c r="JG560" s="62"/>
      <c r="JH560" s="62"/>
      <c r="JI560" s="62"/>
      <c r="JJ560" s="62"/>
      <c r="JK560" s="62"/>
      <c r="JL560" s="62"/>
      <c r="JM560" s="62"/>
      <c r="JN560" s="62"/>
      <c r="JO560" s="62"/>
      <c r="JP560" s="62"/>
      <c r="JQ560" s="62"/>
      <c r="JR560" s="62"/>
      <c r="JS560" s="62"/>
      <c r="JT560" s="62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61"/>
      <c r="IY561" s="62"/>
      <c r="IZ561" s="62"/>
      <c r="JA561" s="62"/>
      <c r="JB561" s="62"/>
      <c r="JC561" s="62"/>
      <c r="JD561" s="62"/>
      <c r="JE561" s="62"/>
      <c r="JF561" s="62"/>
      <c r="JG561" s="62"/>
      <c r="JH561" s="62"/>
      <c r="JI561" s="62"/>
      <c r="JJ561" s="62"/>
      <c r="JK561" s="62"/>
      <c r="JL561" s="62"/>
      <c r="JM561" s="62"/>
      <c r="JN561" s="62"/>
      <c r="JO561" s="62"/>
      <c r="JP561" s="62"/>
      <c r="JQ561" s="62"/>
      <c r="JR561" s="62"/>
      <c r="JS561" s="62"/>
      <c r="JT561" s="62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61"/>
      <c r="IY562" s="62"/>
      <c r="IZ562" s="62"/>
      <c r="JA562" s="62"/>
      <c r="JB562" s="62"/>
      <c r="JC562" s="62"/>
      <c r="JD562" s="62"/>
      <c r="JE562" s="62"/>
      <c r="JF562" s="62"/>
      <c r="JG562" s="62"/>
      <c r="JH562" s="62"/>
      <c r="JI562" s="62"/>
      <c r="JJ562" s="62"/>
      <c r="JK562" s="62"/>
      <c r="JL562" s="62"/>
      <c r="JM562" s="62"/>
      <c r="JN562" s="62"/>
      <c r="JO562" s="62"/>
      <c r="JP562" s="62"/>
      <c r="JQ562" s="62"/>
      <c r="JR562" s="62"/>
      <c r="JS562" s="62"/>
      <c r="JT562" s="62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61"/>
      <c r="IY563" s="62"/>
      <c r="IZ563" s="62"/>
      <c r="JA563" s="62"/>
      <c r="JB563" s="62"/>
      <c r="JC563" s="62"/>
      <c r="JD563" s="62"/>
      <c r="JE563" s="62"/>
      <c r="JF563" s="62"/>
      <c r="JG563" s="62"/>
      <c r="JH563" s="62"/>
      <c r="JI563" s="62"/>
      <c r="JJ563" s="62"/>
      <c r="JK563" s="62"/>
      <c r="JL563" s="62"/>
      <c r="JM563" s="62"/>
      <c r="JN563" s="62"/>
      <c r="JO563" s="62"/>
      <c r="JP563" s="62"/>
      <c r="JQ563" s="62"/>
      <c r="JR563" s="62"/>
      <c r="JS563" s="62"/>
      <c r="JT563" s="62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61"/>
      <c r="IY564" s="62"/>
      <c r="IZ564" s="62"/>
      <c r="JA564" s="62"/>
      <c r="JB564" s="62"/>
      <c r="JC564" s="62"/>
      <c r="JD564" s="62"/>
      <c r="JE564" s="62"/>
      <c r="JF564" s="62"/>
      <c r="JG564" s="62"/>
      <c r="JH564" s="62"/>
      <c r="JI564" s="62"/>
      <c r="JJ564" s="62"/>
      <c r="JK564" s="62"/>
      <c r="JL564" s="62"/>
      <c r="JM564" s="62"/>
      <c r="JN564" s="62"/>
      <c r="JO564" s="62"/>
      <c r="JP564" s="62"/>
      <c r="JQ564" s="62"/>
      <c r="JR564" s="62"/>
      <c r="JS564" s="62"/>
      <c r="JT564" s="62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61"/>
      <c r="IY565" s="62"/>
      <c r="IZ565" s="62"/>
      <c r="JA565" s="62"/>
      <c r="JB565" s="62"/>
      <c r="JC565" s="62"/>
      <c r="JD565" s="62"/>
      <c r="JE565" s="62"/>
      <c r="JF565" s="62"/>
      <c r="JG565" s="62"/>
      <c r="JH565" s="62"/>
      <c r="JI565" s="62"/>
      <c r="JJ565" s="62"/>
      <c r="JK565" s="62"/>
      <c r="JL565" s="62"/>
      <c r="JM565" s="62"/>
      <c r="JN565" s="62"/>
      <c r="JO565" s="62"/>
      <c r="JP565" s="62"/>
      <c r="JQ565" s="62"/>
      <c r="JR565" s="62"/>
      <c r="JS565" s="62"/>
      <c r="JT565" s="62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61"/>
      <c r="IY566" s="62"/>
      <c r="IZ566" s="62"/>
      <c r="JA566" s="62"/>
      <c r="JB566" s="62"/>
      <c r="JC566" s="62"/>
      <c r="JD566" s="62"/>
      <c r="JE566" s="62"/>
      <c r="JF566" s="62"/>
      <c r="JG566" s="62"/>
      <c r="JH566" s="62"/>
      <c r="JI566" s="62"/>
      <c r="JJ566" s="62"/>
      <c r="JK566" s="62"/>
      <c r="JL566" s="62"/>
      <c r="JM566" s="62"/>
      <c r="JN566" s="62"/>
      <c r="JO566" s="62"/>
      <c r="JP566" s="62"/>
      <c r="JQ566" s="62"/>
      <c r="JR566" s="62"/>
      <c r="JS566" s="62"/>
      <c r="JT566" s="62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61"/>
      <c r="IY567" s="62"/>
      <c r="IZ567" s="62"/>
      <c r="JA567" s="62"/>
      <c r="JB567" s="62"/>
      <c r="JC567" s="62"/>
      <c r="JD567" s="62"/>
      <c r="JE567" s="62"/>
      <c r="JF567" s="62"/>
      <c r="JG567" s="62"/>
      <c r="JH567" s="62"/>
      <c r="JI567" s="62"/>
      <c r="JJ567" s="62"/>
      <c r="JK567" s="62"/>
      <c r="JL567" s="62"/>
      <c r="JM567" s="62"/>
      <c r="JN567" s="62"/>
      <c r="JO567" s="62"/>
      <c r="JP567" s="62"/>
      <c r="JQ567" s="62"/>
      <c r="JR567" s="62"/>
      <c r="JS567" s="62"/>
      <c r="JT567" s="62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61"/>
      <c r="IY568" s="62"/>
      <c r="IZ568" s="62"/>
      <c r="JA568" s="62"/>
      <c r="JB568" s="62"/>
      <c r="JC568" s="62"/>
      <c r="JD568" s="62"/>
      <c r="JE568" s="62"/>
      <c r="JF568" s="62"/>
      <c r="JG568" s="62"/>
      <c r="JH568" s="62"/>
      <c r="JI568" s="62"/>
      <c r="JJ568" s="62"/>
      <c r="JK568" s="62"/>
      <c r="JL568" s="62"/>
      <c r="JM568" s="62"/>
      <c r="JN568" s="62"/>
      <c r="JO568" s="62"/>
      <c r="JP568" s="62"/>
      <c r="JQ568" s="62"/>
      <c r="JR568" s="62"/>
      <c r="JS568" s="62"/>
      <c r="JT568" s="62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61"/>
      <c r="IY569" s="62"/>
      <c r="IZ569" s="62"/>
      <c r="JA569" s="62"/>
      <c r="JB569" s="62"/>
      <c r="JC569" s="62"/>
      <c r="JD569" s="62"/>
      <c r="JE569" s="62"/>
      <c r="JF569" s="62"/>
      <c r="JG569" s="62"/>
      <c r="JH569" s="62"/>
      <c r="JI569" s="62"/>
      <c r="JJ569" s="62"/>
      <c r="JK569" s="62"/>
      <c r="JL569" s="62"/>
      <c r="JM569" s="62"/>
      <c r="JN569" s="62"/>
      <c r="JO569" s="62"/>
      <c r="JP569" s="62"/>
      <c r="JQ569" s="62"/>
      <c r="JR569" s="62"/>
      <c r="JS569" s="62"/>
      <c r="JT569" s="62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61"/>
      <c r="IY570" s="62"/>
      <c r="IZ570" s="62"/>
      <c r="JA570" s="62"/>
      <c r="JB570" s="62"/>
      <c r="JC570" s="62"/>
      <c r="JD570" s="62"/>
      <c r="JE570" s="62"/>
      <c r="JF570" s="62"/>
      <c r="JG570" s="62"/>
      <c r="JH570" s="62"/>
      <c r="JI570" s="62"/>
      <c r="JJ570" s="62"/>
      <c r="JK570" s="62"/>
      <c r="JL570" s="62"/>
      <c r="JM570" s="62"/>
      <c r="JN570" s="62"/>
      <c r="JO570" s="62"/>
      <c r="JP570" s="62"/>
      <c r="JQ570" s="62"/>
      <c r="JR570" s="62"/>
      <c r="JS570" s="62"/>
      <c r="JT570" s="62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61"/>
      <c r="IY571" s="62"/>
      <c r="IZ571" s="62"/>
      <c r="JA571" s="62"/>
      <c r="JB571" s="62"/>
      <c r="JC571" s="62"/>
      <c r="JD571" s="62"/>
      <c r="JE571" s="62"/>
      <c r="JF571" s="62"/>
      <c r="JG571" s="62"/>
      <c r="JH571" s="62"/>
      <c r="JI571" s="62"/>
      <c r="JJ571" s="62"/>
      <c r="JK571" s="62"/>
      <c r="JL571" s="62"/>
      <c r="JM571" s="62"/>
      <c r="JN571" s="62"/>
      <c r="JO571" s="62"/>
      <c r="JP571" s="62"/>
      <c r="JQ571" s="62"/>
      <c r="JR571" s="62"/>
      <c r="JS571" s="62"/>
      <c r="JT571" s="62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61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61"/>
      <c r="IY573" s="62"/>
      <c r="IZ573" s="62"/>
      <c r="JA573" s="62"/>
      <c r="JB573" s="62"/>
      <c r="JC573" s="62"/>
      <c r="JD573" s="62"/>
      <c r="JE573" s="62"/>
      <c r="JF573" s="62"/>
      <c r="JG573" s="62"/>
      <c r="JH573" s="62"/>
      <c r="JI573" s="62"/>
      <c r="JJ573" s="62"/>
      <c r="JK573" s="62"/>
      <c r="JL573" s="62"/>
      <c r="JM573" s="62"/>
      <c r="JN573" s="62"/>
      <c r="JO573" s="62"/>
      <c r="JP573" s="62"/>
      <c r="JQ573" s="62"/>
      <c r="JR573" s="62"/>
      <c r="JS573" s="62"/>
      <c r="JT573" s="62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61"/>
      <c r="IY574" s="62"/>
      <c r="IZ574" s="62"/>
      <c r="JA574" s="62"/>
      <c r="JB574" s="62"/>
      <c r="JC574" s="62"/>
      <c r="JD574" s="62"/>
      <c r="JE574" s="62"/>
      <c r="JF574" s="62"/>
      <c r="JG574" s="62"/>
      <c r="JH574" s="62"/>
      <c r="JI574" s="62"/>
      <c r="JJ574" s="62"/>
      <c r="JK574" s="62"/>
      <c r="JL574" s="62"/>
      <c r="JM574" s="62"/>
      <c r="JN574" s="62"/>
      <c r="JO574" s="62"/>
      <c r="JP574" s="62"/>
      <c r="JQ574" s="62"/>
      <c r="JR574" s="62"/>
      <c r="JS574" s="62"/>
      <c r="JT574" s="62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61"/>
      <c r="IY575" s="62"/>
      <c r="IZ575" s="62"/>
      <c r="JA575" s="62"/>
      <c r="JB575" s="62"/>
      <c r="JC575" s="62"/>
      <c r="JD575" s="62"/>
      <c r="JE575" s="62"/>
      <c r="JF575" s="62"/>
      <c r="JG575" s="62"/>
      <c r="JH575" s="62"/>
      <c r="JI575" s="62"/>
      <c r="JJ575" s="62"/>
      <c r="JK575" s="62"/>
      <c r="JL575" s="62"/>
      <c r="JM575" s="62"/>
      <c r="JN575" s="62"/>
      <c r="JO575" s="62"/>
      <c r="JP575" s="62"/>
      <c r="JQ575" s="62"/>
      <c r="JR575" s="62"/>
      <c r="JS575" s="62"/>
      <c r="JT575" s="62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61"/>
      <c r="IY576" s="62"/>
      <c r="IZ576" s="62"/>
      <c r="JA576" s="62"/>
      <c r="JB576" s="62"/>
      <c r="JC576" s="62"/>
      <c r="JD576" s="62"/>
      <c r="JE576" s="62"/>
      <c r="JF576" s="62"/>
      <c r="JG576" s="62"/>
      <c r="JH576" s="62"/>
      <c r="JI576" s="62"/>
      <c r="JJ576" s="62"/>
      <c r="JK576" s="62"/>
      <c r="JL576" s="62"/>
      <c r="JM576" s="62"/>
      <c r="JN576" s="62"/>
      <c r="JO576" s="62"/>
      <c r="JP576" s="62"/>
      <c r="JQ576" s="62"/>
      <c r="JR576" s="62"/>
      <c r="JS576" s="62"/>
      <c r="JT576" s="62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61"/>
      <c r="IY577" s="62"/>
      <c r="IZ577" s="62"/>
      <c r="JA577" s="62"/>
      <c r="JB577" s="62"/>
      <c r="JC577" s="62"/>
      <c r="JD577" s="62"/>
      <c r="JE577" s="62"/>
      <c r="JF577" s="62"/>
      <c r="JG577" s="62"/>
      <c r="JH577" s="62"/>
      <c r="JI577" s="62"/>
      <c r="JJ577" s="62"/>
      <c r="JK577" s="62"/>
      <c r="JL577" s="62"/>
      <c r="JM577" s="62"/>
      <c r="JN577" s="62"/>
      <c r="JO577" s="62"/>
      <c r="JP577" s="62"/>
      <c r="JQ577" s="62"/>
      <c r="JR577" s="62"/>
      <c r="JS577" s="62"/>
      <c r="JT577" s="62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61"/>
      <c r="IY578" s="62"/>
      <c r="IZ578" s="62"/>
      <c r="JA578" s="62"/>
      <c r="JB578" s="62"/>
      <c r="JC578" s="62"/>
      <c r="JD578" s="62"/>
      <c r="JE578" s="62"/>
      <c r="JF578" s="62"/>
      <c r="JG578" s="62"/>
      <c r="JH578" s="62"/>
      <c r="JI578" s="62"/>
      <c r="JJ578" s="62"/>
      <c r="JK578" s="62"/>
      <c r="JL578" s="62"/>
      <c r="JM578" s="62"/>
      <c r="JN578" s="62"/>
      <c r="JO578" s="62"/>
      <c r="JP578" s="62"/>
      <c r="JQ578" s="62"/>
      <c r="JR578" s="62"/>
      <c r="JS578" s="62"/>
      <c r="JT578" s="62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61"/>
      <c r="IY579" s="62"/>
      <c r="IZ579" s="62"/>
      <c r="JA579" s="62"/>
      <c r="JB579" s="62"/>
      <c r="JC579" s="62"/>
      <c r="JD579" s="62"/>
      <c r="JE579" s="62"/>
      <c r="JF579" s="62"/>
      <c r="JG579" s="62"/>
      <c r="JH579" s="62"/>
      <c r="JI579" s="62"/>
      <c r="JJ579" s="62"/>
      <c r="JK579" s="62"/>
      <c r="JL579" s="62"/>
      <c r="JM579" s="62"/>
      <c r="JN579" s="62"/>
      <c r="JO579" s="62"/>
      <c r="JP579" s="62"/>
      <c r="JQ579" s="62"/>
      <c r="JR579" s="62"/>
      <c r="JS579" s="62"/>
      <c r="JT579" s="62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61"/>
      <c r="IY580" s="62"/>
      <c r="IZ580" s="62"/>
      <c r="JA580" s="62"/>
      <c r="JB580" s="62"/>
      <c r="JC580" s="62"/>
      <c r="JD580" s="62"/>
      <c r="JE580" s="62"/>
      <c r="JF580" s="62"/>
      <c r="JG580" s="62"/>
      <c r="JH580" s="62"/>
      <c r="JI580" s="62"/>
      <c r="JJ580" s="62"/>
      <c r="JK580" s="62"/>
      <c r="JL580" s="62"/>
      <c r="JM580" s="62"/>
      <c r="JN580" s="62"/>
      <c r="JO580" s="62"/>
      <c r="JP580" s="62"/>
      <c r="JQ580" s="62"/>
      <c r="JR580" s="62"/>
      <c r="JS580" s="62"/>
      <c r="JT580" s="62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61"/>
      <c r="IY581" s="62"/>
      <c r="IZ581" s="62"/>
      <c r="JA581" s="62"/>
      <c r="JB581" s="62"/>
      <c r="JC581" s="62"/>
      <c r="JD581" s="62"/>
      <c r="JE581" s="62"/>
      <c r="JF581" s="62"/>
      <c r="JG581" s="62"/>
      <c r="JH581" s="62"/>
      <c r="JI581" s="62"/>
      <c r="JJ581" s="62"/>
      <c r="JK581" s="62"/>
      <c r="JL581" s="62"/>
      <c r="JM581" s="62"/>
      <c r="JN581" s="62"/>
      <c r="JO581" s="62"/>
      <c r="JP581" s="62"/>
      <c r="JQ581" s="62"/>
      <c r="JR581" s="62"/>
      <c r="JS581" s="62"/>
      <c r="JT581" s="62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61"/>
      <c r="IY582" s="62"/>
      <c r="IZ582" s="62"/>
      <c r="JA582" s="62"/>
      <c r="JB582" s="62"/>
      <c r="JC582" s="62"/>
      <c r="JD582" s="62"/>
      <c r="JE582" s="62"/>
      <c r="JF582" s="62"/>
      <c r="JG582" s="62"/>
      <c r="JH582" s="62"/>
      <c r="JI582" s="62"/>
      <c r="JJ582" s="62"/>
      <c r="JK582" s="62"/>
      <c r="JL582" s="62"/>
      <c r="JM582" s="62"/>
      <c r="JN582" s="62"/>
      <c r="JO582" s="62"/>
      <c r="JP582" s="62"/>
      <c r="JQ582" s="62"/>
      <c r="JR582" s="62"/>
      <c r="JS582" s="62"/>
      <c r="JT582" s="62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61"/>
      <c r="IY583" s="62"/>
      <c r="IZ583" s="62"/>
      <c r="JA583" s="62"/>
      <c r="JB583" s="62"/>
      <c r="JC583" s="62"/>
      <c r="JD583" s="62"/>
      <c r="JE583" s="62"/>
      <c r="JF583" s="62"/>
      <c r="JG583" s="62"/>
      <c r="JH583" s="62"/>
      <c r="JI583" s="62"/>
      <c r="JJ583" s="62"/>
      <c r="JK583" s="62"/>
      <c r="JL583" s="62"/>
      <c r="JM583" s="62"/>
      <c r="JN583" s="62"/>
      <c r="JO583" s="62"/>
      <c r="JP583" s="62"/>
      <c r="JQ583" s="62"/>
      <c r="JR583" s="62"/>
      <c r="JS583" s="62"/>
      <c r="JT583" s="62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61"/>
      <c r="IY584" s="62"/>
      <c r="IZ584" s="62"/>
      <c r="JA584" s="62"/>
      <c r="JB584" s="62"/>
      <c r="JC584" s="62"/>
      <c r="JD584" s="62"/>
      <c r="JE584" s="62"/>
      <c r="JF584" s="62"/>
      <c r="JG584" s="62"/>
      <c r="JH584" s="62"/>
      <c r="JI584" s="62"/>
      <c r="JJ584" s="62"/>
      <c r="JK584" s="62"/>
      <c r="JL584" s="62"/>
      <c r="JM584" s="62"/>
      <c r="JN584" s="62"/>
      <c r="JO584" s="62"/>
      <c r="JP584" s="62"/>
      <c r="JQ584" s="62"/>
      <c r="JR584" s="62"/>
      <c r="JS584" s="62"/>
      <c r="JT584" s="62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61"/>
      <c r="IY585" s="62"/>
      <c r="IZ585" s="62"/>
      <c r="JA585" s="62"/>
      <c r="JB585" s="62"/>
      <c r="JC585" s="62"/>
      <c r="JD585" s="62"/>
      <c r="JE585" s="62"/>
      <c r="JF585" s="62"/>
      <c r="JG585" s="62"/>
      <c r="JH585" s="62"/>
      <c r="JI585" s="62"/>
      <c r="JJ585" s="62"/>
      <c r="JK585" s="62"/>
      <c r="JL585" s="62"/>
      <c r="JM585" s="62"/>
      <c r="JN585" s="62"/>
      <c r="JO585" s="62"/>
      <c r="JP585" s="62"/>
      <c r="JQ585" s="62"/>
      <c r="JR585" s="62"/>
      <c r="JS585" s="62"/>
      <c r="JT585" s="62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61"/>
      <c r="IY586" s="62"/>
      <c r="IZ586" s="62"/>
      <c r="JA586" s="62"/>
      <c r="JB586" s="62"/>
      <c r="JC586" s="62"/>
      <c r="JD586" s="62"/>
      <c r="JE586" s="62"/>
      <c r="JF586" s="62"/>
      <c r="JG586" s="62"/>
      <c r="JH586" s="62"/>
      <c r="JI586" s="62"/>
      <c r="JJ586" s="62"/>
      <c r="JK586" s="62"/>
      <c r="JL586" s="62"/>
      <c r="JM586" s="62"/>
      <c r="JN586" s="62"/>
      <c r="JO586" s="62"/>
      <c r="JP586" s="62"/>
      <c r="JQ586" s="62"/>
      <c r="JR586" s="62"/>
      <c r="JS586" s="62"/>
      <c r="JT586" s="62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61"/>
      <c r="IY587" s="62"/>
      <c r="IZ587" s="62"/>
      <c r="JA587" s="62"/>
      <c r="JB587" s="62"/>
      <c r="JC587" s="62"/>
      <c r="JD587" s="62"/>
      <c r="JE587" s="62"/>
      <c r="JF587" s="62"/>
      <c r="JG587" s="62"/>
      <c r="JH587" s="62"/>
      <c r="JI587" s="62"/>
      <c r="JJ587" s="62"/>
      <c r="JK587" s="62"/>
      <c r="JL587" s="62"/>
      <c r="JM587" s="62"/>
      <c r="JN587" s="62"/>
      <c r="JO587" s="62"/>
      <c r="JP587" s="62"/>
      <c r="JQ587" s="62"/>
      <c r="JR587" s="62"/>
      <c r="JS587" s="62"/>
      <c r="JT587" s="62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61"/>
      <c r="IY588" s="62"/>
      <c r="IZ588" s="62"/>
      <c r="JA588" s="62"/>
      <c r="JB588" s="62"/>
      <c r="JC588" s="62"/>
      <c r="JD588" s="62"/>
      <c r="JE588" s="62"/>
      <c r="JF588" s="62"/>
      <c r="JG588" s="62"/>
      <c r="JH588" s="62"/>
      <c r="JI588" s="62"/>
      <c r="JJ588" s="62"/>
      <c r="JK588" s="62"/>
      <c r="JL588" s="62"/>
      <c r="JM588" s="62"/>
      <c r="JN588" s="62"/>
      <c r="JO588" s="62"/>
      <c r="JP588" s="62"/>
      <c r="JQ588" s="62"/>
      <c r="JR588" s="62"/>
      <c r="JS588" s="62"/>
      <c r="JT588" s="62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61"/>
      <c r="IY589" s="62"/>
      <c r="IZ589" s="62"/>
      <c r="JA589" s="62"/>
      <c r="JB589" s="62"/>
      <c r="JC589" s="62"/>
      <c r="JD589" s="62"/>
      <c r="JE589" s="62"/>
      <c r="JF589" s="62"/>
      <c r="JG589" s="62"/>
      <c r="JH589" s="62"/>
      <c r="JI589" s="62"/>
      <c r="JJ589" s="62"/>
      <c r="JK589" s="62"/>
      <c r="JL589" s="62"/>
      <c r="JM589" s="62"/>
      <c r="JN589" s="62"/>
      <c r="JO589" s="62"/>
      <c r="JP589" s="62"/>
      <c r="JQ589" s="62"/>
      <c r="JR589" s="62"/>
      <c r="JS589" s="62"/>
      <c r="JT589" s="62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61"/>
      <c r="IY590" s="62"/>
      <c r="IZ590" s="62"/>
      <c r="JA590" s="62"/>
      <c r="JB590" s="62"/>
      <c r="JC590" s="62"/>
      <c r="JD590" s="62"/>
      <c r="JE590" s="62"/>
      <c r="JF590" s="62"/>
      <c r="JG590" s="62"/>
      <c r="JH590" s="62"/>
      <c r="JI590" s="62"/>
      <c r="JJ590" s="62"/>
      <c r="JK590" s="62"/>
      <c r="JL590" s="62"/>
      <c r="JM590" s="62"/>
      <c r="JN590" s="62"/>
      <c r="JO590" s="62"/>
      <c r="JP590" s="62"/>
      <c r="JQ590" s="62"/>
      <c r="JR590" s="62"/>
      <c r="JS590" s="62"/>
      <c r="JT590" s="62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61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61"/>
      <c r="IY592" s="62"/>
      <c r="IZ592" s="62"/>
      <c r="JA592" s="62"/>
      <c r="JB592" s="62"/>
      <c r="JC592" s="62"/>
      <c r="JD592" s="62"/>
      <c r="JE592" s="62"/>
      <c r="JF592" s="62"/>
      <c r="JG592" s="62"/>
      <c r="JH592" s="62"/>
      <c r="JI592" s="62"/>
      <c r="JJ592" s="62"/>
      <c r="JK592" s="62"/>
      <c r="JL592" s="62"/>
      <c r="JM592" s="62"/>
      <c r="JN592" s="62"/>
      <c r="JO592" s="62"/>
      <c r="JP592" s="62"/>
      <c r="JQ592" s="62"/>
      <c r="JR592" s="62"/>
      <c r="JS592" s="62"/>
      <c r="JT592" s="62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61"/>
      <c r="IY593" s="62"/>
      <c r="IZ593" s="62"/>
      <c r="JA593" s="62"/>
      <c r="JB593" s="62"/>
      <c r="JC593" s="62"/>
      <c r="JD593" s="62"/>
      <c r="JE593" s="62"/>
      <c r="JF593" s="62"/>
      <c r="JG593" s="62"/>
      <c r="JH593" s="62"/>
      <c r="JI593" s="62"/>
      <c r="JJ593" s="62"/>
      <c r="JK593" s="62"/>
      <c r="JL593" s="62"/>
      <c r="JM593" s="62"/>
      <c r="JN593" s="62"/>
      <c r="JO593" s="62"/>
      <c r="JP593" s="62"/>
      <c r="JQ593" s="62"/>
      <c r="JR593" s="62"/>
      <c r="JS593" s="62"/>
      <c r="JT593" s="62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61"/>
      <c r="IY594" s="62"/>
      <c r="IZ594" s="62"/>
      <c r="JA594" s="62"/>
      <c r="JB594" s="62"/>
      <c r="JC594" s="62"/>
      <c r="JD594" s="62"/>
      <c r="JE594" s="62"/>
      <c r="JF594" s="62"/>
      <c r="JG594" s="62"/>
      <c r="JH594" s="62"/>
      <c r="JI594" s="62"/>
      <c r="JJ594" s="62"/>
      <c r="JK594" s="62"/>
      <c r="JL594" s="62"/>
      <c r="JM594" s="62"/>
      <c r="JN594" s="62"/>
      <c r="JO594" s="62"/>
      <c r="JP594" s="62"/>
      <c r="JQ594" s="62"/>
      <c r="JR594" s="62"/>
      <c r="JS594" s="62"/>
      <c r="JT594" s="62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61"/>
      <c r="IY595" s="62"/>
      <c r="IZ595" s="62"/>
      <c r="JA595" s="62"/>
      <c r="JB595" s="62"/>
      <c r="JC595" s="62"/>
      <c r="JD595" s="62"/>
      <c r="JE595" s="62"/>
      <c r="JF595" s="62"/>
      <c r="JG595" s="62"/>
      <c r="JH595" s="62"/>
      <c r="JI595" s="62"/>
      <c r="JJ595" s="62"/>
      <c r="JK595" s="62"/>
      <c r="JL595" s="62"/>
      <c r="JM595" s="62"/>
      <c r="JN595" s="62"/>
      <c r="JO595" s="62"/>
      <c r="JP595" s="62"/>
      <c r="JQ595" s="62"/>
      <c r="JR595" s="62"/>
      <c r="JS595" s="62"/>
      <c r="JT595" s="62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61"/>
      <c r="IY596" s="62"/>
      <c r="IZ596" s="62"/>
      <c r="JA596" s="62"/>
      <c r="JB596" s="62"/>
      <c r="JC596" s="62"/>
      <c r="JD596" s="62"/>
      <c r="JE596" s="62"/>
      <c r="JF596" s="62"/>
      <c r="JG596" s="62"/>
      <c r="JH596" s="62"/>
      <c r="JI596" s="62"/>
      <c r="JJ596" s="62"/>
      <c r="JK596" s="62"/>
      <c r="JL596" s="62"/>
      <c r="JM596" s="62"/>
      <c r="JN596" s="62"/>
      <c r="JO596" s="62"/>
      <c r="JP596" s="62"/>
      <c r="JQ596" s="62"/>
      <c r="JR596" s="62"/>
      <c r="JS596" s="62"/>
      <c r="JT596" s="62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61"/>
      <c r="IY597" s="62"/>
      <c r="IZ597" s="62"/>
      <c r="JA597" s="62"/>
      <c r="JB597" s="62"/>
      <c r="JC597" s="62"/>
      <c r="JD597" s="62"/>
      <c r="JE597" s="62"/>
      <c r="JF597" s="62"/>
      <c r="JG597" s="62"/>
      <c r="JH597" s="62"/>
      <c r="JI597" s="62"/>
      <c r="JJ597" s="62"/>
      <c r="JK597" s="62"/>
      <c r="JL597" s="62"/>
      <c r="JM597" s="62"/>
      <c r="JN597" s="62"/>
      <c r="JO597" s="62"/>
      <c r="JP597" s="62"/>
      <c r="JQ597" s="62"/>
      <c r="JR597" s="62"/>
      <c r="JS597" s="62"/>
      <c r="JT597" s="62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61"/>
      <c r="IY598" s="62"/>
      <c r="IZ598" s="62"/>
      <c r="JA598" s="62"/>
      <c r="JB598" s="62"/>
      <c r="JC598" s="62"/>
      <c r="JD598" s="62"/>
      <c r="JE598" s="62"/>
      <c r="JF598" s="62"/>
      <c r="JG598" s="62"/>
      <c r="JH598" s="62"/>
      <c r="JI598" s="62"/>
      <c r="JJ598" s="62"/>
      <c r="JK598" s="62"/>
      <c r="JL598" s="62"/>
      <c r="JM598" s="62"/>
      <c r="JN598" s="62"/>
      <c r="JO598" s="62"/>
      <c r="JP598" s="62"/>
      <c r="JQ598" s="62"/>
      <c r="JR598" s="62"/>
      <c r="JS598" s="62"/>
      <c r="JT598" s="62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61"/>
      <c r="IY599" s="62"/>
      <c r="IZ599" s="62"/>
      <c r="JA599" s="62"/>
      <c r="JB599" s="62"/>
      <c r="JC599" s="62"/>
      <c r="JD599" s="62"/>
      <c r="JE599" s="62"/>
      <c r="JF599" s="62"/>
      <c r="JG599" s="62"/>
      <c r="JH599" s="62"/>
      <c r="JI599" s="62"/>
      <c r="JJ599" s="62"/>
      <c r="JK599" s="62"/>
      <c r="JL599" s="62"/>
      <c r="JM599" s="62"/>
      <c r="JN599" s="62"/>
      <c r="JO599" s="62"/>
      <c r="JP599" s="62"/>
      <c r="JQ599" s="62"/>
      <c r="JR599" s="62"/>
      <c r="JS599" s="62"/>
      <c r="JT599" s="62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61"/>
      <c r="IY600" s="62"/>
      <c r="IZ600" s="62"/>
      <c r="JA600" s="62"/>
      <c r="JB600" s="62"/>
      <c r="JC600" s="62"/>
      <c r="JD600" s="62"/>
      <c r="JE600" s="62"/>
      <c r="JF600" s="62"/>
      <c r="JG600" s="62"/>
      <c r="JH600" s="62"/>
      <c r="JI600" s="62"/>
      <c r="JJ600" s="62"/>
      <c r="JK600" s="62"/>
      <c r="JL600" s="62"/>
      <c r="JM600" s="62"/>
      <c r="JN600" s="62"/>
      <c r="JO600" s="62"/>
      <c r="JP600" s="62"/>
      <c r="JQ600" s="62"/>
      <c r="JR600" s="62"/>
      <c r="JS600" s="62"/>
      <c r="JT600" s="62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61"/>
      <c r="IY601" s="62"/>
      <c r="IZ601" s="62"/>
      <c r="JA601" s="62"/>
      <c r="JB601" s="62"/>
      <c r="JC601" s="62"/>
      <c r="JD601" s="62"/>
      <c r="JE601" s="62"/>
      <c r="JF601" s="62"/>
      <c r="JG601" s="62"/>
      <c r="JH601" s="62"/>
      <c r="JI601" s="62"/>
      <c r="JJ601" s="62"/>
      <c r="JK601" s="62"/>
      <c r="JL601" s="62"/>
      <c r="JM601" s="62"/>
      <c r="JN601" s="62"/>
      <c r="JO601" s="62"/>
      <c r="JP601" s="62"/>
      <c r="JQ601" s="62"/>
      <c r="JR601" s="62"/>
      <c r="JS601" s="62"/>
      <c r="JT601" s="62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61"/>
      <c r="IY602" s="62"/>
      <c r="IZ602" s="62"/>
      <c r="JA602" s="62"/>
      <c r="JB602" s="62"/>
      <c r="JC602" s="62"/>
      <c r="JD602" s="62"/>
      <c r="JE602" s="62"/>
      <c r="JF602" s="62"/>
      <c r="JG602" s="62"/>
      <c r="JH602" s="62"/>
      <c r="JI602" s="62"/>
      <c r="JJ602" s="62"/>
      <c r="JK602" s="62"/>
      <c r="JL602" s="62"/>
      <c r="JM602" s="62"/>
      <c r="JN602" s="62"/>
      <c r="JO602" s="62"/>
      <c r="JP602" s="62"/>
      <c r="JQ602" s="62"/>
      <c r="JR602" s="62"/>
      <c r="JS602" s="62"/>
      <c r="JT602" s="62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61"/>
      <c r="IY603" s="62"/>
      <c r="IZ603" s="62"/>
      <c r="JA603" s="62"/>
      <c r="JB603" s="62"/>
      <c r="JC603" s="62"/>
      <c r="JD603" s="62"/>
      <c r="JE603" s="62"/>
      <c r="JF603" s="62"/>
      <c r="JG603" s="62"/>
      <c r="JH603" s="62"/>
      <c r="JI603" s="62"/>
      <c r="JJ603" s="62"/>
      <c r="JK603" s="62"/>
      <c r="JL603" s="62"/>
      <c r="JM603" s="62"/>
      <c r="JN603" s="62"/>
      <c r="JO603" s="62"/>
      <c r="JP603" s="62"/>
      <c r="JQ603" s="62"/>
      <c r="JR603" s="62"/>
      <c r="JS603" s="62"/>
      <c r="JT603" s="62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61"/>
      <c r="IY604" s="62"/>
      <c r="IZ604" s="62"/>
      <c r="JA604" s="62"/>
      <c r="JB604" s="62"/>
      <c r="JC604" s="62"/>
      <c r="JD604" s="62"/>
      <c r="JE604" s="62"/>
      <c r="JF604" s="62"/>
      <c r="JG604" s="62"/>
      <c r="JH604" s="62"/>
      <c r="JI604" s="62"/>
      <c r="JJ604" s="62"/>
      <c r="JK604" s="62"/>
      <c r="JL604" s="62"/>
      <c r="JM604" s="62"/>
      <c r="JN604" s="62"/>
      <c r="JO604" s="62"/>
      <c r="JP604" s="62"/>
      <c r="JQ604" s="62"/>
      <c r="JR604" s="62"/>
      <c r="JS604" s="62"/>
      <c r="JT604" s="62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61"/>
      <c r="IY605" s="62"/>
      <c r="IZ605" s="62"/>
      <c r="JA605" s="62"/>
      <c r="JB605" s="62"/>
      <c r="JC605" s="62"/>
      <c r="JD605" s="62"/>
      <c r="JE605" s="62"/>
      <c r="JF605" s="62"/>
      <c r="JG605" s="62"/>
      <c r="JH605" s="62"/>
      <c r="JI605" s="62"/>
      <c r="JJ605" s="62"/>
      <c r="JK605" s="62"/>
      <c r="JL605" s="62"/>
      <c r="JM605" s="62"/>
      <c r="JN605" s="62"/>
      <c r="JO605" s="62"/>
      <c r="JP605" s="62"/>
      <c r="JQ605" s="62"/>
      <c r="JR605" s="62"/>
      <c r="JS605" s="62"/>
      <c r="JT605" s="62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61"/>
      <c r="IY606" s="62"/>
      <c r="IZ606" s="62"/>
      <c r="JA606" s="62"/>
      <c r="JB606" s="62"/>
      <c r="JC606" s="62"/>
      <c r="JD606" s="62"/>
      <c r="JE606" s="62"/>
      <c r="JF606" s="62"/>
      <c r="JG606" s="62"/>
      <c r="JH606" s="62"/>
      <c r="JI606" s="62"/>
      <c r="JJ606" s="62"/>
      <c r="JK606" s="62"/>
      <c r="JL606" s="62"/>
      <c r="JM606" s="62"/>
      <c r="JN606" s="62"/>
      <c r="JO606" s="62"/>
      <c r="JP606" s="62"/>
      <c r="JQ606" s="62"/>
      <c r="JR606" s="62"/>
      <c r="JS606" s="62"/>
      <c r="JT606" s="62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61"/>
      <c r="IY607" s="62"/>
      <c r="IZ607" s="62"/>
      <c r="JA607" s="62"/>
      <c r="JB607" s="62"/>
      <c r="JC607" s="62"/>
      <c r="JD607" s="62"/>
      <c r="JE607" s="62"/>
      <c r="JF607" s="62"/>
      <c r="JG607" s="62"/>
      <c r="JH607" s="62"/>
      <c r="JI607" s="62"/>
      <c r="JJ607" s="62"/>
      <c r="JK607" s="62"/>
      <c r="JL607" s="62"/>
      <c r="JM607" s="62"/>
      <c r="JN607" s="62"/>
      <c r="JO607" s="62"/>
      <c r="JP607" s="62"/>
      <c r="JQ607" s="62"/>
      <c r="JR607" s="62"/>
      <c r="JS607" s="62"/>
      <c r="JT607" s="62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61"/>
      <c r="IY608" s="62"/>
      <c r="IZ608" s="62"/>
      <c r="JA608" s="62"/>
      <c r="JB608" s="62"/>
      <c r="JC608" s="62"/>
      <c r="JD608" s="62"/>
      <c r="JE608" s="62"/>
      <c r="JF608" s="62"/>
      <c r="JG608" s="62"/>
      <c r="JH608" s="62"/>
      <c r="JI608" s="62"/>
      <c r="JJ608" s="62"/>
      <c r="JK608" s="62"/>
      <c r="JL608" s="62"/>
      <c r="JM608" s="62"/>
      <c r="JN608" s="62"/>
      <c r="JO608" s="62"/>
      <c r="JP608" s="62"/>
      <c r="JQ608" s="62"/>
      <c r="JR608" s="62"/>
      <c r="JS608" s="62"/>
      <c r="JT608" s="62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61"/>
      <c r="IY609" s="62"/>
      <c r="IZ609" s="62"/>
      <c r="JA609" s="62"/>
      <c r="JB609" s="62"/>
      <c r="JC609" s="62"/>
      <c r="JD609" s="62"/>
      <c r="JE609" s="62"/>
      <c r="JF609" s="62"/>
      <c r="JG609" s="62"/>
      <c r="JH609" s="62"/>
      <c r="JI609" s="62"/>
      <c r="JJ609" s="62"/>
      <c r="JK609" s="62"/>
      <c r="JL609" s="62"/>
      <c r="JM609" s="62"/>
      <c r="JN609" s="62"/>
      <c r="JO609" s="62"/>
      <c r="JP609" s="62"/>
      <c r="JQ609" s="62"/>
      <c r="JR609" s="62"/>
      <c r="JS609" s="62"/>
      <c r="JT609" s="62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61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61"/>
      <c r="IY611" s="62"/>
      <c r="IZ611" s="62"/>
      <c r="JA611" s="62"/>
      <c r="JB611" s="62"/>
      <c r="JC611" s="62"/>
      <c r="JD611" s="62"/>
      <c r="JE611" s="62"/>
      <c r="JF611" s="62"/>
      <c r="JG611" s="62"/>
      <c r="JH611" s="62"/>
      <c r="JI611" s="62"/>
      <c r="JJ611" s="62"/>
      <c r="JK611" s="62"/>
      <c r="JL611" s="62"/>
      <c r="JM611" s="62"/>
      <c r="JN611" s="62"/>
      <c r="JO611" s="62"/>
      <c r="JP611" s="62"/>
      <c r="JQ611" s="62"/>
      <c r="JR611" s="62"/>
      <c r="JS611" s="62"/>
      <c r="JT611" s="62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61"/>
      <c r="IY612" s="62"/>
      <c r="IZ612" s="62"/>
      <c r="JA612" s="62"/>
      <c r="JB612" s="62"/>
      <c r="JC612" s="62"/>
      <c r="JD612" s="62"/>
      <c r="JE612" s="62"/>
      <c r="JF612" s="62"/>
      <c r="JG612" s="62"/>
      <c r="JH612" s="62"/>
      <c r="JI612" s="62"/>
      <c r="JJ612" s="62"/>
      <c r="JK612" s="62"/>
      <c r="JL612" s="62"/>
      <c r="JM612" s="62"/>
      <c r="JN612" s="62"/>
      <c r="JO612" s="62"/>
      <c r="JP612" s="62"/>
      <c r="JQ612" s="62"/>
      <c r="JR612" s="62"/>
      <c r="JS612" s="62"/>
      <c r="JT612" s="62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61"/>
      <c r="IY613" s="62"/>
      <c r="IZ613" s="62"/>
      <c r="JA613" s="62"/>
      <c r="JB613" s="62"/>
      <c r="JC613" s="62"/>
      <c r="JD613" s="62"/>
      <c r="JE613" s="62"/>
      <c r="JF613" s="62"/>
      <c r="JG613" s="62"/>
      <c r="JH613" s="62"/>
      <c r="JI613" s="62"/>
      <c r="JJ613" s="62"/>
      <c r="JK613" s="62"/>
      <c r="JL613" s="62"/>
      <c r="JM613" s="62"/>
      <c r="JN613" s="62"/>
      <c r="JO613" s="62"/>
      <c r="JP613" s="62"/>
      <c r="JQ613" s="62"/>
      <c r="JR613" s="62"/>
      <c r="JS613" s="62"/>
      <c r="JT613" s="62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61"/>
      <c r="IY614" s="62"/>
      <c r="IZ614" s="62"/>
      <c r="JA614" s="62"/>
      <c r="JB614" s="62"/>
      <c r="JC614" s="62"/>
      <c r="JD614" s="62"/>
      <c r="JE614" s="62"/>
      <c r="JF614" s="62"/>
      <c r="JG614" s="62"/>
      <c r="JH614" s="62"/>
      <c r="JI614" s="62"/>
      <c r="JJ614" s="62"/>
      <c r="JK614" s="62"/>
      <c r="JL614" s="62"/>
      <c r="JM614" s="62"/>
      <c r="JN614" s="62"/>
      <c r="JO614" s="62"/>
      <c r="JP614" s="62"/>
      <c r="JQ614" s="62"/>
      <c r="JR614" s="62"/>
      <c r="JS614" s="62"/>
      <c r="JT614" s="62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61"/>
      <c r="IY615" s="62"/>
      <c r="IZ615" s="62"/>
      <c r="JA615" s="62"/>
      <c r="JB615" s="62"/>
      <c r="JC615" s="62"/>
      <c r="JD615" s="62"/>
      <c r="JE615" s="62"/>
      <c r="JF615" s="62"/>
      <c r="JG615" s="62"/>
      <c r="JH615" s="62"/>
      <c r="JI615" s="62"/>
      <c r="JJ615" s="62"/>
      <c r="JK615" s="62"/>
      <c r="JL615" s="62"/>
      <c r="JM615" s="62"/>
      <c r="JN615" s="62"/>
      <c r="JO615" s="62"/>
      <c r="JP615" s="62"/>
      <c r="JQ615" s="62"/>
      <c r="JR615" s="62"/>
      <c r="JS615" s="62"/>
      <c r="JT615" s="62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61"/>
      <c r="IY616" s="62"/>
      <c r="IZ616" s="62"/>
      <c r="JA616" s="62"/>
      <c r="JB616" s="62"/>
      <c r="JC616" s="62"/>
      <c r="JD616" s="62"/>
      <c r="JE616" s="62"/>
      <c r="JF616" s="62"/>
      <c r="JG616" s="62"/>
      <c r="JH616" s="62"/>
      <c r="JI616" s="62"/>
      <c r="JJ616" s="62"/>
      <c r="JK616" s="62"/>
      <c r="JL616" s="62"/>
      <c r="JM616" s="62"/>
      <c r="JN616" s="62"/>
      <c r="JO616" s="62"/>
      <c r="JP616" s="62"/>
      <c r="JQ616" s="62"/>
      <c r="JR616" s="62"/>
      <c r="JS616" s="62"/>
      <c r="JT616" s="62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61"/>
      <c r="IY617" s="62"/>
      <c r="IZ617" s="62"/>
      <c r="JA617" s="62"/>
      <c r="JB617" s="62"/>
      <c r="JC617" s="62"/>
      <c r="JD617" s="62"/>
      <c r="JE617" s="62"/>
      <c r="JF617" s="62"/>
      <c r="JG617" s="62"/>
      <c r="JH617" s="62"/>
      <c r="JI617" s="62"/>
      <c r="JJ617" s="62"/>
      <c r="JK617" s="62"/>
      <c r="JL617" s="62"/>
      <c r="JM617" s="62"/>
      <c r="JN617" s="62"/>
      <c r="JO617" s="62"/>
      <c r="JP617" s="62"/>
      <c r="JQ617" s="62"/>
      <c r="JR617" s="62"/>
      <c r="JS617" s="62"/>
      <c r="JT617" s="62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61"/>
      <c r="IY618" s="62"/>
      <c r="IZ618" s="62"/>
      <c r="JA618" s="62"/>
      <c r="JB618" s="62"/>
      <c r="JC618" s="62"/>
      <c r="JD618" s="62"/>
      <c r="JE618" s="62"/>
      <c r="JF618" s="62"/>
      <c r="JG618" s="62"/>
      <c r="JH618" s="62"/>
      <c r="JI618" s="62"/>
      <c r="JJ618" s="62"/>
      <c r="JK618" s="62"/>
      <c r="JL618" s="62"/>
      <c r="JM618" s="62"/>
      <c r="JN618" s="62"/>
      <c r="JO618" s="62"/>
      <c r="JP618" s="62"/>
      <c r="JQ618" s="62"/>
      <c r="JR618" s="62"/>
      <c r="JS618" s="62"/>
      <c r="JT618" s="62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61"/>
      <c r="IY619" s="62"/>
      <c r="IZ619" s="62"/>
      <c r="JA619" s="62"/>
      <c r="JB619" s="62"/>
      <c r="JC619" s="62"/>
      <c r="JD619" s="62"/>
      <c r="JE619" s="62"/>
      <c r="JF619" s="62"/>
      <c r="JG619" s="62"/>
      <c r="JH619" s="62"/>
      <c r="JI619" s="62"/>
      <c r="JJ619" s="62"/>
      <c r="JK619" s="62"/>
      <c r="JL619" s="62"/>
      <c r="JM619" s="62"/>
      <c r="JN619" s="62"/>
      <c r="JO619" s="62"/>
      <c r="JP619" s="62"/>
      <c r="JQ619" s="62"/>
      <c r="JR619" s="62"/>
      <c r="JS619" s="62"/>
      <c r="JT619" s="62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61"/>
      <c r="IY620" s="62"/>
      <c r="IZ620" s="62"/>
      <c r="JA620" s="62"/>
      <c r="JB620" s="62"/>
      <c r="JC620" s="62"/>
      <c r="JD620" s="62"/>
      <c r="JE620" s="62"/>
      <c r="JF620" s="62"/>
      <c r="JG620" s="62"/>
      <c r="JH620" s="62"/>
      <c r="JI620" s="62"/>
      <c r="JJ620" s="62"/>
      <c r="JK620" s="62"/>
      <c r="JL620" s="62"/>
      <c r="JM620" s="62"/>
      <c r="JN620" s="62"/>
      <c r="JO620" s="62"/>
      <c r="JP620" s="62"/>
      <c r="JQ620" s="62"/>
      <c r="JR620" s="62"/>
      <c r="JS620" s="62"/>
      <c r="JT620" s="62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61"/>
      <c r="IY621" s="62"/>
      <c r="IZ621" s="62"/>
      <c r="JA621" s="62"/>
      <c r="JB621" s="62"/>
      <c r="JC621" s="62"/>
      <c r="JD621" s="62"/>
      <c r="JE621" s="62"/>
      <c r="JF621" s="62"/>
      <c r="JG621" s="62"/>
      <c r="JH621" s="62"/>
      <c r="JI621" s="62"/>
      <c r="JJ621" s="62"/>
      <c r="JK621" s="62"/>
      <c r="JL621" s="62"/>
      <c r="JM621" s="62"/>
      <c r="JN621" s="62"/>
      <c r="JO621" s="62"/>
      <c r="JP621" s="62"/>
      <c r="JQ621" s="62"/>
      <c r="JR621" s="62"/>
      <c r="JS621" s="62"/>
      <c r="JT621" s="62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61"/>
      <c r="IY622" s="62"/>
      <c r="IZ622" s="62"/>
      <c r="JA622" s="62"/>
      <c r="JB622" s="62"/>
      <c r="JC622" s="62"/>
      <c r="JD622" s="62"/>
      <c r="JE622" s="62"/>
      <c r="JF622" s="62"/>
      <c r="JG622" s="62"/>
      <c r="JH622" s="62"/>
      <c r="JI622" s="62"/>
      <c r="JJ622" s="62"/>
      <c r="JK622" s="62"/>
      <c r="JL622" s="62"/>
      <c r="JM622" s="62"/>
      <c r="JN622" s="62"/>
      <c r="JO622" s="62"/>
      <c r="JP622" s="62"/>
      <c r="JQ622" s="62"/>
      <c r="JR622" s="62"/>
      <c r="JS622" s="62"/>
      <c r="JT622" s="62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61"/>
      <c r="IY623" s="62"/>
      <c r="IZ623" s="62"/>
      <c r="JA623" s="62"/>
      <c r="JB623" s="62"/>
      <c r="JC623" s="62"/>
      <c r="JD623" s="62"/>
      <c r="JE623" s="62"/>
      <c r="JF623" s="62"/>
      <c r="JG623" s="62"/>
      <c r="JH623" s="62"/>
      <c r="JI623" s="62"/>
      <c r="JJ623" s="62"/>
      <c r="JK623" s="62"/>
      <c r="JL623" s="62"/>
      <c r="JM623" s="62"/>
      <c r="JN623" s="62"/>
      <c r="JO623" s="62"/>
      <c r="JP623" s="62"/>
      <c r="JQ623" s="62"/>
      <c r="JR623" s="62"/>
      <c r="JS623" s="62"/>
      <c r="JT623" s="62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61"/>
      <c r="IY624" s="62"/>
      <c r="IZ624" s="62"/>
      <c r="JA624" s="62"/>
      <c r="JB624" s="62"/>
      <c r="JC624" s="62"/>
      <c r="JD624" s="62"/>
      <c r="JE624" s="62"/>
      <c r="JF624" s="62"/>
      <c r="JG624" s="62"/>
      <c r="JH624" s="62"/>
      <c r="JI624" s="62"/>
      <c r="JJ624" s="62"/>
      <c r="JK624" s="62"/>
      <c r="JL624" s="62"/>
      <c r="JM624" s="62"/>
      <c r="JN624" s="62"/>
      <c r="JO624" s="62"/>
      <c r="JP624" s="62"/>
      <c r="JQ624" s="62"/>
      <c r="JR624" s="62"/>
      <c r="JS624" s="62"/>
      <c r="JT624" s="62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61"/>
      <c r="IY625" s="62"/>
      <c r="IZ625" s="62"/>
      <c r="JA625" s="62"/>
      <c r="JB625" s="62"/>
      <c r="JC625" s="62"/>
      <c r="JD625" s="62"/>
      <c r="JE625" s="62"/>
      <c r="JF625" s="62"/>
      <c r="JG625" s="62"/>
      <c r="JH625" s="62"/>
      <c r="JI625" s="62"/>
      <c r="JJ625" s="62"/>
      <c r="JK625" s="62"/>
      <c r="JL625" s="62"/>
      <c r="JM625" s="62"/>
      <c r="JN625" s="62"/>
      <c r="JO625" s="62"/>
      <c r="JP625" s="62"/>
      <c r="JQ625" s="62"/>
      <c r="JR625" s="62"/>
      <c r="JS625" s="62"/>
      <c r="JT625" s="62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61"/>
      <c r="IY626" s="62"/>
      <c r="IZ626" s="62"/>
      <c r="JA626" s="62"/>
      <c r="JB626" s="62"/>
      <c r="JC626" s="62"/>
      <c r="JD626" s="62"/>
      <c r="JE626" s="62"/>
      <c r="JF626" s="62"/>
      <c r="JG626" s="62"/>
      <c r="JH626" s="62"/>
      <c r="JI626" s="62"/>
      <c r="JJ626" s="62"/>
      <c r="JK626" s="62"/>
      <c r="JL626" s="62"/>
      <c r="JM626" s="62"/>
      <c r="JN626" s="62"/>
      <c r="JO626" s="62"/>
      <c r="JP626" s="62"/>
      <c r="JQ626" s="62"/>
      <c r="JR626" s="62"/>
      <c r="JS626" s="62"/>
      <c r="JT626" s="62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61"/>
      <c r="IY627" s="62"/>
      <c r="IZ627" s="62"/>
      <c r="JA627" s="62"/>
      <c r="JB627" s="62"/>
      <c r="JC627" s="62"/>
      <c r="JD627" s="62"/>
      <c r="JE627" s="62"/>
      <c r="JF627" s="62"/>
      <c r="JG627" s="62"/>
      <c r="JH627" s="62"/>
      <c r="JI627" s="62"/>
      <c r="JJ627" s="62"/>
      <c r="JK627" s="62"/>
      <c r="JL627" s="62"/>
      <c r="JM627" s="62"/>
      <c r="JN627" s="62"/>
      <c r="JO627" s="62"/>
      <c r="JP627" s="62"/>
      <c r="JQ627" s="62"/>
      <c r="JR627" s="62"/>
      <c r="JS627" s="62"/>
      <c r="JT627" s="62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61"/>
      <c r="IY628" s="62"/>
      <c r="IZ628" s="62"/>
      <c r="JA628" s="62"/>
      <c r="JB628" s="62"/>
      <c r="JC628" s="62"/>
      <c r="JD628" s="62"/>
      <c r="JE628" s="62"/>
      <c r="JF628" s="62"/>
      <c r="JG628" s="62"/>
      <c r="JH628" s="62"/>
      <c r="JI628" s="62"/>
      <c r="JJ628" s="62"/>
      <c r="JK628" s="62"/>
      <c r="JL628" s="62"/>
      <c r="JM628" s="62"/>
      <c r="JN628" s="62"/>
      <c r="JO628" s="62"/>
      <c r="JP628" s="62"/>
      <c r="JQ628" s="62"/>
      <c r="JR628" s="62"/>
      <c r="JS628" s="62"/>
      <c r="JT628" s="62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61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61"/>
      <c r="IY630" s="62"/>
      <c r="IZ630" s="62"/>
      <c r="JA630" s="62"/>
      <c r="JB630" s="62"/>
      <c r="JC630" s="62"/>
      <c r="JD630" s="62"/>
      <c r="JE630" s="62"/>
      <c r="JF630" s="62"/>
      <c r="JG630" s="62"/>
      <c r="JH630" s="62"/>
      <c r="JI630" s="62"/>
      <c r="JJ630" s="62"/>
      <c r="JK630" s="62"/>
      <c r="JL630" s="62"/>
      <c r="JM630" s="62"/>
      <c r="JN630" s="62"/>
      <c r="JO630" s="62"/>
      <c r="JP630" s="62"/>
      <c r="JQ630" s="62"/>
      <c r="JR630" s="62"/>
      <c r="JS630" s="62"/>
      <c r="JT630" s="62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61"/>
      <c r="IY631" s="62"/>
      <c r="IZ631" s="62"/>
      <c r="JA631" s="62"/>
      <c r="JB631" s="62"/>
      <c r="JC631" s="62"/>
      <c r="JD631" s="62"/>
      <c r="JE631" s="62"/>
      <c r="JF631" s="62"/>
      <c r="JG631" s="62"/>
      <c r="JH631" s="62"/>
      <c r="JI631" s="62"/>
      <c r="JJ631" s="62"/>
      <c r="JK631" s="62"/>
      <c r="JL631" s="62"/>
      <c r="JM631" s="62"/>
      <c r="JN631" s="62"/>
      <c r="JO631" s="62"/>
      <c r="JP631" s="62"/>
      <c r="JQ631" s="62"/>
      <c r="JR631" s="62"/>
      <c r="JS631" s="62"/>
      <c r="JT631" s="62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61"/>
      <c r="IY632" s="62"/>
      <c r="IZ632" s="62"/>
      <c r="JA632" s="62"/>
      <c r="JB632" s="62"/>
      <c r="JC632" s="62"/>
      <c r="JD632" s="62"/>
      <c r="JE632" s="62"/>
      <c r="JF632" s="62"/>
      <c r="JG632" s="62"/>
      <c r="JH632" s="62"/>
      <c r="JI632" s="62"/>
      <c r="JJ632" s="62"/>
      <c r="JK632" s="62"/>
      <c r="JL632" s="62"/>
      <c r="JM632" s="62"/>
      <c r="JN632" s="62"/>
      <c r="JO632" s="62"/>
      <c r="JP632" s="62"/>
      <c r="JQ632" s="62"/>
      <c r="JR632" s="62"/>
      <c r="JS632" s="62"/>
      <c r="JT632" s="62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61"/>
      <c r="IY633" s="62"/>
      <c r="IZ633" s="62"/>
      <c r="JA633" s="62"/>
      <c r="JB633" s="62"/>
      <c r="JC633" s="62"/>
      <c r="JD633" s="62"/>
      <c r="JE633" s="62"/>
      <c r="JF633" s="62"/>
      <c r="JG633" s="62"/>
      <c r="JH633" s="62"/>
      <c r="JI633" s="62"/>
      <c r="JJ633" s="62"/>
      <c r="JK633" s="62"/>
      <c r="JL633" s="62"/>
      <c r="JM633" s="62"/>
      <c r="JN633" s="62"/>
      <c r="JO633" s="62"/>
      <c r="JP633" s="62"/>
      <c r="JQ633" s="62"/>
      <c r="JR633" s="62"/>
      <c r="JS633" s="62"/>
      <c r="JT633" s="62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61"/>
      <c r="IY634" s="62"/>
      <c r="IZ634" s="62"/>
      <c r="JA634" s="62"/>
      <c r="JB634" s="62"/>
      <c r="JC634" s="62"/>
      <c r="JD634" s="62"/>
      <c r="JE634" s="62"/>
      <c r="JF634" s="62"/>
      <c r="JG634" s="62"/>
      <c r="JH634" s="62"/>
      <c r="JI634" s="62"/>
      <c r="JJ634" s="62"/>
      <c r="JK634" s="62"/>
      <c r="JL634" s="62"/>
      <c r="JM634" s="62"/>
      <c r="JN634" s="62"/>
      <c r="JO634" s="62"/>
      <c r="JP634" s="62"/>
      <c r="JQ634" s="62"/>
      <c r="JR634" s="62"/>
      <c r="JS634" s="62"/>
      <c r="JT634" s="62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61"/>
      <c r="IY635" s="62"/>
      <c r="IZ635" s="62"/>
      <c r="JA635" s="62"/>
      <c r="JB635" s="62"/>
      <c r="JC635" s="62"/>
      <c r="JD635" s="62"/>
      <c r="JE635" s="62"/>
      <c r="JF635" s="62"/>
      <c r="JG635" s="62"/>
      <c r="JH635" s="62"/>
      <c r="JI635" s="62"/>
      <c r="JJ635" s="62"/>
      <c r="JK635" s="62"/>
      <c r="JL635" s="62"/>
      <c r="JM635" s="62"/>
      <c r="JN635" s="62"/>
      <c r="JO635" s="62"/>
      <c r="JP635" s="62"/>
      <c r="JQ635" s="62"/>
      <c r="JR635" s="62"/>
      <c r="JS635" s="62"/>
      <c r="JT635" s="62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61"/>
      <c r="IY636" s="62"/>
      <c r="IZ636" s="62"/>
      <c r="JA636" s="62"/>
      <c r="JB636" s="62"/>
      <c r="JC636" s="62"/>
      <c r="JD636" s="62"/>
      <c r="JE636" s="62"/>
      <c r="JF636" s="62"/>
      <c r="JG636" s="62"/>
      <c r="JH636" s="62"/>
      <c r="JI636" s="62"/>
      <c r="JJ636" s="62"/>
      <c r="JK636" s="62"/>
      <c r="JL636" s="62"/>
      <c r="JM636" s="62"/>
      <c r="JN636" s="62"/>
      <c r="JO636" s="62"/>
      <c r="JP636" s="62"/>
      <c r="JQ636" s="62"/>
      <c r="JR636" s="62"/>
      <c r="JS636" s="62"/>
      <c r="JT636" s="62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61"/>
      <c r="IY637" s="62"/>
      <c r="IZ637" s="62"/>
      <c r="JA637" s="62"/>
      <c r="JB637" s="62"/>
      <c r="JC637" s="62"/>
      <c r="JD637" s="62"/>
      <c r="JE637" s="62"/>
      <c r="JF637" s="62"/>
      <c r="JG637" s="62"/>
      <c r="JH637" s="62"/>
      <c r="JI637" s="62"/>
      <c r="JJ637" s="62"/>
      <c r="JK637" s="62"/>
      <c r="JL637" s="62"/>
      <c r="JM637" s="62"/>
      <c r="JN637" s="62"/>
      <c r="JO637" s="62"/>
      <c r="JP637" s="62"/>
      <c r="JQ637" s="62"/>
      <c r="JR637" s="62"/>
      <c r="JS637" s="62"/>
      <c r="JT637" s="62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61"/>
      <c r="IY638" s="62"/>
      <c r="IZ638" s="62"/>
      <c r="JA638" s="62"/>
      <c r="JB638" s="62"/>
      <c r="JC638" s="62"/>
      <c r="JD638" s="62"/>
      <c r="JE638" s="62"/>
      <c r="JF638" s="62"/>
      <c r="JG638" s="62"/>
      <c r="JH638" s="62"/>
      <c r="JI638" s="62"/>
      <c r="JJ638" s="62"/>
      <c r="JK638" s="62"/>
      <c r="JL638" s="62"/>
      <c r="JM638" s="62"/>
      <c r="JN638" s="62"/>
      <c r="JO638" s="62"/>
      <c r="JP638" s="62"/>
      <c r="JQ638" s="62"/>
      <c r="JR638" s="62"/>
      <c r="JS638" s="62"/>
      <c r="JT638" s="62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61"/>
      <c r="IY639" s="62"/>
      <c r="IZ639" s="62"/>
      <c r="JA639" s="62"/>
      <c r="JB639" s="62"/>
      <c r="JC639" s="62"/>
      <c r="JD639" s="62"/>
      <c r="JE639" s="62"/>
      <c r="JF639" s="62"/>
      <c r="JG639" s="62"/>
      <c r="JH639" s="62"/>
      <c r="JI639" s="62"/>
      <c r="JJ639" s="62"/>
      <c r="JK639" s="62"/>
      <c r="JL639" s="62"/>
      <c r="JM639" s="62"/>
      <c r="JN639" s="62"/>
      <c r="JO639" s="62"/>
      <c r="JP639" s="62"/>
      <c r="JQ639" s="62"/>
      <c r="JR639" s="62"/>
      <c r="JS639" s="62"/>
      <c r="JT639" s="62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61"/>
      <c r="IY640" s="62"/>
      <c r="IZ640" s="62"/>
      <c r="JA640" s="62"/>
      <c r="JB640" s="62"/>
      <c r="JC640" s="62"/>
      <c r="JD640" s="62"/>
      <c r="JE640" s="62"/>
      <c r="JF640" s="62"/>
      <c r="JG640" s="62"/>
      <c r="JH640" s="62"/>
      <c r="JI640" s="62"/>
      <c r="JJ640" s="62"/>
      <c r="JK640" s="62"/>
      <c r="JL640" s="62"/>
      <c r="JM640" s="62"/>
      <c r="JN640" s="62"/>
      <c r="JO640" s="62"/>
      <c r="JP640" s="62"/>
      <c r="JQ640" s="62"/>
      <c r="JR640" s="62"/>
      <c r="JS640" s="62"/>
      <c r="JT640" s="62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61"/>
      <c r="IY641" s="62"/>
      <c r="IZ641" s="62"/>
      <c r="JA641" s="62"/>
      <c r="JB641" s="62"/>
      <c r="JC641" s="62"/>
      <c r="JD641" s="62"/>
      <c r="JE641" s="62"/>
      <c r="JF641" s="62"/>
      <c r="JG641" s="62"/>
      <c r="JH641" s="62"/>
      <c r="JI641" s="62"/>
      <c r="JJ641" s="62"/>
      <c r="JK641" s="62"/>
      <c r="JL641" s="62"/>
      <c r="JM641" s="62"/>
      <c r="JN641" s="62"/>
      <c r="JO641" s="62"/>
      <c r="JP641" s="62"/>
      <c r="JQ641" s="62"/>
      <c r="JR641" s="62"/>
      <c r="JS641" s="62"/>
      <c r="JT641" s="62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61"/>
      <c r="IY642" s="62"/>
      <c r="IZ642" s="62"/>
      <c r="JA642" s="62"/>
      <c r="JB642" s="62"/>
      <c r="JC642" s="62"/>
      <c r="JD642" s="62"/>
      <c r="JE642" s="62"/>
      <c r="JF642" s="62"/>
      <c r="JG642" s="62"/>
      <c r="JH642" s="62"/>
      <c r="JI642" s="62"/>
      <c r="JJ642" s="62"/>
      <c r="JK642" s="62"/>
      <c r="JL642" s="62"/>
      <c r="JM642" s="62"/>
      <c r="JN642" s="62"/>
      <c r="JO642" s="62"/>
      <c r="JP642" s="62"/>
      <c r="JQ642" s="62"/>
      <c r="JR642" s="62"/>
      <c r="JS642" s="62"/>
      <c r="JT642" s="62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61"/>
      <c r="IY643" s="62"/>
      <c r="IZ643" s="62"/>
      <c r="JA643" s="62"/>
      <c r="JB643" s="62"/>
      <c r="JC643" s="62"/>
      <c r="JD643" s="62"/>
      <c r="JE643" s="62"/>
      <c r="JF643" s="62"/>
      <c r="JG643" s="62"/>
      <c r="JH643" s="62"/>
      <c r="JI643" s="62"/>
      <c r="JJ643" s="62"/>
      <c r="JK643" s="62"/>
      <c r="JL643" s="62"/>
      <c r="JM643" s="62"/>
      <c r="JN643" s="62"/>
      <c r="JO643" s="62"/>
      <c r="JP643" s="62"/>
      <c r="JQ643" s="62"/>
      <c r="JR643" s="62"/>
      <c r="JS643" s="62"/>
      <c r="JT643" s="62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61"/>
      <c r="IY644" s="62"/>
      <c r="IZ644" s="62"/>
      <c r="JA644" s="62"/>
      <c r="JB644" s="62"/>
      <c r="JC644" s="62"/>
      <c r="JD644" s="62"/>
      <c r="JE644" s="62"/>
      <c r="JF644" s="62"/>
      <c r="JG644" s="62"/>
      <c r="JH644" s="62"/>
      <c r="JI644" s="62"/>
      <c r="JJ644" s="62"/>
      <c r="JK644" s="62"/>
      <c r="JL644" s="62"/>
      <c r="JM644" s="62"/>
      <c r="JN644" s="62"/>
      <c r="JO644" s="62"/>
      <c r="JP644" s="62"/>
      <c r="JQ644" s="62"/>
      <c r="JR644" s="62"/>
      <c r="JS644" s="62"/>
      <c r="JT644" s="62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61"/>
      <c r="IY645" s="62"/>
      <c r="IZ645" s="62"/>
      <c r="JA645" s="62"/>
      <c r="JB645" s="62"/>
      <c r="JC645" s="62"/>
      <c r="JD645" s="62"/>
      <c r="JE645" s="62"/>
      <c r="JF645" s="62"/>
      <c r="JG645" s="62"/>
      <c r="JH645" s="62"/>
      <c r="JI645" s="62"/>
      <c r="JJ645" s="62"/>
      <c r="JK645" s="62"/>
      <c r="JL645" s="62"/>
      <c r="JM645" s="62"/>
      <c r="JN645" s="62"/>
      <c r="JO645" s="62"/>
      <c r="JP645" s="62"/>
      <c r="JQ645" s="62"/>
      <c r="JR645" s="62"/>
      <c r="JS645" s="62"/>
      <c r="JT645" s="62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61"/>
      <c r="IY646" s="62"/>
      <c r="IZ646" s="62"/>
      <c r="JA646" s="62"/>
      <c r="JB646" s="62"/>
      <c r="JC646" s="62"/>
      <c r="JD646" s="62"/>
      <c r="JE646" s="62"/>
      <c r="JF646" s="62"/>
      <c r="JG646" s="62"/>
      <c r="JH646" s="62"/>
      <c r="JI646" s="62"/>
      <c r="JJ646" s="62"/>
      <c r="JK646" s="62"/>
      <c r="JL646" s="62"/>
      <c r="JM646" s="62"/>
      <c r="JN646" s="62"/>
      <c r="JO646" s="62"/>
      <c r="JP646" s="62"/>
      <c r="JQ646" s="62"/>
      <c r="JR646" s="62"/>
      <c r="JS646" s="62"/>
      <c r="JT646" s="62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61"/>
      <c r="IY647" s="62"/>
      <c r="IZ647" s="62"/>
      <c r="JA647" s="62"/>
      <c r="JB647" s="62"/>
      <c r="JC647" s="62"/>
      <c r="JD647" s="62"/>
      <c r="JE647" s="62"/>
      <c r="JF647" s="62"/>
      <c r="JG647" s="62"/>
      <c r="JH647" s="62"/>
      <c r="JI647" s="62"/>
      <c r="JJ647" s="62"/>
      <c r="JK647" s="62"/>
      <c r="JL647" s="62"/>
      <c r="JM647" s="62"/>
      <c r="JN647" s="62"/>
      <c r="JO647" s="62"/>
      <c r="JP647" s="62"/>
      <c r="JQ647" s="62"/>
      <c r="JR647" s="62"/>
      <c r="JS647" s="62"/>
      <c r="JT647" s="62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61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61"/>
      <c r="IY649" s="62"/>
      <c r="IZ649" s="62"/>
      <c r="JA649" s="62"/>
      <c r="JB649" s="62"/>
      <c r="JC649" s="62"/>
      <c r="JD649" s="62"/>
      <c r="JE649" s="62"/>
      <c r="JF649" s="62"/>
      <c r="JG649" s="62"/>
      <c r="JH649" s="62"/>
      <c r="JI649" s="62"/>
      <c r="JJ649" s="62"/>
      <c r="JK649" s="62"/>
      <c r="JL649" s="62"/>
      <c r="JM649" s="62"/>
      <c r="JN649" s="62"/>
      <c r="JO649" s="62"/>
      <c r="JP649" s="62"/>
      <c r="JQ649" s="62"/>
      <c r="JR649" s="62"/>
      <c r="JS649" s="62"/>
      <c r="JT649" s="62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61"/>
      <c r="IY650" s="62"/>
      <c r="IZ650" s="62"/>
      <c r="JA650" s="62"/>
      <c r="JB650" s="62"/>
      <c r="JC650" s="62"/>
      <c r="JD650" s="62"/>
      <c r="JE650" s="62"/>
      <c r="JF650" s="62"/>
      <c r="JG650" s="62"/>
      <c r="JH650" s="62"/>
      <c r="JI650" s="62"/>
      <c r="JJ650" s="62"/>
      <c r="JK650" s="62"/>
      <c r="JL650" s="62"/>
      <c r="JM650" s="62"/>
      <c r="JN650" s="62"/>
      <c r="JO650" s="62"/>
      <c r="JP650" s="62"/>
      <c r="JQ650" s="62"/>
      <c r="JR650" s="62"/>
      <c r="JS650" s="62"/>
      <c r="JT650" s="62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61"/>
      <c r="IY651" s="62"/>
      <c r="IZ651" s="62"/>
      <c r="JA651" s="62"/>
      <c r="JB651" s="62"/>
      <c r="JC651" s="62"/>
      <c r="JD651" s="62"/>
      <c r="JE651" s="62"/>
      <c r="JF651" s="62"/>
      <c r="JG651" s="62"/>
      <c r="JH651" s="62"/>
      <c r="JI651" s="62"/>
      <c r="JJ651" s="62"/>
      <c r="JK651" s="62"/>
      <c r="JL651" s="62"/>
      <c r="JM651" s="62"/>
      <c r="JN651" s="62"/>
      <c r="JO651" s="62"/>
      <c r="JP651" s="62"/>
      <c r="JQ651" s="62"/>
      <c r="JR651" s="62"/>
      <c r="JS651" s="62"/>
      <c r="JT651" s="62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61"/>
      <c r="IY652" s="62"/>
      <c r="IZ652" s="62"/>
      <c r="JA652" s="62"/>
      <c r="JB652" s="62"/>
      <c r="JC652" s="62"/>
      <c r="JD652" s="62"/>
      <c r="JE652" s="62"/>
      <c r="JF652" s="62"/>
      <c r="JG652" s="62"/>
      <c r="JH652" s="62"/>
      <c r="JI652" s="62"/>
      <c r="JJ652" s="62"/>
      <c r="JK652" s="62"/>
      <c r="JL652" s="62"/>
      <c r="JM652" s="62"/>
      <c r="JN652" s="62"/>
      <c r="JO652" s="62"/>
      <c r="JP652" s="62"/>
      <c r="JQ652" s="62"/>
      <c r="JR652" s="62"/>
      <c r="JS652" s="62"/>
      <c r="JT652" s="62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61"/>
      <c r="IY653" s="62"/>
      <c r="IZ653" s="62"/>
      <c r="JA653" s="62"/>
      <c r="JB653" s="62"/>
      <c r="JC653" s="62"/>
      <c r="JD653" s="62"/>
      <c r="JE653" s="62"/>
      <c r="JF653" s="62"/>
      <c r="JG653" s="62"/>
      <c r="JH653" s="62"/>
      <c r="JI653" s="62"/>
      <c r="JJ653" s="62"/>
      <c r="JK653" s="62"/>
      <c r="JL653" s="62"/>
      <c r="JM653" s="62"/>
      <c r="JN653" s="62"/>
      <c r="JO653" s="62"/>
      <c r="JP653" s="62"/>
      <c r="JQ653" s="62"/>
      <c r="JR653" s="62"/>
      <c r="JS653" s="62"/>
      <c r="JT653" s="62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61"/>
      <c r="IY654" s="62"/>
      <c r="IZ654" s="62"/>
      <c r="JA654" s="62"/>
      <c r="JB654" s="62"/>
      <c r="JC654" s="62"/>
      <c r="JD654" s="62"/>
      <c r="JE654" s="62"/>
      <c r="JF654" s="62"/>
      <c r="JG654" s="62"/>
      <c r="JH654" s="62"/>
      <c r="JI654" s="62"/>
      <c r="JJ654" s="62"/>
      <c r="JK654" s="62"/>
      <c r="JL654" s="62"/>
      <c r="JM654" s="62"/>
      <c r="JN654" s="62"/>
      <c r="JO654" s="62"/>
      <c r="JP654" s="62"/>
      <c r="JQ654" s="62"/>
      <c r="JR654" s="62"/>
      <c r="JS654" s="62"/>
      <c r="JT654" s="62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61"/>
      <c r="IY655" s="62"/>
      <c r="IZ655" s="62"/>
      <c r="JA655" s="62"/>
      <c r="JB655" s="62"/>
      <c r="JC655" s="62"/>
      <c r="JD655" s="62"/>
      <c r="JE655" s="62"/>
      <c r="JF655" s="62"/>
      <c r="JG655" s="62"/>
      <c r="JH655" s="62"/>
      <c r="JI655" s="62"/>
      <c r="JJ655" s="62"/>
      <c r="JK655" s="62"/>
      <c r="JL655" s="62"/>
      <c r="JM655" s="62"/>
      <c r="JN655" s="62"/>
      <c r="JO655" s="62"/>
      <c r="JP655" s="62"/>
      <c r="JQ655" s="62"/>
      <c r="JR655" s="62"/>
      <c r="JS655" s="62"/>
      <c r="JT655" s="62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61"/>
      <c r="IY656" s="62"/>
      <c r="IZ656" s="62"/>
      <c r="JA656" s="62"/>
      <c r="JB656" s="62"/>
      <c r="JC656" s="62"/>
      <c r="JD656" s="62"/>
      <c r="JE656" s="62"/>
      <c r="JF656" s="62"/>
      <c r="JG656" s="62"/>
      <c r="JH656" s="62"/>
      <c r="JI656" s="62"/>
      <c r="JJ656" s="62"/>
      <c r="JK656" s="62"/>
      <c r="JL656" s="62"/>
      <c r="JM656" s="62"/>
      <c r="JN656" s="62"/>
      <c r="JO656" s="62"/>
      <c r="JP656" s="62"/>
      <c r="JQ656" s="62"/>
      <c r="JR656" s="62"/>
      <c r="JS656" s="62"/>
      <c r="JT656" s="62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61"/>
      <c r="IY657" s="62"/>
      <c r="IZ657" s="62"/>
      <c r="JA657" s="62"/>
      <c r="JB657" s="62"/>
      <c r="JC657" s="62"/>
      <c r="JD657" s="62"/>
      <c r="JE657" s="62"/>
      <c r="JF657" s="62"/>
      <c r="JG657" s="62"/>
      <c r="JH657" s="62"/>
      <c r="JI657" s="62"/>
      <c r="JJ657" s="62"/>
      <c r="JK657" s="62"/>
      <c r="JL657" s="62"/>
      <c r="JM657" s="62"/>
      <c r="JN657" s="62"/>
      <c r="JO657" s="62"/>
      <c r="JP657" s="62"/>
      <c r="JQ657" s="62"/>
      <c r="JR657" s="62"/>
      <c r="JS657" s="62"/>
      <c r="JT657" s="62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61"/>
      <c r="IY658" s="62"/>
      <c r="IZ658" s="62"/>
      <c r="JA658" s="62"/>
      <c r="JB658" s="62"/>
      <c r="JC658" s="62"/>
      <c r="JD658" s="62"/>
      <c r="JE658" s="62"/>
      <c r="JF658" s="62"/>
      <c r="JG658" s="62"/>
      <c r="JH658" s="62"/>
      <c r="JI658" s="62"/>
      <c r="JJ658" s="62"/>
      <c r="JK658" s="62"/>
      <c r="JL658" s="62"/>
      <c r="JM658" s="62"/>
      <c r="JN658" s="62"/>
      <c r="JO658" s="62"/>
      <c r="JP658" s="62"/>
      <c r="JQ658" s="62"/>
      <c r="JR658" s="62"/>
      <c r="JS658" s="62"/>
      <c r="JT658" s="62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61"/>
      <c r="IY659" s="62"/>
      <c r="IZ659" s="62"/>
      <c r="JA659" s="62"/>
      <c r="JB659" s="62"/>
      <c r="JC659" s="62"/>
      <c r="JD659" s="62"/>
      <c r="JE659" s="62"/>
      <c r="JF659" s="62"/>
      <c r="JG659" s="62"/>
      <c r="JH659" s="62"/>
      <c r="JI659" s="62"/>
      <c r="JJ659" s="62"/>
      <c r="JK659" s="62"/>
      <c r="JL659" s="62"/>
      <c r="JM659" s="62"/>
      <c r="JN659" s="62"/>
      <c r="JO659" s="62"/>
      <c r="JP659" s="62"/>
      <c r="JQ659" s="62"/>
      <c r="JR659" s="62"/>
      <c r="JS659" s="62"/>
      <c r="JT659" s="62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61"/>
      <c r="IY660" s="62"/>
      <c r="IZ660" s="62"/>
      <c r="JA660" s="62"/>
      <c r="JB660" s="62"/>
      <c r="JC660" s="62"/>
      <c r="JD660" s="62"/>
      <c r="JE660" s="62"/>
      <c r="JF660" s="62"/>
      <c r="JG660" s="62"/>
      <c r="JH660" s="62"/>
      <c r="JI660" s="62"/>
      <c r="JJ660" s="62"/>
      <c r="JK660" s="62"/>
      <c r="JL660" s="62"/>
      <c r="JM660" s="62"/>
      <c r="JN660" s="62"/>
      <c r="JO660" s="62"/>
      <c r="JP660" s="62"/>
      <c r="JQ660" s="62"/>
      <c r="JR660" s="62"/>
      <c r="JS660" s="62"/>
      <c r="JT660" s="62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61"/>
      <c r="IY661" s="62"/>
      <c r="IZ661" s="62"/>
      <c r="JA661" s="62"/>
      <c r="JB661" s="62"/>
      <c r="JC661" s="62"/>
      <c r="JD661" s="62"/>
      <c r="JE661" s="62"/>
      <c r="JF661" s="62"/>
      <c r="JG661" s="62"/>
      <c r="JH661" s="62"/>
      <c r="JI661" s="62"/>
      <c r="JJ661" s="62"/>
      <c r="JK661" s="62"/>
      <c r="JL661" s="62"/>
      <c r="JM661" s="62"/>
      <c r="JN661" s="62"/>
      <c r="JO661" s="62"/>
      <c r="JP661" s="62"/>
      <c r="JQ661" s="62"/>
      <c r="JR661" s="62"/>
      <c r="JS661" s="62"/>
      <c r="JT661" s="62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61"/>
      <c r="IY662" s="62"/>
      <c r="IZ662" s="62"/>
      <c r="JA662" s="62"/>
      <c r="JB662" s="62"/>
      <c r="JC662" s="62"/>
      <c r="JD662" s="62"/>
      <c r="JE662" s="62"/>
      <c r="JF662" s="62"/>
      <c r="JG662" s="62"/>
      <c r="JH662" s="62"/>
      <c r="JI662" s="62"/>
      <c r="JJ662" s="62"/>
      <c r="JK662" s="62"/>
      <c r="JL662" s="62"/>
      <c r="JM662" s="62"/>
      <c r="JN662" s="62"/>
      <c r="JO662" s="62"/>
      <c r="JP662" s="62"/>
      <c r="JQ662" s="62"/>
      <c r="JR662" s="62"/>
      <c r="JS662" s="62"/>
      <c r="JT662" s="62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61"/>
      <c r="IY663" s="62"/>
      <c r="IZ663" s="62"/>
      <c r="JA663" s="62"/>
      <c r="JB663" s="62"/>
      <c r="JC663" s="62"/>
      <c r="JD663" s="62"/>
      <c r="JE663" s="62"/>
      <c r="JF663" s="62"/>
      <c r="JG663" s="62"/>
      <c r="JH663" s="62"/>
      <c r="JI663" s="62"/>
      <c r="JJ663" s="62"/>
      <c r="JK663" s="62"/>
      <c r="JL663" s="62"/>
      <c r="JM663" s="62"/>
      <c r="JN663" s="62"/>
      <c r="JO663" s="62"/>
      <c r="JP663" s="62"/>
      <c r="JQ663" s="62"/>
      <c r="JR663" s="62"/>
      <c r="JS663" s="62"/>
      <c r="JT663" s="62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61"/>
      <c r="IY664" s="62"/>
      <c r="IZ664" s="62"/>
      <c r="JA664" s="62"/>
      <c r="JB664" s="62"/>
      <c r="JC664" s="62"/>
      <c r="JD664" s="62"/>
      <c r="JE664" s="62"/>
      <c r="JF664" s="62"/>
      <c r="JG664" s="62"/>
      <c r="JH664" s="62"/>
      <c r="JI664" s="62"/>
      <c r="JJ664" s="62"/>
      <c r="JK664" s="62"/>
      <c r="JL664" s="62"/>
      <c r="JM664" s="62"/>
      <c r="JN664" s="62"/>
      <c r="JO664" s="62"/>
      <c r="JP664" s="62"/>
      <c r="JQ664" s="62"/>
      <c r="JR664" s="62"/>
      <c r="JS664" s="62"/>
      <c r="JT664" s="62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61"/>
      <c r="IY665" s="62"/>
      <c r="IZ665" s="62"/>
      <c r="JA665" s="62"/>
      <c r="JB665" s="62"/>
      <c r="JC665" s="62"/>
      <c r="JD665" s="62"/>
      <c r="JE665" s="62"/>
      <c r="JF665" s="62"/>
      <c r="JG665" s="62"/>
      <c r="JH665" s="62"/>
      <c r="JI665" s="62"/>
      <c r="JJ665" s="62"/>
      <c r="JK665" s="62"/>
      <c r="JL665" s="62"/>
      <c r="JM665" s="62"/>
      <c r="JN665" s="62"/>
      <c r="JO665" s="62"/>
      <c r="JP665" s="62"/>
      <c r="JQ665" s="62"/>
      <c r="JR665" s="62"/>
      <c r="JS665" s="62"/>
      <c r="JT665" s="62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61"/>
      <c r="IY666" s="62"/>
      <c r="IZ666" s="62"/>
      <c r="JA666" s="62"/>
      <c r="JB666" s="62"/>
      <c r="JC666" s="62"/>
      <c r="JD666" s="62"/>
      <c r="JE666" s="62"/>
      <c r="JF666" s="62"/>
      <c r="JG666" s="62"/>
      <c r="JH666" s="62"/>
      <c r="JI666" s="62"/>
      <c r="JJ666" s="62"/>
      <c r="JK666" s="62"/>
      <c r="JL666" s="62"/>
      <c r="JM666" s="62"/>
      <c r="JN666" s="62"/>
      <c r="JO666" s="62"/>
      <c r="JP666" s="62"/>
      <c r="JQ666" s="62"/>
      <c r="JR666" s="62"/>
      <c r="JS666" s="62"/>
      <c r="JT666" s="62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61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61"/>
      <c r="IY668" s="62"/>
      <c r="IZ668" s="62"/>
      <c r="JA668" s="62"/>
      <c r="JB668" s="62"/>
      <c r="JC668" s="62"/>
      <c r="JD668" s="62"/>
      <c r="JE668" s="62"/>
      <c r="JF668" s="62"/>
      <c r="JG668" s="62"/>
      <c r="JH668" s="62"/>
      <c r="JI668" s="62"/>
      <c r="JJ668" s="62"/>
      <c r="JK668" s="62"/>
      <c r="JL668" s="62"/>
      <c r="JM668" s="62"/>
      <c r="JN668" s="62"/>
      <c r="JO668" s="62"/>
      <c r="JP668" s="62"/>
      <c r="JQ668" s="62"/>
      <c r="JR668" s="62"/>
      <c r="JS668" s="62"/>
      <c r="JT668" s="62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61"/>
      <c r="IY669" s="62"/>
      <c r="IZ669" s="62"/>
      <c r="JA669" s="62"/>
      <c r="JB669" s="62"/>
      <c r="JC669" s="62"/>
      <c r="JD669" s="62"/>
      <c r="JE669" s="62"/>
      <c r="JF669" s="62"/>
      <c r="JG669" s="62"/>
      <c r="JH669" s="62"/>
      <c r="JI669" s="62"/>
      <c r="JJ669" s="62"/>
      <c r="JK669" s="62"/>
      <c r="JL669" s="62"/>
      <c r="JM669" s="62"/>
      <c r="JN669" s="62"/>
      <c r="JO669" s="62"/>
      <c r="JP669" s="62"/>
      <c r="JQ669" s="62"/>
      <c r="JR669" s="62"/>
      <c r="JS669" s="62"/>
      <c r="JT669" s="62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61"/>
      <c r="IY670" s="62"/>
      <c r="IZ670" s="62"/>
      <c r="JA670" s="62"/>
      <c r="JB670" s="62"/>
      <c r="JC670" s="62"/>
      <c r="JD670" s="62"/>
      <c r="JE670" s="62"/>
      <c r="JF670" s="62"/>
      <c r="JG670" s="62"/>
      <c r="JH670" s="62"/>
      <c r="JI670" s="62"/>
      <c r="JJ670" s="62"/>
      <c r="JK670" s="62"/>
      <c r="JL670" s="62"/>
      <c r="JM670" s="62"/>
      <c r="JN670" s="62"/>
      <c r="JO670" s="62"/>
      <c r="JP670" s="62"/>
      <c r="JQ670" s="62"/>
      <c r="JR670" s="62"/>
      <c r="JS670" s="62"/>
      <c r="JT670" s="62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61"/>
      <c r="IY671" s="62"/>
      <c r="IZ671" s="62"/>
      <c r="JA671" s="62"/>
      <c r="JB671" s="62"/>
      <c r="JC671" s="62"/>
      <c r="JD671" s="62"/>
      <c r="JE671" s="62"/>
      <c r="JF671" s="62"/>
      <c r="JG671" s="62"/>
      <c r="JH671" s="62"/>
      <c r="JI671" s="62"/>
      <c r="JJ671" s="62"/>
      <c r="JK671" s="62"/>
      <c r="JL671" s="62"/>
      <c r="JM671" s="62"/>
      <c r="JN671" s="62"/>
      <c r="JO671" s="62"/>
      <c r="JP671" s="62"/>
      <c r="JQ671" s="62"/>
      <c r="JR671" s="62"/>
      <c r="JS671" s="62"/>
      <c r="JT671" s="62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61"/>
      <c r="IY672" s="62"/>
      <c r="IZ672" s="62"/>
      <c r="JA672" s="62"/>
      <c r="JB672" s="62"/>
      <c r="JC672" s="62"/>
      <c r="JD672" s="62"/>
      <c r="JE672" s="62"/>
      <c r="JF672" s="62"/>
      <c r="JG672" s="62"/>
      <c r="JH672" s="62"/>
      <c r="JI672" s="62"/>
      <c r="JJ672" s="62"/>
      <c r="JK672" s="62"/>
      <c r="JL672" s="62"/>
      <c r="JM672" s="62"/>
      <c r="JN672" s="62"/>
      <c r="JO672" s="62"/>
      <c r="JP672" s="62"/>
      <c r="JQ672" s="62"/>
      <c r="JR672" s="62"/>
      <c r="JS672" s="62"/>
      <c r="JT672" s="62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61"/>
      <c r="IY673" s="62"/>
      <c r="IZ673" s="62"/>
      <c r="JA673" s="62"/>
      <c r="JB673" s="62"/>
      <c r="JC673" s="62"/>
      <c r="JD673" s="62"/>
      <c r="JE673" s="62"/>
      <c r="JF673" s="62"/>
      <c r="JG673" s="62"/>
      <c r="JH673" s="62"/>
      <c r="JI673" s="62"/>
      <c r="JJ673" s="62"/>
      <c r="JK673" s="62"/>
      <c r="JL673" s="62"/>
      <c r="JM673" s="62"/>
      <c r="JN673" s="62"/>
      <c r="JO673" s="62"/>
      <c r="JP673" s="62"/>
      <c r="JQ673" s="62"/>
      <c r="JR673" s="62"/>
      <c r="JS673" s="62"/>
      <c r="JT673" s="62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61"/>
      <c r="IY674" s="62"/>
      <c r="IZ674" s="62"/>
      <c r="JA674" s="62"/>
      <c r="JB674" s="62"/>
      <c r="JC674" s="62"/>
      <c r="JD674" s="62"/>
      <c r="JE674" s="62"/>
      <c r="JF674" s="62"/>
      <c r="JG674" s="62"/>
      <c r="JH674" s="62"/>
      <c r="JI674" s="62"/>
      <c r="JJ674" s="62"/>
      <c r="JK674" s="62"/>
      <c r="JL674" s="62"/>
      <c r="JM674" s="62"/>
      <c r="JN674" s="62"/>
      <c r="JO674" s="62"/>
      <c r="JP674" s="62"/>
      <c r="JQ674" s="62"/>
      <c r="JR674" s="62"/>
      <c r="JS674" s="62"/>
      <c r="JT674" s="62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61"/>
      <c r="IY675" s="62"/>
      <c r="IZ675" s="62"/>
      <c r="JA675" s="62"/>
      <c r="JB675" s="62"/>
      <c r="JC675" s="62"/>
      <c r="JD675" s="62"/>
      <c r="JE675" s="62"/>
      <c r="JF675" s="62"/>
      <c r="JG675" s="62"/>
      <c r="JH675" s="62"/>
      <c r="JI675" s="62"/>
      <c r="JJ675" s="62"/>
      <c r="JK675" s="62"/>
      <c r="JL675" s="62"/>
      <c r="JM675" s="62"/>
      <c r="JN675" s="62"/>
      <c r="JO675" s="62"/>
      <c r="JP675" s="62"/>
      <c r="JQ675" s="62"/>
      <c r="JR675" s="62"/>
      <c r="JS675" s="62"/>
      <c r="JT675" s="62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61"/>
      <c r="IY676" s="62"/>
      <c r="IZ676" s="62"/>
      <c r="JA676" s="62"/>
      <c r="JB676" s="62"/>
      <c r="JC676" s="62"/>
      <c r="JD676" s="62"/>
      <c r="JE676" s="62"/>
      <c r="JF676" s="62"/>
      <c r="JG676" s="62"/>
      <c r="JH676" s="62"/>
      <c r="JI676" s="62"/>
      <c r="JJ676" s="62"/>
      <c r="JK676" s="62"/>
      <c r="JL676" s="62"/>
      <c r="JM676" s="62"/>
      <c r="JN676" s="62"/>
      <c r="JO676" s="62"/>
      <c r="JP676" s="62"/>
      <c r="JQ676" s="62"/>
      <c r="JR676" s="62"/>
      <c r="JS676" s="62"/>
      <c r="JT676" s="62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61"/>
      <c r="IY677" s="62"/>
      <c r="IZ677" s="62"/>
      <c r="JA677" s="62"/>
      <c r="JB677" s="62"/>
      <c r="JC677" s="62"/>
      <c r="JD677" s="62"/>
      <c r="JE677" s="62"/>
      <c r="JF677" s="62"/>
      <c r="JG677" s="62"/>
      <c r="JH677" s="62"/>
      <c r="JI677" s="62"/>
      <c r="JJ677" s="62"/>
      <c r="JK677" s="62"/>
      <c r="JL677" s="62"/>
      <c r="JM677" s="62"/>
      <c r="JN677" s="62"/>
      <c r="JO677" s="62"/>
      <c r="JP677" s="62"/>
      <c r="JQ677" s="62"/>
      <c r="JR677" s="62"/>
      <c r="JS677" s="62"/>
      <c r="JT677" s="62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61"/>
      <c r="IY678" s="62"/>
      <c r="IZ678" s="62"/>
      <c r="JA678" s="62"/>
      <c r="JB678" s="62"/>
      <c r="JC678" s="62"/>
      <c r="JD678" s="62"/>
      <c r="JE678" s="62"/>
      <c r="JF678" s="62"/>
      <c r="JG678" s="62"/>
      <c r="JH678" s="62"/>
      <c r="JI678" s="62"/>
      <c r="JJ678" s="62"/>
      <c r="JK678" s="62"/>
      <c r="JL678" s="62"/>
      <c r="JM678" s="62"/>
      <c r="JN678" s="62"/>
      <c r="JO678" s="62"/>
      <c r="JP678" s="62"/>
      <c r="JQ678" s="62"/>
      <c r="JR678" s="62"/>
      <c r="JS678" s="62"/>
      <c r="JT678" s="62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61"/>
      <c r="IY679" s="62"/>
      <c r="IZ679" s="62"/>
      <c r="JA679" s="62"/>
      <c r="JB679" s="62"/>
      <c r="JC679" s="62"/>
      <c r="JD679" s="62"/>
      <c r="JE679" s="62"/>
      <c r="JF679" s="62"/>
      <c r="JG679" s="62"/>
      <c r="JH679" s="62"/>
      <c r="JI679" s="62"/>
      <c r="JJ679" s="62"/>
      <c r="JK679" s="62"/>
      <c r="JL679" s="62"/>
      <c r="JM679" s="62"/>
      <c r="JN679" s="62"/>
      <c r="JO679" s="62"/>
      <c r="JP679" s="62"/>
      <c r="JQ679" s="62"/>
      <c r="JR679" s="62"/>
      <c r="JS679" s="62"/>
      <c r="JT679" s="62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61"/>
      <c r="IY680" s="62"/>
      <c r="IZ680" s="62"/>
      <c r="JA680" s="62"/>
      <c r="JB680" s="62"/>
      <c r="JC680" s="62"/>
      <c r="JD680" s="62"/>
      <c r="JE680" s="62"/>
      <c r="JF680" s="62"/>
      <c r="JG680" s="62"/>
      <c r="JH680" s="62"/>
      <c r="JI680" s="62"/>
      <c r="JJ680" s="62"/>
      <c r="JK680" s="62"/>
      <c r="JL680" s="62"/>
      <c r="JM680" s="62"/>
      <c r="JN680" s="62"/>
      <c r="JO680" s="62"/>
      <c r="JP680" s="62"/>
      <c r="JQ680" s="62"/>
      <c r="JR680" s="62"/>
      <c r="JS680" s="62"/>
      <c r="JT680" s="62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61"/>
      <c r="IY681" s="62"/>
      <c r="IZ681" s="62"/>
      <c r="JA681" s="62"/>
      <c r="JB681" s="62"/>
      <c r="JC681" s="62"/>
      <c r="JD681" s="62"/>
      <c r="JE681" s="62"/>
      <c r="JF681" s="62"/>
      <c r="JG681" s="62"/>
      <c r="JH681" s="62"/>
      <c r="JI681" s="62"/>
      <c r="JJ681" s="62"/>
      <c r="JK681" s="62"/>
      <c r="JL681" s="62"/>
      <c r="JM681" s="62"/>
      <c r="JN681" s="62"/>
      <c r="JO681" s="62"/>
      <c r="JP681" s="62"/>
      <c r="JQ681" s="62"/>
      <c r="JR681" s="62"/>
      <c r="JS681" s="62"/>
      <c r="JT681" s="62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61"/>
      <c r="IY682" s="62"/>
      <c r="IZ682" s="62"/>
      <c r="JA682" s="62"/>
      <c r="JB682" s="62"/>
      <c r="JC682" s="62"/>
      <c r="JD682" s="62"/>
      <c r="JE682" s="62"/>
      <c r="JF682" s="62"/>
      <c r="JG682" s="62"/>
      <c r="JH682" s="62"/>
      <c r="JI682" s="62"/>
      <c r="JJ682" s="62"/>
      <c r="JK682" s="62"/>
      <c r="JL682" s="62"/>
      <c r="JM682" s="62"/>
      <c r="JN682" s="62"/>
      <c r="JO682" s="62"/>
      <c r="JP682" s="62"/>
      <c r="JQ682" s="62"/>
      <c r="JR682" s="62"/>
      <c r="JS682" s="62"/>
      <c r="JT682" s="62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61"/>
      <c r="IY683" s="62"/>
      <c r="IZ683" s="62"/>
      <c r="JA683" s="62"/>
      <c r="JB683" s="62"/>
      <c r="JC683" s="62"/>
      <c r="JD683" s="62"/>
      <c r="JE683" s="62"/>
      <c r="JF683" s="62"/>
      <c r="JG683" s="62"/>
      <c r="JH683" s="62"/>
      <c r="JI683" s="62"/>
      <c r="JJ683" s="62"/>
      <c r="JK683" s="62"/>
      <c r="JL683" s="62"/>
      <c r="JM683" s="62"/>
      <c r="JN683" s="62"/>
      <c r="JO683" s="62"/>
      <c r="JP683" s="62"/>
      <c r="JQ683" s="62"/>
      <c r="JR683" s="62"/>
      <c r="JS683" s="62"/>
      <c r="JT683" s="62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61"/>
      <c r="IY684" s="62"/>
      <c r="IZ684" s="62"/>
      <c r="JA684" s="62"/>
      <c r="JB684" s="62"/>
      <c r="JC684" s="62"/>
      <c r="JD684" s="62"/>
      <c r="JE684" s="62"/>
      <c r="JF684" s="62"/>
      <c r="JG684" s="62"/>
      <c r="JH684" s="62"/>
      <c r="JI684" s="62"/>
      <c r="JJ684" s="62"/>
      <c r="JK684" s="62"/>
      <c r="JL684" s="62"/>
      <c r="JM684" s="62"/>
      <c r="JN684" s="62"/>
      <c r="JO684" s="62"/>
      <c r="JP684" s="62"/>
      <c r="JQ684" s="62"/>
      <c r="JR684" s="62"/>
      <c r="JS684" s="62"/>
      <c r="JT684" s="62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61"/>
      <c r="IY685" s="62"/>
      <c r="IZ685" s="62"/>
      <c r="JA685" s="62"/>
      <c r="JB685" s="62"/>
      <c r="JC685" s="62"/>
      <c r="JD685" s="62"/>
      <c r="JE685" s="62"/>
      <c r="JF685" s="62"/>
      <c r="JG685" s="62"/>
      <c r="JH685" s="62"/>
      <c r="JI685" s="62"/>
      <c r="JJ685" s="62"/>
      <c r="JK685" s="62"/>
      <c r="JL685" s="62"/>
      <c r="JM685" s="62"/>
      <c r="JN685" s="62"/>
      <c r="JO685" s="62"/>
      <c r="JP685" s="62"/>
      <c r="JQ685" s="62"/>
      <c r="JR685" s="62"/>
      <c r="JS685" s="62"/>
      <c r="JT685" s="62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61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61"/>
      <c r="IY687" s="62"/>
      <c r="IZ687" s="62"/>
      <c r="JA687" s="62"/>
      <c r="JB687" s="62"/>
      <c r="JC687" s="62"/>
      <c r="JD687" s="62"/>
      <c r="JE687" s="62"/>
      <c r="JF687" s="62"/>
      <c r="JG687" s="62"/>
      <c r="JH687" s="62"/>
      <c r="JI687" s="62"/>
      <c r="JJ687" s="62"/>
      <c r="JK687" s="62"/>
      <c r="JL687" s="62"/>
      <c r="JM687" s="62"/>
      <c r="JN687" s="62"/>
      <c r="JO687" s="62"/>
      <c r="JP687" s="62"/>
      <c r="JQ687" s="62"/>
      <c r="JR687" s="62"/>
      <c r="JS687" s="62"/>
      <c r="JT687" s="62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61"/>
      <c r="IY688" s="62"/>
      <c r="IZ688" s="62"/>
      <c r="JA688" s="62"/>
      <c r="JB688" s="62"/>
      <c r="JC688" s="62"/>
      <c r="JD688" s="62"/>
      <c r="JE688" s="62"/>
      <c r="JF688" s="62"/>
      <c r="JG688" s="62"/>
      <c r="JH688" s="62"/>
      <c r="JI688" s="62"/>
      <c r="JJ688" s="62"/>
      <c r="JK688" s="62"/>
      <c r="JL688" s="62"/>
      <c r="JM688" s="62"/>
      <c r="JN688" s="62"/>
      <c r="JO688" s="62"/>
      <c r="JP688" s="62"/>
      <c r="JQ688" s="62"/>
      <c r="JR688" s="62"/>
      <c r="JS688" s="62"/>
      <c r="JT688" s="62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61"/>
      <c r="IY689" s="62"/>
      <c r="IZ689" s="62"/>
      <c r="JA689" s="62"/>
      <c r="JB689" s="62"/>
      <c r="JC689" s="62"/>
      <c r="JD689" s="62"/>
      <c r="JE689" s="62"/>
      <c r="JF689" s="62"/>
      <c r="JG689" s="62"/>
      <c r="JH689" s="62"/>
      <c r="JI689" s="62"/>
      <c r="JJ689" s="62"/>
      <c r="JK689" s="62"/>
      <c r="JL689" s="62"/>
      <c r="JM689" s="62"/>
      <c r="JN689" s="62"/>
      <c r="JO689" s="62"/>
      <c r="JP689" s="62"/>
      <c r="JQ689" s="62"/>
      <c r="JR689" s="62"/>
      <c r="JS689" s="62"/>
      <c r="JT689" s="62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61"/>
      <c r="IY690" s="62"/>
      <c r="IZ690" s="62"/>
      <c r="JA690" s="62"/>
      <c r="JB690" s="62"/>
      <c r="JC690" s="62"/>
      <c r="JD690" s="62"/>
      <c r="JE690" s="62"/>
      <c r="JF690" s="62"/>
      <c r="JG690" s="62"/>
      <c r="JH690" s="62"/>
      <c r="JI690" s="62"/>
      <c r="JJ690" s="62"/>
      <c r="JK690" s="62"/>
      <c r="JL690" s="62"/>
      <c r="JM690" s="62"/>
      <c r="JN690" s="62"/>
      <c r="JO690" s="62"/>
      <c r="JP690" s="62"/>
      <c r="JQ690" s="62"/>
      <c r="JR690" s="62"/>
      <c r="JS690" s="62"/>
      <c r="JT690" s="62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61"/>
      <c r="IY691" s="62"/>
      <c r="IZ691" s="62"/>
      <c r="JA691" s="62"/>
      <c r="JB691" s="62"/>
      <c r="JC691" s="62"/>
      <c r="JD691" s="62"/>
      <c r="JE691" s="62"/>
      <c r="JF691" s="62"/>
      <c r="JG691" s="62"/>
      <c r="JH691" s="62"/>
      <c r="JI691" s="62"/>
      <c r="JJ691" s="62"/>
      <c r="JK691" s="62"/>
      <c r="JL691" s="62"/>
      <c r="JM691" s="62"/>
      <c r="JN691" s="62"/>
      <c r="JO691" s="62"/>
      <c r="JP691" s="62"/>
      <c r="JQ691" s="62"/>
      <c r="JR691" s="62"/>
      <c r="JS691" s="62"/>
      <c r="JT691" s="62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61"/>
      <c r="IY692" s="62"/>
      <c r="IZ692" s="62"/>
      <c r="JA692" s="62"/>
      <c r="JB692" s="62"/>
      <c r="JC692" s="62"/>
      <c r="JD692" s="62"/>
      <c r="JE692" s="62"/>
      <c r="JF692" s="62"/>
      <c r="JG692" s="62"/>
      <c r="JH692" s="62"/>
      <c r="JI692" s="62"/>
      <c r="JJ692" s="62"/>
      <c r="JK692" s="62"/>
      <c r="JL692" s="62"/>
      <c r="JM692" s="62"/>
      <c r="JN692" s="62"/>
      <c r="JO692" s="62"/>
      <c r="JP692" s="62"/>
      <c r="JQ692" s="62"/>
      <c r="JR692" s="62"/>
      <c r="JS692" s="62"/>
      <c r="JT692" s="62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61"/>
      <c r="IY693" s="62"/>
      <c r="IZ693" s="62"/>
      <c r="JA693" s="62"/>
      <c r="JB693" s="62"/>
      <c r="JC693" s="62"/>
      <c r="JD693" s="62"/>
      <c r="JE693" s="62"/>
      <c r="JF693" s="62"/>
      <c r="JG693" s="62"/>
      <c r="JH693" s="62"/>
      <c r="JI693" s="62"/>
      <c r="JJ693" s="62"/>
      <c r="JK693" s="62"/>
      <c r="JL693" s="62"/>
      <c r="JM693" s="62"/>
      <c r="JN693" s="62"/>
      <c r="JO693" s="62"/>
      <c r="JP693" s="62"/>
      <c r="JQ693" s="62"/>
      <c r="JR693" s="62"/>
      <c r="JS693" s="62"/>
      <c r="JT693" s="62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61"/>
      <c r="IY694" s="62"/>
      <c r="IZ694" s="62"/>
      <c r="JA694" s="62"/>
      <c r="JB694" s="62"/>
      <c r="JC694" s="62"/>
      <c r="JD694" s="62"/>
      <c r="JE694" s="62"/>
      <c r="JF694" s="62"/>
      <c r="JG694" s="62"/>
      <c r="JH694" s="62"/>
      <c r="JI694" s="62"/>
      <c r="JJ694" s="62"/>
      <c r="JK694" s="62"/>
      <c r="JL694" s="62"/>
      <c r="JM694" s="62"/>
      <c r="JN694" s="62"/>
      <c r="JO694" s="62"/>
      <c r="JP694" s="62"/>
      <c r="JQ694" s="62"/>
      <c r="JR694" s="62"/>
      <c r="JS694" s="62"/>
      <c r="JT694" s="62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61"/>
      <c r="IY695" s="62"/>
      <c r="IZ695" s="62"/>
      <c r="JA695" s="62"/>
      <c r="JB695" s="62"/>
      <c r="JC695" s="62"/>
      <c r="JD695" s="62"/>
      <c r="JE695" s="62"/>
      <c r="JF695" s="62"/>
      <c r="JG695" s="62"/>
      <c r="JH695" s="62"/>
      <c r="JI695" s="62"/>
      <c r="JJ695" s="62"/>
      <c r="JK695" s="62"/>
      <c r="JL695" s="62"/>
      <c r="JM695" s="62"/>
      <c r="JN695" s="62"/>
      <c r="JO695" s="62"/>
      <c r="JP695" s="62"/>
      <c r="JQ695" s="62"/>
      <c r="JR695" s="62"/>
      <c r="JS695" s="62"/>
      <c r="JT695" s="62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61"/>
      <c r="IY696" s="62"/>
      <c r="IZ696" s="62"/>
      <c r="JA696" s="62"/>
      <c r="JB696" s="62"/>
      <c r="JC696" s="62"/>
      <c r="JD696" s="62"/>
      <c r="JE696" s="62"/>
      <c r="JF696" s="62"/>
      <c r="JG696" s="62"/>
      <c r="JH696" s="62"/>
      <c r="JI696" s="62"/>
      <c r="JJ696" s="62"/>
      <c r="JK696" s="62"/>
      <c r="JL696" s="62"/>
      <c r="JM696" s="62"/>
      <c r="JN696" s="62"/>
      <c r="JO696" s="62"/>
      <c r="JP696" s="62"/>
      <c r="JQ696" s="62"/>
      <c r="JR696" s="62"/>
      <c r="JS696" s="62"/>
      <c r="JT696" s="62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61"/>
      <c r="IY697" s="62"/>
      <c r="IZ697" s="62"/>
      <c r="JA697" s="62"/>
      <c r="JB697" s="62"/>
      <c r="JC697" s="62"/>
      <c r="JD697" s="62"/>
      <c r="JE697" s="62"/>
      <c r="JF697" s="62"/>
      <c r="JG697" s="62"/>
      <c r="JH697" s="62"/>
      <c r="JI697" s="62"/>
      <c r="JJ697" s="62"/>
      <c r="JK697" s="62"/>
      <c r="JL697" s="62"/>
      <c r="JM697" s="62"/>
      <c r="JN697" s="62"/>
      <c r="JO697" s="62"/>
      <c r="JP697" s="62"/>
      <c r="JQ697" s="62"/>
      <c r="JR697" s="62"/>
      <c r="JS697" s="62"/>
      <c r="JT697" s="62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61"/>
      <c r="IY698" s="62"/>
      <c r="IZ698" s="62"/>
      <c r="JA698" s="62"/>
      <c r="JB698" s="62"/>
      <c r="JC698" s="62"/>
      <c r="JD698" s="62"/>
      <c r="JE698" s="62"/>
      <c r="JF698" s="62"/>
      <c r="JG698" s="62"/>
      <c r="JH698" s="62"/>
      <c r="JI698" s="62"/>
      <c r="JJ698" s="62"/>
      <c r="JK698" s="62"/>
      <c r="JL698" s="62"/>
      <c r="JM698" s="62"/>
      <c r="JN698" s="62"/>
      <c r="JO698" s="62"/>
      <c r="JP698" s="62"/>
      <c r="JQ698" s="62"/>
      <c r="JR698" s="62"/>
      <c r="JS698" s="62"/>
      <c r="JT698" s="62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61"/>
      <c r="IY699" s="62"/>
      <c r="IZ699" s="62"/>
      <c r="JA699" s="62"/>
      <c r="JB699" s="62"/>
      <c r="JC699" s="62"/>
      <c r="JD699" s="62"/>
      <c r="JE699" s="62"/>
      <c r="JF699" s="62"/>
      <c r="JG699" s="62"/>
      <c r="JH699" s="62"/>
      <c r="JI699" s="62"/>
      <c r="JJ699" s="62"/>
      <c r="JK699" s="62"/>
      <c r="JL699" s="62"/>
      <c r="JM699" s="62"/>
      <c r="JN699" s="62"/>
      <c r="JO699" s="62"/>
      <c r="JP699" s="62"/>
      <c r="JQ699" s="62"/>
      <c r="JR699" s="62"/>
      <c r="JS699" s="62"/>
      <c r="JT699" s="62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61"/>
      <c r="IY700" s="62"/>
      <c r="IZ700" s="62"/>
      <c r="JA700" s="62"/>
      <c r="JB700" s="62"/>
      <c r="JC700" s="62"/>
      <c r="JD700" s="62"/>
      <c r="JE700" s="62"/>
      <c r="JF700" s="62"/>
      <c r="JG700" s="62"/>
      <c r="JH700" s="62"/>
      <c r="JI700" s="62"/>
      <c r="JJ700" s="62"/>
      <c r="JK700" s="62"/>
      <c r="JL700" s="62"/>
      <c r="JM700" s="62"/>
      <c r="JN700" s="62"/>
      <c r="JO700" s="62"/>
      <c r="JP700" s="62"/>
      <c r="JQ700" s="62"/>
      <c r="JR700" s="62"/>
      <c r="JS700" s="62"/>
      <c r="JT700" s="62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61"/>
      <c r="IY701" s="62"/>
      <c r="IZ701" s="62"/>
      <c r="JA701" s="62"/>
      <c r="JB701" s="62"/>
      <c r="JC701" s="62"/>
      <c r="JD701" s="62"/>
      <c r="JE701" s="62"/>
      <c r="JF701" s="62"/>
      <c r="JG701" s="62"/>
      <c r="JH701" s="62"/>
      <c r="JI701" s="62"/>
      <c r="JJ701" s="62"/>
      <c r="JK701" s="62"/>
      <c r="JL701" s="62"/>
      <c r="JM701" s="62"/>
      <c r="JN701" s="62"/>
      <c r="JO701" s="62"/>
      <c r="JP701" s="62"/>
      <c r="JQ701" s="62"/>
      <c r="JR701" s="62"/>
      <c r="JS701" s="62"/>
      <c r="JT701" s="62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61"/>
      <c r="IY702" s="62"/>
      <c r="IZ702" s="62"/>
      <c r="JA702" s="62"/>
      <c r="JB702" s="62"/>
      <c r="JC702" s="62"/>
      <c r="JD702" s="62"/>
      <c r="JE702" s="62"/>
      <c r="JF702" s="62"/>
      <c r="JG702" s="62"/>
      <c r="JH702" s="62"/>
      <c r="JI702" s="62"/>
      <c r="JJ702" s="62"/>
      <c r="JK702" s="62"/>
      <c r="JL702" s="62"/>
      <c r="JM702" s="62"/>
      <c r="JN702" s="62"/>
      <c r="JO702" s="62"/>
      <c r="JP702" s="62"/>
      <c r="JQ702" s="62"/>
      <c r="JR702" s="62"/>
      <c r="JS702" s="62"/>
      <c r="JT702" s="62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61"/>
      <c r="IY703" s="62"/>
      <c r="IZ703" s="62"/>
      <c r="JA703" s="62"/>
      <c r="JB703" s="62"/>
      <c r="JC703" s="62"/>
      <c r="JD703" s="62"/>
      <c r="JE703" s="62"/>
      <c r="JF703" s="62"/>
      <c r="JG703" s="62"/>
      <c r="JH703" s="62"/>
      <c r="JI703" s="62"/>
      <c r="JJ703" s="62"/>
      <c r="JK703" s="62"/>
      <c r="JL703" s="62"/>
      <c r="JM703" s="62"/>
      <c r="JN703" s="62"/>
      <c r="JO703" s="62"/>
      <c r="JP703" s="62"/>
      <c r="JQ703" s="62"/>
      <c r="JR703" s="62"/>
      <c r="JS703" s="62"/>
      <c r="JT703" s="62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61"/>
      <c r="IY704" s="62"/>
      <c r="IZ704" s="62"/>
      <c r="JA704" s="62"/>
      <c r="JB704" s="62"/>
      <c r="JC704" s="62"/>
      <c r="JD704" s="62"/>
      <c r="JE704" s="62"/>
      <c r="JF704" s="62"/>
      <c r="JG704" s="62"/>
      <c r="JH704" s="62"/>
      <c r="JI704" s="62"/>
      <c r="JJ704" s="62"/>
      <c r="JK704" s="62"/>
      <c r="JL704" s="62"/>
      <c r="JM704" s="62"/>
      <c r="JN704" s="62"/>
      <c r="JO704" s="62"/>
      <c r="JP704" s="62"/>
      <c r="JQ704" s="62"/>
      <c r="JR704" s="62"/>
      <c r="JS704" s="62"/>
      <c r="JT704" s="62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61"/>
      <c r="IY705" s="62"/>
      <c r="IZ705" s="62"/>
      <c r="JA705" s="62"/>
      <c r="JB705" s="62"/>
      <c r="JC705" s="62"/>
      <c r="JD705" s="62"/>
      <c r="JE705" s="62"/>
      <c r="JF705" s="62"/>
      <c r="JG705" s="62"/>
      <c r="JH705" s="62"/>
      <c r="JI705" s="62"/>
      <c r="JJ705" s="62"/>
      <c r="JK705" s="62"/>
      <c r="JL705" s="62"/>
      <c r="JM705" s="62"/>
      <c r="JN705" s="62"/>
      <c r="JO705" s="62"/>
      <c r="JP705" s="62"/>
      <c r="JQ705" s="62"/>
      <c r="JR705" s="62"/>
      <c r="JS705" s="62"/>
      <c r="JT705" s="62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61"/>
      <c r="IY706" s="62"/>
      <c r="IZ706" s="62"/>
      <c r="JA706" s="62"/>
      <c r="JB706" s="62"/>
      <c r="JC706" s="62"/>
      <c r="JD706" s="62"/>
      <c r="JE706" s="62"/>
      <c r="JF706" s="62"/>
      <c r="JG706" s="62"/>
      <c r="JH706" s="62"/>
      <c r="JI706" s="62"/>
      <c r="JJ706" s="62"/>
      <c r="JK706" s="62"/>
      <c r="JL706" s="62"/>
      <c r="JM706" s="62"/>
      <c r="JN706" s="62"/>
      <c r="JO706" s="62"/>
      <c r="JP706" s="62"/>
      <c r="JQ706" s="62"/>
      <c r="JR706" s="62"/>
      <c r="JS706" s="62"/>
      <c r="JT706" s="62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61"/>
      <c r="IY707" s="62"/>
      <c r="IZ707" s="62"/>
      <c r="JA707" s="62"/>
      <c r="JB707" s="62"/>
      <c r="JC707" s="62"/>
      <c r="JD707" s="62"/>
      <c r="JE707" s="62"/>
      <c r="JF707" s="62"/>
      <c r="JG707" s="62"/>
      <c r="JH707" s="62"/>
      <c r="JI707" s="62"/>
      <c r="JJ707" s="62"/>
      <c r="JK707" s="62"/>
      <c r="JL707" s="62"/>
      <c r="JM707" s="62"/>
      <c r="JN707" s="62"/>
      <c r="JO707" s="62"/>
      <c r="JP707" s="62"/>
      <c r="JQ707" s="62"/>
      <c r="JR707" s="62"/>
      <c r="JS707" s="62"/>
      <c r="JT707" s="62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61"/>
      <c r="IY708" s="62"/>
      <c r="IZ708" s="62"/>
      <c r="JA708" s="62"/>
      <c r="JB708" s="62"/>
      <c r="JC708" s="62"/>
      <c r="JD708" s="62"/>
      <c r="JE708" s="62"/>
      <c r="JF708" s="62"/>
      <c r="JG708" s="62"/>
      <c r="JH708" s="62"/>
      <c r="JI708" s="62"/>
      <c r="JJ708" s="62"/>
      <c r="JK708" s="62"/>
      <c r="JL708" s="62"/>
      <c r="JM708" s="62"/>
      <c r="JN708" s="62"/>
      <c r="JO708" s="62"/>
      <c r="JP708" s="62"/>
      <c r="JQ708" s="62"/>
      <c r="JR708" s="62"/>
      <c r="JS708" s="62"/>
      <c r="JT708" s="62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61"/>
      <c r="IY709" s="62"/>
      <c r="IZ709" s="62"/>
      <c r="JA709" s="62"/>
      <c r="JB709" s="62"/>
      <c r="JC709" s="62"/>
      <c r="JD709" s="62"/>
      <c r="JE709" s="62"/>
      <c r="JF709" s="62"/>
      <c r="JG709" s="62"/>
      <c r="JH709" s="62"/>
      <c r="JI709" s="62"/>
      <c r="JJ709" s="62"/>
      <c r="JK709" s="62"/>
      <c r="JL709" s="62"/>
      <c r="JM709" s="62"/>
      <c r="JN709" s="62"/>
      <c r="JO709" s="62"/>
      <c r="JP709" s="62"/>
      <c r="JQ709" s="62"/>
      <c r="JR709" s="62"/>
      <c r="JS709" s="62"/>
      <c r="JT709" s="62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61"/>
      <c r="IY710" s="62"/>
      <c r="IZ710" s="62"/>
      <c r="JA710" s="62"/>
      <c r="JB710" s="62"/>
      <c r="JC710" s="62"/>
      <c r="JD710" s="62"/>
      <c r="JE710" s="62"/>
      <c r="JF710" s="62"/>
      <c r="JG710" s="62"/>
      <c r="JH710" s="62"/>
      <c r="JI710" s="62"/>
      <c r="JJ710" s="62"/>
      <c r="JK710" s="62"/>
      <c r="JL710" s="62"/>
      <c r="JM710" s="62"/>
      <c r="JN710" s="62"/>
      <c r="JO710" s="62"/>
      <c r="JP710" s="62"/>
      <c r="JQ710" s="62"/>
      <c r="JR710" s="62"/>
      <c r="JS710" s="62"/>
      <c r="JT710" s="62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61"/>
      <c r="IY711" s="62"/>
      <c r="IZ711" s="62"/>
      <c r="JA711" s="62"/>
      <c r="JB711" s="62"/>
      <c r="JC711" s="62"/>
      <c r="JD711" s="62"/>
      <c r="JE711" s="62"/>
      <c r="JF711" s="62"/>
      <c r="JG711" s="62"/>
      <c r="JH711" s="62"/>
      <c r="JI711" s="62"/>
      <c r="JJ711" s="62"/>
      <c r="JK711" s="62"/>
      <c r="JL711" s="62"/>
      <c r="JM711" s="62"/>
      <c r="JN711" s="62"/>
      <c r="JO711" s="62"/>
      <c r="JP711" s="62"/>
      <c r="JQ711" s="62"/>
      <c r="JR711" s="62"/>
      <c r="JS711" s="62"/>
      <c r="JT711" s="62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61"/>
      <c r="IY712" s="62"/>
      <c r="IZ712" s="62"/>
      <c r="JA712" s="62"/>
      <c r="JB712" s="62"/>
      <c r="JC712" s="62"/>
      <c r="JD712" s="62"/>
      <c r="JE712" s="62"/>
      <c r="JF712" s="62"/>
      <c r="JG712" s="62"/>
      <c r="JH712" s="62"/>
      <c r="JI712" s="62"/>
      <c r="JJ712" s="62"/>
      <c r="JK712" s="62"/>
      <c r="JL712" s="62"/>
      <c r="JM712" s="62"/>
      <c r="JN712" s="62"/>
      <c r="JO712" s="62"/>
      <c r="JP712" s="62"/>
      <c r="JQ712" s="62"/>
      <c r="JR712" s="62"/>
      <c r="JS712" s="62"/>
      <c r="JT712" s="62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61"/>
      <c r="IY713" s="62"/>
      <c r="IZ713" s="62"/>
      <c r="JA713" s="62"/>
      <c r="JB713" s="62"/>
      <c r="JC713" s="62"/>
      <c r="JD713" s="62"/>
      <c r="JE713" s="62"/>
      <c r="JF713" s="62"/>
      <c r="JG713" s="62"/>
      <c r="JH713" s="62"/>
      <c r="JI713" s="62"/>
      <c r="JJ713" s="62"/>
      <c r="JK713" s="62"/>
      <c r="JL713" s="62"/>
      <c r="JM713" s="62"/>
      <c r="JN713" s="62"/>
      <c r="JO713" s="62"/>
      <c r="JP713" s="62"/>
      <c r="JQ713" s="62"/>
      <c r="JR713" s="62"/>
      <c r="JS713" s="62"/>
      <c r="JT713" s="62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61"/>
      <c r="IY714" s="62"/>
      <c r="IZ714" s="62"/>
      <c r="JA714" s="62"/>
      <c r="JB714" s="62"/>
      <c r="JC714" s="62"/>
      <c r="JD714" s="62"/>
      <c r="JE714" s="62"/>
      <c r="JF714" s="62"/>
      <c r="JG714" s="62"/>
      <c r="JH714" s="62"/>
      <c r="JI714" s="62"/>
      <c r="JJ714" s="62"/>
      <c r="JK714" s="62"/>
      <c r="JL714" s="62"/>
      <c r="JM714" s="62"/>
      <c r="JN714" s="62"/>
      <c r="JO714" s="62"/>
      <c r="JP714" s="62"/>
      <c r="JQ714" s="62"/>
      <c r="JR714" s="62"/>
      <c r="JS714" s="62"/>
      <c r="JT714" s="62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61"/>
      <c r="IY715" s="62"/>
      <c r="IZ715" s="62"/>
      <c r="JA715" s="62"/>
      <c r="JB715" s="62"/>
      <c r="JC715" s="62"/>
      <c r="JD715" s="62"/>
      <c r="JE715" s="62"/>
      <c r="JF715" s="62"/>
      <c r="JG715" s="62"/>
      <c r="JH715" s="62"/>
      <c r="JI715" s="62"/>
      <c r="JJ715" s="62"/>
      <c r="JK715" s="62"/>
      <c r="JL715" s="62"/>
      <c r="JM715" s="62"/>
      <c r="JN715" s="62"/>
      <c r="JO715" s="62"/>
      <c r="JP715" s="62"/>
      <c r="JQ715" s="62"/>
      <c r="JR715" s="62"/>
      <c r="JS715" s="62"/>
      <c r="JT715" s="62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61"/>
      <c r="IY716" s="62"/>
      <c r="IZ716" s="62"/>
      <c r="JA716" s="62"/>
      <c r="JB716" s="62"/>
      <c r="JC716" s="62"/>
      <c r="JD716" s="62"/>
      <c r="JE716" s="62"/>
      <c r="JF716" s="62"/>
      <c r="JG716" s="62"/>
      <c r="JH716" s="62"/>
      <c r="JI716" s="62"/>
      <c r="JJ716" s="62"/>
      <c r="JK716" s="62"/>
      <c r="JL716" s="62"/>
      <c r="JM716" s="62"/>
      <c r="JN716" s="62"/>
      <c r="JO716" s="62"/>
      <c r="JP716" s="62"/>
      <c r="JQ716" s="62"/>
      <c r="JR716" s="62"/>
      <c r="JS716" s="62"/>
      <c r="JT716" s="62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61"/>
      <c r="IY717" s="62"/>
      <c r="IZ717" s="62"/>
      <c r="JA717" s="62"/>
      <c r="JB717" s="62"/>
      <c r="JC717" s="62"/>
      <c r="JD717" s="62"/>
      <c r="JE717" s="62"/>
      <c r="JF717" s="62"/>
      <c r="JG717" s="62"/>
      <c r="JH717" s="62"/>
      <c r="JI717" s="62"/>
      <c r="JJ717" s="62"/>
      <c r="JK717" s="62"/>
      <c r="JL717" s="62"/>
      <c r="JM717" s="62"/>
      <c r="JN717" s="62"/>
      <c r="JO717" s="62"/>
      <c r="JP717" s="62"/>
      <c r="JQ717" s="62"/>
      <c r="JR717" s="62"/>
      <c r="JS717" s="62"/>
      <c r="JT717" s="62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61"/>
      <c r="IY718" s="62"/>
      <c r="IZ718" s="62"/>
      <c r="JA718" s="62"/>
      <c r="JB718" s="62"/>
      <c r="JC718" s="62"/>
      <c r="JD718" s="62"/>
      <c r="JE718" s="62"/>
      <c r="JF718" s="62"/>
      <c r="JG718" s="62"/>
      <c r="JH718" s="62"/>
      <c r="JI718" s="62"/>
      <c r="JJ718" s="62"/>
      <c r="JK718" s="62"/>
      <c r="JL718" s="62"/>
      <c r="JM718" s="62"/>
      <c r="JN718" s="62"/>
      <c r="JO718" s="62"/>
      <c r="JP718" s="62"/>
      <c r="JQ718" s="62"/>
      <c r="JR718" s="62"/>
      <c r="JS718" s="62"/>
      <c r="JT718" s="62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61"/>
      <c r="IY719" s="62"/>
      <c r="IZ719" s="62"/>
      <c r="JA719" s="62"/>
      <c r="JB719" s="62"/>
      <c r="JC719" s="62"/>
      <c r="JD719" s="62"/>
      <c r="JE719" s="62"/>
      <c r="JF719" s="62"/>
      <c r="JG719" s="62"/>
      <c r="JH719" s="62"/>
      <c r="JI719" s="62"/>
      <c r="JJ719" s="62"/>
      <c r="JK719" s="62"/>
      <c r="JL719" s="62"/>
      <c r="JM719" s="62"/>
      <c r="JN719" s="62"/>
      <c r="JO719" s="62"/>
      <c r="JP719" s="62"/>
      <c r="JQ719" s="62"/>
      <c r="JR719" s="62"/>
      <c r="JS719" s="62"/>
      <c r="JT719" s="62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61"/>
      <c r="IY720" s="62"/>
      <c r="IZ720" s="62"/>
      <c r="JA720" s="62"/>
      <c r="JB720" s="62"/>
      <c r="JC720" s="62"/>
      <c r="JD720" s="62"/>
      <c r="JE720" s="62"/>
      <c r="JF720" s="62"/>
      <c r="JG720" s="62"/>
      <c r="JH720" s="62"/>
      <c r="JI720" s="62"/>
      <c r="JJ720" s="62"/>
      <c r="JK720" s="62"/>
      <c r="JL720" s="62"/>
      <c r="JM720" s="62"/>
      <c r="JN720" s="62"/>
      <c r="JO720" s="62"/>
      <c r="JP720" s="62"/>
      <c r="JQ720" s="62"/>
      <c r="JR720" s="62"/>
      <c r="JS720" s="62"/>
      <c r="JT720" s="62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61"/>
      <c r="IY721" s="62"/>
      <c r="IZ721" s="62"/>
      <c r="JA721" s="62"/>
      <c r="JB721" s="62"/>
      <c r="JC721" s="62"/>
      <c r="JD721" s="62"/>
      <c r="JE721" s="62"/>
      <c r="JF721" s="62"/>
      <c r="JG721" s="62"/>
      <c r="JH721" s="62"/>
      <c r="JI721" s="62"/>
      <c r="JJ721" s="62"/>
      <c r="JK721" s="62"/>
      <c r="JL721" s="62"/>
      <c r="JM721" s="62"/>
      <c r="JN721" s="62"/>
      <c r="JO721" s="62"/>
      <c r="JP721" s="62"/>
      <c r="JQ721" s="62"/>
      <c r="JR721" s="62"/>
      <c r="JS721" s="62"/>
      <c r="JT721" s="62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61"/>
      <c r="IY722" s="62"/>
      <c r="IZ722" s="62"/>
      <c r="JA722" s="62"/>
      <c r="JB722" s="62"/>
      <c r="JC722" s="62"/>
      <c r="JD722" s="62"/>
      <c r="JE722" s="62"/>
      <c r="JF722" s="62"/>
      <c r="JG722" s="62"/>
      <c r="JH722" s="62"/>
      <c r="JI722" s="62"/>
      <c r="JJ722" s="62"/>
      <c r="JK722" s="62"/>
      <c r="JL722" s="62"/>
      <c r="JM722" s="62"/>
      <c r="JN722" s="62"/>
      <c r="JO722" s="62"/>
      <c r="JP722" s="62"/>
      <c r="JQ722" s="62"/>
      <c r="JR722" s="62"/>
      <c r="JS722" s="62"/>
      <c r="JT722" s="62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61"/>
      <c r="IY723" s="62"/>
      <c r="IZ723" s="62"/>
      <c r="JA723" s="62"/>
      <c r="JB723" s="62"/>
      <c r="JC723" s="62"/>
      <c r="JD723" s="62"/>
      <c r="JE723" s="62"/>
      <c r="JF723" s="62"/>
      <c r="JG723" s="62"/>
      <c r="JH723" s="62"/>
      <c r="JI723" s="62"/>
      <c r="JJ723" s="62"/>
      <c r="JK723" s="62"/>
      <c r="JL723" s="62"/>
      <c r="JM723" s="62"/>
      <c r="JN723" s="62"/>
      <c r="JO723" s="62"/>
      <c r="JP723" s="62"/>
      <c r="JQ723" s="62"/>
      <c r="JR723" s="62"/>
      <c r="JS723" s="62"/>
      <c r="JT723" s="62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61"/>
      <c r="IY724" s="62"/>
      <c r="IZ724" s="62"/>
      <c r="JA724" s="62"/>
      <c r="JB724" s="62"/>
      <c r="JC724" s="62"/>
      <c r="JD724" s="62"/>
      <c r="JE724" s="62"/>
      <c r="JF724" s="62"/>
      <c r="JG724" s="62"/>
      <c r="JH724" s="62"/>
      <c r="JI724" s="62"/>
      <c r="JJ724" s="62"/>
      <c r="JK724" s="62"/>
      <c r="JL724" s="62"/>
      <c r="JM724" s="62"/>
      <c r="JN724" s="62"/>
      <c r="JO724" s="62"/>
      <c r="JP724" s="62"/>
      <c r="JQ724" s="62"/>
      <c r="JR724" s="62"/>
      <c r="JS724" s="62"/>
      <c r="JT724" s="62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61"/>
      <c r="IY725" s="62"/>
      <c r="IZ725" s="62"/>
      <c r="JA725" s="62"/>
      <c r="JB725" s="62"/>
      <c r="JC725" s="62"/>
      <c r="JD725" s="62"/>
      <c r="JE725" s="62"/>
      <c r="JF725" s="62"/>
      <c r="JG725" s="62"/>
      <c r="JH725" s="62"/>
      <c r="JI725" s="62"/>
      <c r="JJ725" s="62"/>
      <c r="JK725" s="62"/>
      <c r="JL725" s="62"/>
      <c r="JM725" s="62"/>
      <c r="JN725" s="62"/>
      <c r="JO725" s="62"/>
      <c r="JP725" s="62"/>
      <c r="JQ725" s="62"/>
      <c r="JR725" s="62"/>
      <c r="JS725" s="62"/>
      <c r="JT725" s="62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61"/>
      <c r="IY726" s="62"/>
      <c r="IZ726" s="62"/>
      <c r="JA726" s="62"/>
      <c r="JB726" s="62"/>
      <c r="JC726" s="62"/>
      <c r="JD726" s="62"/>
      <c r="JE726" s="62"/>
      <c r="JF726" s="62"/>
      <c r="JG726" s="62"/>
      <c r="JH726" s="62"/>
      <c r="JI726" s="62"/>
      <c r="JJ726" s="62"/>
      <c r="JK726" s="62"/>
      <c r="JL726" s="62"/>
      <c r="JM726" s="62"/>
      <c r="JN726" s="62"/>
      <c r="JO726" s="62"/>
      <c r="JP726" s="62"/>
      <c r="JQ726" s="62"/>
      <c r="JR726" s="62"/>
      <c r="JS726" s="62"/>
      <c r="JT726" s="62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61"/>
      <c r="IY727" s="62"/>
      <c r="IZ727" s="62"/>
      <c r="JA727" s="62"/>
      <c r="JB727" s="62"/>
      <c r="JC727" s="62"/>
      <c r="JD727" s="62"/>
      <c r="JE727" s="62"/>
      <c r="JF727" s="62"/>
      <c r="JG727" s="62"/>
      <c r="JH727" s="62"/>
      <c r="JI727" s="62"/>
      <c r="JJ727" s="62"/>
      <c r="JK727" s="62"/>
      <c r="JL727" s="62"/>
      <c r="JM727" s="62"/>
      <c r="JN727" s="62"/>
      <c r="JO727" s="62"/>
      <c r="JP727" s="62"/>
      <c r="JQ727" s="62"/>
      <c r="JR727" s="62"/>
      <c r="JS727" s="62"/>
      <c r="JT727" s="62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61"/>
      <c r="IY728" s="62"/>
      <c r="IZ728" s="62"/>
      <c r="JA728" s="62"/>
      <c r="JB728" s="62"/>
      <c r="JC728" s="62"/>
      <c r="JD728" s="62"/>
      <c r="JE728" s="62"/>
      <c r="JF728" s="62"/>
      <c r="JG728" s="62"/>
      <c r="JH728" s="62"/>
      <c r="JI728" s="62"/>
      <c r="JJ728" s="62"/>
      <c r="JK728" s="62"/>
      <c r="JL728" s="62"/>
      <c r="JM728" s="62"/>
      <c r="JN728" s="62"/>
      <c r="JO728" s="62"/>
      <c r="JP728" s="62"/>
      <c r="JQ728" s="62"/>
      <c r="JR728" s="62"/>
      <c r="JS728" s="62"/>
      <c r="JT728" s="62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61"/>
      <c r="IY729" s="62"/>
      <c r="IZ729" s="62"/>
      <c r="JA729" s="62"/>
      <c r="JB729" s="62"/>
      <c r="JC729" s="62"/>
      <c r="JD729" s="62"/>
      <c r="JE729" s="62"/>
      <c r="JF729" s="62"/>
      <c r="JG729" s="62"/>
      <c r="JH729" s="62"/>
      <c r="JI729" s="62"/>
      <c r="JJ729" s="62"/>
      <c r="JK729" s="62"/>
      <c r="JL729" s="62"/>
      <c r="JM729" s="62"/>
      <c r="JN729" s="62"/>
      <c r="JO729" s="62"/>
      <c r="JP729" s="62"/>
      <c r="JQ729" s="62"/>
      <c r="JR729" s="62"/>
      <c r="JS729" s="62"/>
      <c r="JT729" s="62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61"/>
      <c r="IY730" s="62"/>
      <c r="IZ730" s="62"/>
      <c r="JA730" s="62"/>
      <c r="JB730" s="62"/>
      <c r="JC730" s="62"/>
      <c r="JD730" s="62"/>
      <c r="JE730" s="62"/>
      <c r="JF730" s="62"/>
      <c r="JG730" s="62"/>
      <c r="JH730" s="62"/>
      <c r="JI730" s="62"/>
      <c r="JJ730" s="62"/>
      <c r="JK730" s="62"/>
      <c r="JL730" s="62"/>
      <c r="JM730" s="62"/>
      <c r="JN730" s="62"/>
      <c r="JO730" s="62"/>
      <c r="JP730" s="62"/>
      <c r="JQ730" s="62"/>
      <c r="JR730" s="62"/>
      <c r="JS730" s="62"/>
      <c r="JT730" s="62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61"/>
      <c r="IY731" s="62"/>
      <c r="IZ731" s="62"/>
      <c r="JA731" s="62"/>
      <c r="JB731" s="62"/>
      <c r="JC731" s="62"/>
      <c r="JD731" s="62"/>
      <c r="JE731" s="62"/>
      <c r="JF731" s="62"/>
      <c r="JG731" s="62"/>
      <c r="JH731" s="62"/>
      <c r="JI731" s="62"/>
      <c r="JJ731" s="62"/>
      <c r="JK731" s="62"/>
      <c r="JL731" s="62"/>
      <c r="JM731" s="62"/>
      <c r="JN731" s="62"/>
      <c r="JO731" s="62"/>
      <c r="JP731" s="62"/>
      <c r="JQ731" s="62"/>
      <c r="JR731" s="62"/>
      <c r="JS731" s="62"/>
      <c r="JT731" s="62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61"/>
      <c r="IY732" s="62"/>
      <c r="IZ732" s="62"/>
      <c r="JA732" s="62"/>
      <c r="JB732" s="62"/>
      <c r="JC732" s="62"/>
      <c r="JD732" s="62"/>
      <c r="JE732" s="62"/>
      <c r="JF732" s="62"/>
      <c r="JG732" s="62"/>
      <c r="JH732" s="62"/>
      <c r="JI732" s="62"/>
      <c r="JJ732" s="62"/>
      <c r="JK732" s="62"/>
      <c r="JL732" s="62"/>
      <c r="JM732" s="62"/>
      <c r="JN732" s="62"/>
      <c r="JO732" s="62"/>
      <c r="JP732" s="62"/>
      <c r="JQ732" s="62"/>
      <c r="JR732" s="62"/>
      <c r="JS732" s="62"/>
      <c r="JT732" s="62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61"/>
      <c r="IY733" s="62"/>
      <c r="IZ733" s="62"/>
      <c r="JA733" s="62"/>
      <c r="JB733" s="62"/>
      <c r="JC733" s="62"/>
      <c r="JD733" s="62"/>
      <c r="JE733" s="62"/>
      <c r="JF733" s="62"/>
      <c r="JG733" s="62"/>
      <c r="JH733" s="62"/>
      <c r="JI733" s="62"/>
      <c r="JJ733" s="62"/>
      <c r="JK733" s="62"/>
      <c r="JL733" s="62"/>
      <c r="JM733" s="62"/>
      <c r="JN733" s="62"/>
      <c r="JO733" s="62"/>
      <c r="JP733" s="62"/>
      <c r="JQ733" s="62"/>
      <c r="JR733" s="62"/>
      <c r="JS733" s="62"/>
      <c r="JT733" s="62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61"/>
      <c r="IY734" s="62"/>
      <c r="IZ734" s="62"/>
      <c r="JA734" s="62"/>
      <c r="JB734" s="62"/>
      <c r="JC734" s="62"/>
      <c r="JD734" s="62"/>
      <c r="JE734" s="62"/>
      <c r="JF734" s="62"/>
      <c r="JG734" s="62"/>
      <c r="JH734" s="62"/>
      <c r="JI734" s="62"/>
      <c r="JJ734" s="62"/>
      <c r="JK734" s="62"/>
      <c r="JL734" s="62"/>
      <c r="JM734" s="62"/>
      <c r="JN734" s="62"/>
      <c r="JO734" s="62"/>
      <c r="JP734" s="62"/>
      <c r="JQ734" s="62"/>
      <c r="JR734" s="62"/>
      <c r="JS734" s="62"/>
      <c r="JT734" s="62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61"/>
      <c r="IY735" s="62"/>
      <c r="IZ735" s="62"/>
      <c r="JA735" s="62"/>
      <c r="JB735" s="62"/>
      <c r="JC735" s="62"/>
      <c r="JD735" s="62"/>
      <c r="JE735" s="62"/>
      <c r="JF735" s="62"/>
      <c r="JG735" s="62"/>
      <c r="JH735" s="62"/>
      <c r="JI735" s="62"/>
      <c r="JJ735" s="62"/>
      <c r="JK735" s="62"/>
      <c r="JL735" s="62"/>
      <c r="JM735" s="62"/>
      <c r="JN735" s="62"/>
      <c r="JO735" s="62"/>
      <c r="JP735" s="62"/>
      <c r="JQ735" s="62"/>
      <c r="JR735" s="62"/>
      <c r="JS735" s="62"/>
      <c r="JT735" s="62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61"/>
      <c r="IY736" s="62"/>
      <c r="IZ736" s="62"/>
      <c r="JA736" s="62"/>
      <c r="JB736" s="62"/>
      <c r="JC736" s="62"/>
      <c r="JD736" s="62"/>
      <c r="JE736" s="62"/>
      <c r="JF736" s="62"/>
      <c r="JG736" s="62"/>
      <c r="JH736" s="62"/>
      <c r="JI736" s="62"/>
      <c r="JJ736" s="62"/>
      <c r="JK736" s="62"/>
      <c r="JL736" s="62"/>
      <c r="JM736" s="62"/>
      <c r="JN736" s="62"/>
      <c r="JO736" s="62"/>
      <c r="JP736" s="62"/>
      <c r="JQ736" s="62"/>
      <c r="JR736" s="62"/>
      <c r="JS736" s="62"/>
      <c r="JT736" s="62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61"/>
      <c r="IY737" s="62"/>
      <c r="IZ737" s="62"/>
      <c r="JA737" s="62"/>
      <c r="JB737" s="62"/>
      <c r="JC737" s="62"/>
      <c r="JD737" s="62"/>
      <c r="JE737" s="62"/>
      <c r="JF737" s="62"/>
      <c r="JG737" s="62"/>
      <c r="JH737" s="62"/>
      <c r="JI737" s="62"/>
      <c r="JJ737" s="62"/>
      <c r="JK737" s="62"/>
      <c r="JL737" s="62"/>
      <c r="JM737" s="62"/>
      <c r="JN737" s="62"/>
      <c r="JO737" s="62"/>
      <c r="JP737" s="62"/>
      <c r="JQ737" s="62"/>
      <c r="JR737" s="62"/>
      <c r="JS737" s="62"/>
      <c r="JT737" s="62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61"/>
      <c r="IY738" s="62"/>
      <c r="IZ738" s="62"/>
      <c r="JA738" s="62"/>
      <c r="JB738" s="62"/>
      <c r="JC738" s="62"/>
      <c r="JD738" s="62"/>
      <c r="JE738" s="62"/>
      <c r="JF738" s="62"/>
      <c r="JG738" s="62"/>
      <c r="JH738" s="62"/>
      <c r="JI738" s="62"/>
      <c r="JJ738" s="62"/>
      <c r="JK738" s="62"/>
      <c r="JL738" s="62"/>
      <c r="JM738" s="62"/>
      <c r="JN738" s="62"/>
      <c r="JO738" s="62"/>
      <c r="JP738" s="62"/>
      <c r="JQ738" s="62"/>
      <c r="JR738" s="62"/>
      <c r="JS738" s="62"/>
      <c r="JT738" s="62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61"/>
      <c r="IY739" s="62"/>
      <c r="IZ739" s="62"/>
      <c r="JA739" s="62"/>
      <c r="JB739" s="62"/>
      <c r="JC739" s="62"/>
      <c r="JD739" s="62"/>
      <c r="JE739" s="62"/>
      <c r="JF739" s="62"/>
      <c r="JG739" s="62"/>
      <c r="JH739" s="62"/>
      <c r="JI739" s="62"/>
      <c r="JJ739" s="62"/>
      <c r="JK739" s="62"/>
      <c r="JL739" s="62"/>
      <c r="JM739" s="62"/>
      <c r="JN739" s="62"/>
      <c r="JO739" s="62"/>
      <c r="JP739" s="62"/>
      <c r="JQ739" s="62"/>
      <c r="JR739" s="62"/>
      <c r="JS739" s="62"/>
      <c r="JT739" s="62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61"/>
      <c r="IY740" s="62"/>
      <c r="IZ740" s="62"/>
      <c r="JA740" s="62"/>
      <c r="JB740" s="62"/>
      <c r="JC740" s="62"/>
      <c r="JD740" s="62"/>
      <c r="JE740" s="62"/>
      <c r="JF740" s="62"/>
      <c r="JG740" s="62"/>
      <c r="JH740" s="62"/>
      <c r="JI740" s="62"/>
      <c r="JJ740" s="62"/>
      <c r="JK740" s="62"/>
      <c r="JL740" s="62"/>
      <c r="JM740" s="62"/>
      <c r="JN740" s="62"/>
      <c r="JO740" s="62"/>
      <c r="JP740" s="62"/>
      <c r="JQ740" s="62"/>
      <c r="JR740" s="62"/>
      <c r="JS740" s="62"/>
      <c r="JT740" s="62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61"/>
      <c r="IY741" s="62"/>
      <c r="IZ741" s="62"/>
      <c r="JA741" s="62"/>
      <c r="JB741" s="62"/>
      <c r="JC741" s="62"/>
      <c r="JD741" s="62"/>
      <c r="JE741" s="62"/>
      <c r="JF741" s="62"/>
      <c r="JG741" s="62"/>
      <c r="JH741" s="62"/>
      <c r="JI741" s="62"/>
      <c r="JJ741" s="62"/>
      <c r="JK741" s="62"/>
      <c r="JL741" s="62"/>
      <c r="JM741" s="62"/>
      <c r="JN741" s="62"/>
      <c r="JO741" s="62"/>
      <c r="JP741" s="62"/>
      <c r="JQ741" s="62"/>
      <c r="JR741" s="62"/>
      <c r="JS741" s="62"/>
      <c r="JT741" s="62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61"/>
      <c r="IY742" s="62"/>
      <c r="IZ742" s="62"/>
      <c r="JA742" s="62"/>
      <c r="JB742" s="62"/>
      <c r="JC742" s="62"/>
      <c r="JD742" s="62"/>
      <c r="JE742" s="62"/>
      <c r="JF742" s="62"/>
      <c r="JG742" s="62"/>
      <c r="JH742" s="62"/>
      <c r="JI742" s="62"/>
      <c r="JJ742" s="62"/>
      <c r="JK742" s="62"/>
      <c r="JL742" s="62"/>
      <c r="JM742" s="62"/>
      <c r="JN742" s="62"/>
      <c r="JO742" s="62"/>
      <c r="JP742" s="62"/>
      <c r="JQ742" s="62"/>
      <c r="JR742" s="62"/>
      <c r="JS742" s="62"/>
      <c r="JT742" s="62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61"/>
      <c r="IY743" s="62"/>
      <c r="IZ743" s="62"/>
      <c r="JA743" s="62"/>
      <c r="JB743" s="62"/>
      <c r="JC743" s="62"/>
      <c r="JD743" s="62"/>
      <c r="JE743" s="62"/>
      <c r="JF743" s="62"/>
      <c r="JG743" s="62"/>
      <c r="JH743" s="62"/>
      <c r="JI743" s="62"/>
      <c r="JJ743" s="62"/>
      <c r="JK743" s="62"/>
      <c r="JL743" s="62"/>
      <c r="JM743" s="62"/>
      <c r="JN743" s="62"/>
      <c r="JO743" s="62"/>
      <c r="JP743" s="62"/>
      <c r="JQ743" s="62"/>
      <c r="JR743" s="62"/>
      <c r="JS743" s="62"/>
      <c r="JT743" s="62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61"/>
      <c r="IY744" s="62"/>
      <c r="IZ744" s="62"/>
      <c r="JA744" s="62"/>
      <c r="JB744" s="62"/>
      <c r="JC744" s="62"/>
      <c r="JD744" s="62"/>
      <c r="JE744" s="62"/>
      <c r="JF744" s="62"/>
      <c r="JG744" s="62"/>
      <c r="JH744" s="62"/>
      <c r="JI744" s="62"/>
      <c r="JJ744" s="62"/>
      <c r="JK744" s="62"/>
      <c r="JL744" s="62"/>
      <c r="JM744" s="62"/>
      <c r="JN744" s="62"/>
      <c r="JO744" s="62"/>
      <c r="JP744" s="62"/>
      <c r="JQ744" s="62"/>
      <c r="JR744" s="62"/>
      <c r="JS744" s="62"/>
      <c r="JT744" s="62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61"/>
      <c r="IY745" s="62"/>
      <c r="IZ745" s="62"/>
      <c r="JA745" s="62"/>
      <c r="JB745" s="62"/>
      <c r="JC745" s="62"/>
      <c r="JD745" s="62"/>
      <c r="JE745" s="62"/>
      <c r="JF745" s="62"/>
      <c r="JG745" s="62"/>
      <c r="JH745" s="62"/>
      <c r="JI745" s="62"/>
      <c r="JJ745" s="62"/>
      <c r="JK745" s="62"/>
      <c r="JL745" s="62"/>
      <c r="JM745" s="62"/>
      <c r="JN745" s="62"/>
      <c r="JO745" s="62"/>
      <c r="JP745" s="62"/>
      <c r="JQ745" s="62"/>
      <c r="JR745" s="62"/>
      <c r="JS745" s="62"/>
      <c r="JT745" s="62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61"/>
      <c r="IY746" s="62"/>
      <c r="IZ746" s="62"/>
      <c r="JA746" s="62"/>
      <c r="JB746" s="62"/>
      <c r="JC746" s="62"/>
      <c r="JD746" s="62"/>
      <c r="JE746" s="62"/>
      <c r="JF746" s="62"/>
      <c r="JG746" s="62"/>
      <c r="JH746" s="62"/>
      <c r="JI746" s="62"/>
      <c r="JJ746" s="62"/>
      <c r="JK746" s="62"/>
      <c r="JL746" s="62"/>
      <c r="JM746" s="62"/>
      <c r="JN746" s="62"/>
      <c r="JO746" s="62"/>
      <c r="JP746" s="62"/>
      <c r="JQ746" s="62"/>
      <c r="JR746" s="62"/>
      <c r="JS746" s="62"/>
      <c r="JT746" s="62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61"/>
      <c r="IY747" s="62"/>
      <c r="IZ747" s="62"/>
      <c r="JA747" s="62"/>
      <c r="JB747" s="62"/>
      <c r="JC747" s="62"/>
      <c r="JD747" s="62"/>
      <c r="JE747" s="62"/>
      <c r="JF747" s="62"/>
      <c r="JG747" s="62"/>
      <c r="JH747" s="62"/>
      <c r="JI747" s="62"/>
      <c r="JJ747" s="62"/>
      <c r="JK747" s="62"/>
      <c r="JL747" s="62"/>
      <c r="JM747" s="62"/>
      <c r="JN747" s="62"/>
      <c r="JO747" s="62"/>
      <c r="JP747" s="62"/>
      <c r="JQ747" s="62"/>
      <c r="JR747" s="62"/>
      <c r="JS747" s="62"/>
      <c r="JT747" s="62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61"/>
      <c r="IY748" s="62"/>
      <c r="IZ748" s="62"/>
      <c r="JA748" s="62"/>
      <c r="JB748" s="62"/>
      <c r="JC748" s="62"/>
      <c r="JD748" s="62"/>
      <c r="JE748" s="62"/>
      <c r="JF748" s="62"/>
      <c r="JG748" s="62"/>
      <c r="JH748" s="62"/>
      <c r="JI748" s="62"/>
      <c r="JJ748" s="62"/>
      <c r="JK748" s="62"/>
      <c r="JL748" s="62"/>
      <c r="JM748" s="62"/>
      <c r="JN748" s="62"/>
      <c r="JO748" s="62"/>
      <c r="JP748" s="62"/>
      <c r="JQ748" s="62"/>
      <c r="JR748" s="62"/>
      <c r="JS748" s="62"/>
      <c r="JT748" s="62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61"/>
      <c r="IY749" s="62"/>
      <c r="IZ749" s="62"/>
      <c r="JA749" s="62"/>
      <c r="JB749" s="62"/>
      <c r="JC749" s="62"/>
      <c r="JD749" s="62"/>
      <c r="JE749" s="62"/>
      <c r="JF749" s="62"/>
      <c r="JG749" s="62"/>
      <c r="JH749" s="62"/>
      <c r="JI749" s="62"/>
      <c r="JJ749" s="62"/>
      <c r="JK749" s="62"/>
      <c r="JL749" s="62"/>
      <c r="JM749" s="62"/>
      <c r="JN749" s="62"/>
      <c r="JO749" s="62"/>
      <c r="JP749" s="62"/>
      <c r="JQ749" s="62"/>
      <c r="JR749" s="62"/>
      <c r="JS749" s="62"/>
      <c r="JT749" s="62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61"/>
      <c r="IY750" s="62"/>
      <c r="IZ750" s="62"/>
      <c r="JA750" s="62"/>
      <c r="JB750" s="62"/>
      <c r="JC750" s="62"/>
      <c r="JD750" s="62"/>
      <c r="JE750" s="62"/>
      <c r="JF750" s="62"/>
      <c r="JG750" s="62"/>
      <c r="JH750" s="62"/>
      <c r="JI750" s="62"/>
      <c r="JJ750" s="62"/>
      <c r="JK750" s="62"/>
      <c r="JL750" s="62"/>
      <c r="JM750" s="62"/>
      <c r="JN750" s="62"/>
      <c r="JO750" s="62"/>
      <c r="JP750" s="62"/>
      <c r="JQ750" s="62"/>
      <c r="JR750" s="62"/>
      <c r="JS750" s="62"/>
      <c r="JT750" s="62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61"/>
      <c r="IY751" s="62"/>
      <c r="IZ751" s="62"/>
      <c r="JA751" s="62"/>
      <c r="JB751" s="62"/>
      <c r="JC751" s="62"/>
      <c r="JD751" s="62"/>
      <c r="JE751" s="62"/>
      <c r="JF751" s="62"/>
      <c r="JG751" s="62"/>
      <c r="JH751" s="62"/>
      <c r="JI751" s="62"/>
      <c r="JJ751" s="62"/>
      <c r="JK751" s="62"/>
      <c r="JL751" s="62"/>
      <c r="JM751" s="62"/>
      <c r="JN751" s="62"/>
      <c r="JO751" s="62"/>
      <c r="JP751" s="62"/>
      <c r="JQ751" s="62"/>
      <c r="JR751" s="62"/>
      <c r="JS751" s="62"/>
      <c r="JT751" s="62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61"/>
      <c r="IY752" s="62"/>
      <c r="IZ752" s="62"/>
      <c r="JA752" s="62"/>
      <c r="JB752" s="62"/>
      <c r="JC752" s="62"/>
      <c r="JD752" s="62"/>
      <c r="JE752" s="62"/>
      <c r="JF752" s="62"/>
      <c r="JG752" s="62"/>
      <c r="JH752" s="62"/>
      <c r="JI752" s="62"/>
      <c r="JJ752" s="62"/>
      <c r="JK752" s="62"/>
      <c r="JL752" s="62"/>
      <c r="JM752" s="62"/>
      <c r="JN752" s="62"/>
      <c r="JO752" s="62"/>
      <c r="JP752" s="62"/>
      <c r="JQ752" s="62"/>
      <c r="JR752" s="62"/>
      <c r="JS752" s="62"/>
      <c r="JT752" s="62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61"/>
      <c r="IY753" s="62"/>
      <c r="IZ753" s="62"/>
      <c r="JA753" s="62"/>
      <c r="JB753" s="62"/>
      <c r="JC753" s="62"/>
      <c r="JD753" s="62"/>
      <c r="JE753" s="62"/>
      <c r="JF753" s="62"/>
      <c r="JG753" s="62"/>
      <c r="JH753" s="62"/>
      <c r="JI753" s="62"/>
      <c r="JJ753" s="62"/>
      <c r="JK753" s="62"/>
      <c r="JL753" s="62"/>
      <c r="JM753" s="62"/>
      <c r="JN753" s="62"/>
      <c r="JO753" s="62"/>
      <c r="JP753" s="62"/>
      <c r="JQ753" s="62"/>
      <c r="JR753" s="62"/>
      <c r="JS753" s="62"/>
      <c r="JT753" s="62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61"/>
      <c r="IY754" s="62"/>
      <c r="IZ754" s="62"/>
      <c r="JA754" s="62"/>
      <c r="JB754" s="62"/>
      <c r="JC754" s="62"/>
      <c r="JD754" s="62"/>
      <c r="JE754" s="62"/>
      <c r="JF754" s="62"/>
      <c r="JG754" s="62"/>
      <c r="JH754" s="62"/>
      <c r="JI754" s="62"/>
      <c r="JJ754" s="62"/>
      <c r="JK754" s="62"/>
      <c r="JL754" s="62"/>
      <c r="JM754" s="62"/>
      <c r="JN754" s="62"/>
      <c r="JO754" s="62"/>
      <c r="JP754" s="62"/>
      <c r="JQ754" s="62"/>
      <c r="JR754" s="62"/>
      <c r="JS754" s="62"/>
      <c r="JT754" s="62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61"/>
      <c r="IY755" s="62"/>
      <c r="IZ755" s="62"/>
      <c r="JA755" s="62"/>
      <c r="JB755" s="62"/>
      <c r="JC755" s="62"/>
      <c r="JD755" s="62"/>
      <c r="JE755" s="62"/>
      <c r="JF755" s="62"/>
      <c r="JG755" s="62"/>
      <c r="JH755" s="62"/>
      <c r="JI755" s="62"/>
      <c r="JJ755" s="62"/>
      <c r="JK755" s="62"/>
      <c r="JL755" s="62"/>
      <c r="JM755" s="62"/>
      <c r="JN755" s="62"/>
      <c r="JO755" s="62"/>
      <c r="JP755" s="62"/>
      <c r="JQ755" s="62"/>
      <c r="JR755" s="62"/>
      <c r="JS755" s="62"/>
      <c r="JT755" s="62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61"/>
      <c r="IY756" s="62"/>
      <c r="IZ756" s="62"/>
      <c r="JA756" s="62"/>
      <c r="JB756" s="62"/>
      <c r="JC756" s="62"/>
      <c r="JD756" s="62"/>
      <c r="JE756" s="62"/>
      <c r="JF756" s="62"/>
      <c r="JG756" s="62"/>
      <c r="JH756" s="62"/>
      <c r="JI756" s="62"/>
      <c r="JJ756" s="62"/>
      <c r="JK756" s="62"/>
      <c r="JL756" s="62"/>
      <c r="JM756" s="62"/>
      <c r="JN756" s="62"/>
      <c r="JO756" s="62"/>
      <c r="JP756" s="62"/>
      <c r="JQ756" s="62"/>
      <c r="JR756" s="62"/>
      <c r="JS756" s="62"/>
      <c r="JT756" s="62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61"/>
      <c r="IY757" s="62"/>
      <c r="IZ757" s="62"/>
      <c r="JA757" s="62"/>
      <c r="JB757" s="62"/>
      <c r="JC757" s="62"/>
      <c r="JD757" s="62"/>
      <c r="JE757" s="62"/>
      <c r="JF757" s="62"/>
      <c r="JG757" s="62"/>
      <c r="JH757" s="62"/>
      <c r="JI757" s="62"/>
      <c r="JJ757" s="62"/>
      <c r="JK757" s="62"/>
      <c r="JL757" s="62"/>
      <c r="JM757" s="62"/>
      <c r="JN757" s="62"/>
      <c r="JO757" s="62"/>
      <c r="JP757" s="62"/>
      <c r="JQ757" s="62"/>
      <c r="JR757" s="62"/>
      <c r="JS757" s="62"/>
      <c r="JT757" s="62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61"/>
      <c r="IY758" s="62"/>
      <c r="IZ758" s="62"/>
      <c r="JA758" s="62"/>
      <c r="JB758" s="62"/>
      <c r="JC758" s="62"/>
      <c r="JD758" s="62"/>
      <c r="JE758" s="62"/>
      <c r="JF758" s="62"/>
      <c r="JG758" s="62"/>
      <c r="JH758" s="62"/>
      <c r="JI758" s="62"/>
      <c r="JJ758" s="62"/>
      <c r="JK758" s="62"/>
      <c r="JL758" s="62"/>
      <c r="JM758" s="62"/>
      <c r="JN758" s="62"/>
      <c r="JO758" s="62"/>
      <c r="JP758" s="62"/>
      <c r="JQ758" s="62"/>
      <c r="JR758" s="62"/>
      <c r="JS758" s="62"/>
      <c r="JT758" s="62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61"/>
      <c r="IY759" s="62"/>
      <c r="IZ759" s="62"/>
      <c r="JA759" s="62"/>
      <c r="JB759" s="62"/>
      <c r="JC759" s="62"/>
      <c r="JD759" s="62"/>
      <c r="JE759" s="62"/>
      <c r="JF759" s="62"/>
      <c r="JG759" s="62"/>
      <c r="JH759" s="62"/>
      <c r="JI759" s="62"/>
      <c r="JJ759" s="62"/>
      <c r="JK759" s="62"/>
      <c r="JL759" s="62"/>
      <c r="JM759" s="62"/>
      <c r="JN759" s="62"/>
      <c r="JO759" s="62"/>
      <c r="JP759" s="62"/>
      <c r="JQ759" s="62"/>
      <c r="JR759" s="62"/>
      <c r="JS759" s="62"/>
      <c r="JT759" s="62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61"/>
      <c r="IY760" s="62"/>
      <c r="IZ760" s="62"/>
      <c r="JA760" s="62"/>
      <c r="JB760" s="62"/>
      <c r="JC760" s="62"/>
      <c r="JD760" s="62"/>
      <c r="JE760" s="62"/>
      <c r="JF760" s="62"/>
      <c r="JG760" s="62"/>
      <c r="JH760" s="62"/>
      <c r="JI760" s="62"/>
      <c r="JJ760" s="62"/>
      <c r="JK760" s="62"/>
      <c r="JL760" s="62"/>
      <c r="JM760" s="62"/>
      <c r="JN760" s="62"/>
      <c r="JO760" s="62"/>
      <c r="JP760" s="62"/>
      <c r="JQ760" s="62"/>
      <c r="JR760" s="62"/>
      <c r="JS760" s="62"/>
      <c r="JT760" s="62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61"/>
      <c r="IY761" s="62"/>
      <c r="IZ761" s="62"/>
      <c r="JA761" s="62"/>
      <c r="JB761" s="62"/>
      <c r="JC761" s="62"/>
      <c r="JD761" s="62"/>
      <c r="JE761" s="62"/>
      <c r="JF761" s="62"/>
      <c r="JG761" s="62"/>
      <c r="JH761" s="62"/>
      <c r="JI761" s="62"/>
      <c r="JJ761" s="62"/>
      <c r="JK761" s="62"/>
      <c r="JL761" s="62"/>
      <c r="JM761" s="62"/>
      <c r="JN761" s="62"/>
      <c r="JO761" s="62"/>
      <c r="JP761" s="62"/>
      <c r="JQ761" s="62"/>
      <c r="JR761" s="62"/>
      <c r="JS761" s="62"/>
      <c r="JT761" s="62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61"/>
      <c r="IY762" s="62"/>
      <c r="IZ762" s="62"/>
      <c r="JA762" s="62"/>
      <c r="JB762" s="62"/>
      <c r="JC762" s="62"/>
      <c r="JD762" s="62"/>
      <c r="JE762" s="62"/>
      <c r="JF762" s="62"/>
      <c r="JG762" s="62"/>
      <c r="JH762" s="62"/>
      <c r="JI762" s="62"/>
      <c r="JJ762" s="62"/>
      <c r="JK762" s="62"/>
      <c r="JL762" s="62"/>
      <c r="JM762" s="62"/>
      <c r="JN762" s="62"/>
      <c r="JO762" s="62"/>
      <c r="JP762" s="62"/>
      <c r="JQ762" s="62"/>
      <c r="JR762" s="62"/>
      <c r="JS762" s="62"/>
      <c r="JT762" s="62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61"/>
      <c r="IY763" s="62"/>
      <c r="IZ763" s="62"/>
      <c r="JA763" s="62"/>
      <c r="JB763" s="62"/>
      <c r="JC763" s="62"/>
      <c r="JD763" s="62"/>
      <c r="JE763" s="62"/>
      <c r="JF763" s="62"/>
      <c r="JG763" s="62"/>
      <c r="JH763" s="62"/>
      <c r="JI763" s="62"/>
      <c r="JJ763" s="62"/>
      <c r="JK763" s="62"/>
      <c r="JL763" s="62"/>
      <c r="JM763" s="62"/>
      <c r="JN763" s="62"/>
      <c r="JO763" s="62"/>
      <c r="JP763" s="62"/>
      <c r="JQ763" s="62"/>
      <c r="JR763" s="62"/>
      <c r="JS763" s="62"/>
      <c r="JT763" s="62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61"/>
      <c r="IY764" s="62"/>
      <c r="IZ764" s="62"/>
      <c r="JA764" s="62"/>
      <c r="JB764" s="62"/>
      <c r="JC764" s="62"/>
      <c r="JD764" s="62"/>
      <c r="JE764" s="62"/>
      <c r="JF764" s="62"/>
      <c r="JG764" s="62"/>
      <c r="JH764" s="62"/>
      <c r="JI764" s="62"/>
      <c r="JJ764" s="62"/>
      <c r="JK764" s="62"/>
      <c r="JL764" s="62"/>
      <c r="JM764" s="62"/>
      <c r="JN764" s="62"/>
      <c r="JO764" s="62"/>
      <c r="JP764" s="62"/>
      <c r="JQ764" s="62"/>
      <c r="JR764" s="62"/>
      <c r="JS764" s="62"/>
      <c r="JT764" s="62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61"/>
      <c r="IY765" s="62"/>
      <c r="IZ765" s="62"/>
      <c r="JA765" s="62"/>
      <c r="JB765" s="62"/>
      <c r="JC765" s="62"/>
      <c r="JD765" s="62"/>
      <c r="JE765" s="62"/>
      <c r="JF765" s="62"/>
      <c r="JG765" s="62"/>
      <c r="JH765" s="62"/>
      <c r="JI765" s="62"/>
      <c r="JJ765" s="62"/>
      <c r="JK765" s="62"/>
      <c r="JL765" s="62"/>
      <c r="JM765" s="62"/>
      <c r="JN765" s="62"/>
      <c r="JO765" s="62"/>
      <c r="JP765" s="62"/>
      <c r="JQ765" s="62"/>
      <c r="JR765" s="62"/>
      <c r="JS765" s="62"/>
      <c r="JT765" s="62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61"/>
      <c r="IY766" s="62"/>
      <c r="IZ766" s="62"/>
      <c r="JA766" s="62"/>
      <c r="JB766" s="62"/>
      <c r="JC766" s="62"/>
      <c r="JD766" s="62"/>
      <c r="JE766" s="62"/>
      <c r="JF766" s="62"/>
      <c r="JG766" s="62"/>
      <c r="JH766" s="62"/>
      <c r="JI766" s="62"/>
      <c r="JJ766" s="62"/>
      <c r="JK766" s="62"/>
      <c r="JL766" s="62"/>
      <c r="JM766" s="62"/>
      <c r="JN766" s="62"/>
      <c r="JO766" s="62"/>
      <c r="JP766" s="62"/>
      <c r="JQ766" s="62"/>
      <c r="JR766" s="62"/>
      <c r="JS766" s="62"/>
      <c r="JT766" s="62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61"/>
      <c r="IY767" s="62"/>
      <c r="IZ767" s="62"/>
      <c r="JA767" s="62"/>
      <c r="JB767" s="62"/>
      <c r="JC767" s="62"/>
      <c r="JD767" s="62"/>
      <c r="JE767" s="62"/>
      <c r="JF767" s="62"/>
      <c r="JG767" s="62"/>
      <c r="JH767" s="62"/>
      <c r="JI767" s="62"/>
      <c r="JJ767" s="62"/>
      <c r="JK767" s="62"/>
      <c r="JL767" s="62"/>
      <c r="JM767" s="62"/>
      <c r="JN767" s="62"/>
      <c r="JO767" s="62"/>
      <c r="JP767" s="62"/>
      <c r="JQ767" s="62"/>
      <c r="JR767" s="62"/>
      <c r="JS767" s="62"/>
      <c r="JT767" s="62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61"/>
      <c r="IY768" s="62"/>
      <c r="IZ768" s="62"/>
      <c r="JA768" s="62"/>
      <c r="JB768" s="62"/>
      <c r="JC768" s="62"/>
      <c r="JD768" s="62"/>
      <c r="JE768" s="62"/>
      <c r="JF768" s="62"/>
      <c r="JG768" s="62"/>
      <c r="JH768" s="62"/>
      <c r="JI768" s="62"/>
      <c r="JJ768" s="62"/>
      <c r="JK768" s="62"/>
      <c r="JL768" s="62"/>
      <c r="JM768" s="62"/>
      <c r="JN768" s="62"/>
      <c r="JO768" s="62"/>
      <c r="JP768" s="62"/>
      <c r="JQ768" s="62"/>
      <c r="JR768" s="62"/>
      <c r="JS768" s="62"/>
      <c r="JT768" s="62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61"/>
      <c r="IY769" s="62"/>
      <c r="IZ769" s="62"/>
      <c r="JA769" s="62"/>
      <c r="JB769" s="62"/>
      <c r="JC769" s="62"/>
      <c r="JD769" s="62"/>
      <c r="JE769" s="62"/>
      <c r="JF769" s="62"/>
      <c r="JG769" s="62"/>
      <c r="JH769" s="62"/>
      <c r="JI769" s="62"/>
      <c r="JJ769" s="62"/>
      <c r="JK769" s="62"/>
      <c r="JL769" s="62"/>
      <c r="JM769" s="62"/>
      <c r="JN769" s="62"/>
      <c r="JO769" s="62"/>
      <c r="JP769" s="62"/>
      <c r="JQ769" s="62"/>
      <c r="JR769" s="62"/>
      <c r="JS769" s="62"/>
      <c r="JT769" s="62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61"/>
      <c r="IY770" s="62"/>
      <c r="IZ770" s="62"/>
      <c r="JA770" s="62"/>
      <c r="JB770" s="62"/>
      <c r="JC770" s="62"/>
      <c r="JD770" s="62"/>
      <c r="JE770" s="62"/>
      <c r="JF770" s="62"/>
      <c r="JG770" s="62"/>
      <c r="JH770" s="62"/>
      <c r="JI770" s="62"/>
      <c r="JJ770" s="62"/>
      <c r="JK770" s="62"/>
      <c r="JL770" s="62"/>
      <c r="JM770" s="62"/>
      <c r="JN770" s="62"/>
      <c r="JO770" s="62"/>
      <c r="JP770" s="62"/>
      <c r="JQ770" s="62"/>
      <c r="JR770" s="62"/>
      <c r="JS770" s="62"/>
      <c r="JT770" s="62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61"/>
      <c r="IY771" s="62"/>
      <c r="IZ771" s="62"/>
      <c r="JA771" s="62"/>
      <c r="JB771" s="62"/>
      <c r="JC771" s="62"/>
      <c r="JD771" s="62"/>
      <c r="JE771" s="62"/>
      <c r="JF771" s="62"/>
      <c r="JG771" s="62"/>
      <c r="JH771" s="62"/>
      <c r="JI771" s="62"/>
      <c r="JJ771" s="62"/>
      <c r="JK771" s="62"/>
      <c r="JL771" s="62"/>
      <c r="JM771" s="62"/>
      <c r="JN771" s="62"/>
      <c r="JO771" s="62"/>
      <c r="JP771" s="62"/>
      <c r="JQ771" s="62"/>
      <c r="JR771" s="62"/>
      <c r="JS771" s="62"/>
      <c r="JT771" s="62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61"/>
      <c r="IY772" s="62"/>
      <c r="IZ772" s="62"/>
      <c r="JA772" s="62"/>
      <c r="JB772" s="62"/>
      <c r="JC772" s="62"/>
      <c r="JD772" s="62"/>
      <c r="JE772" s="62"/>
      <c r="JF772" s="62"/>
      <c r="JG772" s="62"/>
      <c r="JH772" s="62"/>
      <c r="JI772" s="62"/>
      <c r="JJ772" s="62"/>
      <c r="JK772" s="62"/>
      <c r="JL772" s="62"/>
      <c r="JM772" s="62"/>
      <c r="JN772" s="62"/>
      <c r="JO772" s="62"/>
      <c r="JP772" s="62"/>
      <c r="JQ772" s="62"/>
      <c r="JR772" s="62"/>
      <c r="JS772" s="62"/>
      <c r="JT772" s="62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61"/>
      <c r="IY773" s="62"/>
      <c r="IZ773" s="62"/>
      <c r="JA773" s="62"/>
      <c r="JB773" s="62"/>
      <c r="JC773" s="62"/>
      <c r="JD773" s="62"/>
      <c r="JE773" s="62"/>
      <c r="JF773" s="62"/>
      <c r="JG773" s="62"/>
      <c r="JH773" s="62"/>
      <c r="JI773" s="62"/>
      <c r="JJ773" s="62"/>
      <c r="JK773" s="62"/>
      <c r="JL773" s="62"/>
      <c r="JM773" s="62"/>
      <c r="JN773" s="62"/>
      <c r="JO773" s="62"/>
      <c r="JP773" s="62"/>
      <c r="JQ773" s="62"/>
      <c r="JR773" s="62"/>
      <c r="JS773" s="62"/>
      <c r="JT773" s="62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61"/>
      <c r="IY774" s="62"/>
      <c r="IZ774" s="62"/>
      <c r="JA774" s="62"/>
      <c r="JB774" s="62"/>
      <c r="JC774" s="62"/>
      <c r="JD774" s="62"/>
      <c r="JE774" s="62"/>
      <c r="JF774" s="62"/>
      <c r="JG774" s="62"/>
      <c r="JH774" s="62"/>
      <c r="JI774" s="62"/>
      <c r="JJ774" s="62"/>
      <c r="JK774" s="62"/>
      <c r="JL774" s="62"/>
      <c r="JM774" s="62"/>
      <c r="JN774" s="62"/>
      <c r="JO774" s="62"/>
      <c r="JP774" s="62"/>
      <c r="JQ774" s="62"/>
      <c r="JR774" s="62"/>
      <c r="JS774" s="62"/>
      <c r="JT774" s="62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61"/>
      <c r="IY775" s="62"/>
      <c r="IZ775" s="62"/>
      <c r="JA775" s="62"/>
      <c r="JB775" s="62"/>
      <c r="JC775" s="62"/>
      <c r="JD775" s="62"/>
      <c r="JE775" s="62"/>
      <c r="JF775" s="62"/>
      <c r="JG775" s="62"/>
      <c r="JH775" s="62"/>
      <c r="JI775" s="62"/>
      <c r="JJ775" s="62"/>
      <c r="JK775" s="62"/>
      <c r="JL775" s="62"/>
      <c r="JM775" s="62"/>
      <c r="JN775" s="62"/>
      <c r="JO775" s="62"/>
      <c r="JP775" s="62"/>
      <c r="JQ775" s="62"/>
      <c r="JR775" s="62"/>
      <c r="JS775" s="62"/>
      <c r="JT775" s="62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61"/>
      <c r="IY776" s="62"/>
      <c r="IZ776" s="62"/>
      <c r="JA776" s="62"/>
      <c r="JB776" s="62"/>
      <c r="JC776" s="62"/>
      <c r="JD776" s="62"/>
      <c r="JE776" s="62"/>
      <c r="JF776" s="62"/>
      <c r="JG776" s="62"/>
      <c r="JH776" s="62"/>
      <c r="JI776" s="62"/>
      <c r="JJ776" s="62"/>
      <c r="JK776" s="62"/>
      <c r="JL776" s="62"/>
      <c r="JM776" s="62"/>
      <c r="JN776" s="62"/>
      <c r="JO776" s="62"/>
      <c r="JP776" s="62"/>
      <c r="JQ776" s="62"/>
      <c r="JR776" s="62"/>
      <c r="JS776" s="62"/>
      <c r="JT776" s="62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61"/>
      <c r="IY777" s="62"/>
      <c r="IZ777" s="62"/>
      <c r="JA777" s="62"/>
      <c r="JB777" s="62"/>
      <c r="JC777" s="62"/>
      <c r="JD777" s="62"/>
      <c r="JE777" s="62"/>
      <c r="JF777" s="62"/>
      <c r="JG777" s="62"/>
      <c r="JH777" s="62"/>
      <c r="JI777" s="62"/>
      <c r="JJ777" s="62"/>
      <c r="JK777" s="62"/>
      <c r="JL777" s="62"/>
      <c r="JM777" s="62"/>
      <c r="JN777" s="62"/>
      <c r="JO777" s="62"/>
      <c r="JP777" s="62"/>
      <c r="JQ777" s="62"/>
      <c r="JR777" s="62"/>
      <c r="JS777" s="62"/>
      <c r="JT777" s="62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61"/>
      <c r="IY778" s="62"/>
      <c r="IZ778" s="62"/>
      <c r="JA778" s="62"/>
      <c r="JB778" s="62"/>
      <c r="JC778" s="62"/>
      <c r="JD778" s="62"/>
      <c r="JE778" s="62"/>
      <c r="JF778" s="62"/>
      <c r="JG778" s="62"/>
      <c r="JH778" s="62"/>
      <c r="JI778" s="62"/>
      <c r="JJ778" s="62"/>
      <c r="JK778" s="62"/>
      <c r="JL778" s="62"/>
      <c r="JM778" s="62"/>
      <c r="JN778" s="62"/>
      <c r="JO778" s="62"/>
      <c r="JP778" s="62"/>
      <c r="JQ778" s="62"/>
      <c r="JR778" s="62"/>
      <c r="JS778" s="62"/>
      <c r="JT778" s="62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61"/>
      <c r="IY779" s="62"/>
      <c r="IZ779" s="62"/>
      <c r="JA779" s="62"/>
      <c r="JB779" s="62"/>
      <c r="JC779" s="62"/>
      <c r="JD779" s="62"/>
      <c r="JE779" s="62"/>
      <c r="JF779" s="62"/>
      <c r="JG779" s="62"/>
      <c r="JH779" s="62"/>
      <c r="JI779" s="62"/>
      <c r="JJ779" s="62"/>
      <c r="JK779" s="62"/>
      <c r="JL779" s="62"/>
      <c r="JM779" s="62"/>
      <c r="JN779" s="62"/>
      <c r="JO779" s="62"/>
      <c r="JP779" s="62"/>
      <c r="JQ779" s="62"/>
      <c r="JR779" s="62"/>
      <c r="JS779" s="62"/>
      <c r="JT779" s="62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61"/>
      <c r="IY780" s="62"/>
      <c r="IZ780" s="62"/>
      <c r="JA780" s="62"/>
      <c r="JB780" s="62"/>
      <c r="JC780" s="62"/>
      <c r="JD780" s="62"/>
      <c r="JE780" s="62"/>
      <c r="JF780" s="62"/>
      <c r="JG780" s="62"/>
      <c r="JH780" s="62"/>
      <c r="JI780" s="62"/>
      <c r="JJ780" s="62"/>
      <c r="JK780" s="62"/>
      <c r="JL780" s="62"/>
      <c r="JM780" s="62"/>
      <c r="JN780" s="62"/>
      <c r="JO780" s="62"/>
      <c r="JP780" s="62"/>
      <c r="JQ780" s="62"/>
      <c r="JR780" s="62"/>
      <c r="JS780" s="62"/>
      <c r="JT780" s="62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61"/>
      <c r="IY781" s="62"/>
      <c r="IZ781" s="62"/>
      <c r="JA781" s="62"/>
      <c r="JB781" s="62"/>
      <c r="JC781" s="62"/>
      <c r="JD781" s="62"/>
      <c r="JE781" s="62"/>
      <c r="JF781" s="62"/>
      <c r="JG781" s="62"/>
      <c r="JH781" s="62"/>
      <c r="JI781" s="62"/>
      <c r="JJ781" s="62"/>
      <c r="JK781" s="62"/>
      <c r="JL781" s="62"/>
      <c r="JM781" s="62"/>
      <c r="JN781" s="62"/>
      <c r="JO781" s="62"/>
      <c r="JP781" s="62"/>
      <c r="JQ781" s="62"/>
      <c r="JR781" s="62"/>
      <c r="JS781" s="62"/>
      <c r="JT781" s="62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61"/>
      <c r="IY782" s="62"/>
      <c r="IZ782" s="62"/>
      <c r="JA782" s="62"/>
      <c r="JB782" s="62"/>
      <c r="JC782" s="62"/>
      <c r="JD782" s="62"/>
      <c r="JE782" s="62"/>
      <c r="JF782" s="62"/>
      <c r="JG782" s="62"/>
      <c r="JH782" s="62"/>
      <c r="JI782" s="62"/>
      <c r="JJ782" s="62"/>
      <c r="JK782" s="62"/>
      <c r="JL782" s="62"/>
      <c r="JM782" s="62"/>
      <c r="JN782" s="62"/>
      <c r="JO782" s="62"/>
      <c r="JP782" s="62"/>
      <c r="JQ782" s="62"/>
      <c r="JR782" s="62"/>
      <c r="JS782" s="62"/>
      <c r="JT782" s="62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61"/>
      <c r="IY783" s="62"/>
      <c r="IZ783" s="62"/>
      <c r="JA783" s="62"/>
      <c r="JB783" s="62"/>
      <c r="JC783" s="62"/>
      <c r="JD783" s="62"/>
      <c r="JE783" s="62"/>
      <c r="JF783" s="62"/>
      <c r="JG783" s="62"/>
      <c r="JH783" s="62"/>
      <c r="JI783" s="62"/>
      <c r="JJ783" s="62"/>
      <c r="JK783" s="62"/>
      <c r="JL783" s="62"/>
      <c r="JM783" s="62"/>
      <c r="JN783" s="62"/>
      <c r="JO783" s="62"/>
      <c r="JP783" s="62"/>
      <c r="JQ783" s="62"/>
      <c r="JR783" s="62"/>
      <c r="JS783" s="62"/>
      <c r="JT783" s="62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61"/>
      <c r="IY784" s="62"/>
      <c r="IZ784" s="62"/>
      <c r="JA784" s="62"/>
      <c r="JB784" s="62"/>
      <c r="JC784" s="62"/>
      <c r="JD784" s="62"/>
      <c r="JE784" s="62"/>
      <c r="JF784" s="62"/>
      <c r="JG784" s="62"/>
      <c r="JH784" s="62"/>
      <c r="JI784" s="62"/>
      <c r="JJ784" s="62"/>
      <c r="JK784" s="62"/>
      <c r="JL784" s="62"/>
      <c r="JM784" s="62"/>
      <c r="JN784" s="62"/>
      <c r="JO784" s="62"/>
      <c r="JP784" s="62"/>
      <c r="JQ784" s="62"/>
      <c r="JR784" s="62"/>
      <c r="JS784" s="62"/>
      <c r="JT784" s="62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61"/>
      <c r="IY785" s="62"/>
      <c r="IZ785" s="62"/>
      <c r="JA785" s="62"/>
      <c r="JB785" s="62"/>
      <c r="JC785" s="62"/>
      <c r="JD785" s="62"/>
      <c r="JE785" s="62"/>
      <c r="JF785" s="62"/>
      <c r="JG785" s="62"/>
      <c r="JH785" s="62"/>
      <c r="JI785" s="62"/>
      <c r="JJ785" s="62"/>
      <c r="JK785" s="62"/>
      <c r="JL785" s="62"/>
      <c r="JM785" s="62"/>
      <c r="JN785" s="62"/>
      <c r="JO785" s="62"/>
      <c r="JP785" s="62"/>
      <c r="JQ785" s="62"/>
      <c r="JR785" s="62"/>
      <c r="JS785" s="62"/>
      <c r="JT785" s="62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61"/>
      <c r="IY786" s="62"/>
      <c r="IZ786" s="62"/>
      <c r="JA786" s="62"/>
      <c r="JB786" s="62"/>
      <c r="JC786" s="62"/>
      <c r="JD786" s="62"/>
      <c r="JE786" s="62"/>
      <c r="JF786" s="62"/>
      <c r="JG786" s="62"/>
      <c r="JH786" s="62"/>
      <c r="JI786" s="62"/>
      <c r="JJ786" s="62"/>
      <c r="JK786" s="62"/>
      <c r="JL786" s="62"/>
      <c r="JM786" s="62"/>
      <c r="JN786" s="62"/>
      <c r="JO786" s="62"/>
      <c r="JP786" s="62"/>
      <c r="JQ786" s="62"/>
      <c r="JR786" s="62"/>
      <c r="JS786" s="62"/>
      <c r="JT786" s="62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61"/>
      <c r="IY787" s="62"/>
      <c r="IZ787" s="62"/>
      <c r="JA787" s="62"/>
      <c r="JB787" s="62"/>
      <c r="JC787" s="62"/>
      <c r="JD787" s="62"/>
      <c r="JE787" s="62"/>
      <c r="JF787" s="62"/>
      <c r="JG787" s="62"/>
      <c r="JH787" s="62"/>
      <c r="JI787" s="62"/>
      <c r="JJ787" s="62"/>
      <c r="JK787" s="62"/>
      <c r="JL787" s="62"/>
      <c r="JM787" s="62"/>
      <c r="JN787" s="62"/>
      <c r="JO787" s="62"/>
      <c r="JP787" s="62"/>
      <c r="JQ787" s="62"/>
      <c r="JR787" s="62"/>
      <c r="JS787" s="62"/>
      <c r="JT787" s="62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61"/>
      <c r="IY788" s="62"/>
      <c r="IZ788" s="62"/>
      <c r="JA788" s="62"/>
      <c r="JB788" s="62"/>
      <c r="JC788" s="62"/>
      <c r="JD788" s="62"/>
      <c r="JE788" s="62"/>
      <c r="JF788" s="62"/>
      <c r="JG788" s="62"/>
      <c r="JH788" s="62"/>
      <c r="JI788" s="62"/>
      <c r="JJ788" s="62"/>
      <c r="JK788" s="62"/>
      <c r="JL788" s="62"/>
      <c r="JM788" s="62"/>
      <c r="JN788" s="62"/>
      <c r="JO788" s="62"/>
      <c r="JP788" s="62"/>
      <c r="JQ788" s="62"/>
      <c r="JR788" s="62"/>
      <c r="JS788" s="62"/>
      <c r="JT788" s="62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61"/>
      <c r="IY789" s="62"/>
      <c r="IZ789" s="62"/>
      <c r="JA789" s="62"/>
      <c r="JB789" s="62"/>
      <c r="JC789" s="62"/>
      <c r="JD789" s="62"/>
      <c r="JE789" s="62"/>
      <c r="JF789" s="62"/>
      <c r="JG789" s="62"/>
      <c r="JH789" s="62"/>
      <c r="JI789" s="62"/>
      <c r="JJ789" s="62"/>
      <c r="JK789" s="62"/>
      <c r="JL789" s="62"/>
      <c r="JM789" s="62"/>
      <c r="JN789" s="62"/>
      <c r="JO789" s="62"/>
      <c r="JP789" s="62"/>
      <c r="JQ789" s="62"/>
      <c r="JR789" s="62"/>
      <c r="JS789" s="62"/>
      <c r="JT789" s="62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61"/>
      <c r="IY790" s="62"/>
      <c r="IZ790" s="62"/>
      <c r="JA790" s="62"/>
      <c r="JB790" s="62"/>
      <c r="JC790" s="62"/>
      <c r="JD790" s="62"/>
      <c r="JE790" s="62"/>
      <c r="JF790" s="62"/>
      <c r="JG790" s="62"/>
      <c r="JH790" s="62"/>
      <c r="JI790" s="62"/>
      <c r="JJ790" s="62"/>
      <c r="JK790" s="62"/>
      <c r="JL790" s="62"/>
      <c r="JM790" s="62"/>
      <c r="JN790" s="62"/>
      <c r="JO790" s="62"/>
      <c r="JP790" s="62"/>
      <c r="JQ790" s="62"/>
      <c r="JR790" s="62"/>
      <c r="JS790" s="62"/>
      <c r="JT790" s="62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61"/>
      <c r="IY791" s="62"/>
      <c r="IZ791" s="62"/>
      <c r="JA791" s="62"/>
      <c r="JB791" s="62"/>
      <c r="JC791" s="62"/>
      <c r="JD791" s="62"/>
      <c r="JE791" s="62"/>
      <c r="JF791" s="62"/>
      <c r="JG791" s="62"/>
      <c r="JH791" s="62"/>
      <c r="JI791" s="62"/>
      <c r="JJ791" s="62"/>
      <c r="JK791" s="62"/>
      <c r="JL791" s="62"/>
      <c r="JM791" s="62"/>
      <c r="JN791" s="62"/>
      <c r="JO791" s="62"/>
      <c r="JP791" s="62"/>
      <c r="JQ791" s="62"/>
      <c r="JR791" s="62"/>
      <c r="JS791" s="62"/>
      <c r="JT791" s="62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61"/>
      <c r="IY792" s="62"/>
      <c r="IZ792" s="62"/>
      <c r="JA792" s="62"/>
      <c r="JB792" s="62"/>
      <c r="JC792" s="62"/>
      <c r="JD792" s="62"/>
      <c r="JE792" s="62"/>
      <c r="JF792" s="62"/>
      <c r="JG792" s="62"/>
      <c r="JH792" s="62"/>
      <c r="JI792" s="62"/>
      <c r="JJ792" s="62"/>
      <c r="JK792" s="62"/>
      <c r="JL792" s="62"/>
      <c r="JM792" s="62"/>
      <c r="JN792" s="62"/>
      <c r="JO792" s="62"/>
      <c r="JP792" s="62"/>
      <c r="JQ792" s="62"/>
      <c r="JR792" s="62"/>
      <c r="JS792" s="62"/>
      <c r="JT792" s="62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61"/>
      <c r="IY793" s="62"/>
      <c r="IZ793" s="62"/>
      <c r="JA793" s="62"/>
      <c r="JB793" s="62"/>
      <c r="JC793" s="62"/>
      <c r="JD793" s="62"/>
      <c r="JE793" s="62"/>
      <c r="JF793" s="62"/>
      <c r="JG793" s="62"/>
      <c r="JH793" s="62"/>
      <c r="JI793" s="62"/>
      <c r="JJ793" s="62"/>
      <c r="JK793" s="62"/>
      <c r="JL793" s="62"/>
      <c r="JM793" s="62"/>
      <c r="JN793" s="62"/>
      <c r="JO793" s="62"/>
      <c r="JP793" s="62"/>
      <c r="JQ793" s="62"/>
      <c r="JR793" s="62"/>
      <c r="JS793" s="62"/>
      <c r="JT793" s="62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61"/>
      <c r="IY794" s="62"/>
      <c r="IZ794" s="62"/>
      <c r="JA794" s="62"/>
      <c r="JB794" s="62"/>
      <c r="JC794" s="62"/>
      <c r="JD794" s="62"/>
      <c r="JE794" s="62"/>
      <c r="JF794" s="62"/>
      <c r="JG794" s="62"/>
      <c r="JH794" s="62"/>
      <c r="JI794" s="62"/>
      <c r="JJ794" s="62"/>
      <c r="JK794" s="62"/>
      <c r="JL794" s="62"/>
      <c r="JM794" s="62"/>
      <c r="JN794" s="62"/>
      <c r="JO794" s="62"/>
      <c r="JP794" s="62"/>
      <c r="JQ794" s="62"/>
      <c r="JR794" s="62"/>
      <c r="JS794" s="62"/>
      <c r="JT794" s="62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61"/>
      <c r="IY795" s="62"/>
      <c r="IZ795" s="62"/>
      <c r="JA795" s="62"/>
      <c r="JB795" s="62"/>
      <c r="JC795" s="62"/>
      <c r="JD795" s="62"/>
      <c r="JE795" s="62"/>
      <c r="JF795" s="62"/>
      <c r="JG795" s="62"/>
      <c r="JH795" s="62"/>
      <c r="JI795" s="62"/>
      <c r="JJ795" s="62"/>
      <c r="JK795" s="62"/>
      <c r="JL795" s="62"/>
      <c r="JM795" s="62"/>
      <c r="JN795" s="62"/>
      <c r="JO795" s="62"/>
      <c r="JP795" s="62"/>
      <c r="JQ795" s="62"/>
      <c r="JR795" s="62"/>
      <c r="JS795" s="62"/>
      <c r="JT795" s="62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61"/>
      <c r="IY796" s="62"/>
      <c r="IZ796" s="62"/>
      <c r="JA796" s="62"/>
      <c r="JB796" s="62"/>
      <c r="JC796" s="62"/>
      <c r="JD796" s="62"/>
      <c r="JE796" s="62"/>
      <c r="JF796" s="62"/>
      <c r="JG796" s="62"/>
      <c r="JH796" s="62"/>
      <c r="JI796" s="62"/>
      <c r="JJ796" s="62"/>
      <c r="JK796" s="62"/>
      <c r="JL796" s="62"/>
      <c r="JM796" s="62"/>
      <c r="JN796" s="62"/>
      <c r="JO796" s="62"/>
      <c r="JP796" s="62"/>
      <c r="JQ796" s="62"/>
      <c r="JR796" s="62"/>
      <c r="JS796" s="62"/>
      <c r="JT796" s="62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61"/>
      <c r="IY797" s="62"/>
      <c r="IZ797" s="62"/>
      <c r="JA797" s="62"/>
      <c r="JB797" s="62"/>
      <c r="JC797" s="62"/>
      <c r="JD797" s="62"/>
      <c r="JE797" s="62"/>
      <c r="JF797" s="62"/>
      <c r="JG797" s="62"/>
      <c r="JH797" s="62"/>
      <c r="JI797" s="62"/>
      <c r="JJ797" s="62"/>
      <c r="JK797" s="62"/>
      <c r="JL797" s="62"/>
      <c r="JM797" s="62"/>
      <c r="JN797" s="62"/>
      <c r="JO797" s="62"/>
      <c r="JP797" s="62"/>
      <c r="JQ797" s="62"/>
      <c r="JR797" s="62"/>
      <c r="JS797" s="62"/>
      <c r="JT797" s="62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61"/>
      <c r="IY798" s="62"/>
      <c r="IZ798" s="62"/>
      <c r="JA798" s="62"/>
      <c r="JB798" s="62"/>
      <c r="JC798" s="62"/>
      <c r="JD798" s="62"/>
      <c r="JE798" s="62"/>
      <c r="JF798" s="62"/>
      <c r="JG798" s="62"/>
      <c r="JH798" s="62"/>
      <c r="JI798" s="62"/>
      <c r="JJ798" s="62"/>
      <c r="JK798" s="62"/>
      <c r="JL798" s="62"/>
      <c r="JM798" s="62"/>
      <c r="JN798" s="62"/>
      <c r="JO798" s="62"/>
      <c r="JP798" s="62"/>
      <c r="JQ798" s="62"/>
      <c r="JR798" s="62"/>
      <c r="JS798" s="62"/>
      <c r="JT798" s="62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61"/>
      <c r="IY799" s="62"/>
      <c r="IZ799" s="62"/>
      <c r="JA799" s="62"/>
      <c r="JB799" s="62"/>
      <c r="JC799" s="62"/>
      <c r="JD799" s="62"/>
      <c r="JE799" s="62"/>
      <c r="JF799" s="62"/>
      <c r="JG799" s="62"/>
      <c r="JH799" s="62"/>
      <c r="JI799" s="62"/>
      <c r="JJ799" s="62"/>
      <c r="JK799" s="62"/>
      <c r="JL799" s="62"/>
      <c r="JM799" s="62"/>
      <c r="JN799" s="62"/>
      <c r="JO799" s="62"/>
      <c r="JP799" s="62"/>
      <c r="JQ799" s="62"/>
      <c r="JR799" s="62"/>
      <c r="JS799" s="62"/>
      <c r="JT799" s="62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61"/>
      <c r="IY800" s="62"/>
      <c r="IZ800" s="62"/>
      <c r="JA800" s="62"/>
      <c r="JB800" s="62"/>
      <c r="JC800" s="62"/>
      <c r="JD800" s="62"/>
      <c r="JE800" s="62"/>
      <c r="JF800" s="62"/>
      <c r="JG800" s="62"/>
      <c r="JH800" s="62"/>
      <c r="JI800" s="62"/>
      <c r="JJ800" s="62"/>
      <c r="JK800" s="62"/>
      <c r="JL800" s="62"/>
      <c r="JM800" s="62"/>
      <c r="JN800" s="62"/>
      <c r="JO800" s="62"/>
      <c r="JP800" s="62"/>
      <c r="JQ800" s="62"/>
      <c r="JR800" s="62"/>
      <c r="JS800" s="62"/>
      <c r="JT800" s="62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61"/>
      <c r="IY801" s="62"/>
      <c r="IZ801" s="62"/>
      <c r="JA801" s="62"/>
      <c r="JB801" s="62"/>
      <c r="JC801" s="62"/>
      <c r="JD801" s="62"/>
      <c r="JE801" s="62"/>
      <c r="JF801" s="62"/>
      <c r="JG801" s="62"/>
      <c r="JH801" s="62"/>
      <c r="JI801" s="62"/>
      <c r="JJ801" s="62"/>
      <c r="JK801" s="62"/>
      <c r="JL801" s="62"/>
      <c r="JM801" s="62"/>
      <c r="JN801" s="62"/>
      <c r="JO801" s="62"/>
      <c r="JP801" s="62"/>
      <c r="JQ801" s="62"/>
      <c r="JR801" s="62"/>
      <c r="JS801" s="62"/>
      <c r="JT801" s="62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61"/>
      <c r="IY802" s="62"/>
      <c r="IZ802" s="62"/>
      <c r="JA802" s="62"/>
      <c r="JB802" s="62"/>
      <c r="JC802" s="62"/>
      <c r="JD802" s="62"/>
      <c r="JE802" s="62"/>
      <c r="JF802" s="62"/>
      <c r="JG802" s="62"/>
      <c r="JH802" s="62"/>
      <c r="JI802" s="62"/>
      <c r="JJ802" s="62"/>
      <c r="JK802" s="62"/>
      <c r="JL802" s="62"/>
      <c r="JM802" s="62"/>
      <c r="JN802" s="62"/>
      <c r="JO802" s="62"/>
      <c r="JP802" s="62"/>
      <c r="JQ802" s="62"/>
      <c r="JR802" s="62"/>
      <c r="JS802" s="62"/>
      <c r="JT802" s="62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61"/>
      <c r="IY803" s="62"/>
      <c r="IZ803" s="62"/>
      <c r="JA803" s="62"/>
      <c r="JB803" s="62"/>
      <c r="JC803" s="62"/>
      <c r="JD803" s="62"/>
      <c r="JE803" s="62"/>
      <c r="JF803" s="62"/>
      <c r="JG803" s="62"/>
      <c r="JH803" s="62"/>
      <c r="JI803" s="62"/>
      <c r="JJ803" s="62"/>
      <c r="JK803" s="62"/>
      <c r="JL803" s="62"/>
      <c r="JM803" s="62"/>
      <c r="JN803" s="62"/>
      <c r="JO803" s="62"/>
      <c r="JP803" s="62"/>
      <c r="JQ803" s="62"/>
      <c r="JR803" s="62"/>
      <c r="JS803" s="62"/>
      <c r="JT803" s="62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61"/>
      <c r="IY804" s="62"/>
      <c r="IZ804" s="62"/>
      <c r="JA804" s="62"/>
      <c r="JB804" s="62"/>
      <c r="JC804" s="62"/>
      <c r="JD804" s="62"/>
      <c r="JE804" s="62"/>
      <c r="JF804" s="62"/>
      <c r="JG804" s="62"/>
      <c r="JH804" s="62"/>
      <c r="JI804" s="62"/>
      <c r="JJ804" s="62"/>
      <c r="JK804" s="62"/>
      <c r="JL804" s="62"/>
      <c r="JM804" s="62"/>
      <c r="JN804" s="62"/>
      <c r="JO804" s="62"/>
      <c r="JP804" s="62"/>
      <c r="JQ804" s="62"/>
      <c r="JR804" s="62"/>
      <c r="JS804" s="62"/>
      <c r="JT804" s="62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61"/>
      <c r="IY805" s="62"/>
      <c r="IZ805" s="62"/>
      <c r="JA805" s="62"/>
      <c r="JB805" s="62"/>
      <c r="JC805" s="62"/>
      <c r="JD805" s="62"/>
      <c r="JE805" s="62"/>
      <c r="JF805" s="62"/>
      <c r="JG805" s="62"/>
      <c r="JH805" s="62"/>
      <c r="JI805" s="62"/>
      <c r="JJ805" s="62"/>
      <c r="JK805" s="62"/>
      <c r="JL805" s="62"/>
      <c r="JM805" s="62"/>
      <c r="JN805" s="62"/>
      <c r="JO805" s="62"/>
      <c r="JP805" s="62"/>
      <c r="JQ805" s="62"/>
      <c r="JR805" s="62"/>
      <c r="JS805" s="62"/>
      <c r="JT805" s="62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61"/>
      <c r="IY806" s="62"/>
      <c r="IZ806" s="62"/>
      <c r="JA806" s="62"/>
      <c r="JB806" s="62"/>
      <c r="JC806" s="62"/>
      <c r="JD806" s="62"/>
      <c r="JE806" s="62"/>
      <c r="JF806" s="62"/>
      <c r="JG806" s="62"/>
      <c r="JH806" s="62"/>
      <c r="JI806" s="62"/>
      <c r="JJ806" s="62"/>
      <c r="JK806" s="62"/>
      <c r="JL806" s="62"/>
      <c r="JM806" s="62"/>
      <c r="JN806" s="62"/>
      <c r="JO806" s="62"/>
      <c r="JP806" s="62"/>
      <c r="JQ806" s="62"/>
      <c r="JR806" s="62"/>
      <c r="JS806" s="62"/>
      <c r="JT806" s="62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61"/>
      <c r="IY807" s="62"/>
      <c r="IZ807" s="62"/>
      <c r="JA807" s="62"/>
      <c r="JB807" s="62"/>
      <c r="JC807" s="62"/>
      <c r="JD807" s="62"/>
      <c r="JE807" s="62"/>
      <c r="JF807" s="62"/>
      <c r="JG807" s="62"/>
      <c r="JH807" s="62"/>
      <c r="JI807" s="62"/>
      <c r="JJ807" s="62"/>
      <c r="JK807" s="62"/>
      <c r="JL807" s="62"/>
      <c r="JM807" s="62"/>
      <c r="JN807" s="62"/>
      <c r="JO807" s="62"/>
      <c r="JP807" s="62"/>
      <c r="JQ807" s="62"/>
      <c r="JR807" s="62"/>
      <c r="JS807" s="62"/>
      <c r="JT807" s="62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61"/>
      <c r="IY808" s="62"/>
      <c r="IZ808" s="62"/>
      <c r="JA808" s="62"/>
      <c r="JB808" s="62"/>
      <c r="JC808" s="62"/>
      <c r="JD808" s="62"/>
      <c r="JE808" s="62"/>
      <c r="JF808" s="62"/>
      <c r="JG808" s="62"/>
      <c r="JH808" s="62"/>
      <c r="JI808" s="62"/>
      <c r="JJ808" s="62"/>
      <c r="JK808" s="62"/>
      <c r="JL808" s="62"/>
      <c r="JM808" s="62"/>
      <c r="JN808" s="62"/>
      <c r="JO808" s="62"/>
      <c r="JP808" s="62"/>
      <c r="JQ808" s="62"/>
      <c r="JR808" s="62"/>
      <c r="JS808" s="62"/>
      <c r="JT808" s="62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61"/>
      <c r="IY809" s="62"/>
      <c r="IZ809" s="62"/>
      <c r="JA809" s="62"/>
      <c r="JB809" s="62"/>
      <c r="JC809" s="62"/>
      <c r="JD809" s="62"/>
      <c r="JE809" s="62"/>
      <c r="JF809" s="62"/>
      <c r="JG809" s="62"/>
      <c r="JH809" s="62"/>
      <c r="JI809" s="62"/>
      <c r="JJ809" s="62"/>
      <c r="JK809" s="62"/>
      <c r="JL809" s="62"/>
      <c r="JM809" s="62"/>
      <c r="JN809" s="62"/>
      <c r="JO809" s="62"/>
      <c r="JP809" s="62"/>
      <c r="JQ809" s="62"/>
      <c r="JR809" s="62"/>
      <c r="JS809" s="62"/>
      <c r="JT809" s="62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61"/>
      <c r="IY810" s="62"/>
      <c r="IZ810" s="62"/>
      <c r="JA810" s="62"/>
      <c r="JB810" s="62"/>
      <c r="JC810" s="62"/>
      <c r="JD810" s="62"/>
      <c r="JE810" s="62"/>
      <c r="JF810" s="62"/>
      <c r="JG810" s="62"/>
      <c r="JH810" s="62"/>
      <c r="JI810" s="62"/>
      <c r="JJ810" s="62"/>
      <c r="JK810" s="62"/>
      <c r="JL810" s="62"/>
      <c r="JM810" s="62"/>
      <c r="JN810" s="62"/>
      <c r="JO810" s="62"/>
      <c r="JP810" s="62"/>
      <c r="JQ810" s="62"/>
      <c r="JR810" s="62"/>
      <c r="JS810" s="62"/>
      <c r="JT810" s="62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61"/>
      <c r="IY811" s="62"/>
      <c r="IZ811" s="62"/>
      <c r="JA811" s="62"/>
      <c r="JB811" s="62"/>
      <c r="JC811" s="62"/>
      <c r="JD811" s="62"/>
      <c r="JE811" s="62"/>
      <c r="JF811" s="62"/>
      <c r="JG811" s="62"/>
      <c r="JH811" s="62"/>
      <c r="JI811" s="62"/>
      <c r="JJ811" s="62"/>
      <c r="JK811" s="62"/>
      <c r="JL811" s="62"/>
      <c r="JM811" s="62"/>
      <c r="JN811" s="62"/>
      <c r="JO811" s="62"/>
      <c r="JP811" s="62"/>
      <c r="JQ811" s="62"/>
      <c r="JR811" s="62"/>
      <c r="JS811" s="62"/>
      <c r="JT811" s="62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61"/>
      <c r="IY812" s="62"/>
      <c r="IZ812" s="62"/>
      <c r="JA812" s="62"/>
      <c r="JB812" s="62"/>
      <c r="JC812" s="62"/>
      <c r="JD812" s="62"/>
      <c r="JE812" s="62"/>
      <c r="JF812" s="62"/>
      <c r="JG812" s="62"/>
      <c r="JH812" s="62"/>
      <c r="JI812" s="62"/>
      <c r="JJ812" s="62"/>
      <c r="JK812" s="62"/>
      <c r="JL812" s="62"/>
      <c r="JM812" s="62"/>
      <c r="JN812" s="62"/>
      <c r="JO812" s="62"/>
      <c r="JP812" s="62"/>
      <c r="JQ812" s="62"/>
      <c r="JR812" s="62"/>
      <c r="JS812" s="62"/>
      <c r="JT812" s="62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61"/>
      <c r="IY813" s="62"/>
      <c r="IZ813" s="62"/>
      <c r="JA813" s="62"/>
      <c r="JB813" s="62"/>
      <c r="JC813" s="62"/>
      <c r="JD813" s="62"/>
      <c r="JE813" s="62"/>
      <c r="JF813" s="62"/>
      <c r="JG813" s="62"/>
      <c r="JH813" s="62"/>
      <c r="JI813" s="62"/>
      <c r="JJ813" s="62"/>
      <c r="JK813" s="62"/>
      <c r="JL813" s="62"/>
      <c r="JM813" s="62"/>
      <c r="JN813" s="62"/>
      <c r="JO813" s="62"/>
      <c r="JP813" s="62"/>
      <c r="JQ813" s="62"/>
      <c r="JR813" s="62"/>
      <c r="JS813" s="62"/>
      <c r="JT813" s="62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61"/>
      <c r="IY814" s="62"/>
      <c r="IZ814" s="62"/>
      <c r="JA814" s="62"/>
      <c r="JB814" s="62"/>
      <c r="JC814" s="62"/>
      <c r="JD814" s="62"/>
      <c r="JE814" s="62"/>
      <c r="JF814" s="62"/>
      <c r="JG814" s="62"/>
      <c r="JH814" s="62"/>
      <c r="JI814" s="62"/>
      <c r="JJ814" s="62"/>
      <c r="JK814" s="62"/>
      <c r="JL814" s="62"/>
      <c r="JM814" s="62"/>
      <c r="JN814" s="62"/>
      <c r="JO814" s="62"/>
      <c r="JP814" s="62"/>
      <c r="JQ814" s="62"/>
      <c r="JR814" s="62"/>
      <c r="JS814" s="62"/>
      <c r="JT814" s="62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61"/>
      <c r="IY815" s="62"/>
      <c r="IZ815" s="62"/>
      <c r="JA815" s="62"/>
      <c r="JB815" s="62"/>
      <c r="JC815" s="62"/>
      <c r="JD815" s="62"/>
      <c r="JE815" s="62"/>
      <c r="JF815" s="62"/>
      <c r="JG815" s="62"/>
      <c r="JH815" s="62"/>
      <c r="JI815" s="62"/>
      <c r="JJ815" s="62"/>
      <c r="JK815" s="62"/>
      <c r="JL815" s="62"/>
      <c r="JM815" s="62"/>
      <c r="JN815" s="62"/>
      <c r="JO815" s="62"/>
      <c r="JP815" s="62"/>
      <c r="JQ815" s="62"/>
      <c r="JR815" s="62"/>
      <c r="JS815" s="62"/>
      <c r="JT815" s="62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61"/>
      <c r="IY816" s="62"/>
      <c r="IZ816" s="62"/>
      <c r="JA816" s="62"/>
      <c r="JB816" s="62"/>
      <c r="JC816" s="62"/>
      <c r="JD816" s="62"/>
      <c r="JE816" s="62"/>
      <c r="JF816" s="62"/>
      <c r="JG816" s="62"/>
      <c r="JH816" s="62"/>
      <c r="JI816" s="62"/>
      <c r="JJ816" s="62"/>
      <c r="JK816" s="62"/>
      <c r="JL816" s="62"/>
      <c r="JM816" s="62"/>
      <c r="JN816" s="62"/>
      <c r="JO816" s="62"/>
      <c r="JP816" s="62"/>
      <c r="JQ816" s="62"/>
      <c r="JR816" s="62"/>
      <c r="JS816" s="62"/>
      <c r="JT816" s="62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61"/>
      <c r="IY817" s="62"/>
      <c r="IZ817" s="62"/>
      <c r="JA817" s="62"/>
      <c r="JB817" s="62"/>
      <c r="JC817" s="62"/>
      <c r="JD817" s="62"/>
      <c r="JE817" s="62"/>
      <c r="JF817" s="62"/>
      <c r="JG817" s="62"/>
      <c r="JH817" s="62"/>
      <c r="JI817" s="62"/>
      <c r="JJ817" s="62"/>
      <c r="JK817" s="62"/>
      <c r="JL817" s="62"/>
      <c r="JM817" s="62"/>
      <c r="JN817" s="62"/>
      <c r="JO817" s="62"/>
      <c r="JP817" s="62"/>
      <c r="JQ817" s="62"/>
      <c r="JR817" s="62"/>
      <c r="JS817" s="62"/>
      <c r="JT817" s="62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61"/>
      <c r="IY818" s="62"/>
      <c r="IZ818" s="62"/>
      <c r="JA818" s="62"/>
      <c r="JB818" s="62"/>
      <c r="JC818" s="62"/>
      <c r="JD818" s="62"/>
      <c r="JE818" s="62"/>
      <c r="JF818" s="62"/>
      <c r="JG818" s="62"/>
      <c r="JH818" s="62"/>
      <c r="JI818" s="62"/>
      <c r="JJ818" s="62"/>
      <c r="JK818" s="62"/>
      <c r="JL818" s="62"/>
      <c r="JM818" s="62"/>
      <c r="JN818" s="62"/>
      <c r="JO818" s="62"/>
      <c r="JP818" s="62"/>
      <c r="JQ818" s="62"/>
      <c r="JR818" s="62"/>
      <c r="JS818" s="62"/>
      <c r="JT818" s="62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61"/>
      <c r="IY819" s="62"/>
      <c r="IZ819" s="62"/>
      <c r="JA819" s="62"/>
      <c r="JB819" s="62"/>
      <c r="JC819" s="62"/>
      <c r="JD819" s="62"/>
      <c r="JE819" s="62"/>
      <c r="JF819" s="62"/>
      <c r="JG819" s="62"/>
      <c r="JH819" s="62"/>
      <c r="JI819" s="62"/>
      <c r="JJ819" s="62"/>
      <c r="JK819" s="62"/>
      <c r="JL819" s="62"/>
      <c r="JM819" s="62"/>
      <c r="JN819" s="62"/>
      <c r="JO819" s="62"/>
      <c r="JP819" s="62"/>
      <c r="JQ819" s="62"/>
      <c r="JR819" s="62"/>
      <c r="JS819" s="62"/>
      <c r="JT819" s="62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61"/>
      <c r="IY820" s="62"/>
      <c r="IZ820" s="62"/>
      <c r="JA820" s="62"/>
      <c r="JB820" s="62"/>
      <c r="JC820" s="62"/>
      <c r="JD820" s="62"/>
      <c r="JE820" s="62"/>
      <c r="JF820" s="62"/>
      <c r="JG820" s="62"/>
      <c r="JH820" s="62"/>
      <c r="JI820" s="62"/>
      <c r="JJ820" s="62"/>
      <c r="JK820" s="62"/>
      <c r="JL820" s="62"/>
      <c r="JM820" s="62"/>
      <c r="JN820" s="62"/>
      <c r="JO820" s="62"/>
      <c r="JP820" s="62"/>
      <c r="JQ820" s="62"/>
      <c r="JR820" s="62"/>
      <c r="JS820" s="62"/>
      <c r="JT820" s="62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61"/>
      <c r="IY821" s="62"/>
      <c r="IZ821" s="62"/>
      <c r="JA821" s="62"/>
      <c r="JB821" s="62"/>
      <c r="JC821" s="62"/>
      <c r="JD821" s="62"/>
      <c r="JE821" s="62"/>
      <c r="JF821" s="62"/>
      <c r="JG821" s="62"/>
      <c r="JH821" s="62"/>
      <c r="JI821" s="62"/>
      <c r="JJ821" s="62"/>
      <c r="JK821" s="62"/>
      <c r="JL821" s="62"/>
      <c r="JM821" s="62"/>
      <c r="JN821" s="62"/>
      <c r="JO821" s="62"/>
      <c r="JP821" s="62"/>
      <c r="JQ821" s="62"/>
      <c r="JR821" s="62"/>
      <c r="JS821" s="62"/>
      <c r="JT821" s="62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61"/>
      <c r="IY822" s="62"/>
      <c r="IZ822" s="62"/>
      <c r="JA822" s="62"/>
      <c r="JB822" s="62"/>
      <c r="JC822" s="62"/>
      <c r="JD822" s="62"/>
      <c r="JE822" s="62"/>
      <c r="JF822" s="62"/>
      <c r="JG822" s="62"/>
      <c r="JH822" s="62"/>
      <c r="JI822" s="62"/>
      <c r="JJ822" s="62"/>
      <c r="JK822" s="62"/>
      <c r="JL822" s="62"/>
      <c r="JM822" s="62"/>
      <c r="JN822" s="62"/>
      <c r="JO822" s="62"/>
      <c r="JP822" s="62"/>
      <c r="JQ822" s="62"/>
      <c r="JR822" s="62"/>
      <c r="JS822" s="62"/>
      <c r="JT822" s="62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61"/>
      <c r="IY823" s="62"/>
      <c r="IZ823" s="62"/>
      <c r="JA823" s="62"/>
      <c r="JB823" s="62"/>
      <c r="JC823" s="62"/>
      <c r="JD823" s="62"/>
      <c r="JE823" s="62"/>
      <c r="JF823" s="62"/>
      <c r="JG823" s="62"/>
      <c r="JH823" s="62"/>
      <c r="JI823" s="62"/>
      <c r="JJ823" s="62"/>
      <c r="JK823" s="62"/>
      <c r="JL823" s="62"/>
      <c r="JM823" s="62"/>
      <c r="JN823" s="62"/>
      <c r="JO823" s="62"/>
      <c r="JP823" s="62"/>
      <c r="JQ823" s="62"/>
      <c r="JR823" s="62"/>
      <c r="JS823" s="62"/>
      <c r="JT823" s="62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61"/>
      <c r="IY824" s="62"/>
      <c r="IZ824" s="62"/>
      <c r="JA824" s="62"/>
      <c r="JB824" s="62"/>
      <c r="JC824" s="62"/>
      <c r="JD824" s="62"/>
      <c r="JE824" s="62"/>
      <c r="JF824" s="62"/>
      <c r="JG824" s="62"/>
      <c r="JH824" s="62"/>
      <c r="JI824" s="62"/>
      <c r="JJ824" s="62"/>
      <c r="JK824" s="62"/>
      <c r="JL824" s="62"/>
      <c r="JM824" s="62"/>
      <c r="JN824" s="62"/>
      <c r="JO824" s="62"/>
      <c r="JP824" s="62"/>
      <c r="JQ824" s="62"/>
      <c r="JR824" s="62"/>
      <c r="JS824" s="62"/>
      <c r="JT824" s="62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61"/>
      <c r="IY825" s="62"/>
      <c r="IZ825" s="62"/>
      <c r="JA825" s="62"/>
      <c r="JB825" s="62"/>
      <c r="JC825" s="62"/>
      <c r="JD825" s="62"/>
      <c r="JE825" s="62"/>
      <c r="JF825" s="62"/>
      <c r="JG825" s="62"/>
      <c r="JH825" s="62"/>
      <c r="JI825" s="62"/>
      <c r="JJ825" s="62"/>
      <c r="JK825" s="62"/>
      <c r="JL825" s="62"/>
      <c r="JM825" s="62"/>
      <c r="JN825" s="62"/>
      <c r="JO825" s="62"/>
      <c r="JP825" s="62"/>
      <c r="JQ825" s="62"/>
      <c r="JR825" s="62"/>
      <c r="JS825" s="62"/>
      <c r="JT825" s="62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61"/>
      <c r="IY826" s="62"/>
      <c r="IZ826" s="62"/>
      <c r="JA826" s="62"/>
      <c r="JB826" s="62"/>
      <c r="JC826" s="62"/>
      <c r="JD826" s="62"/>
      <c r="JE826" s="62"/>
      <c r="JF826" s="62"/>
      <c r="JG826" s="62"/>
      <c r="JH826" s="62"/>
      <c r="JI826" s="62"/>
      <c r="JJ826" s="62"/>
      <c r="JK826" s="62"/>
      <c r="JL826" s="62"/>
      <c r="JM826" s="62"/>
      <c r="JN826" s="62"/>
      <c r="JO826" s="62"/>
      <c r="JP826" s="62"/>
      <c r="JQ826" s="62"/>
      <c r="JR826" s="62"/>
      <c r="JS826" s="62"/>
      <c r="JT826" s="62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61"/>
      <c r="IY827" s="62"/>
      <c r="IZ827" s="62"/>
      <c r="JA827" s="62"/>
      <c r="JB827" s="62"/>
      <c r="JC827" s="62"/>
      <c r="JD827" s="62"/>
      <c r="JE827" s="62"/>
      <c r="JF827" s="62"/>
      <c r="JG827" s="62"/>
      <c r="JH827" s="62"/>
      <c r="JI827" s="62"/>
      <c r="JJ827" s="62"/>
      <c r="JK827" s="62"/>
      <c r="JL827" s="62"/>
      <c r="JM827" s="62"/>
      <c r="JN827" s="62"/>
      <c r="JO827" s="62"/>
      <c r="JP827" s="62"/>
      <c r="JQ827" s="62"/>
      <c r="JR827" s="62"/>
      <c r="JS827" s="62"/>
      <c r="JT827" s="62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61"/>
      <c r="IY828" s="62"/>
      <c r="IZ828" s="62"/>
      <c r="JA828" s="62"/>
      <c r="JB828" s="62"/>
      <c r="JC828" s="62"/>
      <c r="JD828" s="62"/>
      <c r="JE828" s="62"/>
      <c r="JF828" s="62"/>
      <c r="JG828" s="62"/>
      <c r="JH828" s="62"/>
      <c r="JI828" s="62"/>
      <c r="JJ828" s="62"/>
      <c r="JK828" s="62"/>
      <c r="JL828" s="62"/>
      <c r="JM828" s="62"/>
      <c r="JN828" s="62"/>
      <c r="JO828" s="62"/>
      <c r="JP828" s="62"/>
      <c r="JQ828" s="62"/>
      <c r="JR828" s="62"/>
      <c r="JS828" s="62"/>
      <c r="JT828" s="62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61"/>
      <c r="IY829" s="62"/>
      <c r="IZ829" s="62"/>
      <c r="JA829" s="62"/>
      <c r="JB829" s="62"/>
      <c r="JC829" s="62"/>
      <c r="JD829" s="62"/>
      <c r="JE829" s="62"/>
      <c r="JF829" s="62"/>
      <c r="JG829" s="62"/>
      <c r="JH829" s="62"/>
      <c r="JI829" s="62"/>
      <c r="JJ829" s="62"/>
      <c r="JK829" s="62"/>
      <c r="JL829" s="62"/>
      <c r="JM829" s="62"/>
      <c r="JN829" s="62"/>
      <c r="JO829" s="62"/>
      <c r="JP829" s="62"/>
      <c r="JQ829" s="62"/>
      <c r="JR829" s="62"/>
      <c r="JS829" s="62"/>
      <c r="JT829" s="62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61"/>
      <c r="IY830" s="62"/>
      <c r="IZ830" s="62"/>
      <c r="JA830" s="62"/>
      <c r="JB830" s="62"/>
      <c r="JC830" s="62"/>
      <c r="JD830" s="62"/>
      <c r="JE830" s="62"/>
      <c r="JF830" s="62"/>
      <c r="JG830" s="62"/>
      <c r="JH830" s="62"/>
      <c r="JI830" s="62"/>
      <c r="JJ830" s="62"/>
      <c r="JK830" s="62"/>
      <c r="JL830" s="62"/>
      <c r="JM830" s="62"/>
      <c r="JN830" s="62"/>
      <c r="JO830" s="62"/>
      <c r="JP830" s="62"/>
      <c r="JQ830" s="62"/>
      <c r="JR830" s="62"/>
      <c r="JS830" s="62"/>
      <c r="JT830" s="62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61"/>
      <c r="IY831" s="62"/>
      <c r="IZ831" s="62"/>
      <c r="JA831" s="62"/>
      <c r="JB831" s="62"/>
      <c r="JC831" s="62"/>
      <c r="JD831" s="62"/>
      <c r="JE831" s="62"/>
      <c r="JF831" s="62"/>
      <c r="JG831" s="62"/>
      <c r="JH831" s="62"/>
      <c r="JI831" s="62"/>
      <c r="JJ831" s="62"/>
      <c r="JK831" s="62"/>
      <c r="JL831" s="62"/>
      <c r="JM831" s="62"/>
      <c r="JN831" s="62"/>
      <c r="JO831" s="62"/>
      <c r="JP831" s="62"/>
      <c r="JQ831" s="62"/>
      <c r="JR831" s="62"/>
      <c r="JS831" s="62"/>
      <c r="JT831" s="62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61"/>
      <c r="IY832" s="62"/>
      <c r="IZ832" s="62"/>
      <c r="JA832" s="62"/>
      <c r="JB832" s="62"/>
      <c r="JC832" s="62"/>
      <c r="JD832" s="62"/>
      <c r="JE832" s="62"/>
      <c r="JF832" s="62"/>
      <c r="JG832" s="62"/>
      <c r="JH832" s="62"/>
      <c r="JI832" s="62"/>
      <c r="JJ832" s="62"/>
      <c r="JK832" s="62"/>
      <c r="JL832" s="62"/>
      <c r="JM832" s="62"/>
      <c r="JN832" s="62"/>
      <c r="JO832" s="62"/>
      <c r="JP832" s="62"/>
      <c r="JQ832" s="62"/>
      <c r="JR832" s="62"/>
      <c r="JS832" s="62"/>
      <c r="JT832" s="62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61"/>
      <c r="IY833" s="62"/>
      <c r="IZ833" s="62"/>
      <c r="JA833" s="62"/>
      <c r="JB833" s="62"/>
      <c r="JC833" s="62"/>
      <c r="JD833" s="62"/>
      <c r="JE833" s="62"/>
      <c r="JF833" s="62"/>
      <c r="JG833" s="62"/>
      <c r="JH833" s="62"/>
      <c r="JI833" s="62"/>
      <c r="JJ833" s="62"/>
      <c r="JK833" s="62"/>
      <c r="JL833" s="62"/>
      <c r="JM833" s="62"/>
      <c r="JN833" s="62"/>
      <c r="JO833" s="62"/>
      <c r="JP833" s="62"/>
      <c r="JQ833" s="62"/>
      <c r="JR833" s="62"/>
      <c r="JS833" s="62"/>
      <c r="JT833" s="62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61"/>
      <c r="IY834" s="62"/>
      <c r="IZ834" s="62"/>
      <c r="JA834" s="62"/>
      <c r="JB834" s="62"/>
      <c r="JC834" s="62"/>
      <c r="JD834" s="62"/>
      <c r="JE834" s="62"/>
      <c r="JF834" s="62"/>
      <c r="JG834" s="62"/>
      <c r="JH834" s="62"/>
      <c r="JI834" s="62"/>
      <c r="JJ834" s="62"/>
      <c r="JK834" s="62"/>
      <c r="JL834" s="62"/>
      <c r="JM834" s="62"/>
      <c r="JN834" s="62"/>
      <c r="JO834" s="62"/>
      <c r="JP834" s="62"/>
      <c r="JQ834" s="62"/>
      <c r="JR834" s="62"/>
      <c r="JS834" s="62"/>
      <c r="JT834" s="62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61"/>
      <c r="IY835" s="62"/>
      <c r="IZ835" s="62"/>
      <c r="JA835" s="62"/>
      <c r="JB835" s="62"/>
      <c r="JC835" s="62"/>
      <c r="JD835" s="62"/>
      <c r="JE835" s="62"/>
      <c r="JF835" s="62"/>
      <c r="JG835" s="62"/>
      <c r="JH835" s="62"/>
      <c r="JI835" s="62"/>
      <c r="JJ835" s="62"/>
      <c r="JK835" s="62"/>
      <c r="JL835" s="62"/>
      <c r="JM835" s="62"/>
      <c r="JN835" s="62"/>
      <c r="JO835" s="62"/>
      <c r="JP835" s="62"/>
      <c r="JQ835" s="62"/>
      <c r="JR835" s="62"/>
      <c r="JS835" s="62"/>
      <c r="JT835" s="62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61"/>
      <c r="IY836" s="62"/>
      <c r="IZ836" s="62"/>
      <c r="JA836" s="62"/>
      <c r="JB836" s="62"/>
      <c r="JC836" s="62"/>
      <c r="JD836" s="62"/>
      <c r="JE836" s="62"/>
      <c r="JF836" s="62"/>
      <c r="JG836" s="62"/>
      <c r="JH836" s="62"/>
      <c r="JI836" s="62"/>
      <c r="JJ836" s="62"/>
      <c r="JK836" s="62"/>
      <c r="JL836" s="62"/>
      <c r="JM836" s="62"/>
      <c r="JN836" s="62"/>
      <c r="JO836" s="62"/>
      <c r="JP836" s="62"/>
      <c r="JQ836" s="62"/>
      <c r="JR836" s="62"/>
      <c r="JS836" s="62"/>
      <c r="JT836" s="62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61"/>
      <c r="IY837" s="62"/>
      <c r="IZ837" s="62"/>
      <c r="JA837" s="62"/>
      <c r="JB837" s="62"/>
      <c r="JC837" s="62"/>
      <c r="JD837" s="62"/>
      <c r="JE837" s="62"/>
      <c r="JF837" s="62"/>
      <c r="JG837" s="62"/>
      <c r="JH837" s="62"/>
      <c r="JI837" s="62"/>
      <c r="JJ837" s="62"/>
      <c r="JK837" s="62"/>
      <c r="JL837" s="62"/>
      <c r="JM837" s="62"/>
      <c r="JN837" s="62"/>
      <c r="JO837" s="62"/>
      <c r="JP837" s="62"/>
      <c r="JQ837" s="62"/>
      <c r="JR837" s="62"/>
      <c r="JS837" s="62"/>
      <c r="JT837" s="62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61"/>
      <c r="IY838" s="62"/>
      <c r="IZ838" s="62"/>
      <c r="JA838" s="62"/>
      <c r="JB838" s="62"/>
      <c r="JC838" s="62"/>
      <c r="JD838" s="62"/>
      <c r="JE838" s="62"/>
      <c r="JF838" s="62"/>
      <c r="JG838" s="62"/>
      <c r="JH838" s="62"/>
      <c r="JI838" s="62"/>
      <c r="JJ838" s="62"/>
      <c r="JK838" s="62"/>
      <c r="JL838" s="62"/>
      <c r="JM838" s="62"/>
      <c r="JN838" s="62"/>
      <c r="JO838" s="62"/>
      <c r="JP838" s="62"/>
      <c r="JQ838" s="62"/>
      <c r="JR838" s="62"/>
      <c r="JS838" s="62"/>
      <c r="JT838" s="62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61"/>
      <c r="IY839" s="62"/>
      <c r="IZ839" s="62"/>
      <c r="JA839" s="62"/>
      <c r="JB839" s="62"/>
      <c r="JC839" s="62"/>
      <c r="JD839" s="62"/>
      <c r="JE839" s="62"/>
      <c r="JF839" s="62"/>
      <c r="JG839" s="62"/>
      <c r="JH839" s="62"/>
      <c r="JI839" s="62"/>
      <c r="JJ839" s="62"/>
      <c r="JK839" s="62"/>
      <c r="JL839" s="62"/>
      <c r="JM839" s="62"/>
      <c r="JN839" s="62"/>
      <c r="JO839" s="62"/>
      <c r="JP839" s="62"/>
      <c r="JQ839" s="62"/>
      <c r="JR839" s="62"/>
      <c r="JS839" s="62"/>
      <c r="JT839" s="62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61"/>
      <c r="IY840" s="62"/>
      <c r="IZ840" s="62"/>
      <c r="JA840" s="62"/>
      <c r="JB840" s="62"/>
      <c r="JC840" s="62"/>
      <c r="JD840" s="62"/>
      <c r="JE840" s="62"/>
      <c r="JF840" s="62"/>
      <c r="JG840" s="62"/>
      <c r="JH840" s="62"/>
      <c r="JI840" s="62"/>
      <c r="JJ840" s="62"/>
      <c r="JK840" s="62"/>
      <c r="JL840" s="62"/>
      <c r="JM840" s="62"/>
      <c r="JN840" s="62"/>
      <c r="JO840" s="62"/>
      <c r="JP840" s="62"/>
      <c r="JQ840" s="62"/>
      <c r="JR840" s="62"/>
      <c r="JS840" s="62"/>
      <c r="JT840" s="62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61"/>
      <c r="IY841" s="62"/>
      <c r="IZ841" s="62"/>
      <c r="JA841" s="62"/>
      <c r="JB841" s="62"/>
      <c r="JC841" s="62"/>
      <c r="JD841" s="62"/>
      <c r="JE841" s="62"/>
      <c r="JF841" s="62"/>
      <c r="JG841" s="62"/>
      <c r="JH841" s="62"/>
      <c r="JI841" s="62"/>
      <c r="JJ841" s="62"/>
      <c r="JK841" s="62"/>
      <c r="JL841" s="62"/>
      <c r="JM841" s="62"/>
      <c r="JN841" s="62"/>
      <c r="JO841" s="62"/>
      <c r="JP841" s="62"/>
      <c r="JQ841" s="62"/>
      <c r="JR841" s="62"/>
      <c r="JS841" s="62"/>
      <c r="JT841" s="62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61"/>
      <c r="IY842" s="62"/>
      <c r="IZ842" s="62"/>
      <c r="JA842" s="62"/>
      <c r="JB842" s="62"/>
      <c r="JC842" s="62"/>
      <c r="JD842" s="62"/>
      <c r="JE842" s="62"/>
      <c r="JF842" s="62"/>
      <c r="JG842" s="62"/>
      <c r="JH842" s="62"/>
      <c r="JI842" s="62"/>
      <c r="JJ842" s="62"/>
      <c r="JK842" s="62"/>
      <c r="JL842" s="62"/>
      <c r="JM842" s="62"/>
      <c r="JN842" s="62"/>
      <c r="JO842" s="62"/>
      <c r="JP842" s="62"/>
      <c r="JQ842" s="62"/>
      <c r="JR842" s="62"/>
      <c r="JS842" s="62"/>
      <c r="JT842" s="62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61"/>
      <c r="IY843" s="62"/>
      <c r="IZ843" s="62"/>
      <c r="JA843" s="62"/>
      <c r="JB843" s="62"/>
      <c r="JC843" s="62"/>
      <c r="JD843" s="62"/>
      <c r="JE843" s="62"/>
      <c r="JF843" s="62"/>
      <c r="JG843" s="62"/>
      <c r="JH843" s="62"/>
      <c r="JI843" s="62"/>
      <c r="JJ843" s="62"/>
      <c r="JK843" s="62"/>
      <c r="JL843" s="62"/>
      <c r="JM843" s="62"/>
      <c r="JN843" s="62"/>
      <c r="JO843" s="62"/>
      <c r="JP843" s="62"/>
      <c r="JQ843" s="62"/>
      <c r="JR843" s="62"/>
      <c r="JS843" s="62"/>
      <c r="JT843" s="62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61"/>
      <c r="IY844" s="62"/>
      <c r="IZ844" s="62"/>
      <c r="JA844" s="62"/>
      <c r="JB844" s="62"/>
      <c r="JC844" s="62"/>
      <c r="JD844" s="62"/>
      <c r="JE844" s="62"/>
      <c r="JF844" s="62"/>
      <c r="JG844" s="62"/>
      <c r="JH844" s="62"/>
      <c r="JI844" s="62"/>
      <c r="JJ844" s="62"/>
      <c r="JK844" s="62"/>
      <c r="JL844" s="62"/>
      <c r="JM844" s="62"/>
      <c r="JN844" s="62"/>
      <c r="JO844" s="62"/>
      <c r="JP844" s="62"/>
      <c r="JQ844" s="62"/>
      <c r="JR844" s="62"/>
      <c r="JS844" s="62"/>
      <c r="JT844" s="62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61"/>
      <c r="IY845" s="62"/>
      <c r="IZ845" s="62"/>
      <c r="JA845" s="62"/>
      <c r="JB845" s="62"/>
      <c r="JC845" s="62"/>
      <c r="JD845" s="62"/>
      <c r="JE845" s="62"/>
      <c r="JF845" s="62"/>
      <c r="JG845" s="62"/>
      <c r="JH845" s="62"/>
      <c r="JI845" s="62"/>
      <c r="JJ845" s="62"/>
      <c r="JK845" s="62"/>
      <c r="JL845" s="62"/>
      <c r="JM845" s="62"/>
      <c r="JN845" s="62"/>
      <c r="JO845" s="62"/>
      <c r="JP845" s="62"/>
      <c r="JQ845" s="62"/>
      <c r="JR845" s="62"/>
      <c r="JS845" s="62"/>
      <c r="JT845" s="62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61"/>
      <c r="IY846" s="62"/>
      <c r="IZ846" s="62"/>
      <c r="JA846" s="62"/>
      <c r="JB846" s="62"/>
      <c r="JC846" s="62"/>
      <c r="JD846" s="62"/>
      <c r="JE846" s="62"/>
      <c r="JF846" s="62"/>
      <c r="JG846" s="62"/>
      <c r="JH846" s="62"/>
      <c r="JI846" s="62"/>
      <c r="JJ846" s="62"/>
      <c r="JK846" s="62"/>
      <c r="JL846" s="62"/>
      <c r="JM846" s="62"/>
      <c r="JN846" s="62"/>
      <c r="JO846" s="62"/>
      <c r="JP846" s="62"/>
      <c r="JQ846" s="62"/>
      <c r="JR846" s="62"/>
      <c r="JS846" s="62"/>
      <c r="JT846" s="62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61"/>
      <c r="IY847" s="62"/>
      <c r="IZ847" s="62"/>
      <c r="JA847" s="62"/>
      <c r="JB847" s="62"/>
      <c r="JC847" s="62"/>
      <c r="JD847" s="62"/>
      <c r="JE847" s="62"/>
      <c r="JF847" s="62"/>
      <c r="JG847" s="62"/>
      <c r="JH847" s="62"/>
      <c r="JI847" s="62"/>
      <c r="JJ847" s="62"/>
      <c r="JK847" s="62"/>
      <c r="JL847" s="62"/>
      <c r="JM847" s="62"/>
      <c r="JN847" s="62"/>
      <c r="JO847" s="62"/>
      <c r="JP847" s="62"/>
      <c r="JQ847" s="62"/>
      <c r="JR847" s="62"/>
      <c r="JS847" s="62"/>
      <c r="JT847" s="62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61"/>
      <c r="IY848" s="62"/>
      <c r="IZ848" s="62"/>
      <c r="JA848" s="62"/>
      <c r="JB848" s="62"/>
      <c r="JC848" s="62"/>
      <c r="JD848" s="62"/>
      <c r="JE848" s="62"/>
      <c r="JF848" s="62"/>
      <c r="JG848" s="62"/>
      <c r="JH848" s="62"/>
      <c r="JI848" s="62"/>
      <c r="JJ848" s="62"/>
      <c r="JK848" s="62"/>
      <c r="JL848" s="62"/>
      <c r="JM848" s="62"/>
      <c r="JN848" s="62"/>
      <c r="JO848" s="62"/>
      <c r="JP848" s="62"/>
      <c r="JQ848" s="62"/>
      <c r="JR848" s="62"/>
      <c r="JS848" s="62"/>
      <c r="JT848" s="62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61"/>
      <c r="IY849" s="62"/>
      <c r="IZ849" s="62"/>
      <c r="JA849" s="62"/>
      <c r="JB849" s="62"/>
      <c r="JC849" s="62"/>
      <c r="JD849" s="62"/>
      <c r="JE849" s="62"/>
      <c r="JF849" s="62"/>
      <c r="JG849" s="62"/>
      <c r="JH849" s="62"/>
      <c r="JI849" s="62"/>
      <c r="JJ849" s="62"/>
      <c r="JK849" s="62"/>
      <c r="JL849" s="62"/>
      <c r="JM849" s="62"/>
      <c r="JN849" s="62"/>
      <c r="JO849" s="62"/>
      <c r="JP849" s="62"/>
      <c r="JQ849" s="62"/>
      <c r="JR849" s="62"/>
      <c r="JS849" s="62"/>
      <c r="JT849" s="62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61"/>
      <c r="IY850" s="62"/>
      <c r="IZ850" s="62"/>
      <c r="JA850" s="62"/>
      <c r="JB850" s="62"/>
      <c r="JC850" s="62"/>
      <c r="JD850" s="62"/>
      <c r="JE850" s="62"/>
      <c r="JF850" s="62"/>
      <c r="JG850" s="62"/>
      <c r="JH850" s="62"/>
      <c r="JI850" s="62"/>
      <c r="JJ850" s="62"/>
      <c r="JK850" s="62"/>
      <c r="JL850" s="62"/>
      <c r="JM850" s="62"/>
      <c r="JN850" s="62"/>
      <c r="JO850" s="62"/>
      <c r="JP850" s="62"/>
      <c r="JQ850" s="62"/>
      <c r="JR850" s="62"/>
      <c r="JS850" s="62"/>
      <c r="JT850" s="62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61"/>
      <c r="IY851" s="62"/>
      <c r="IZ851" s="62"/>
      <c r="JA851" s="62"/>
      <c r="JB851" s="62"/>
      <c r="JC851" s="62"/>
      <c r="JD851" s="62"/>
      <c r="JE851" s="62"/>
      <c r="JF851" s="62"/>
      <c r="JG851" s="62"/>
      <c r="JH851" s="62"/>
      <c r="JI851" s="62"/>
      <c r="JJ851" s="62"/>
      <c r="JK851" s="62"/>
      <c r="JL851" s="62"/>
      <c r="JM851" s="62"/>
      <c r="JN851" s="62"/>
      <c r="JO851" s="62"/>
      <c r="JP851" s="62"/>
      <c r="JQ851" s="62"/>
      <c r="JR851" s="62"/>
      <c r="JS851" s="62"/>
      <c r="JT851" s="62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61"/>
      <c r="IY852" s="62"/>
      <c r="IZ852" s="62"/>
      <c r="JA852" s="62"/>
      <c r="JB852" s="62"/>
      <c r="JC852" s="62"/>
      <c r="JD852" s="62"/>
      <c r="JE852" s="62"/>
      <c r="JF852" s="62"/>
      <c r="JG852" s="62"/>
      <c r="JH852" s="62"/>
      <c r="JI852" s="62"/>
      <c r="JJ852" s="62"/>
      <c r="JK852" s="62"/>
      <c r="JL852" s="62"/>
      <c r="JM852" s="62"/>
      <c r="JN852" s="62"/>
      <c r="JO852" s="62"/>
      <c r="JP852" s="62"/>
      <c r="JQ852" s="62"/>
      <c r="JR852" s="62"/>
      <c r="JS852" s="62"/>
      <c r="JT852" s="62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61"/>
      <c r="IY853" s="62"/>
      <c r="IZ853" s="62"/>
      <c r="JA853" s="62"/>
      <c r="JB853" s="62"/>
      <c r="JC853" s="62"/>
      <c r="JD853" s="62"/>
      <c r="JE853" s="62"/>
      <c r="JF853" s="62"/>
      <c r="JG853" s="62"/>
      <c r="JH853" s="62"/>
      <c r="JI853" s="62"/>
      <c r="JJ853" s="62"/>
      <c r="JK853" s="62"/>
      <c r="JL853" s="62"/>
      <c r="JM853" s="62"/>
      <c r="JN853" s="62"/>
      <c r="JO853" s="62"/>
      <c r="JP853" s="62"/>
      <c r="JQ853" s="62"/>
      <c r="JR853" s="62"/>
      <c r="JS853" s="62"/>
      <c r="JT853" s="62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61"/>
      <c r="IY854" s="62"/>
      <c r="IZ854" s="62"/>
      <c r="JA854" s="62"/>
      <c r="JB854" s="62"/>
      <c r="JC854" s="62"/>
      <c r="JD854" s="62"/>
      <c r="JE854" s="62"/>
      <c r="JF854" s="62"/>
      <c r="JG854" s="62"/>
      <c r="JH854" s="62"/>
      <c r="JI854" s="62"/>
      <c r="JJ854" s="62"/>
      <c r="JK854" s="62"/>
      <c r="JL854" s="62"/>
      <c r="JM854" s="62"/>
      <c r="JN854" s="62"/>
      <c r="JO854" s="62"/>
      <c r="JP854" s="62"/>
      <c r="JQ854" s="62"/>
      <c r="JR854" s="62"/>
      <c r="JS854" s="62"/>
      <c r="JT854" s="62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61"/>
      <c r="IY855" s="62"/>
      <c r="IZ855" s="62"/>
      <c r="JA855" s="62"/>
      <c r="JB855" s="62"/>
      <c r="JC855" s="62"/>
      <c r="JD855" s="62"/>
      <c r="JE855" s="62"/>
      <c r="JF855" s="62"/>
      <c r="JG855" s="62"/>
      <c r="JH855" s="62"/>
      <c r="JI855" s="62"/>
      <c r="JJ855" s="62"/>
      <c r="JK855" s="62"/>
      <c r="JL855" s="62"/>
      <c r="JM855" s="62"/>
      <c r="JN855" s="62"/>
      <c r="JO855" s="62"/>
      <c r="JP855" s="62"/>
      <c r="JQ855" s="62"/>
      <c r="JR855" s="62"/>
      <c r="JS855" s="62"/>
      <c r="JT855" s="62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61"/>
      <c r="IY856" s="62"/>
      <c r="IZ856" s="62"/>
      <c r="JA856" s="62"/>
      <c r="JB856" s="62"/>
      <c r="JC856" s="62"/>
      <c r="JD856" s="62"/>
      <c r="JE856" s="62"/>
      <c r="JF856" s="62"/>
      <c r="JG856" s="62"/>
      <c r="JH856" s="62"/>
      <c r="JI856" s="62"/>
      <c r="JJ856" s="62"/>
      <c r="JK856" s="62"/>
      <c r="JL856" s="62"/>
      <c r="JM856" s="62"/>
      <c r="JN856" s="62"/>
      <c r="JO856" s="62"/>
      <c r="JP856" s="62"/>
      <c r="JQ856" s="62"/>
      <c r="JR856" s="62"/>
      <c r="JS856" s="62"/>
      <c r="JT856" s="62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61"/>
      <c r="IY857" s="62"/>
      <c r="IZ857" s="62"/>
      <c r="JA857" s="62"/>
      <c r="JB857" s="62"/>
      <c r="JC857" s="62"/>
      <c r="JD857" s="62"/>
      <c r="JE857" s="62"/>
      <c r="JF857" s="62"/>
      <c r="JG857" s="62"/>
      <c r="JH857" s="62"/>
      <c r="JI857" s="62"/>
      <c r="JJ857" s="62"/>
      <c r="JK857" s="62"/>
      <c r="JL857" s="62"/>
      <c r="JM857" s="62"/>
      <c r="JN857" s="62"/>
      <c r="JO857" s="62"/>
      <c r="JP857" s="62"/>
      <c r="JQ857" s="62"/>
      <c r="JR857" s="62"/>
      <c r="JS857" s="62"/>
      <c r="JT857" s="62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61"/>
      <c r="IY858" s="62"/>
      <c r="IZ858" s="62"/>
      <c r="JA858" s="62"/>
      <c r="JB858" s="62"/>
      <c r="JC858" s="62"/>
      <c r="JD858" s="62"/>
      <c r="JE858" s="62"/>
      <c r="JF858" s="62"/>
      <c r="JG858" s="62"/>
      <c r="JH858" s="62"/>
      <c r="JI858" s="62"/>
      <c r="JJ858" s="62"/>
      <c r="JK858" s="62"/>
      <c r="JL858" s="62"/>
      <c r="JM858" s="62"/>
      <c r="JN858" s="62"/>
      <c r="JO858" s="62"/>
      <c r="JP858" s="62"/>
      <c r="JQ858" s="62"/>
      <c r="JR858" s="62"/>
      <c r="JS858" s="62"/>
      <c r="JT858" s="62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61"/>
      <c r="IY859" s="62"/>
      <c r="IZ859" s="62"/>
      <c r="JA859" s="62"/>
      <c r="JB859" s="62"/>
      <c r="JC859" s="62"/>
      <c r="JD859" s="62"/>
      <c r="JE859" s="62"/>
      <c r="JF859" s="62"/>
      <c r="JG859" s="62"/>
      <c r="JH859" s="62"/>
      <c r="JI859" s="62"/>
      <c r="JJ859" s="62"/>
      <c r="JK859" s="62"/>
      <c r="JL859" s="62"/>
      <c r="JM859" s="62"/>
      <c r="JN859" s="62"/>
      <c r="JO859" s="62"/>
      <c r="JP859" s="62"/>
      <c r="JQ859" s="62"/>
      <c r="JR859" s="62"/>
      <c r="JS859" s="62"/>
      <c r="JT859" s="62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61"/>
      <c r="IY860" s="62"/>
      <c r="IZ860" s="62"/>
      <c r="JA860" s="62"/>
      <c r="JB860" s="62"/>
      <c r="JC860" s="62"/>
      <c r="JD860" s="62"/>
      <c r="JE860" s="62"/>
      <c r="JF860" s="62"/>
      <c r="JG860" s="62"/>
      <c r="JH860" s="62"/>
      <c r="JI860" s="62"/>
      <c r="JJ860" s="62"/>
      <c r="JK860" s="62"/>
      <c r="JL860" s="62"/>
      <c r="JM860" s="62"/>
      <c r="JN860" s="62"/>
      <c r="JO860" s="62"/>
      <c r="JP860" s="62"/>
      <c r="JQ860" s="62"/>
      <c r="JR860" s="62"/>
      <c r="JS860" s="62"/>
      <c r="JT860" s="62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61"/>
      <c r="IY861" s="62"/>
      <c r="IZ861" s="62"/>
      <c r="JA861" s="62"/>
      <c r="JB861" s="62"/>
      <c r="JC861" s="62"/>
      <c r="JD861" s="62"/>
      <c r="JE861" s="62"/>
      <c r="JF861" s="62"/>
      <c r="JG861" s="62"/>
      <c r="JH861" s="62"/>
      <c r="JI861" s="62"/>
      <c r="JJ861" s="62"/>
      <c r="JK861" s="62"/>
      <c r="JL861" s="62"/>
      <c r="JM861" s="62"/>
      <c r="JN861" s="62"/>
      <c r="JO861" s="62"/>
      <c r="JP861" s="62"/>
      <c r="JQ861" s="62"/>
      <c r="JR861" s="62"/>
      <c r="JS861" s="62"/>
      <c r="JT861" s="62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61"/>
      <c r="IY862" s="62"/>
      <c r="IZ862" s="62"/>
      <c r="JA862" s="62"/>
      <c r="JB862" s="62"/>
      <c r="JC862" s="62"/>
      <c r="JD862" s="62"/>
      <c r="JE862" s="62"/>
      <c r="JF862" s="62"/>
      <c r="JG862" s="62"/>
      <c r="JH862" s="62"/>
      <c r="JI862" s="62"/>
      <c r="JJ862" s="62"/>
      <c r="JK862" s="62"/>
      <c r="JL862" s="62"/>
      <c r="JM862" s="62"/>
      <c r="JN862" s="62"/>
      <c r="JO862" s="62"/>
      <c r="JP862" s="62"/>
      <c r="JQ862" s="62"/>
      <c r="JR862" s="62"/>
      <c r="JS862" s="62"/>
      <c r="JT862" s="62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61"/>
      <c r="IY863" s="62"/>
      <c r="IZ863" s="62"/>
      <c r="JA863" s="62"/>
      <c r="JB863" s="62"/>
      <c r="JC863" s="62"/>
      <c r="JD863" s="62"/>
      <c r="JE863" s="62"/>
      <c r="JF863" s="62"/>
      <c r="JG863" s="62"/>
      <c r="JH863" s="62"/>
      <c r="JI863" s="62"/>
      <c r="JJ863" s="62"/>
      <c r="JK863" s="62"/>
      <c r="JL863" s="62"/>
      <c r="JM863" s="62"/>
      <c r="JN863" s="62"/>
      <c r="JO863" s="62"/>
      <c r="JP863" s="62"/>
      <c r="JQ863" s="62"/>
      <c r="JR863" s="62"/>
      <c r="JS863" s="62"/>
      <c r="JT863" s="62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61"/>
      <c r="IY864" s="62"/>
      <c r="IZ864" s="62"/>
      <c r="JA864" s="62"/>
      <c r="JB864" s="62"/>
      <c r="JC864" s="62"/>
      <c r="JD864" s="62"/>
      <c r="JE864" s="62"/>
      <c r="JF864" s="62"/>
      <c r="JG864" s="62"/>
      <c r="JH864" s="62"/>
      <c r="JI864" s="62"/>
      <c r="JJ864" s="62"/>
      <c r="JK864" s="62"/>
      <c r="JL864" s="62"/>
      <c r="JM864" s="62"/>
      <c r="JN864" s="62"/>
      <c r="JO864" s="62"/>
      <c r="JP864" s="62"/>
      <c r="JQ864" s="62"/>
      <c r="JR864" s="62"/>
      <c r="JS864" s="62"/>
      <c r="JT864" s="62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61"/>
      <c r="IY865" s="62"/>
      <c r="IZ865" s="62"/>
      <c r="JA865" s="62"/>
      <c r="JB865" s="62"/>
      <c r="JC865" s="62"/>
      <c r="JD865" s="62"/>
      <c r="JE865" s="62"/>
      <c r="JF865" s="62"/>
      <c r="JG865" s="62"/>
      <c r="JH865" s="62"/>
      <c r="JI865" s="62"/>
      <c r="JJ865" s="62"/>
      <c r="JK865" s="62"/>
      <c r="JL865" s="62"/>
      <c r="JM865" s="62"/>
      <c r="JN865" s="62"/>
      <c r="JO865" s="62"/>
      <c r="JP865" s="62"/>
      <c r="JQ865" s="62"/>
      <c r="JR865" s="62"/>
      <c r="JS865" s="62"/>
      <c r="JT865" s="62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61"/>
      <c r="IY866" s="62"/>
      <c r="IZ866" s="62"/>
      <c r="JA866" s="62"/>
      <c r="JB866" s="62"/>
      <c r="JC866" s="62"/>
      <c r="JD866" s="62"/>
      <c r="JE866" s="62"/>
      <c r="JF866" s="62"/>
      <c r="JG866" s="62"/>
      <c r="JH866" s="62"/>
      <c r="JI866" s="62"/>
      <c r="JJ866" s="62"/>
      <c r="JK866" s="62"/>
      <c r="JL866" s="62"/>
      <c r="JM866" s="62"/>
      <c r="JN866" s="62"/>
      <c r="JO866" s="62"/>
      <c r="JP866" s="62"/>
      <c r="JQ866" s="62"/>
      <c r="JR866" s="62"/>
      <c r="JS866" s="62"/>
      <c r="JT866" s="62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61"/>
      <c r="IY867" s="62"/>
      <c r="IZ867" s="62"/>
      <c r="JA867" s="62"/>
      <c r="JB867" s="62"/>
      <c r="JC867" s="62"/>
      <c r="JD867" s="62"/>
      <c r="JE867" s="62"/>
      <c r="JF867" s="62"/>
      <c r="JG867" s="62"/>
      <c r="JH867" s="62"/>
      <c r="JI867" s="62"/>
      <c r="JJ867" s="62"/>
      <c r="JK867" s="62"/>
      <c r="JL867" s="62"/>
      <c r="JM867" s="62"/>
      <c r="JN867" s="62"/>
      <c r="JO867" s="62"/>
      <c r="JP867" s="62"/>
      <c r="JQ867" s="62"/>
      <c r="JR867" s="62"/>
      <c r="JS867" s="62"/>
      <c r="JT867" s="62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61"/>
      <c r="IY868" s="62"/>
      <c r="IZ868" s="62"/>
      <c r="JA868" s="62"/>
      <c r="JB868" s="62"/>
      <c r="JC868" s="62"/>
      <c r="JD868" s="62"/>
      <c r="JE868" s="62"/>
      <c r="JF868" s="62"/>
      <c r="JG868" s="62"/>
      <c r="JH868" s="62"/>
      <c r="JI868" s="62"/>
      <c r="JJ868" s="62"/>
      <c r="JK868" s="62"/>
      <c r="JL868" s="62"/>
      <c r="JM868" s="62"/>
      <c r="JN868" s="62"/>
      <c r="JO868" s="62"/>
      <c r="JP868" s="62"/>
      <c r="JQ868" s="62"/>
      <c r="JR868" s="62"/>
      <c r="JS868" s="62"/>
      <c r="JT868" s="62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61"/>
      <c r="IY869" s="62"/>
      <c r="IZ869" s="62"/>
      <c r="JA869" s="62"/>
      <c r="JB869" s="62"/>
      <c r="JC869" s="62"/>
      <c r="JD869" s="62"/>
      <c r="JE869" s="62"/>
      <c r="JF869" s="62"/>
      <c r="JG869" s="62"/>
      <c r="JH869" s="62"/>
      <c r="JI869" s="62"/>
      <c r="JJ869" s="62"/>
      <c r="JK869" s="62"/>
      <c r="JL869" s="62"/>
      <c r="JM869" s="62"/>
      <c r="JN869" s="62"/>
      <c r="JO869" s="62"/>
      <c r="JP869" s="62"/>
      <c r="JQ869" s="62"/>
      <c r="JR869" s="62"/>
      <c r="JS869" s="62"/>
      <c r="JT869" s="62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61"/>
      <c r="IY870" s="62"/>
      <c r="IZ870" s="62"/>
      <c r="JA870" s="62"/>
      <c r="JB870" s="62"/>
      <c r="JC870" s="62"/>
      <c r="JD870" s="62"/>
      <c r="JE870" s="62"/>
      <c r="JF870" s="62"/>
      <c r="JG870" s="62"/>
      <c r="JH870" s="62"/>
      <c r="JI870" s="62"/>
      <c r="JJ870" s="62"/>
      <c r="JK870" s="62"/>
      <c r="JL870" s="62"/>
      <c r="JM870" s="62"/>
      <c r="JN870" s="62"/>
      <c r="JO870" s="62"/>
      <c r="JP870" s="62"/>
      <c r="JQ870" s="62"/>
      <c r="JR870" s="62"/>
      <c r="JS870" s="62"/>
      <c r="JT870" s="62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61"/>
      <c r="IY871" s="62"/>
      <c r="IZ871" s="62"/>
      <c r="JA871" s="62"/>
      <c r="JB871" s="62"/>
      <c r="JC871" s="62"/>
      <c r="JD871" s="62"/>
      <c r="JE871" s="62"/>
      <c r="JF871" s="62"/>
      <c r="JG871" s="62"/>
      <c r="JH871" s="62"/>
      <c r="JI871" s="62"/>
      <c r="JJ871" s="62"/>
      <c r="JK871" s="62"/>
      <c r="JL871" s="62"/>
      <c r="JM871" s="62"/>
      <c r="JN871" s="62"/>
      <c r="JO871" s="62"/>
      <c r="JP871" s="62"/>
      <c r="JQ871" s="62"/>
      <c r="JR871" s="62"/>
      <c r="JS871" s="62"/>
      <c r="JT871" s="62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61"/>
      <c r="IY872" s="62"/>
      <c r="IZ872" s="62"/>
      <c r="JA872" s="62"/>
      <c r="JB872" s="62"/>
      <c r="JC872" s="62"/>
      <c r="JD872" s="62"/>
      <c r="JE872" s="62"/>
      <c r="JF872" s="62"/>
      <c r="JG872" s="62"/>
      <c r="JH872" s="62"/>
      <c r="JI872" s="62"/>
      <c r="JJ872" s="62"/>
      <c r="JK872" s="62"/>
      <c r="JL872" s="62"/>
      <c r="JM872" s="62"/>
      <c r="JN872" s="62"/>
      <c r="JO872" s="62"/>
      <c r="JP872" s="62"/>
      <c r="JQ872" s="62"/>
      <c r="JR872" s="62"/>
      <c r="JS872" s="62"/>
      <c r="JT872" s="62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61"/>
      <c r="IY873" s="62"/>
      <c r="IZ873" s="62"/>
      <c r="JA873" s="62"/>
      <c r="JB873" s="62"/>
      <c r="JC873" s="62"/>
      <c r="JD873" s="62"/>
      <c r="JE873" s="62"/>
      <c r="JF873" s="62"/>
      <c r="JG873" s="62"/>
      <c r="JH873" s="62"/>
      <c r="JI873" s="62"/>
      <c r="JJ873" s="62"/>
      <c r="JK873" s="62"/>
      <c r="JL873" s="62"/>
      <c r="JM873" s="62"/>
      <c r="JN873" s="62"/>
      <c r="JO873" s="62"/>
      <c r="JP873" s="62"/>
      <c r="JQ873" s="62"/>
      <c r="JR873" s="62"/>
      <c r="JS873" s="62"/>
      <c r="JT873" s="62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61"/>
      <c r="IY874" s="62"/>
      <c r="IZ874" s="62"/>
      <c r="JA874" s="62"/>
      <c r="JB874" s="62"/>
      <c r="JC874" s="62"/>
      <c r="JD874" s="62"/>
      <c r="JE874" s="62"/>
      <c r="JF874" s="62"/>
      <c r="JG874" s="62"/>
      <c r="JH874" s="62"/>
      <c r="JI874" s="62"/>
      <c r="JJ874" s="62"/>
      <c r="JK874" s="62"/>
      <c r="JL874" s="62"/>
      <c r="JM874" s="62"/>
      <c r="JN874" s="62"/>
      <c r="JO874" s="62"/>
      <c r="JP874" s="62"/>
      <c r="JQ874" s="62"/>
      <c r="JR874" s="62"/>
      <c r="JS874" s="62"/>
      <c r="JT874" s="62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61"/>
      <c r="IY875" s="62"/>
      <c r="IZ875" s="62"/>
      <c r="JA875" s="62"/>
      <c r="JB875" s="62"/>
      <c r="JC875" s="62"/>
      <c r="JD875" s="62"/>
      <c r="JE875" s="62"/>
      <c r="JF875" s="62"/>
      <c r="JG875" s="62"/>
      <c r="JH875" s="62"/>
      <c r="JI875" s="62"/>
      <c r="JJ875" s="62"/>
      <c r="JK875" s="62"/>
      <c r="JL875" s="62"/>
      <c r="JM875" s="62"/>
      <c r="JN875" s="62"/>
      <c r="JO875" s="62"/>
      <c r="JP875" s="62"/>
      <c r="JQ875" s="62"/>
      <c r="JR875" s="62"/>
      <c r="JS875" s="62"/>
      <c r="JT875" s="62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61"/>
      <c r="IY876" s="62"/>
      <c r="IZ876" s="62"/>
      <c r="JA876" s="62"/>
      <c r="JB876" s="62"/>
      <c r="JC876" s="62"/>
      <c r="JD876" s="62"/>
      <c r="JE876" s="62"/>
      <c r="JF876" s="62"/>
      <c r="JG876" s="62"/>
      <c r="JH876" s="62"/>
      <c r="JI876" s="62"/>
      <c r="JJ876" s="62"/>
      <c r="JK876" s="62"/>
      <c r="JL876" s="62"/>
      <c r="JM876" s="62"/>
      <c r="JN876" s="62"/>
      <c r="JO876" s="62"/>
      <c r="JP876" s="62"/>
      <c r="JQ876" s="62"/>
      <c r="JR876" s="62"/>
      <c r="JS876" s="62"/>
      <c r="JT876" s="62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61"/>
      <c r="IY877" s="62"/>
      <c r="IZ877" s="62"/>
      <c r="JA877" s="62"/>
      <c r="JB877" s="62"/>
      <c r="JC877" s="62"/>
      <c r="JD877" s="62"/>
      <c r="JE877" s="62"/>
      <c r="JF877" s="62"/>
      <c r="JG877" s="62"/>
      <c r="JH877" s="62"/>
      <c r="JI877" s="62"/>
      <c r="JJ877" s="62"/>
      <c r="JK877" s="62"/>
      <c r="JL877" s="62"/>
      <c r="JM877" s="62"/>
      <c r="JN877" s="62"/>
      <c r="JO877" s="62"/>
      <c r="JP877" s="62"/>
      <c r="JQ877" s="62"/>
      <c r="JR877" s="62"/>
      <c r="JS877" s="62"/>
      <c r="JT877" s="62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61"/>
      <c r="IY878" s="62"/>
      <c r="IZ878" s="62"/>
      <c r="JA878" s="62"/>
      <c r="JB878" s="62"/>
      <c r="JC878" s="62"/>
      <c r="JD878" s="62"/>
      <c r="JE878" s="62"/>
      <c r="JF878" s="62"/>
      <c r="JG878" s="62"/>
      <c r="JH878" s="62"/>
      <c r="JI878" s="62"/>
      <c r="JJ878" s="62"/>
      <c r="JK878" s="62"/>
      <c r="JL878" s="62"/>
      <c r="JM878" s="62"/>
      <c r="JN878" s="62"/>
      <c r="JO878" s="62"/>
      <c r="JP878" s="62"/>
      <c r="JQ878" s="62"/>
      <c r="JR878" s="62"/>
      <c r="JS878" s="62"/>
      <c r="JT878" s="62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61"/>
      <c r="IY879" s="62"/>
      <c r="IZ879" s="62"/>
      <c r="JA879" s="62"/>
      <c r="JB879" s="62"/>
      <c r="JC879" s="62"/>
      <c r="JD879" s="62"/>
      <c r="JE879" s="62"/>
      <c r="JF879" s="62"/>
      <c r="JG879" s="62"/>
      <c r="JH879" s="62"/>
      <c r="JI879" s="62"/>
      <c r="JJ879" s="62"/>
      <c r="JK879" s="62"/>
      <c r="JL879" s="62"/>
      <c r="JM879" s="62"/>
      <c r="JN879" s="62"/>
      <c r="JO879" s="62"/>
      <c r="JP879" s="62"/>
      <c r="JQ879" s="62"/>
      <c r="JR879" s="62"/>
      <c r="JS879" s="62"/>
      <c r="JT879" s="62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61"/>
      <c r="IY880" s="62"/>
      <c r="IZ880" s="62"/>
      <c r="JA880" s="62"/>
      <c r="JB880" s="62"/>
      <c r="JC880" s="62"/>
      <c r="JD880" s="62"/>
      <c r="JE880" s="62"/>
      <c r="JF880" s="62"/>
      <c r="JG880" s="62"/>
      <c r="JH880" s="62"/>
      <c r="JI880" s="62"/>
      <c r="JJ880" s="62"/>
      <c r="JK880" s="62"/>
      <c r="JL880" s="62"/>
      <c r="JM880" s="62"/>
      <c r="JN880" s="62"/>
      <c r="JO880" s="62"/>
      <c r="JP880" s="62"/>
      <c r="JQ880" s="62"/>
      <c r="JR880" s="62"/>
      <c r="JS880" s="62"/>
      <c r="JT880" s="62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61"/>
      <c r="IY881" s="62"/>
      <c r="IZ881" s="62"/>
      <c r="JA881" s="62"/>
      <c r="JB881" s="62"/>
      <c r="JC881" s="62"/>
      <c r="JD881" s="62"/>
      <c r="JE881" s="62"/>
      <c r="JF881" s="62"/>
      <c r="JG881" s="62"/>
      <c r="JH881" s="62"/>
      <c r="JI881" s="62"/>
      <c r="JJ881" s="62"/>
      <c r="JK881" s="62"/>
      <c r="JL881" s="62"/>
      <c r="JM881" s="62"/>
      <c r="JN881" s="62"/>
      <c r="JO881" s="62"/>
      <c r="JP881" s="62"/>
      <c r="JQ881" s="62"/>
      <c r="JR881" s="62"/>
      <c r="JS881" s="62"/>
      <c r="JT881" s="62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61"/>
      <c r="IY882" s="62"/>
      <c r="IZ882" s="62"/>
      <c r="JA882" s="62"/>
      <c r="JB882" s="62"/>
      <c r="JC882" s="62"/>
      <c r="JD882" s="62"/>
      <c r="JE882" s="62"/>
      <c r="JF882" s="62"/>
      <c r="JG882" s="62"/>
      <c r="JH882" s="62"/>
      <c r="JI882" s="62"/>
      <c r="JJ882" s="62"/>
      <c r="JK882" s="62"/>
      <c r="JL882" s="62"/>
      <c r="JM882" s="62"/>
      <c r="JN882" s="62"/>
      <c r="JO882" s="62"/>
      <c r="JP882" s="62"/>
      <c r="JQ882" s="62"/>
      <c r="JR882" s="62"/>
      <c r="JS882" s="62"/>
      <c r="JT882" s="62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61"/>
      <c r="IY883" s="62"/>
      <c r="IZ883" s="62"/>
      <c r="JA883" s="62"/>
      <c r="JB883" s="62"/>
      <c r="JC883" s="62"/>
      <c r="JD883" s="62"/>
      <c r="JE883" s="62"/>
      <c r="JF883" s="62"/>
      <c r="JG883" s="62"/>
      <c r="JH883" s="62"/>
      <c r="JI883" s="62"/>
      <c r="JJ883" s="62"/>
      <c r="JK883" s="62"/>
      <c r="JL883" s="62"/>
      <c r="JM883" s="62"/>
      <c r="JN883" s="62"/>
      <c r="JO883" s="62"/>
      <c r="JP883" s="62"/>
      <c r="JQ883" s="62"/>
      <c r="JR883" s="62"/>
      <c r="JS883" s="62"/>
      <c r="JT883" s="62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61"/>
      <c r="IY884" s="62"/>
      <c r="IZ884" s="62"/>
      <c r="JA884" s="62"/>
      <c r="JB884" s="62"/>
      <c r="JC884" s="62"/>
      <c r="JD884" s="62"/>
      <c r="JE884" s="62"/>
      <c r="JF884" s="62"/>
      <c r="JG884" s="62"/>
      <c r="JH884" s="62"/>
      <c r="JI884" s="62"/>
      <c r="JJ884" s="62"/>
      <c r="JK884" s="62"/>
      <c r="JL884" s="62"/>
      <c r="JM884" s="62"/>
      <c r="JN884" s="62"/>
      <c r="JO884" s="62"/>
      <c r="JP884" s="62"/>
      <c r="JQ884" s="62"/>
      <c r="JR884" s="62"/>
      <c r="JS884" s="62"/>
      <c r="JT884" s="62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61"/>
      <c r="IY885" s="62"/>
      <c r="IZ885" s="62"/>
      <c r="JA885" s="62"/>
      <c r="JB885" s="62"/>
      <c r="JC885" s="62"/>
      <c r="JD885" s="62"/>
      <c r="JE885" s="62"/>
      <c r="JF885" s="62"/>
      <c r="JG885" s="62"/>
      <c r="JH885" s="62"/>
      <c r="JI885" s="62"/>
      <c r="JJ885" s="62"/>
      <c r="JK885" s="62"/>
      <c r="JL885" s="62"/>
      <c r="JM885" s="62"/>
      <c r="JN885" s="62"/>
      <c r="JO885" s="62"/>
      <c r="JP885" s="62"/>
      <c r="JQ885" s="62"/>
      <c r="JR885" s="62"/>
      <c r="JS885" s="62"/>
      <c r="JT885" s="62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61"/>
      <c r="IY886" s="62"/>
      <c r="IZ886" s="62"/>
      <c r="JA886" s="62"/>
      <c r="JB886" s="62"/>
      <c r="JC886" s="62"/>
      <c r="JD886" s="62"/>
      <c r="JE886" s="62"/>
      <c r="JF886" s="62"/>
      <c r="JG886" s="62"/>
      <c r="JH886" s="62"/>
      <c r="JI886" s="62"/>
      <c r="JJ886" s="62"/>
      <c r="JK886" s="62"/>
      <c r="JL886" s="62"/>
      <c r="JM886" s="62"/>
      <c r="JN886" s="62"/>
      <c r="JO886" s="62"/>
      <c r="JP886" s="62"/>
      <c r="JQ886" s="62"/>
      <c r="JR886" s="62"/>
      <c r="JS886" s="62"/>
      <c r="JT886" s="62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61"/>
      <c r="IY887" s="62"/>
      <c r="IZ887" s="62"/>
      <c r="JA887" s="62"/>
      <c r="JB887" s="62"/>
      <c r="JC887" s="62"/>
      <c r="JD887" s="62"/>
      <c r="JE887" s="62"/>
      <c r="JF887" s="62"/>
      <c r="JG887" s="62"/>
      <c r="JH887" s="62"/>
      <c r="JI887" s="62"/>
      <c r="JJ887" s="62"/>
      <c r="JK887" s="62"/>
      <c r="JL887" s="62"/>
      <c r="JM887" s="62"/>
      <c r="JN887" s="62"/>
      <c r="JO887" s="62"/>
      <c r="JP887" s="62"/>
      <c r="JQ887" s="62"/>
      <c r="JR887" s="62"/>
      <c r="JS887" s="62"/>
      <c r="JT887" s="62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61"/>
      <c r="IY888" s="62"/>
      <c r="IZ888" s="62"/>
      <c r="JA888" s="62"/>
      <c r="JB888" s="62"/>
      <c r="JC888" s="62"/>
      <c r="JD888" s="62"/>
      <c r="JE888" s="62"/>
      <c r="JF888" s="62"/>
      <c r="JG888" s="62"/>
      <c r="JH888" s="62"/>
      <c r="JI888" s="62"/>
      <c r="JJ888" s="62"/>
      <c r="JK888" s="62"/>
      <c r="JL888" s="62"/>
      <c r="JM888" s="62"/>
      <c r="JN888" s="62"/>
      <c r="JO888" s="62"/>
      <c r="JP888" s="62"/>
      <c r="JQ888" s="62"/>
      <c r="JR888" s="62"/>
      <c r="JS888" s="62"/>
      <c r="JT888" s="62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61"/>
      <c r="IY889" s="62"/>
      <c r="IZ889" s="62"/>
      <c r="JA889" s="62"/>
      <c r="JB889" s="62"/>
      <c r="JC889" s="62"/>
      <c r="JD889" s="62"/>
      <c r="JE889" s="62"/>
      <c r="JF889" s="62"/>
      <c r="JG889" s="62"/>
      <c r="JH889" s="62"/>
      <c r="JI889" s="62"/>
      <c r="JJ889" s="62"/>
      <c r="JK889" s="62"/>
      <c r="JL889" s="62"/>
      <c r="JM889" s="62"/>
      <c r="JN889" s="62"/>
      <c r="JO889" s="62"/>
      <c r="JP889" s="62"/>
      <c r="JQ889" s="62"/>
      <c r="JR889" s="62"/>
      <c r="JS889" s="62"/>
      <c r="JT889" s="62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61"/>
      <c r="IY890" s="62"/>
      <c r="IZ890" s="62"/>
      <c r="JA890" s="62"/>
      <c r="JB890" s="62"/>
      <c r="JC890" s="62"/>
      <c r="JD890" s="62"/>
      <c r="JE890" s="62"/>
      <c r="JF890" s="62"/>
      <c r="JG890" s="62"/>
      <c r="JH890" s="62"/>
      <c r="JI890" s="62"/>
      <c r="JJ890" s="62"/>
      <c r="JK890" s="62"/>
      <c r="JL890" s="62"/>
      <c r="JM890" s="62"/>
      <c r="JN890" s="62"/>
      <c r="JO890" s="62"/>
      <c r="JP890" s="62"/>
      <c r="JQ890" s="62"/>
      <c r="JR890" s="62"/>
      <c r="JS890" s="62"/>
      <c r="JT890" s="62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61"/>
      <c r="IY891" s="62"/>
      <c r="IZ891" s="62"/>
      <c r="JA891" s="62"/>
      <c r="JB891" s="62"/>
      <c r="JC891" s="62"/>
      <c r="JD891" s="62"/>
      <c r="JE891" s="62"/>
      <c r="JF891" s="62"/>
      <c r="JG891" s="62"/>
      <c r="JH891" s="62"/>
      <c r="JI891" s="62"/>
      <c r="JJ891" s="62"/>
      <c r="JK891" s="62"/>
      <c r="JL891" s="62"/>
      <c r="JM891" s="62"/>
      <c r="JN891" s="62"/>
      <c r="JO891" s="62"/>
      <c r="JP891" s="62"/>
      <c r="JQ891" s="62"/>
      <c r="JR891" s="62"/>
      <c r="JS891" s="62"/>
      <c r="JT891" s="62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61"/>
      <c r="IY892" s="62"/>
      <c r="IZ892" s="62"/>
      <c r="JA892" s="62"/>
      <c r="JB892" s="62"/>
      <c r="JC892" s="62"/>
      <c r="JD892" s="62"/>
      <c r="JE892" s="62"/>
      <c r="JF892" s="62"/>
      <c r="JG892" s="62"/>
      <c r="JH892" s="62"/>
      <c r="JI892" s="62"/>
      <c r="JJ892" s="62"/>
      <c r="JK892" s="62"/>
      <c r="JL892" s="62"/>
      <c r="JM892" s="62"/>
      <c r="JN892" s="62"/>
      <c r="JO892" s="62"/>
      <c r="JP892" s="62"/>
      <c r="JQ892" s="62"/>
      <c r="JR892" s="62"/>
      <c r="JS892" s="62"/>
      <c r="JT892" s="62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61"/>
      <c r="IY893" s="62"/>
      <c r="IZ893" s="62"/>
      <c r="JA893" s="62"/>
      <c r="JB893" s="62"/>
      <c r="JC893" s="62"/>
      <c r="JD893" s="62"/>
      <c r="JE893" s="62"/>
      <c r="JF893" s="62"/>
      <c r="JG893" s="62"/>
      <c r="JH893" s="62"/>
      <c r="JI893" s="62"/>
      <c r="JJ893" s="62"/>
      <c r="JK893" s="62"/>
      <c r="JL893" s="62"/>
      <c r="JM893" s="62"/>
      <c r="JN893" s="62"/>
      <c r="JO893" s="62"/>
      <c r="JP893" s="62"/>
      <c r="JQ893" s="62"/>
      <c r="JR893" s="62"/>
      <c r="JS893" s="62"/>
      <c r="JT893" s="62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61"/>
      <c r="IY894" s="62"/>
      <c r="IZ894" s="62"/>
      <c r="JA894" s="62"/>
      <c r="JB894" s="62"/>
      <c r="JC894" s="62"/>
      <c r="JD894" s="62"/>
      <c r="JE894" s="62"/>
      <c r="JF894" s="62"/>
      <c r="JG894" s="62"/>
      <c r="JH894" s="62"/>
      <c r="JI894" s="62"/>
      <c r="JJ894" s="62"/>
      <c r="JK894" s="62"/>
      <c r="JL894" s="62"/>
      <c r="JM894" s="62"/>
      <c r="JN894" s="62"/>
      <c r="JO894" s="62"/>
      <c r="JP894" s="62"/>
      <c r="JQ894" s="62"/>
      <c r="JR894" s="62"/>
      <c r="JS894" s="62"/>
      <c r="JT894" s="62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61"/>
      <c r="IY895" s="62"/>
      <c r="IZ895" s="62"/>
      <c r="JA895" s="62"/>
      <c r="JB895" s="62"/>
      <c r="JC895" s="62"/>
      <c r="JD895" s="62"/>
      <c r="JE895" s="62"/>
      <c r="JF895" s="62"/>
      <c r="JG895" s="62"/>
      <c r="JH895" s="62"/>
      <c r="JI895" s="62"/>
      <c r="JJ895" s="62"/>
      <c r="JK895" s="62"/>
      <c r="JL895" s="62"/>
      <c r="JM895" s="62"/>
      <c r="JN895" s="62"/>
      <c r="JO895" s="62"/>
      <c r="JP895" s="62"/>
      <c r="JQ895" s="62"/>
      <c r="JR895" s="62"/>
      <c r="JS895" s="62"/>
      <c r="JT895" s="62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61"/>
      <c r="IY896" s="62"/>
      <c r="IZ896" s="62"/>
      <c r="JA896" s="62"/>
      <c r="JB896" s="62"/>
      <c r="JC896" s="62"/>
      <c r="JD896" s="62"/>
      <c r="JE896" s="62"/>
      <c r="JF896" s="62"/>
      <c r="JG896" s="62"/>
      <c r="JH896" s="62"/>
      <c r="JI896" s="62"/>
      <c r="JJ896" s="62"/>
      <c r="JK896" s="62"/>
      <c r="JL896" s="62"/>
      <c r="JM896" s="62"/>
      <c r="JN896" s="62"/>
      <c r="JO896" s="62"/>
      <c r="JP896" s="62"/>
      <c r="JQ896" s="62"/>
      <c r="JR896" s="62"/>
      <c r="JS896" s="62"/>
      <c r="JT896" s="62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61"/>
      <c r="IY897" s="62"/>
      <c r="IZ897" s="62"/>
      <c r="JA897" s="62"/>
      <c r="JB897" s="62"/>
      <c r="JC897" s="62"/>
      <c r="JD897" s="62"/>
      <c r="JE897" s="62"/>
      <c r="JF897" s="62"/>
      <c r="JG897" s="62"/>
      <c r="JH897" s="62"/>
      <c r="JI897" s="62"/>
      <c r="JJ897" s="62"/>
      <c r="JK897" s="62"/>
      <c r="JL897" s="62"/>
      <c r="JM897" s="62"/>
      <c r="JN897" s="62"/>
      <c r="JO897" s="62"/>
      <c r="JP897" s="62"/>
      <c r="JQ897" s="62"/>
      <c r="JR897" s="62"/>
      <c r="JS897" s="62"/>
      <c r="JT897" s="62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61"/>
      <c r="IY898" s="62"/>
      <c r="IZ898" s="62"/>
      <c r="JA898" s="62"/>
      <c r="JB898" s="62"/>
      <c r="JC898" s="62"/>
      <c r="JD898" s="62"/>
      <c r="JE898" s="62"/>
      <c r="JF898" s="62"/>
      <c r="JG898" s="62"/>
      <c r="JH898" s="62"/>
      <c r="JI898" s="62"/>
      <c r="JJ898" s="62"/>
      <c r="JK898" s="62"/>
      <c r="JL898" s="62"/>
      <c r="JM898" s="62"/>
      <c r="JN898" s="62"/>
      <c r="JO898" s="62"/>
      <c r="JP898" s="62"/>
      <c r="JQ898" s="62"/>
      <c r="JR898" s="62"/>
      <c r="JS898" s="62"/>
      <c r="JT898" s="62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61"/>
      <c r="IY899" s="62"/>
      <c r="IZ899" s="62"/>
      <c r="JA899" s="62"/>
      <c r="JB899" s="62"/>
      <c r="JC899" s="62"/>
      <c r="JD899" s="62"/>
      <c r="JE899" s="62"/>
      <c r="JF899" s="62"/>
      <c r="JG899" s="62"/>
      <c r="JH899" s="62"/>
      <c r="JI899" s="62"/>
      <c r="JJ899" s="62"/>
      <c r="JK899" s="62"/>
      <c r="JL899" s="62"/>
      <c r="JM899" s="62"/>
      <c r="JN899" s="62"/>
      <c r="JO899" s="62"/>
      <c r="JP899" s="62"/>
      <c r="JQ899" s="62"/>
      <c r="JR899" s="62"/>
      <c r="JS899" s="62"/>
      <c r="JT899" s="62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61"/>
      <c r="IY900" s="62"/>
      <c r="IZ900" s="62"/>
      <c r="JA900" s="62"/>
      <c r="JB900" s="62"/>
      <c r="JC900" s="62"/>
      <c r="JD900" s="62"/>
      <c r="JE900" s="62"/>
      <c r="JF900" s="62"/>
      <c r="JG900" s="62"/>
      <c r="JH900" s="62"/>
      <c r="JI900" s="62"/>
      <c r="JJ900" s="62"/>
      <c r="JK900" s="62"/>
      <c r="JL900" s="62"/>
      <c r="JM900" s="62"/>
      <c r="JN900" s="62"/>
      <c r="JO900" s="62"/>
      <c r="JP900" s="62"/>
      <c r="JQ900" s="62"/>
      <c r="JR900" s="62"/>
      <c r="JS900" s="62"/>
      <c r="JT900" s="62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61"/>
      <c r="IY901" s="62"/>
      <c r="IZ901" s="62"/>
      <c r="JA901" s="62"/>
      <c r="JB901" s="62"/>
      <c r="JC901" s="62"/>
      <c r="JD901" s="62"/>
      <c r="JE901" s="62"/>
      <c r="JF901" s="62"/>
      <c r="JG901" s="62"/>
      <c r="JH901" s="62"/>
      <c r="JI901" s="62"/>
      <c r="JJ901" s="62"/>
      <c r="JK901" s="62"/>
      <c r="JL901" s="62"/>
      <c r="JM901" s="62"/>
      <c r="JN901" s="62"/>
      <c r="JO901" s="62"/>
      <c r="JP901" s="62"/>
      <c r="JQ901" s="62"/>
      <c r="JR901" s="62"/>
      <c r="JS901" s="62"/>
      <c r="JT901" s="62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61"/>
      <c r="IY902" s="62"/>
      <c r="IZ902" s="62"/>
      <c r="JA902" s="62"/>
      <c r="JB902" s="62"/>
      <c r="JC902" s="62"/>
      <c r="JD902" s="62"/>
      <c r="JE902" s="62"/>
      <c r="JF902" s="62"/>
      <c r="JG902" s="62"/>
      <c r="JH902" s="62"/>
      <c r="JI902" s="62"/>
      <c r="JJ902" s="62"/>
      <c r="JK902" s="62"/>
      <c r="JL902" s="62"/>
      <c r="JM902" s="62"/>
      <c r="JN902" s="62"/>
      <c r="JO902" s="62"/>
      <c r="JP902" s="62"/>
      <c r="JQ902" s="62"/>
      <c r="JR902" s="62"/>
      <c r="JS902" s="62"/>
      <c r="JT902" s="62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61"/>
      <c r="IY903" s="62"/>
      <c r="IZ903" s="62"/>
      <c r="JA903" s="62"/>
      <c r="JB903" s="62"/>
      <c r="JC903" s="62"/>
      <c r="JD903" s="62"/>
      <c r="JE903" s="62"/>
      <c r="JF903" s="62"/>
      <c r="JG903" s="62"/>
      <c r="JH903" s="62"/>
      <c r="JI903" s="62"/>
      <c r="JJ903" s="62"/>
      <c r="JK903" s="62"/>
      <c r="JL903" s="62"/>
      <c r="JM903" s="62"/>
      <c r="JN903" s="62"/>
      <c r="JO903" s="62"/>
      <c r="JP903" s="62"/>
      <c r="JQ903" s="62"/>
      <c r="JR903" s="62"/>
      <c r="JS903" s="62"/>
      <c r="JT903" s="62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61"/>
      <c r="IY904" s="62"/>
      <c r="IZ904" s="62"/>
      <c r="JA904" s="62"/>
      <c r="JB904" s="62"/>
      <c r="JC904" s="62"/>
      <c r="JD904" s="62"/>
      <c r="JE904" s="62"/>
      <c r="JF904" s="62"/>
      <c r="JG904" s="62"/>
      <c r="JH904" s="62"/>
      <c r="JI904" s="62"/>
      <c r="JJ904" s="62"/>
      <c r="JK904" s="62"/>
      <c r="JL904" s="62"/>
      <c r="JM904" s="62"/>
      <c r="JN904" s="62"/>
      <c r="JO904" s="62"/>
      <c r="JP904" s="62"/>
      <c r="JQ904" s="62"/>
      <c r="JR904" s="62"/>
      <c r="JS904" s="62"/>
      <c r="JT904" s="62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61"/>
      <c r="IY905" s="62"/>
      <c r="IZ905" s="62"/>
      <c r="JA905" s="62"/>
      <c r="JB905" s="62"/>
      <c r="JC905" s="62"/>
      <c r="JD905" s="62"/>
      <c r="JE905" s="62"/>
      <c r="JF905" s="62"/>
      <c r="JG905" s="62"/>
      <c r="JH905" s="62"/>
      <c r="JI905" s="62"/>
      <c r="JJ905" s="62"/>
      <c r="JK905" s="62"/>
      <c r="JL905" s="62"/>
      <c r="JM905" s="62"/>
      <c r="JN905" s="62"/>
      <c r="JO905" s="62"/>
      <c r="JP905" s="62"/>
      <c r="JQ905" s="62"/>
      <c r="JR905" s="62"/>
      <c r="JS905" s="62"/>
      <c r="JT905" s="62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61"/>
      <c r="IY906" s="62"/>
      <c r="IZ906" s="62"/>
      <c r="JA906" s="62"/>
      <c r="JB906" s="62"/>
      <c r="JC906" s="62"/>
      <c r="JD906" s="62"/>
      <c r="JE906" s="62"/>
      <c r="JF906" s="62"/>
      <c r="JG906" s="62"/>
      <c r="JH906" s="62"/>
      <c r="JI906" s="62"/>
      <c r="JJ906" s="62"/>
      <c r="JK906" s="62"/>
      <c r="JL906" s="62"/>
      <c r="JM906" s="62"/>
      <c r="JN906" s="62"/>
      <c r="JO906" s="62"/>
      <c r="JP906" s="62"/>
      <c r="JQ906" s="62"/>
      <c r="JR906" s="62"/>
      <c r="JS906" s="62"/>
      <c r="JT906" s="62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61"/>
      <c r="IY907" s="62"/>
      <c r="IZ907" s="62"/>
      <c r="JA907" s="62"/>
      <c r="JB907" s="62"/>
      <c r="JC907" s="62"/>
      <c r="JD907" s="62"/>
      <c r="JE907" s="62"/>
      <c r="JF907" s="62"/>
      <c r="JG907" s="62"/>
      <c r="JH907" s="62"/>
      <c r="JI907" s="62"/>
      <c r="JJ907" s="62"/>
      <c r="JK907" s="62"/>
      <c r="JL907" s="62"/>
      <c r="JM907" s="62"/>
      <c r="JN907" s="62"/>
      <c r="JO907" s="62"/>
      <c r="JP907" s="62"/>
      <c r="JQ907" s="62"/>
      <c r="JR907" s="62"/>
      <c r="JS907" s="62"/>
      <c r="JT907" s="62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61"/>
      <c r="IY908" s="62"/>
      <c r="IZ908" s="62"/>
      <c r="JA908" s="62"/>
      <c r="JB908" s="62"/>
      <c r="JC908" s="62"/>
      <c r="JD908" s="62"/>
      <c r="JE908" s="62"/>
      <c r="JF908" s="62"/>
      <c r="JG908" s="62"/>
      <c r="JH908" s="62"/>
      <c r="JI908" s="62"/>
      <c r="JJ908" s="62"/>
      <c r="JK908" s="62"/>
      <c r="JL908" s="62"/>
      <c r="JM908" s="62"/>
      <c r="JN908" s="62"/>
      <c r="JO908" s="62"/>
      <c r="JP908" s="62"/>
      <c r="JQ908" s="62"/>
      <c r="JR908" s="62"/>
      <c r="JS908" s="62"/>
      <c r="JT908" s="62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61"/>
      <c r="IY909" s="62"/>
      <c r="IZ909" s="62"/>
      <c r="JA909" s="62"/>
      <c r="JB909" s="62"/>
      <c r="JC909" s="62"/>
      <c r="JD909" s="62"/>
      <c r="JE909" s="62"/>
      <c r="JF909" s="62"/>
      <c r="JG909" s="62"/>
      <c r="JH909" s="62"/>
      <c r="JI909" s="62"/>
      <c r="JJ909" s="62"/>
      <c r="JK909" s="62"/>
      <c r="JL909" s="62"/>
      <c r="JM909" s="62"/>
      <c r="JN909" s="62"/>
      <c r="JO909" s="62"/>
      <c r="JP909" s="62"/>
      <c r="JQ909" s="62"/>
      <c r="JR909" s="62"/>
      <c r="JS909" s="62"/>
      <c r="JT909" s="62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61"/>
      <c r="IY910" s="62"/>
      <c r="IZ910" s="62"/>
      <c r="JA910" s="62"/>
      <c r="JB910" s="62"/>
      <c r="JC910" s="62"/>
      <c r="JD910" s="62"/>
      <c r="JE910" s="62"/>
      <c r="JF910" s="62"/>
      <c r="JG910" s="62"/>
      <c r="JH910" s="62"/>
      <c r="JI910" s="62"/>
      <c r="JJ910" s="62"/>
      <c r="JK910" s="62"/>
      <c r="JL910" s="62"/>
      <c r="JM910" s="62"/>
      <c r="JN910" s="62"/>
      <c r="JO910" s="62"/>
      <c r="JP910" s="62"/>
      <c r="JQ910" s="62"/>
      <c r="JR910" s="62"/>
      <c r="JS910" s="62"/>
      <c r="JT910" s="62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61"/>
      <c r="IY911" s="62"/>
      <c r="IZ911" s="62"/>
      <c r="JA911" s="62"/>
      <c r="JB911" s="62"/>
      <c r="JC911" s="62"/>
      <c r="JD911" s="62"/>
      <c r="JE911" s="62"/>
      <c r="JF911" s="62"/>
      <c r="JG911" s="62"/>
      <c r="JH911" s="62"/>
      <c r="JI911" s="62"/>
      <c r="JJ911" s="62"/>
      <c r="JK911" s="62"/>
      <c r="JL911" s="62"/>
      <c r="JM911" s="62"/>
      <c r="JN911" s="62"/>
      <c r="JO911" s="62"/>
      <c r="JP911" s="62"/>
      <c r="JQ911" s="62"/>
      <c r="JR911" s="62"/>
      <c r="JS911" s="62"/>
      <c r="JT911" s="62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61"/>
      <c r="IY912" s="62"/>
      <c r="IZ912" s="62"/>
      <c r="JA912" s="62"/>
      <c r="JB912" s="62"/>
      <c r="JC912" s="62"/>
      <c r="JD912" s="62"/>
      <c r="JE912" s="62"/>
      <c r="JF912" s="62"/>
      <c r="JG912" s="62"/>
      <c r="JH912" s="62"/>
      <c r="JI912" s="62"/>
      <c r="JJ912" s="62"/>
      <c r="JK912" s="62"/>
      <c r="JL912" s="62"/>
      <c r="JM912" s="62"/>
      <c r="JN912" s="62"/>
      <c r="JO912" s="62"/>
      <c r="JP912" s="62"/>
      <c r="JQ912" s="62"/>
      <c r="JR912" s="62"/>
      <c r="JS912" s="62"/>
      <c r="JT912" s="62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61"/>
      <c r="IY913" s="62"/>
      <c r="IZ913" s="62"/>
      <c r="JA913" s="62"/>
      <c r="JB913" s="62"/>
      <c r="JC913" s="62"/>
      <c r="JD913" s="62"/>
      <c r="JE913" s="62"/>
      <c r="JF913" s="62"/>
      <c r="JG913" s="62"/>
      <c r="JH913" s="62"/>
      <c r="JI913" s="62"/>
      <c r="JJ913" s="62"/>
      <c r="JK913" s="62"/>
      <c r="JL913" s="62"/>
      <c r="JM913" s="62"/>
      <c r="JN913" s="62"/>
      <c r="JO913" s="62"/>
      <c r="JP913" s="62"/>
      <c r="JQ913" s="62"/>
      <c r="JR913" s="62"/>
      <c r="JS913" s="62"/>
      <c r="JT913" s="62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61"/>
      <c r="IY914" s="62"/>
      <c r="IZ914" s="62"/>
      <c r="JA914" s="62"/>
      <c r="JB914" s="62"/>
      <c r="JC914" s="62"/>
      <c r="JD914" s="62"/>
      <c r="JE914" s="62"/>
      <c r="JF914" s="62"/>
      <c r="JG914" s="62"/>
      <c r="JH914" s="62"/>
      <c r="JI914" s="62"/>
      <c r="JJ914" s="62"/>
      <c r="JK914" s="62"/>
      <c r="JL914" s="62"/>
      <c r="JM914" s="62"/>
      <c r="JN914" s="62"/>
      <c r="JO914" s="62"/>
      <c r="JP914" s="62"/>
      <c r="JQ914" s="62"/>
      <c r="JR914" s="62"/>
      <c r="JS914" s="62"/>
      <c r="JT914" s="62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61"/>
      <c r="IY915" s="62"/>
      <c r="IZ915" s="62"/>
      <c r="JA915" s="62"/>
      <c r="JB915" s="62"/>
      <c r="JC915" s="62"/>
      <c r="JD915" s="62"/>
      <c r="JE915" s="62"/>
      <c r="JF915" s="62"/>
      <c r="JG915" s="62"/>
      <c r="JH915" s="62"/>
      <c r="JI915" s="62"/>
      <c r="JJ915" s="62"/>
      <c r="JK915" s="62"/>
      <c r="JL915" s="62"/>
      <c r="JM915" s="62"/>
      <c r="JN915" s="62"/>
      <c r="JO915" s="62"/>
      <c r="JP915" s="62"/>
      <c r="JQ915" s="62"/>
      <c r="JR915" s="62"/>
      <c r="JS915" s="62"/>
      <c r="JT915" s="62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61"/>
      <c r="IY916" s="62"/>
      <c r="IZ916" s="62"/>
      <c r="JA916" s="62"/>
      <c r="JB916" s="62"/>
      <c r="JC916" s="62"/>
      <c r="JD916" s="62"/>
      <c r="JE916" s="62"/>
      <c r="JF916" s="62"/>
      <c r="JG916" s="62"/>
      <c r="JH916" s="62"/>
      <c r="JI916" s="62"/>
      <c r="JJ916" s="62"/>
      <c r="JK916" s="62"/>
      <c r="JL916" s="62"/>
      <c r="JM916" s="62"/>
      <c r="JN916" s="62"/>
      <c r="JO916" s="62"/>
      <c r="JP916" s="62"/>
      <c r="JQ916" s="62"/>
      <c r="JR916" s="62"/>
      <c r="JS916" s="62"/>
      <c r="JT916" s="62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61"/>
      <c r="IY917" s="62"/>
      <c r="IZ917" s="62"/>
      <c r="JA917" s="62"/>
      <c r="JB917" s="62"/>
      <c r="JC917" s="62"/>
      <c r="JD917" s="62"/>
      <c r="JE917" s="62"/>
      <c r="JF917" s="62"/>
      <c r="JG917" s="62"/>
      <c r="JH917" s="62"/>
      <c r="JI917" s="62"/>
      <c r="JJ917" s="62"/>
      <c r="JK917" s="62"/>
      <c r="JL917" s="62"/>
      <c r="JM917" s="62"/>
      <c r="JN917" s="62"/>
      <c r="JO917" s="62"/>
      <c r="JP917" s="62"/>
      <c r="JQ917" s="62"/>
      <c r="JR917" s="62"/>
      <c r="JS917" s="62"/>
      <c r="JT917" s="62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61"/>
      <c r="IY918" s="62"/>
      <c r="IZ918" s="62"/>
      <c r="JA918" s="62"/>
      <c r="JB918" s="62"/>
      <c r="JC918" s="62"/>
      <c r="JD918" s="62"/>
      <c r="JE918" s="62"/>
      <c r="JF918" s="62"/>
      <c r="JG918" s="62"/>
      <c r="JH918" s="62"/>
      <c r="JI918" s="62"/>
      <c r="JJ918" s="62"/>
      <c r="JK918" s="62"/>
      <c r="JL918" s="62"/>
      <c r="JM918" s="62"/>
      <c r="JN918" s="62"/>
      <c r="JO918" s="62"/>
      <c r="JP918" s="62"/>
      <c r="JQ918" s="62"/>
      <c r="JR918" s="62"/>
      <c r="JS918" s="62"/>
      <c r="JT918" s="62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61"/>
      <c r="IY919" s="62"/>
      <c r="IZ919" s="62"/>
      <c r="JA919" s="62"/>
      <c r="JB919" s="62"/>
      <c r="JC919" s="62"/>
      <c r="JD919" s="62"/>
      <c r="JE919" s="62"/>
      <c r="JF919" s="62"/>
      <c r="JG919" s="62"/>
      <c r="JH919" s="62"/>
      <c r="JI919" s="62"/>
      <c r="JJ919" s="62"/>
      <c r="JK919" s="62"/>
      <c r="JL919" s="62"/>
      <c r="JM919" s="62"/>
      <c r="JN919" s="62"/>
      <c r="JO919" s="62"/>
      <c r="JP919" s="62"/>
      <c r="JQ919" s="62"/>
      <c r="JR919" s="62"/>
      <c r="JS919" s="62"/>
      <c r="JT919" s="62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61"/>
      <c r="IY920" s="62"/>
      <c r="IZ920" s="62"/>
      <c r="JA920" s="62"/>
      <c r="JB920" s="62"/>
      <c r="JC920" s="62"/>
      <c r="JD920" s="62"/>
      <c r="JE920" s="62"/>
      <c r="JF920" s="62"/>
      <c r="JG920" s="62"/>
      <c r="JH920" s="62"/>
      <c r="JI920" s="62"/>
      <c r="JJ920" s="62"/>
      <c r="JK920" s="62"/>
      <c r="JL920" s="62"/>
      <c r="JM920" s="62"/>
      <c r="JN920" s="62"/>
      <c r="JO920" s="62"/>
      <c r="JP920" s="62"/>
      <c r="JQ920" s="62"/>
      <c r="JR920" s="62"/>
      <c r="JS920" s="62"/>
      <c r="JT920" s="62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61"/>
      <c r="IY921" s="62"/>
      <c r="IZ921" s="62"/>
      <c r="JA921" s="62"/>
      <c r="JB921" s="62"/>
      <c r="JC921" s="62"/>
      <c r="JD921" s="62"/>
      <c r="JE921" s="62"/>
      <c r="JF921" s="62"/>
      <c r="JG921" s="62"/>
      <c r="JH921" s="62"/>
      <c r="JI921" s="62"/>
      <c r="JJ921" s="62"/>
      <c r="JK921" s="62"/>
      <c r="JL921" s="62"/>
      <c r="JM921" s="62"/>
      <c r="JN921" s="62"/>
      <c r="JO921" s="62"/>
      <c r="JP921" s="62"/>
      <c r="JQ921" s="62"/>
      <c r="JR921" s="62"/>
      <c r="JS921" s="62"/>
      <c r="JT921" s="62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61"/>
      <c r="IY922" s="62"/>
      <c r="IZ922" s="62"/>
      <c r="JA922" s="62"/>
      <c r="JB922" s="62"/>
      <c r="JC922" s="62"/>
      <c r="JD922" s="62"/>
      <c r="JE922" s="62"/>
      <c r="JF922" s="62"/>
      <c r="JG922" s="62"/>
      <c r="JH922" s="62"/>
      <c r="JI922" s="62"/>
      <c r="JJ922" s="62"/>
      <c r="JK922" s="62"/>
      <c r="JL922" s="62"/>
      <c r="JM922" s="62"/>
      <c r="JN922" s="62"/>
      <c r="JO922" s="62"/>
      <c r="JP922" s="62"/>
      <c r="JQ922" s="62"/>
      <c r="JR922" s="62"/>
      <c r="JS922" s="62"/>
      <c r="JT922" s="62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61"/>
      <c r="IY923" s="62"/>
      <c r="IZ923" s="62"/>
      <c r="JA923" s="62"/>
      <c r="JB923" s="62"/>
      <c r="JC923" s="62"/>
      <c r="JD923" s="62"/>
      <c r="JE923" s="62"/>
      <c r="JF923" s="62"/>
      <c r="JG923" s="62"/>
      <c r="JH923" s="62"/>
      <c r="JI923" s="62"/>
      <c r="JJ923" s="62"/>
      <c r="JK923" s="62"/>
      <c r="JL923" s="62"/>
      <c r="JM923" s="62"/>
      <c r="JN923" s="62"/>
      <c r="JO923" s="62"/>
      <c r="JP923" s="62"/>
      <c r="JQ923" s="62"/>
      <c r="JR923" s="62"/>
      <c r="JS923" s="62"/>
      <c r="JT923" s="62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61"/>
      <c r="IY924" s="62"/>
      <c r="IZ924" s="62"/>
      <c r="JA924" s="62"/>
      <c r="JB924" s="62"/>
      <c r="JC924" s="62"/>
      <c r="JD924" s="62"/>
      <c r="JE924" s="62"/>
      <c r="JF924" s="62"/>
      <c r="JG924" s="62"/>
      <c r="JH924" s="62"/>
      <c r="JI924" s="62"/>
      <c r="JJ924" s="62"/>
      <c r="JK924" s="62"/>
      <c r="JL924" s="62"/>
      <c r="JM924" s="62"/>
      <c r="JN924" s="62"/>
      <c r="JO924" s="62"/>
      <c r="JP924" s="62"/>
      <c r="JQ924" s="62"/>
      <c r="JR924" s="62"/>
      <c r="JS924" s="62"/>
      <c r="JT924" s="62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61"/>
      <c r="IY925" s="62"/>
      <c r="IZ925" s="62"/>
      <c r="JA925" s="62"/>
      <c r="JB925" s="62"/>
      <c r="JC925" s="62"/>
      <c r="JD925" s="62"/>
      <c r="JE925" s="62"/>
      <c r="JF925" s="62"/>
      <c r="JG925" s="62"/>
      <c r="JH925" s="62"/>
      <c r="JI925" s="62"/>
      <c r="JJ925" s="62"/>
      <c r="JK925" s="62"/>
      <c r="JL925" s="62"/>
      <c r="JM925" s="62"/>
      <c r="JN925" s="62"/>
      <c r="JO925" s="62"/>
      <c r="JP925" s="62"/>
      <c r="JQ925" s="62"/>
      <c r="JR925" s="62"/>
      <c r="JS925" s="62"/>
      <c r="JT925" s="62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61"/>
      <c r="IY926" s="62"/>
      <c r="IZ926" s="62"/>
      <c r="JA926" s="62"/>
      <c r="JB926" s="62"/>
      <c r="JC926" s="62"/>
      <c r="JD926" s="62"/>
      <c r="JE926" s="62"/>
      <c r="JF926" s="62"/>
      <c r="JG926" s="62"/>
      <c r="JH926" s="62"/>
      <c r="JI926" s="62"/>
      <c r="JJ926" s="62"/>
      <c r="JK926" s="62"/>
      <c r="JL926" s="62"/>
      <c r="JM926" s="62"/>
      <c r="JN926" s="62"/>
      <c r="JO926" s="62"/>
      <c r="JP926" s="62"/>
      <c r="JQ926" s="62"/>
      <c r="JR926" s="62"/>
      <c r="JS926" s="62"/>
      <c r="JT926" s="62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61"/>
      <c r="IY927" s="62"/>
      <c r="IZ927" s="62"/>
      <c r="JA927" s="62"/>
      <c r="JB927" s="62"/>
      <c r="JC927" s="62"/>
      <c r="JD927" s="62"/>
      <c r="JE927" s="62"/>
      <c r="JF927" s="62"/>
      <c r="JG927" s="62"/>
      <c r="JH927" s="62"/>
      <c r="JI927" s="62"/>
      <c r="JJ927" s="62"/>
      <c r="JK927" s="62"/>
      <c r="JL927" s="62"/>
      <c r="JM927" s="62"/>
      <c r="JN927" s="62"/>
      <c r="JO927" s="62"/>
      <c r="JP927" s="62"/>
      <c r="JQ927" s="62"/>
      <c r="JR927" s="62"/>
      <c r="JS927" s="62"/>
      <c r="JT927" s="62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61"/>
      <c r="IY928" s="62"/>
      <c r="IZ928" s="62"/>
      <c r="JA928" s="62"/>
      <c r="JB928" s="62"/>
      <c r="JC928" s="62"/>
      <c r="JD928" s="62"/>
      <c r="JE928" s="62"/>
      <c r="JF928" s="62"/>
      <c r="JG928" s="62"/>
      <c r="JH928" s="62"/>
      <c r="JI928" s="62"/>
      <c r="JJ928" s="62"/>
      <c r="JK928" s="62"/>
      <c r="JL928" s="62"/>
      <c r="JM928" s="62"/>
      <c r="JN928" s="62"/>
      <c r="JO928" s="62"/>
      <c r="JP928" s="62"/>
      <c r="JQ928" s="62"/>
      <c r="JR928" s="62"/>
      <c r="JS928" s="62"/>
      <c r="JT928" s="62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61"/>
      <c r="IY929" s="62"/>
      <c r="IZ929" s="62"/>
      <c r="JA929" s="62"/>
      <c r="JB929" s="62"/>
      <c r="JC929" s="62"/>
      <c r="JD929" s="62"/>
      <c r="JE929" s="62"/>
      <c r="JF929" s="62"/>
      <c r="JG929" s="62"/>
      <c r="JH929" s="62"/>
      <c r="JI929" s="62"/>
      <c r="JJ929" s="62"/>
      <c r="JK929" s="62"/>
      <c r="JL929" s="62"/>
      <c r="JM929" s="62"/>
      <c r="JN929" s="62"/>
      <c r="JO929" s="62"/>
      <c r="JP929" s="62"/>
      <c r="JQ929" s="62"/>
      <c r="JR929" s="62"/>
      <c r="JS929" s="62"/>
      <c r="JT929" s="62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61"/>
      <c r="IY930" s="62"/>
      <c r="IZ930" s="62"/>
      <c r="JA930" s="62"/>
      <c r="JB930" s="62"/>
      <c r="JC930" s="62"/>
      <c r="JD930" s="62"/>
      <c r="JE930" s="62"/>
      <c r="JF930" s="62"/>
      <c r="JG930" s="62"/>
      <c r="JH930" s="62"/>
      <c r="JI930" s="62"/>
      <c r="JJ930" s="62"/>
      <c r="JK930" s="62"/>
      <c r="JL930" s="62"/>
      <c r="JM930" s="62"/>
      <c r="JN930" s="62"/>
      <c r="JO930" s="62"/>
      <c r="JP930" s="62"/>
      <c r="JQ930" s="62"/>
      <c r="JR930" s="62"/>
      <c r="JS930" s="62"/>
      <c r="JT930" s="62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61"/>
      <c r="IY931" s="62"/>
      <c r="IZ931" s="62"/>
      <c r="JA931" s="62"/>
      <c r="JB931" s="62"/>
      <c r="JC931" s="62"/>
      <c r="JD931" s="62"/>
      <c r="JE931" s="62"/>
      <c r="JF931" s="62"/>
      <c r="JG931" s="62"/>
      <c r="JH931" s="62"/>
      <c r="JI931" s="62"/>
      <c r="JJ931" s="62"/>
      <c r="JK931" s="62"/>
      <c r="JL931" s="62"/>
      <c r="JM931" s="62"/>
      <c r="JN931" s="62"/>
      <c r="JO931" s="62"/>
      <c r="JP931" s="62"/>
      <c r="JQ931" s="62"/>
      <c r="JR931" s="62"/>
      <c r="JS931" s="62"/>
      <c r="JT931" s="62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61"/>
      <c r="IY932" s="62"/>
      <c r="IZ932" s="62"/>
      <c r="JA932" s="62"/>
      <c r="JB932" s="62"/>
      <c r="JC932" s="62"/>
      <c r="JD932" s="62"/>
      <c r="JE932" s="62"/>
      <c r="JF932" s="62"/>
      <c r="JG932" s="62"/>
      <c r="JH932" s="62"/>
      <c r="JI932" s="62"/>
      <c r="JJ932" s="62"/>
      <c r="JK932" s="62"/>
      <c r="JL932" s="62"/>
      <c r="JM932" s="62"/>
      <c r="JN932" s="62"/>
      <c r="JO932" s="62"/>
      <c r="JP932" s="62"/>
      <c r="JQ932" s="62"/>
      <c r="JR932" s="62"/>
      <c r="JS932" s="62"/>
      <c r="JT932" s="62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61"/>
      <c r="IY933" s="62"/>
      <c r="IZ933" s="62"/>
      <c r="JA933" s="62"/>
      <c r="JB933" s="62"/>
      <c r="JC933" s="62"/>
      <c r="JD933" s="62"/>
      <c r="JE933" s="62"/>
      <c r="JF933" s="62"/>
      <c r="JG933" s="62"/>
      <c r="JH933" s="62"/>
      <c r="JI933" s="62"/>
      <c r="JJ933" s="62"/>
      <c r="JK933" s="62"/>
      <c r="JL933" s="62"/>
      <c r="JM933" s="62"/>
      <c r="JN933" s="62"/>
      <c r="JO933" s="62"/>
      <c r="JP933" s="62"/>
      <c r="JQ933" s="62"/>
      <c r="JR933" s="62"/>
      <c r="JS933" s="62"/>
      <c r="JT933" s="62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61"/>
      <c r="IY934" s="62"/>
      <c r="IZ934" s="62"/>
      <c r="JA934" s="62"/>
      <c r="JB934" s="62"/>
      <c r="JC934" s="62"/>
      <c r="JD934" s="62"/>
      <c r="JE934" s="62"/>
      <c r="JF934" s="62"/>
      <c r="JG934" s="62"/>
      <c r="JH934" s="62"/>
      <c r="JI934" s="62"/>
      <c r="JJ934" s="62"/>
      <c r="JK934" s="62"/>
      <c r="JL934" s="62"/>
      <c r="JM934" s="62"/>
      <c r="JN934" s="62"/>
      <c r="JO934" s="62"/>
      <c r="JP934" s="62"/>
      <c r="JQ934" s="62"/>
      <c r="JR934" s="62"/>
      <c r="JS934" s="62"/>
      <c r="JT934" s="62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61"/>
      <c r="IY935" s="62"/>
      <c r="IZ935" s="62"/>
      <c r="JA935" s="62"/>
      <c r="JB935" s="62"/>
      <c r="JC935" s="62"/>
      <c r="JD935" s="62"/>
      <c r="JE935" s="62"/>
      <c r="JF935" s="62"/>
      <c r="JG935" s="62"/>
      <c r="JH935" s="62"/>
      <c r="JI935" s="62"/>
      <c r="JJ935" s="62"/>
      <c r="JK935" s="62"/>
      <c r="JL935" s="62"/>
      <c r="JM935" s="62"/>
      <c r="JN935" s="62"/>
      <c r="JO935" s="62"/>
      <c r="JP935" s="62"/>
      <c r="JQ935" s="62"/>
      <c r="JR935" s="62"/>
      <c r="JS935" s="62"/>
      <c r="JT935" s="62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61"/>
      <c r="IY936" s="62"/>
      <c r="IZ936" s="62"/>
      <c r="JA936" s="62"/>
      <c r="JB936" s="62"/>
      <c r="JC936" s="62"/>
      <c r="JD936" s="62"/>
      <c r="JE936" s="62"/>
      <c r="JF936" s="62"/>
      <c r="JG936" s="62"/>
      <c r="JH936" s="62"/>
      <c r="JI936" s="62"/>
      <c r="JJ936" s="62"/>
      <c r="JK936" s="62"/>
      <c r="JL936" s="62"/>
      <c r="JM936" s="62"/>
      <c r="JN936" s="62"/>
      <c r="JO936" s="62"/>
      <c r="JP936" s="62"/>
      <c r="JQ936" s="62"/>
      <c r="JR936" s="62"/>
      <c r="JS936" s="62"/>
      <c r="JT936" s="62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61"/>
      <c r="IY937" s="62"/>
      <c r="IZ937" s="62"/>
      <c r="JA937" s="62"/>
      <c r="JB937" s="62"/>
      <c r="JC937" s="62"/>
      <c r="JD937" s="62"/>
      <c r="JE937" s="62"/>
      <c r="JF937" s="62"/>
      <c r="JG937" s="62"/>
      <c r="JH937" s="62"/>
      <c r="JI937" s="62"/>
      <c r="JJ937" s="62"/>
      <c r="JK937" s="62"/>
      <c r="JL937" s="62"/>
      <c r="JM937" s="62"/>
      <c r="JN937" s="62"/>
      <c r="JO937" s="62"/>
      <c r="JP937" s="62"/>
      <c r="JQ937" s="62"/>
      <c r="JR937" s="62"/>
      <c r="JS937" s="62"/>
      <c r="JT937" s="62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61"/>
      <c r="IY938" s="62"/>
      <c r="IZ938" s="62"/>
      <c r="JA938" s="62"/>
      <c r="JB938" s="62"/>
      <c r="JC938" s="62"/>
      <c r="JD938" s="62"/>
      <c r="JE938" s="62"/>
      <c r="JF938" s="62"/>
      <c r="JG938" s="62"/>
      <c r="JH938" s="62"/>
      <c r="JI938" s="62"/>
      <c r="JJ938" s="62"/>
      <c r="JK938" s="62"/>
      <c r="JL938" s="62"/>
      <c r="JM938" s="62"/>
      <c r="JN938" s="62"/>
      <c r="JO938" s="62"/>
      <c r="JP938" s="62"/>
      <c r="JQ938" s="62"/>
      <c r="JR938" s="62"/>
      <c r="JS938" s="62"/>
      <c r="JT938" s="62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61"/>
      <c r="IY939" s="62"/>
      <c r="IZ939" s="62"/>
      <c r="JA939" s="62"/>
      <c r="JB939" s="62"/>
      <c r="JC939" s="62"/>
      <c r="JD939" s="62"/>
      <c r="JE939" s="62"/>
      <c r="JF939" s="62"/>
      <c r="JG939" s="62"/>
      <c r="JH939" s="62"/>
      <c r="JI939" s="62"/>
      <c r="JJ939" s="62"/>
      <c r="JK939" s="62"/>
      <c r="JL939" s="62"/>
      <c r="JM939" s="62"/>
      <c r="JN939" s="62"/>
      <c r="JO939" s="62"/>
      <c r="JP939" s="62"/>
      <c r="JQ939" s="62"/>
      <c r="JR939" s="62"/>
      <c r="JS939" s="62"/>
      <c r="JT939" s="62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61"/>
      <c r="IY940" s="62"/>
      <c r="IZ940" s="62"/>
      <c r="JA940" s="62"/>
      <c r="JB940" s="62"/>
      <c r="JC940" s="62"/>
      <c r="JD940" s="62"/>
      <c r="JE940" s="62"/>
      <c r="JF940" s="62"/>
      <c r="JG940" s="62"/>
      <c r="JH940" s="62"/>
      <c r="JI940" s="62"/>
      <c r="JJ940" s="62"/>
      <c r="JK940" s="62"/>
      <c r="JL940" s="62"/>
      <c r="JM940" s="62"/>
      <c r="JN940" s="62"/>
      <c r="JO940" s="62"/>
      <c r="JP940" s="62"/>
      <c r="JQ940" s="62"/>
      <c r="JR940" s="62"/>
      <c r="JS940" s="62"/>
      <c r="JT940" s="62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61"/>
      <c r="IY941" s="62"/>
      <c r="IZ941" s="62"/>
      <c r="JA941" s="62"/>
      <c r="JB941" s="62"/>
      <c r="JC941" s="62"/>
      <c r="JD941" s="62"/>
      <c r="JE941" s="62"/>
      <c r="JF941" s="62"/>
      <c r="JG941" s="62"/>
      <c r="JH941" s="62"/>
      <c r="JI941" s="62"/>
      <c r="JJ941" s="62"/>
      <c r="JK941" s="62"/>
      <c r="JL941" s="62"/>
      <c r="JM941" s="62"/>
      <c r="JN941" s="62"/>
      <c r="JO941" s="62"/>
      <c r="JP941" s="62"/>
      <c r="JQ941" s="62"/>
      <c r="JR941" s="62"/>
      <c r="JS941" s="62"/>
      <c r="JT941" s="62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61"/>
      <c r="IY942" s="62"/>
      <c r="IZ942" s="62"/>
      <c r="JA942" s="62"/>
      <c r="JB942" s="62"/>
      <c r="JC942" s="62"/>
      <c r="JD942" s="62"/>
      <c r="JE942" s="62"/>
      <c r="JF942" s="62"/>
      <c r="JG942" s="62"/>
      <c r="JH942" s="62"/>
      <c r="JI942" s="62"/>
      <c r="JJ942" s="62"/>
      <c r="JK942" s="62"/>
      <c r="JL942" s="62"/>
      <c r="JM942" s="62"/>
      <c r="JN942" s="62"/>
      <c r="JO942" s="62"/>
      <c r="JP942" s="62"/>
      <c r="JQ942" s="62"/>
      <c r="JR942" s="62"/>
      <c r="JS942" s="62"/>
      <c r="JT942" s="62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61"/>
      <c r="IY943" s="62"/>
      <c r="IZ943" s="62"/>
      <c r="JA943" s="62"/>
      <c r="JB943" s="62"/>
      <c r="JC943" s="62"/>
      <c r="JD943" s="62"/>
      <c r="JE943" s="62"/>
      <c r="JF943" s="62"/>
      <c r="JG943" s="62"/>
      <c r="JH943" s="62"/>
      <c r="JI943" s="62"/>
      <c r="JJ943" s="62"/>
      <c r="JK943" s="62"/>
      <c r="JL943" s="62"/>
      <c r="JM943" s="62"/>
      <c r="JN943" s="62"/>
      <c r="JO943" s="62"/>
      <c r="JP943" s="62"/>
      <c r="JQ943" s="62"/>
      <c r="JR943" s="62"/>
      <c r="JS943" s="62"/>
      <c r="JT943" s="62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61"/>
      <c r="IY944" s="62"/>
      <c r="IZ944" s="62"/>
      <c r="JA944" s="62"/>
      <c r="JB944" s="62"/>
      <c r="JC944" s="62"/>
      <c r="JD944" s="62"/>
      <c r="JE944" s="62"/>
      <c r="JF944" s="62"/>
      <c r="JG944" s="62"/>
      <c r="JH944" s="62"/>
      <c r="JI944" s="62"/>
      <c r="JJ944" s="62"/>
      <c r="JK944" s="62"/>
      <c r="JL944" s="62"/>
      <c r="JM944" s="62"/>
      <c r="JN944" s="62"/>
      <c r="JO944" s="62"/>
      <c r="JP944" s="62"/>
      <c r="JQ944" s="62"/>
      <c r="JR944" s="62"/>
      <c r="JS944" s="62"/>
      <c r="JT944" s="62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61"/>
      <c r="IY945" s="62"/>
      <c r="IZ945" s="62"/>
      <c r="JA945" s="62"/>
      <c r="JB945" s="62"/>
      <c r="JC945" s="62"/>
      <c r="JD945" s="62"/>
      <c r="JE945" s="62"/>
      <c r="JF945" s="62"/>
      <c r="JG945" s="62"/>
      <c r="JH945" s="62"/>
      <c r="JI945" s="62"/>
      <c r="JJ945" s="62"/>
      <c r="JK945" s="62"/>
      <c r="JL945" s="62"/>
      <c r="JM945" s="62"/>
      <c r="JN945" s="62"/>
      <c r="JO945" s="62"/>
      <c r="JP945" s="62"/>
      <c r="JQ945" s="62"/>
      <c r="JR945" s="62"/>
      <c r="JS945" s="62"/>
      <c r="JT945" s="62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61"/>
      <c r="IY946" s="62"/>
      <c r="IZ946" s="62"/>
      <c r="JA946" s="62"/>
      <c r="JB946" s="62"/>
      <c r="JC946" s="62"/>
      <c r="JD946" s="62"/>
      <c r="JE946" s="62"/>
      <c r="JF946" s="62"/>
      <c r="JG946" s="62"/>
      <c r="JH946" s="62"/>
      <c r="JI946" s="62"/>
      <c r="JJ946" s="62"/>
      <c r="JK946" s="62"/>
      <c r="JL946" s="62"/>
      <c r="JM946" s="62"/>
      <c r="JN946" s="62"/>
      <c r="JO946" s="62"/>
      <c r="JP946" s="62"/>
      <c r="JQ946" s="62"/>
      <c r="JR946" s="62"/>
      <c r="JS946" s="62"/>
      <c r="JT946" s="62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61"/>
      <c r="IY947" s="62"/>
      <c r="IZ947" s="62"/>
      <c r="JA947" s="62"/>
      <c r="JB947" s="62"/>
      <c r="JC947" s="62"/>
      <c r="JD947" s="62"/>
      <c r="JE947" s="62"/>
      <c r="JF947" s="62"/>
      <c r="JG947" s="62"/>
      <c r="JH947" s="62"/>
      <c r="JI947" s="62"/>
      <c r="JJ947" s="62"/>
      <c r="JK947" s="62"/>
      <c r="JL947" s="62"/>
      <c r="JM947" s="62"/>
      <c r="JN947" s="62"/>
      <c r="JO947" s="62"/>
      <c r="JP947" s="62"/>
      <c r="JQ947" s="62"/>
      <c r="JR947" s="62"/>
      <c r="JS947" s="62"/>
      <c r="JT947" s="62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61"/>
      <c r="IY948" s="62"/>
      <c r="IZ948" s="62"/>
      <c r="JA948" s="62"/>
      <c r="JB948" s="62"/>
      <c r="JC948" s="62"/>
      <c r="JD948" s="62"/>
      <c r="JE948" s="62"/>
      <c r="JF948" s="62"/>
      <c r="JG948" s="62"/>
      <c r="JH948" s="62"/>
      <c r="JI948" s="62"/>
      <c r="JJ948" s="62"/>
      <c r="JK948" s="62"/>
      <c r="JL948" s="62"/>
      <c r="JM948" s="62"/>
      <c r="JN948" s="62"/>
      <c r="JO948" s="62"/>
      <c r="JP948" s="62"/>
      <c r="JQ948" s="62"/>
      <c r="JR948" s="62"/>
      <c r="JS948" s="62"/>
      <c r="JT948" s="62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61"/>
      <c r="IY949" s="62"/>
      <c r="IZ949" s="62"/>
      <c r="JA949" s="62"/>
      <c r="JB949" s="62"/>
      <c r="JC949" s="62"/>
      <c r="JD949" s="62"/>
      <c r="JE949" s="62"/>
      <c r="JF949" s="62"/>
      <c r="JG949" s="62"/>
      <c r="JH949" s="62"/>
      <c r="JI949" s="62"/>
      <c r="JJ949" s="62"/>
      <c r="JK949" s="62"/>
      <c r="JL949" s="62"/>
      <c r="JM949" s="62"/>
      <c r="JN949" s="62"/>
      <c r="JO949" s="62"/>
      <c r="JP949" s="62"/>
      <c r="JQ949" s="62"/>
      <c r="JR949" s="62"/>
      <c r="JS949" s="62"/>
      <c r="JT949" s="62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61"/>
      <c r="IY950" s="62"/>
      <c r="IZ950" s="62"/>
      <c r="JA950" s="62"/>
      <c r="JB950" s="62"/>
      <c r="JC950" s="62"/>
      <c r="JD950" s="62"/>
      <c r="JE950" s="62"/>
      <c r="JF950" s="62"/>
      <c r="JG950" s="62"/>
      <c r="JH950" s="62"/>
      <c r="JI950" s="62"/>
      <c r="JJ950" s="62"/>
      <c r="JK950" s="62"/>
      <c r="JL950" s="62"/>
      <c r="JM950" s="62"/>
      <c r="JN950" s="62"/>
      <c r="JO950" s="62"/>
      <c r="JP950" s="62"/>
      <c r="JQ950" s="62"/>
      <c r="JR950" s="62"/>
      <c r="JS950" s="62"/>
      <c r="JT950" s="62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61"/>
      <c r="IY951" s="62"/>
      <c r="IZ951" s="62"/>
      <c r="JA951" s="62"/>
      <c r="JB951" s="62"/>
      <c r="JC951" s="62"/>
      <c r="JD951" s="62"/>
      <c r="JE951" s="62"/>
      <c r="JF951" s="62"/>
      <c r="JG951" s="62"/>
      <c r="JH951" s="62"/>
      <c r="JI951" s="62"/>
      <c r="JJ951" s="62"/>
      <c r="JK951" s="62"/>
      <c r="JL951" s="62"/>
      <c r="JM951" s="62"/>
      <c r="JN951" s="62"/>
      <c r="JO951" s="62"/>
      <c r="JP951" s="62"/>
      <c r="JQ951" s="62"/>
      <c r="JR951" s="62"/>
      <c r="JS951" s="62"/>
      <c r="JT951" s="62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61"/>
      <c r="IY952" s="62"/>
      <c r="IZ952" s="62"/>
      <c r="JA952" s="62"/>
      <c r="JB952" s="62"/>
      <c r="JC952" s="62"/>
      <c r="JD952" s="62"/>
      <c r="JE952" s="62"/>
      <c r="JF952" s="62"/>
      <c r="JG952" s="62"/>
      <c r="JH952" s="62"/>
      <c r="JI952" s="62"/>
      <c r="JJ952" s="62"/>
      <c r="JK952" s="62"/>
      <c r="JL952" s="62"/>
      <c r="JM952" s="62"/>
      <c r="JN952" s="62"/>
      <c r="JO952" s="62"/>
      <c r="JP952" s="62"/>
      <c r="JQ952" s="62"/>
      <c r="JR952" s="62"/>
      <c r="JS952" s="62"/>
      <c r="JT952" s="62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61"/>
      <c r="IY953" s="62"/>
      <c r="IZ953" s="62"/>
      <c r="JA953" s="62"/>
      <c r="JB953" s="62"/>
      <c r="JC953" s="62"/>
      <c r="JD953" s="62"/>
      <c r="JE953" s="62"/>
      <c r="JF953" s="62"/>
      <c r="JG953" s="62"/>
      <c r="JH953" s="62"/>
      <c r="JI953" s="62"/>
      <c r="JJ953" s="62"/>
      <c r="JK953" s="62"/>
      <c r="JL953" s="62"/>
      <c r="JM953" s="62"/>
      <c r="JN953" s="62"/>
      <c r="JO953" s="62"/>
      <c r="JP953" s="62"/>
      <c r="JQ953" s="62"/>
      <c r="JR953" s="62"/>
      <c r="JS953" s="62"/>
      <c r="JT953" s="62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61"/>
      <c r="IY954" s="62"/>
      <c r="IZ954" s="62"/>
      <c r="JA954" s="62"/>
      <c r="JB954" s="62"/>
      <c r="JC954" s="62"/>
      <c r="JD954" s="62"/>
      <c r="JE954" s="62"/>
      <c r="JF954" s="62"/>
      <c r="JG954" s="62"/>
      <c r="JH954" s="62"/>
      <c r="JI954" s="62"/>
      <c r="JJ954" s="62"/>
      <c r="JK954" s="62"/>
      <c r="JL954" s="62"/>
      <c r="JM954" s="62"/>
      <c r="JN954" s="62"/>
      <c r="JO954" s="62"/>
      <c r="JP954" s="62"/>
      <c r="JQ954" s="62"/>
      <c r="JR954" s="62"/>
      <c r="JS954" s="62"/>
      <c r="JT954" s="62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61"/>
      <c r="IY955" s="62"/>
      <c r="IZ955" s="62"/>
      <c r="JA955" s="62"/>
      <c r="JB955" s="62"/>
      <c r="JC955" s="62"/>
      <c r="JD955" s="62"/>
      <c r="JE955" s="62"/>
      <c r="JF955" s="62"/>
      <c r="JG955" s="62"/>
      <c r="JH955" s="62"/>
      <c r="JI955" s="62"/>
      <c r="JJ955" s="62"/>
      <c r="JK955" s="62"/>
      <c r="JL955" s="62"/>
      <c r="JM955" s="62"/>
      <c r="JN955" s="62"/>
      <c r="JO955" s="62"/>
      <c r="JP955" s="62"/>
      <c r="JQ955" s="62"/>
      <c r="JR955" s="62"/>
      <c r="JS955" s="62"/>
      <c r="JT955" s="62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61"/>
      <c r="IY956" s="62"/>
      <c r="IZ956" s="62"/>
      <c r="JA956" s="62"/>
      <c r="JB956" s="62"/>
      <c r="JC956" s="62"/>
      <c r="JD956" s="62"/>
      <c r="JE956" s="62"/>
      <c r="JF956" s="62"/>
      <c r="JG956" s="62"/>
      <c r="JH956" s="62"/>
      <c r="JI956" s="62"/>
      <c r="JJ956" s="62"/>
      <c r="JK956" s="62"/>
      <c r="JL956" s="62"/>
      <c r="JM956" s="62"/>
      <c r="JN956" s="62"/>
      <c r="JO956" s="62"/>
      <c r="JP956" s="62"/>
      <c r="JQ956" s="62"/>
      <c r="JR956" s="62"/>
      <c r="JS956" s="62"/>
      <c r="JT956" s="62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61"/>
      <c r="IY957" s="62"/>
      <c r="IZ957" s="62"/>
      <c r="JA957" s="62"/>
      <c r="JB957" s="62"/>
      <c r="JC957" s="62"/>
      <c r="JD957" s="62"/>
      <c r="JE957" s="62"/>
      <c r="JF957" s="62"/>
      <c r="JG957" s="62"/>
      <c r="JH957" s="62"/>
      <c r="JI957" s="62"/>
      <c r="JJ957" s="62"/>
      <c r="JK957" s="62"/>
      <c r="JL957" s="62"/>
      <c r="JM957" s="62"/>
      <c r="JN957" s="62"/>
      <c r="JO957" s="62"/>
      <c r="JP957" s="62"/>
      <c r="JQ957" s="62"/>
      <c r="JR957" s="62"/>
      <c r="JS957" s="62"/>
      <c r="JT957" s="62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61"/>
      <c r="IY958" s="62"/>
      <c r="IZ958" s="62"/>
      <c r="JA958" s="62"/>
      <c r="JB958" s="62"/>
      <c r="JC958" s="62"/>
      <c r="JD958" s="62"/>
      <c r="JE958" s="62"/>
      <c r="JF958" s="62"/>
      <c r="JG958" s="62"/>
      <c r="JH958" s="62"/>
      <c r="JI958" s="62"/>
      <c r="JJ958" s="62"/>
      <c r="JK958" s="62"/>
      <c r="JL958" s="62"/>
      <c r="JM958" s="62"/>
      <c r="JN958" s="62"/>
      <c r="JO958" s="62"/>
      <c r="JP958" s="62"/>
      <c r="JQ958" s="62"/>
      <c r="JR958" s="62"/>
      <c r="JS958" s="62"/>
      <c r="JT958" s="62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61"/>
      <c r="IY959" s="62"/>
      <c r="IZ959" s="62"/>
      <c r="JA959" s="62"/>
      <c r="JB959" s="62"/>
      <c r="JC959" s="62"/>
      <c r="JD959" s="62"/>
      <c r="JE959" s="62"/>
      <c r="JF959" s="62"/>
      <c r="JG959" s="62"/>
      <c r="JH959" s="62"/>
      <c r="JI959" s="62"/>
      <c r="JJ959" s="62"/>
      <c r="JK959" s="62"/>
      <c r="JL959" s="62"/>
      <c r="JM959" s="62"/>
      <c r="JN959" s="62"/>
      <c r="JO959" s="62"/>
      <c r="JP959" s="62"/>
      <c r="JQ959" s="62"/>
      <c r="JR959" s="62"/>
      <c r="JS959" s="62"/>
      <c r="JT959" s="62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61"/>
      <c r="IY960" s="62"/>
      <c r="IZ960" s="62"/>
      <c r="JA960" s="62"/>
      <c r="JB960" s="62"/>
      <c r="JC960" s="62"/>
      <c r="JD960" s="62"/>
      <c r="JE960" s="62"/>
      <c r="JF960" s="62"/>
      <c r="JG960" s="62"/>
      <c r="JH960" s="62"/>
      <c r="JI960" s="62"/>
      <c r="JJ960" s="62"/>
      <c r="JK960" s="62"/>
      <c r="JL960" s="62"/>
      <c r="JM960" s="62"/>
      <c r="JN960" s="62"/>
      <c r="JO960" s="62"/>
      <c r="JP960" s="62"/>
      <c r="JQ960" s="62"/>
      <c r="JR960" s="62"/>
      <c r="JS960" s="62"/>
      <c r="JT960" s="62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61"/>
      <c r="IY961" s="62"/>
      <c r="IZ961" s="62"/>
      <c r="JA961" s="62"/>
      <c r="JB961" s="62"/>
      <c r="JC961" s="62"/>
      <c r="JD961" s="62"/>
      <c r="JE961" s="62"/>
      <c r="JF961" s="62"/>
      <c r="JG961" s="62"/>
      <c r="JH961" s="62"/>
      <c r="JI961" s="62"/>
      <c r="JJ961" s="62"/>
      <c r="JK961" s="62"/>
      <c r="JL961" s="62"/>
      <c r="JM961" s="62"/>
      <c r="JN961" s="62"/>
      <c r="JO961" s="62"/>
      <c r="JP961" s="62"/>
      <c r="JQ961" s="62"/>
      <c r="JR961" s="62"/>
      <c r="JS961" s="62"/>
      <c r="JT961" s="62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61"/>
      <c r="IY962" s="62"/>
      <c r="IZ962" s="62"/>
      <c r="JA962" s="62"/>
      <c r="JB962" s="62"/>
      <c r="JC962" s="62"/>
      <c r="JD962" s="62"/>
      <c r="JE962" s="62"/>
      <c r="JF962" s="62"/>
      <c r="JG962" s="62"/>
      <c r="JH962" s="62"/>
      <c r="JI962" s="62"/>
      <c r="JJ962" s="62"/>
      <c r="JK962" s="62"/>
      <c r="JL962" s="62"/>
      <c r="JM962" s="62"/>
      <c r="JN962" s="62"/>
      <c r="JO962" s="62"/>
      <c r="JP962" s="62"/>
      <c r="JQ962" s="62"/>
      <c r="JR962" s="62"/>
      <c r="JS962" s="62"/>
      <c r="JT962" s="62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61"/>
      <c r="IY963" s="62"/>
      <c r="IZ963" s="62"/>
      <c r="JA963" s="62"/>
      <c r="JB963" s="62"/>
      <c r="JC963" s="62"/>
      <c r="JD963" s="62"/>
      <c r="JE963" s="62"/>
      <c r="JF963" s="62"/>
      <c r="JG963" s="62"/>
      <c r="JH963" s="62"/>
      <c r="JI963" s="62"/>
      <c r="JJ963" s="62"/>
      <c r="JK963" s="62"/>
      <c r="JL963" s="62"/>
      <c r="JM963" s="62"/>
      <c r="JN963" s="62"/>
      <c r="JO963" s="62"/>
      <c r="JP963" s="62"/>
      <c r="JQ963" s="62"/>
      <c r="JR963" s="62"/>
      <c r="JS963" s="62"/>
      <c r="JT963" s="62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61"/>
      <c r="IY964" s="62"/>
      <c r="IZ964" s="62"/>
      <c r="JA964" s="62"/>
      <c r="JB964" s="62"/>
      <c r="JC964" s="62"/>
      <c r="JD964" s="62"/>
      <c r="JE964" s="62"/>
      <c r="JF964" s="62"/>
      <c r="JG964" s="62"/>
      <c r="JH964" s="62"/>
      <c r="JI964" s="62"/>
      <c r="JJ964" s="62"/>
      <c r="JK964" s="62"/>
      <c r="JL964" s="62"/>
      <c r="JM964" s="62"/>
      <c r="JN964" s="62"/>
      <c r="JO964" s="62"/>
      <c r="JP964" s="62"/>
      <c r="JQ964" s="62"/>
      <c r="JR964" s="62"/>
      <c r="JS964" s="62"/>
      <c r="JT964" s="62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61"/>
      <c r="IY965" s="62"/>
      <c r="IZ965" s="62"/>
      <c r="JA965" s="62"/>
      <c r="JB965" s="62"/>
      <c r="JC965" s="62"/>
      <c r="JD965" s="62"/>
      <c r="JE965" s="62"/>
      <c r="JF965" s="62"/>
      <c r="JG965" s="62"/>
      <c r="JH965" s="62"/>
      <c r="JI965" s="62"/>
      <c r="JJ965" s="62"/>
      <c r="JK965" s="62"/>
      <c r="JL965" s="62"/>
      <c r="JM965" s="62"/>
      <c r="JN965" s="62"/>
      <c r="JO965" s="62"/>
      <c r="JP965" s="62"/>
      <c r="JQ965" s="62"/>
      <c r="JR965" s="62"/>
      <c r="JS965" s="62"/>
      <c r="JT965" s="62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61"/>
      <c r="IY966" s="62"/>
      <c r="IZ966" s="62"/>
      <c r="JA966" s="62"/>
      <c r="JB966" s="62"/>
      <c r="JC966" s="62"/>
      <c r="JD966" s="62"/>
      <c r="JE966" s="62"/>
      <c r="JF966" s="62"/>
      <c r="JG966" s="62"/>
      <c r="JH966" s="62"/>
      <c r="JI966" s="62"/>
      <c r="JJ966" s="62"/>
      <c r="JK966" s="62"/>
      <c r="JL966" s="62"/>
      <c r="JM966" s="62"/>
      <c r="JN966" s="62"/>
      <c r="JO966" s="62"/>
      <c r="JP966" s="62"/>
      <c r="JQ966" s="62"/>
      <c r="JR966" s="62"/>
      <c r="JS966" s="62"/>
      <c r="JT966" s="62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61"/>
      <c r="IY967" s="62"/>
      <c r="IZ967" s="62"/>
      <c r="JA967" s="62"/>
      <c r="JB967" s="62"/>
      <c r="JC967" s="62"/>
      <c r="JD967" s="62"/>
      <c r="JE967" s="62"/>
      <c r="JF967" s="62"/>
      <c r="JG967" s="62"/>
      <c r="JH967" s="62"/>
      <c r="JI967" s="62"/>
      <c r="JJ967" s="62"/>
      <c r="JK967" s="62"/>
      <c r="JL967" s="62"/>
      <c r="JM967" s="62"/>
      <c r="JN967" s="62"/>
      <c r="JO967" s="62"/>
      <c r="JP967" s="62"/>
      <c r="JQ967" s="62"/>
      <c r="JR967" s="62"/>
      <c r="JS967" s="62"/>
      <c r="JT967" s="62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61"/>
      <c r="IY968" s="62"/>
      <c r="IZ968" s="62"/>
      <c r="JA968" s="62"/>
      <c r="JB968" s="62"/>
      <c r="JC968" s="62"/>
      <c r="JD968" s="62"/>
      <c r="JE968" s="62"/>
      <c r="JF968" s="62"/>
      <c r="JG968" s="62"/>
      <c r="JH968" s="62"/>
      <c r="JI968" s="62"/>
      <c r="JJ968" s="62"/>
      <c r="JK968" s="62"/>
      <c r="JL968" s="62"/>
      <c r="JM968" s="62"/>
      <c r="JN968" s="62"/>
      <c r="JO968" s="62"/>
      <c r="JP968" s="62"/>
      <c r="JQ968" s="62"/>
      <c r="JR968" s="62"/>
      <c r="JS968" s="62"/>
      <c r="JT968" s="62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61"/>
      <c r="IY969" s="62"/>
      <c r="IZ969" s="62"/>
      <c r="JA969" s="62"/>
      <c r="JB969" s="62"/>
      <c r="JC969" s="62"/>
      <c r="JD969" s="62"/>
      <c r="JE969" s="62"/>
      <c r="JF969" s="62"/>
      <c r="JG969" s="62"/>
      <c r="JH969" s="62"/>
      <c r="JI969" s="62"/>
      <c r="JJ969" s="62"/>
      <c r="JK969" s="62"/>
      <c r="JL969" s="62"/>
      <c r="JM969" s="62"/>
      <c r="JN969" s="62"/>
      <c r="JO969" s="62"/>
      <c r="JP969" s="62"/>
      <c r="JQ969" s="62"/>
      <c r="JR969" s="62"/>
      <c r="JS969" s="62"/>
      <c r="JT969" s="62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61"/>
      <c r="IY970" s="62"/>
      <c r="IZ970" s="62"/>
      <c r="JA970" s="62"/>
      <c r="JB970" s="62"/>
      <c r="JC970" s="62"/>
      <c r="JD970" s="62"/>
      <c r="JE970" s="62"/>
      <c r="JF970" s="62"/>
      <c r="JG970" s="62"/>
      <c r="JH970" s="62"/>
      <c r="JI970" s="62"/>
      <c r="JJ970" s="62"/>
      <c r="JK970" s="62"/>
      <c r="JL970" s="62"/>
      <c r="JM970" s="62"/>
      <c r="JN970" s="62"/>
      <c r="JO970" s="62"/>
      <c r="JP970" s="62"/>
      <c r="JQ970" s="62"/>
      <c r="JR970" s="62"/>
      <c r="JS970" s="62"/>
      <c r="JT970" s="62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61"/>
      <c r="IY971" s="62"/>
      <c r="IZ971" s="62"/>
      <c r="JA971" s="62"/>
      <c r="JB971" s="62"/>
      <c r="JC971" s="62"/>
      <c r="JD971" s="62"/>
      <c r="JE971" s="62"/>
      <c r="JF971" s="62"/>
      <c r="JG971" s="62"/>
      <c r="JH971" s="62"/>
      <c r="JI971" s="62"/>
      <c r="JJ971" s="62"/>
      <c r="JK971" s="62"/>
      <c r="JL971" s="62"/>
      <c r="JM971" s="62"/>
      <c r="JN971" s="62"/>
      <c r="JO971" s="62"/>
      <c r="JP971" s="62"/>
      <c r="JQ971" s="62"/>
      <c r="JR971" s="62"/>
      <c r="JS971" s="62"/>
      <c r="JT971" s="62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61"/>
      <c r="IY972" s="62"/>
      <c r="IZ972" s="62"/>
      <c r="JA972" s="62"/>
      <c r="JB972" s="62"/>
      <c r="JC972" s="62"/>
      <c r="JD972" s="62"/>
      <c r="JE972" s="62"/>
      <c r="JF972" s="62"/>
      <c r="JG972" s="62"/>
      <c r="JH972" s="62"/>
      <c r="JI972" s="62"/>
      <c r="JJ972" s="62"/>
      <c r="JK972" s="62"/>
      <c r="JL972" s="62"/>
      <c r="JM972" s="62"/>
      <c r="JN972" s="62"/>
      <c r="JO972" s="62"/>
      <c r="JP972" s="62"/>
      <c r="JQ972" s="62"/>
      <c r="JR972" s="62"/>
      <c r="JS972" s="62"/>
      <c r="JT972" s="62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61"/>
      <c r="IY973" s="62"/>
      <c r="IZ973" s="62"/>
      <c r="JA973" s="62"/>
      <c r="JB973" s="62"/>
      <c r="JC973" s="62"/>
      <c r="JD973" s="62"/>
      <c r="JE973" s="62"/>
      <c r="JF973" s="62"/>
      <c r="JG973" s="62"/>
      <c r="JH973" s="62"/>
      <c r="JI973" s="62"/>
      <c r="JJ973" s="62"/>
      <c r="JK973" s="62"/>
      <c r="JL973" s="62"/>
      <c r="JM973" s="62"/>
      <c r="JN973" s="62"/>
      <c r="JO973" s="62"/>
      <c r="JP973" s="62"/>
      <c r="JQ973" s="62"/>
      <c r="JR973" s="62"/>
      <c r="JS973" s="62"/>
      <c r="JT973" s="62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61"/>
      <c r="IY974" s="62"/>
      <c r="IZ974" s="62"/>
      <c r="JA974" s="62"/>
      <c r="JB974" s="62"/>
      <c r="JC974" s="62"/>
      <c r="JD974" s="62"/>
      <c r="JE974" s="62"/>
      <c r="JF974" s="62"/>
      <c r="JG974" s="62"/>
      <c r="JH974" s="62"/>
      <c r="JI974" s="62"/>
      <c r="JJ974" s="62"/>
      <c r="JK974" s="62"/>
      <c r="JL974" s="62"/>
      <c r="JM974" s="62"/>
      <c r="JN974" s="62"/>
      <c r="JO974" s="62"/>
      <c r="JP974" s="62"/>
      <c r="JQ974" s="62"/>
      <c r="JR974" s="62"/>
      <c r="JS974" s="62"/>
      <c r="JT974" s="62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61"/>
      <c r="IY975" s="62"/>
      <c r="IZ975" s="62"/>
      <c r="JA975" s="62"/>
      <c r="JB975" s="62"/>
      <c r="JC975" s="62"/>
      <c r="JD975" s="62"/>
      <c r="JE975" s="62"/>
      <c r="JF975" s="62"/>
      <c r="JG975" s="62"/>
      <c r="JH975" s="62"/>
      <c r="JI975" s="62"/>
      <c r="JJ975" s="62"/>
      <c r="JK975" s="62"/>
      <c r="JL975" s="62"/>
      <c r="JM975" s="62"/>
      <c r="JN975" s="62"/>
      <c r="JO975" s="62"/>
      <c r="JP975" s="62"/>
      <c r="JQ975" s="62"/>
      <c r="JR975" s="62"/>
      <c r="JS975" s="62"/>
      <c r="JT975" s="62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61"/>
      <c r="IY976" s="62"/>
      <c r="IZ976" s="62"/>
      <c r="JA976" s="62"/>
      <c r="JB976" s="62"/>
      <c r="JC976" s="62"/>
      <c r="JD976" s="62"/>
      <c r="JE976" s="62"/>
      <c r="JF976" s="62"/>
      <c r="JG976" s="62"/>
      <c r="JH976" s="62"/>
      <c r="JI976" s="62"/>
      <c r="JJ976" s="62"/>
      <c r="JK976" s="62"/>
      <c r="JL976" s="62"/>
      <c r="JM976" s="62"/>
      <c r="JN976" s="62"/>
      <c r="JO976" s="62"/>
      <c r="JP976" s="62"/>
      <c r="JQ976" s="62"/>
      <c r="JR976" s="62"/>
      <c r="JS976" s="62"/>
      <c r="JT976" s="62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61"/>
      <c r="IY977" s="62"/>
      <c r="IZ977" s="62"/>
      <c r="JA977" s="62"/>
      <c r="JB977" s="62"/>
      <c r="JC977" s="62"/>
      <c r="JD977" s="62"/>
      <c r="JE977" s="62"/>
      <c r="JF977" s="62"/>
      <c r="JG977" s="62"/>
      <c r="JH977" s="62"/>
      <c r="JI977" s="62"/>
      <c r="JJ977" s="62"/>
      <c r="JK977" s="62"/>
      <c r="JL977" s="62"/>
      <c r="JM977" s="62"/>
      <c r="JN977" s="62"/>
      <c r="JO977" s="62"/>
      <c r="JP977" s="62"/>
      <c r="JQ977" s="62"/>
      <c r="JR977" s="62"/>
      <c r="JS977" s="62"/>
      <c r="JT977" s="62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61"/>
      <c r="IY978" s="62"/>
      <c r="IZ978" s="62"/>
      <c r="JA978" s="62"/>
      <c r="JB978" s="62"/>
      <c r="JC978" s="62"/>
      <c r="JD978" s="62"/>
      <c r="JE978" s="62"/>
      <c r="JF978" s="62"/>
      <c r="JG978" s="62"/>
      <c r="JH978" s="62"/>
      <c r="JI978" s="62"/>
      <c r="JJ978" s="62"/>
      <c r="JK978" s="62"/>
      <c r="JL978" s="62"/>
      <c r="JM978" s="62"/>
      <c r="JN978" s="62"/>
      <c r="JO978" s="62"/>
      <c r="JP978" s="62"/>
      <c r="JQ978" s="62"/>
      <c r="JR978" s="62"/>
      <c r="JS978" s="62"/>
      <c r="JT978" s="62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61"/>
      <c r="IY979" s="62"/>
      <c r="IZ979" s="62"/>
      <c r="JA979" s="62"/>
      <c r="JB979" s="62"/>
      <c r="JC979" s="62"/>
      <c r="JD979" s="62"/>
      <c r="JE979" s="62"/>
      <c r="JF979" s="62"/>
      <c r="JG979" s="62"/>
      <c r="JH979" s="62"/>
      <c r="JI979" s="62"/>
      <c r="JJ979" s="62"/>
      <c r="JK979" s="62"/>
      <c r="JL979" s="62"/>
      <c r="JM979" s="62"/>
      <c r="JN979" s="62"/>
      <c r="JO979" s="62"/>
      <c r="JP979" s="62"/>
      <c r="JQ979" s="62"/>
      <c r="JR979" s="62"/>
      <c r="JS979" s="62"/>
      <c r="JT979" s="62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61"/>
      <c r="IY980" s="62"/>
      <c r="IZ980" s="62"/>
      <c r="JA980" s="62"/>
      <c r="JB980" s="62"/>
      <c r="JC980" s="62"/>
      <c r="JD980" s="62"/>
      <c r="JE980" s="62"/>
      <c r="JF980" s="62"/>
      <c r="JG980" s="62"/>
      <c r="JH980" s="62"/>
      <c r="JI980" s="62"/>
      <c r="JJ980" s="62"/>
      <c r="JK980" s="62"/>
      <c r="JL980" s="62"/>
      <c r="JM980" s="62"/>
      <c r="JN980" s="62"/>
      <c r="JO980" s="62"/>
      <c r="JP980" s="62"/>
      <c r="JQ980" s="62"/>
      <c r="JR980" s="62"/>
      <c r="JS980" s="62"/>
      <c r="JT980" s="62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61"/>
      <c r="IY981" s="62"/>
      <c r="IZ981" s="62"/>
      <c r="JA981" s="62"/>
      <c r="JB981" s="62"/>
      <c r="JC981" s="62"/>
      <c r="JD981" s="62"/>
      <c r="JE981" s="62"/>
      <c r="JF981" s="62"/>
      <c r="JG981" s="62"/>
      <c r="JH981" s="62"/>
      <c r="JI981" s="62"/>
      <c r="JJ981" s="62"/>
      <c r="JK981" s="62"/>
      <c r="JL981" s="62"/>
      <c r="JM981" s="62"/>
      <c r="JN981" s="62"/>
      <c r="JO981" s="62"/>
      <c r="JP981" s="62"/>
      <c r="JQ981" s="62"/>
      <c r="JR981" s="62"/>
      <c r="JS981" s="62"/>
      <c r="JT981" s="62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61"/>
      <c r="IY982" s="62"/>
      <c r="IZ982" s="62"/>
      <c r="JA982" s="62"/>
      <c r="JB982" s="62"/>
      <c r="JC982" s="62"/>
      <c r="JD982" s="62"/>
      <c r="JE982" s="62"/>
      <c r="JF982" s="62"/>
      <c r="JG982" s="62"/>
      <c r="JH982" s="62"/>
      <c r="JI982" s="62"/>
      <c r="JJ982" s="62"/>
      <c r="JK982" s="62"/>
      <c r="JL982" s="62"/>
      <c r="JM982" s="62"/>
      <c r="JN982" s="62"/>
      <c r="JO982" s="62"/>
      <c r="JP982" s="62"/>
      <c r="JQ982" s="62"/>
      <c r="JR982" s="62"/>
      <c r="JS982" s="62"/>
      <c r="JT982" s="62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61"/>
      <c r="IY983" s="62"/>
      <c r="IZ983" s="62"/>
      <c r="JA983" s="62"/>
      <c r="JB983" s="62"/>
      <c r="JC983" s="62"/>
      <c r="JD983" s="62"/>
      <c r="JE983" s="62"/>
      <c r="JF983" s="62"/>
      <c r="JG983" s="62"/>
      <c r="JH983" s="62"/>
      <c r="JI983" s="62"/>
      <c r="JJ983" s="62"/>
      <c r="JK983" s="62"/>
      <c r="JL983" s="62"/>
      <c r="JM983" s="62"/>
      <c r="JN983" s="62"/>
      <c r="JO983" s="62"/>
      <c r="JP983" s="62"/>
      <c r="JQ983" s="62"/>
      <c r="JR983" s="62"/>
      <c r="JS983" s="62"/>
      <c r="JT983" s="62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61"/>
      <c r="IY984" s="62"/>
      <c r="IZ984" s="62"/>
      <c r="JA984" s="62"/>
      <c r="JB984" s="62"/>
      <c r="JC984" s="62"/>
      <c r="JD984" s="62"/>
      <c r="JE984" s="62"/>
      <c r="JF984" s="62"/>
      <c r="JG984" s="62"/>
      <c r="JH984" s="62"/>
      <c r="JI984" s="62"/>
      <c r="JJ984" s="62"/>
      <c r="JK984" s="62"/>
      <c r="JL984" s="62"/>
      <c r="JM984" s="62"/>
      <c r="JN984" s="62"/>
      <c r="JO984" s="62"/>
      <c r="JP984" s="62"/>
      <c r="JQ984" s="62"/>
      <c r="JR984" s="62"/>
      <c r="JS984" s="62"/>
      <c r="JT984" s="62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61"/>
      <c r="IY985" s="62"/>
      <c r="IZ985" s="62"/>
      <c r="JA985" s="62"/>
      <c r="JB985" s="62"/>
      <c r="JC985" s="62"/>
      <c r="JD985" s="62"/>
      <c r="JE985" s="62"/>
      <c r="JF985" s="62"/>
      <c r="JG985" s="62"/>
      <c r="JH985" s="62"/>
      <c r="JI985" s="62"/>
      <c r="JJ985" s="62"/>
      <c r="JK985" s="62"/>
      <c r="JL985" s="62"/>
      <c r="JM985" s="62"/>
      <c r="JN985" s="62"/>
      <c r="JO985" s="62"/>
      <c r="JP985" s="62"/>
      <c r="JQ985" s="62"/>
      <c r="JR985" s="62"/>
      <c r="JS985" s="62"/>
      <c r="JT985" s="62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61"/>
      <c r="IY986" s="62"/>
      <c r="IZ986" s="62"/>
      <c r="JA986" s="62"/>
      <c r="JB986" s="62"/>
      <c r="JC986" s="62"/>
      <c r="JD986" s="62"/>
      <c r="JE986" s="62"/>
      <c r="JF986" s="62"/>
      <c r="JG986" s="62"/>
      <c r="JH986" s="62"/>
      <c r="JI986" s="62"/>
      <c r="JJ986" s="62"/>
      <c r="JK986" s="62"/>
      <c r="JL986" s="62"/>
      <c r="JM986" s="62"/>
      <c r="JN986" s="62"/>
      <c r="JO986" s="62"/>
      <c r="JP986" s="62"/>
      <c r="JQ986" s="62"/>
      <c r="JR986" s="62"/>
      <c r="JS986" s="62"/>
      <c r="JT986" s="62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61"/>
      <c r="IY987" s="62"/>
      <c r="IZ987" s="62"/>
      <c r="JA987" s="62"/>
      <c r="JB987" s="62"/>
      <c r="JC987" s="62"/>
      <c r="JD987" s="62"/>
      <c r="JE987" s="62"/>
      <c r="JF987" s="62"/>
      <c r="JG987" s="62"/>
      <c r="JH987" s="62"/>
      <c r="JI987" s="62"/>
      <c r="JJ987" s="62"/>
      <c r="JK987" s="62"/>
      <c r="JL987" s="62"/>
      <c r="JM987" s="62"/>
      <c r="JN987" s="62"/>
      <c r="JO987" s="62"/>
      <c r="JP987" s="62"/>
      <c r="JQ987" s="62"/>
      <c r="JR987" s="62"/>
      <c r="JS987" s="62"/>
      <c r="JT987" s="62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61"/>
      <c r="IY988" s="62"/>
      <c r="IZ988" s="62"/>
      <c r="JA988" s="62"/>
      <c r="JB988" s="62"/>
      <c r="JC988" s="62"/>
      <c r="JD988" s="62"/>
      <c r="JE988" s="62"/>
      <c r="JF988" s="62"/>
      <c r="JG988" s="62"/>
      <c r="JH988" s="62"/>
      <c r="JI988" s="62"/>
      <c r="JJ988" s="62"/>
      <c r="JK988" s="62"/>
      <c r="JL988" s="62"/>
      <c r="JM988" s="62"/>
      <c r="JN988" s="62"/>
      <c r="JO988" s="62"/>
      <c r="JP988" s="62"/>
      <c r="JQ988" s="62"/>
      <c r="JR988" s="62"/>
      <c r="JS988" s="62"/>
      <c r="JT988" s="62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61"/>
      <c r="IY989" s="62"/>
      <c r="IZ989" s="62"/>
      <c r="JA989" s="62"/>
      <c r="JB989" s="62"/>
      <c r="JC989" s="62"/>
      <c r="JD989" s="62"/>
      <c r="JE989" s="62"/>
      <c r="JF989" s="62"/>
      <c r="JG989" s="62"/>
      <c r="JH989" s="62"/>
      <c r="JI989" s="62"/>
      <c r="JJ989" s="62"/>
      <c r="JK989" s="62"/>
      <c r="JL989" s="62"/>
      <c r="JM989" s="62"/>
      <c r="JN989" s="62"/>
      <c r="JO989" s="62"/>
      <c r="JP989" s="62"/>
      <c r="JQ989" s="62"/>
      <c r="JR989" s="62"/>
      <c r="JS989" s="62"/>
      <c r="JT989" s="62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61"/>
      <c r="IY990" s="62"/>
      <c r="IZ990" s="62"/>
      <c r="JA990" s="62"/>
      <c r="JB990" s="62"/>
      <c r="JC990" s="62"/>
      <c r="JD990" s="62"/>
      <c r="JE990" s="62"/>
      <c r="JF990" s="62"/>
      <c r="JG990" s="62"/>
      <c r="JH990" s="62"/>
      <c r="JI990" s="62"/>
      <c r="JJ990" s="62"/>
      <c r="JK990" s="62"/>
      <c r="JL990" s="62"/>
      <c r="JM990" s="62"/>
      <c r="JN990" s="62"/>
      <c r="JO990" s="62"/>
      <c r="JP990" s="62"/>
      <c r="JQ990" s="62"/>
      <c r="JR990" s="62"/>
      <c r="JS990" s="62"/>
      <c r="JT990" s="62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61"/>
      <c r="IY991" s="62"/>
      <c r="IZ991" s="62"/>
      <c r="JA991" s="62"/>
      <c r="JB991" s="62"/>
      <c r="JC991" s="62"/>
      <c r="JD991" s="62"/>
      <c r="JE991" s="62"/>
      <c r="JF991" s="62"/>
      <c r="JG991" s="62"/>
      <c r="JH991" s="62"/>
      <c r="JI991" s="62"/>
      <c r="JJ991" s="62"/>
      <c r="JK991" s="62"/>
      <c r="JL991" s="62"/>
      <c r="JM991" s="62"/>
      <c r="JN991" s="62"/>
      <c r="JO991" s="62"/>
      <c r="JP991" s="62"/>
      <c r="JQ991" s="62"/>
      <c r="JR991" s="62"/>
      <c r="JS991" s="62"/>
      <c r="JT991" s="62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18"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E13:CE14"/>
    <mergeCell ref="CF13:CF14"/>
    <mergeCell ref="CG13:CG14"/>
    <mergeCell ref="CH13:CH14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CA13:CA14"/>
    <mergeCell ref="JH13:JK13"/>
    <mergeCell ref="JL13:JL14"/>
    <mergeCell ref="GG10:GG15"/>
    <mergeCell ref="JO13:JR13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HY13:HY14"/>
    <mergeCell ref="HB13:HB14"/>
    <mergeCell ref="HE13:HE14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MW13:MX13"/>
    <mergeCell ref="MY13:MZ13"/>
    <mergeCell ref="NA13:NB13"/>
    <mergeCell ref="MI13:MJ13"/>
    <mergeCell ref="LL13:LM13"/>
    <mergeCell ref="LN13:LO13"/>
    <mergeCell ref="LP13:LQ13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  <mergeCell ref="JV10:ME10"/>
    <mergeCell ref="KP13:KQ13"/>
    <mergeCell ref="KR13:KS13"/>
    <mergeCell ref="LH12:LI13"/>
    <mergeCell ref="LJ12:LQ12"/>
    <mergeCell ref="JX13:JY13"/>
    <mergeCell ref="JZ13:KA13"/>
    <mergeCell ref="KJ13:KK13"/>
    <mergeCell ref="KL13:KM13"/>
    <mergeCell ref="IY12:JE12"/>
    <mergeCell ref="BG13:BG14"/>
    <mergeCell ref="BH13:BH14"/>
    <mergeCell ref="CS13:CT13"/>
    <mergeCell ref="CU13:CV13"/>
    <mergeCell ref="CW13:CX13"/>
    <mergeCell ref="CY13:CZ13"/>
    <mergeCell ref="LD13:LE13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DA13:DB13"/>
    <mergeCell ref="DC13:DD13"/>
    <mergeCell ref="DE13:DF13"/>
    <mergeCell ref="EA13:ED13"/>
    <mergeCell ref="EE13:EE14"/>
    <mergeCell ref="HU13:HX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EF13:EJ13"/>
    <mergeCell ref="EK13:EK14"/>
    <mergeCell ref="FD13:FH13"/>
    <mergeCell ref="HD10:HD15"/>
    <mergeCell ref="HC12:HC14"/>
    <mergeCell ref="GU13:GU14"/>
    <mergeCell ref="GV13:GV14"/>
    <mergeCell ref="GW13:GW14"/>
    <mergeCell ref="GX13:HA13"/>
    <mergeCell ref="CI13:CJ13"/>
    <mergeCell ref="CK13:CL13"/>
    <mergeCell ref="CM13:CN13"/>
    <mergeCell ref="CO13:CP13"/>
    <mergeCell ref="CQ13:CR13"/>
    <mergeCell ref="AZ11:BF11"/>
    <mergeCell ref="BG11:BM11"/>
    <mergeCell ref="BI13:BI14"/>
    <mergeCell ref="BA13:BA14"/>
    <mergeCell ref="BB13:BB14"/>
    <mergeCell ref="BT13:BT14"/>
    <mergeCell ref="BR13:BR14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CB13:CB14"/>
    <mergeCell ref="CC13:CC14"/>
    <mergeCell ref="CD13:CD14"/>
    <mergeCell ref="B10:AQ10"/>
    <mergeCell ref="AR10:AR15"/>
    <mergeCell ref="AS10:BT10"/>
    <mergeCell ref="BU10:BU15"/>
    <mergeCell ref="BN11:BT12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LT13:LU13"/>
    <mergeCell ref="LV13:LW13"/>
    <mergeCell ref="LX13:LY13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OB17:OC17"/>
    <mergeCell ref="OJ17:OK17"/>
    <mergeCell ref="OT17:OU17"/>
    <mergeCell ref="OB18:OC18"/>
    <mergeCell ref="OJ18:OK18"/>
    <mergeCell ref="OT18:OU18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NS17:NT17"/>
    <mergeCell ref="NS18:NT18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MK13:ML13"/>
    <mergeCell ref="LR12:LS13"/>
    <mergeCell ref="MF10:MF15"/>
    <mergeCell ref="HF13:HF14"/>
    <mergeCell ref="HL13:HL14"/>
    <mergeCell ref="HM13:HM14"/>
    <mergeCell ref="HE11:HZ11"/>
    <mergeCell ref="EY10:GF10"/>
    <mergeCell ref="EY11:GF11"/>
    <mergeCell ref="GH10:HC10"/>
    <mergeCell ref="FZ13:GD13"/>
    <mergeCell ref="GE13:GE14"/>
    <mergeCell ref="HE10:HZ10"/>
    <mergeCell ref="GH13:GH14"/>
    <mergeCell ref="GI13:GI14"/>
    <mergeCell ref="HG13:HJ13"/>
    <mergeCell ref="HK13:HK14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HN13:HQ13"/>
    <mergeCell ref="HR13:HR14"/>
    <mergeCell ref="HS13:HS14"/>
    <mergeCell ref="HT13:HT14"/>
    <mergeCell ref="HZ12:HZ14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OC11:OM11"/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</mergeCells>
  <phoneticPr fontId="65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zoomScaleNormal="100" workbookViewId="0">
      <pane xSplit="1" topLeftCell="FI1" activePane="topRight" state="frozen"/>
      <selection pane="topRight" activeCell="FC15" sqref="FC15:FG15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  <c r="X1" s="568"/>
      <c r="Y1" s="568"/>
      <c r="Z1" s="568"/>
      <c r="AA1" s="568"/>
      <c r="AB1" s="568"/>
      <c r="AC1" s="568"/>
      <c r="AD1" s="568"/>
      <c r="AE1" s="568"/>
      <c r="AF1" s="568"/>
      <c r="AG1" s="568"/>
      <c r="AH1" s="568"/>
      <c r="AI1" s="568"/>
      <c r="AJ1" s="568"/>
      <c r="AK1" s="568"/>
      <c r="AL1" s="568"/>
      <c r="AM1" s="568"/>
      <c r="AN1" s="568"/>
      <c r="AO1" s="568"/>
      <c r="AP1" s="568"/>
      <c r="AQ1" s="568"/>
      <c r="AR1" s="1"/>
      <c r="AS1" s="568"/>
      <c r="AT1" s="568"/>
      <c r="AU1" s="568"/>
      <c r="AV1" s="568"/>
      <c r="AW1" s="568"/>
      <c r="AX1" s="568"/>
      <c r="AY1" s="568"/>
      <c r="AZ1" s="568"/>
      <c r="BA1" s="568"/>
      <c r="BB1" s="568"/>
      <c r="BC1" s="568"/>
      <c r="BD1" s="568"/>
      <c r="BE1" s="568"/>
      <c r="BF1" s="568"/>
      <c r="BG1" s="568"/>
      <c r="BH1" s="568"/>
      <c r="BI1" s="568"/>
      <c r="BJ1" s="568"/>
      <c r="BK1" s="568"/>
      <c r="BL1" s="568"/>
      <c r="BM1" s="568"/>
      <c r="BN1" s="568"/>
      <c r="BO1" s="568"/>
      <c r="BP1" s="568"/>
      <c r="BQ1" s="568"/>
      <c r="BR1" s="568"/>
      <c r="BS1" s="568"/>
      <c r="BT1" s="568"/>
      <c r="BU1" s="1"/>
      <c r="BV1" s="568"/>
      <c r="BW1" s="568"/>
      <c r="BX1" s="568"/>
      <c r="BY1" s="568"/>
      <c r="BZ1" s="1"/>
      <c r="CA1" s="568"/>
      <c r="CB1" s="568"/>
      <c r="CC1" s="568"/>
      <c r="CD1" s="568"/>
      <c r="CE1" s="568"/>
      <c r="CF1" s="568"/>
      <c r="CG1" s="568"/>
      <c r="CH1" s="568"/>
      <c r="CI1" s="568"/>
      <c r="CJ1" s="568"/>
      <c r="CK1" s="568"/>
      <c r="CL1" s="568"/>
      <c r="CM1" s="568"/>
      <c r="CN1" s="568"/>
      <c r="CO1" s="568"/>
      <c r="CP1" s="568"/>
      <c r="CQ1" s="568"/>
      <c r="CR1" s="568"/>
      <c r="CS1" s="568"/>
      <c r="CT1" s="568"/>
      <c r="CU1" s="568"/>
      <c r="CV1" s="568"/>
      <c r="CW1" s="568"/>
      <c r="CX1" s="568"/>
      <c r="CY1" s="568"/>
      <c r="CZ1" s="568"/>
      <c r="DA1" s="568"/>
      <c r="DB1" s="568"/>
      <c r="DO1" s="2"/>
      <c r="DP1" s="568"/>
      <c r="DQ1" s="568"/>
      <c r="DR1" s="568"/>
      <c r="DS1" s="568"/>
      <c r="DT1" s="568"/>
      <c r="DU1" s="568"/>
      <c r="DV1" s="568"/>
      <c r="DW1" s="568"/>
      <c r="DX1" s="568"/>
      <c r="DY1" s="568"/>
      <c r="DZ1" s="568"/>
      <c r="EA1" s="568"/>
      <c r="EB1" s="568"/>
      <c r="EC1" s="568"/>
      <c r="ED1" s="568"/>
      <c r="EE1" s="568"/>
      <c r="EF1" s="568"/>
      <c r="EG1" s="568"/>
      <c r="EH1" s="568"/>
      <c r="EI1" s="568"/>
      <c r="EJ1" s="568"/>
      <c r="EK1" s="568"/>
      <c r="EL1" s="568"/>
      <c r="EM1" s="568"/>
      <c r="EN1" s="568"/>
      <c r="EO1" s="568"/>
      <c r="EP1" s="568"/>
      <c r="EQ1" s="568"/>
      <c r="EX1" s="2"/>
      <c r="EY1" s="568"/>
      <c r="EZ1" s="568"/>
      <c r="FA1" s="568"/>
      <c r="FB1" s="568"/>
      <c r="FC1" s="568"/>
      <c r="FD1" s="568"/>
      <c r="FE1" s="568"/>
      <c r="FF1" s="568"/>
      <c r="FG1" s="568"/>
      <c r="FH1" s="568"/>
      <c r="FI1" s="568"/>
      <c r="FJ1" s="568"/>
      <c r="FK1" s="568"/>
      <c r="FL1" s="568"/>
      <c r="FM1" s="568"/>
      <c r="FN1" s="568"/>
      <c r="FO1" s="568"/>
      <c r="FP1" s="568"/>
      <c r="FQ1" s="568"/>
      <c r="FR1" s="568"/>
      <c r="FS1" s="568"/>
      <c r="FT1" s="568"/>
      <c r="FU1" s="568"/>
      <c r="FV1" s="568"/>
      <c r="FW1" s="568"/>
      <c r="FX1" s="568"/>
      <c r="FY1" s="568"/>
      <c r="FZ1" s="568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  <c r="X2" s="568"/>
      <c r="Y2" s="568"/>
      <c r="Z2" s="568"/>
      <c r="AA2" s="568"/>
      <c r="AB2" s="568"/>
      <c r="AC2" s="568"/>
      <c r="AD2" s="568"/>
      <c r="AE2" s="568"/>
      <c r="AF2" s="568"/>
      <c r="AG2" s="568"/>
      <c r="AH2" s="568"/>
      <c r="AI2" s="568"/>
      <c r="AJ2" s="568"/>
      <c r="AK2" s="568"/>
      <c r="AL2" s="568"/>
      <c r="AM2" s="568"/>
      <c r="AN2" s="568"/>
      <c r="AO2" s="568"/>
      <c r="AP2" s="568"/>
      <c r="AQ2" s="568"/>
      <c r="AR2" s="1"/>
      <c r="AS2" s="568"/>
      <c r="AT2" s="568"/>
      <c r="AU2" s="568"/>
      <c r="AV2" s="568"/>
      <c r="AW2" s="568"/>
      <c r="AX2" s="568"/>
      <c r="AY2" s="568"/>
      <c r="AZ2" s="568"/>
      <c r="BA2" s="568"/>
      <c r="BB2" s="568"/>
      <c r="BC2" s="568"/>
      <c r="BD2" s="568"/>
      <c r="BE2" s="568"/>
      <c r="BF2" s="568"/>
      <c r="BG2" s="568"/>
      <c r="BH2" s="568"/>
      <c r="BI2" s="568"/>
      <c r="BJ2" s="568"/>
      <c r="BK2" s="568"/>
      <c r="BL2" s="568"/>
      <c r="BM2" s="568"/>
      <c r="BN2" s="568"/>
      <c r="BO2" s="568"/>
      <c r="BP2" s="568"/>
      <c r="BQ2" s="568"/>
      <c r="BR2" s="568"/>
      <c r="BS2" s="568"/>
      <c r="BT2" s="568"/>
      <c r="BU2" s="1"/>
      <c r="BV2" s="568"/>
      <c r="BW2" s="568"/>
      <c r="BX2" s="568"/>
      <c r="BY2" s="568"/>
      <c r="BZ2" s="1"/>
      <c r="CA2" s="568"/>
      <c r="CB2" s="568"/>
      <c r="CC2" s="568"/>
      <c r="CD2" s="568"/>
      <c r="CE2" s="568"/>
      <c r="CF2" s="568"/>
      <c r="CG2" s="568"/>
      <c r="CH2" s="568"/>
      <c r="CI2" s="568"/>
      <c r="CJ2" s="568"/>
      <c r="CK2" s="568"/>
      <c r="CL2" s="568"/>
      <c r="CM2" s="568"/>
      <c r="CN2" s="568"/>
      <c r="CO2" s="568"/>
      <c r="CP2" s="568"/>
      <c r="CQ2" s="568"/>
      <c r="CR2" s="568"/>
      <c r="CS2" s="568"/>
      <c r="CT2" s="568"/>
      <c r="CU2" s="568"/>
      <c r="CV2" s="568"/>
      <c r="CW2" s="568"/>
      <c r="CX2" s="568"/>
      <c r="CY2" s="568"/>
      <c r="CZ2" s="568"/>
      <c r="DA2" s="568"/>
      <c r="DB2" s="568"/>
      <c r="DO2" s="2"/>
      <c r="DP2" s="568"/>
      <c r="DQ2" s="568"/>
      <c r="DR2" s="568"/>
      <c r="DS2" s="568"/>
      <c r="DT2" s="568"/>
      <c r="DU2" s="568"/>
      <c r="DV2" s="568"/>
      <c r="DW2" s="568"/>
      <c r="DX2" s="568"/>
      <c r="DY2" s="568"/>
      <c r="DZ2" s="568"/>
      <c r="EA2" s="568"/>
      <c r="EB2" s="568"/>
      <c r="EC2" s="568"/>
      <c r="ED2" s="568"/>
      <c r="EE2" s="568"/>
      <c r="EF2" s="568"/>
      <c r="EG2" s="568"/>
      <c r="EH2" s="568"/>
      <c r="EI2" s="568"/>
      <c r="EJ2" s="568"/>
      <c r="EK2" s="568"/>
      <c r="EL2" s="568"/>
      <c r="EM2" s="568"/>
      <c r="EN2" s="568"/>
      <c r="EO2" s="568"/>
      <c r="EP2" s="568"/>
      <c r="EQ2" s="568"/>
      <c r="EX2" s="2"/>
      <c r="EY2" s="568"/>
      <c r="EZ2" s="568"/>
      <c r="FA2" s="568"/>
      <c r="FB2" s="568"/>
      <c r="FC2" s="568"/>
      <c r="FD2" s="568"/>
      <c r="FE2" s="568"/>
      <c r="FF2" s="568"/>
      <c r="FG2" s="568"/>
      <c r="FH2" s="568"/>
      <c r="FI2" s="568"/>
      <c r="FJ2" s="568"/>
      <c r="FK2" s="568"/>
      <c r="FL2" s="568"/>
      <c r="FM2" s="568"/>
      <c r="FN2" s="568"/>
      <c r="FO2" s="568"/>
      <c r="FP2" s="568"/>
      <c r="FQ2" s="568"/>
      <c r="FR2" s="568"/>
      <c r="FS2" s="568"/>
      <c r="FT2" s="568"/>
      <c r="FU2" s="568"/>
      <c r="FV2" s="568"/>
      <c r="FW2" s="568"/>
      <c r="FX2" s="568"/>
      <c r="FY2" s="568"/>
      <c r="FZ2" s="568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1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568"/>
      <c r="BS3" s="568"/>
      <c r="BT3" s="568"/>
      <c r="BU3" s="1"/>
      <c r="BV3" s="568"/>
      <c r="BW3" s="568"/>
      <c r="BX3" s="568"/>
      <c r="BY3" s="568"/>
      <c r="BZ3" s="1"/>
      <c r="CA3" s="568"/>
      <c r="CB3" s="568"/>
      <c r="CC3" s="568"/>
      <c r="CD3" s="568"/>
      <c r="CE3" s="568"/>
      <c r="CF3" s="568"/>
      <c r="CG3" s="568"/>
      <c r="CH3" s="568"/>
      <c r="CI3" s="568"/>
      <c r="CJ3" s="568"/>
      <c r="CK3" s="568"/>
      <c r="CL3" s="568"/>
      <c r="CM3" s="568"/>
      <c r="CN3" s="568"/>
      <c r="CO3" s="568"/>
      <c r="CP3" s="568"/>
      <c r="CQ3" s="568"/>
      <c r="CR3" s="568"/>
      <c r="CS3" s="568"/>
      <c r="CT3" s="568"/>
      <c r="CU3" s="568"/>
      <c r="CV3" s="568"/>
      <c r="CW3" s="568"/>
      <c r="CX3" s="568"/>
      <c r="CY3" s="568"/>
      <c r="CZ3" s="568"/>
      <c r="DA3" s="568"/>
      <c r="DB3" s="568"/>
      <c r="DO3" s="2"/>
      <c r="DP3" s="568"/>
      <c r="DQ3" s="568"/>
      <c r="DR3" s="568"/>
      <c r="DS3" s="568"/>
      <c r="DT3" s="568"/>
      <c r="DU3" s="568"/>
      <c r="DV3" s="568"/>
      <c r="DW3" s="568"/>
      <c r="DX3" s="568"/>
      <c r="DY3" s="568"/>
      <c r="DZ3" s="568"/>
      <c r="EA3" s="568"/>
      <c r="EB3" s="568"/>
      <c r="EC3" s="568"/>
      <c r="ED3" s="568"/>
      <c r="EE3" s="568"/>
      <c r="EF3" s="568"/>
      <c r="EG3" s="568"/>
      <c r="EH3" s="568"/>
      <c r="EI3" s="568"/>
      <c r="EJ3" s="568"/>
      <c r="EK3" s="568"/>
      <c r="EL3" s="568"/>
      <c r="EM3" s="568"/>
      <c r="EN3" s="568"/>
      <c r="EO3" s="568"/>
      <c r="EP3" s="568"/>
      <c r="EQ3" s="568"/>
      <c r="EX3" s="2"/>
      <c r="EY3" s="568"/>
      <c r="EZ3" s="568"/>
      <c r="FA3" s="568"/>
      <c r="FB3" s="568"/>
      <c r="FC3" s="568"/>
      <c r="FD3" s="568"/>
      <c r="FE3" s="568"/>
      <c r="FF3" s="568"/>
      <c r="FG3" s="568"/>
      <c r="FH3" s="568"/>
      <c r="FI3" s="568"/>
      <c r="FJ3" s="568"/>
      <c r="FK3" s="568"/>
      <c r="FL3" s="568"/>
      <c r="FM3" s="568"/>
      <c r="FN3" s="568"/>
      <c r="FO3" s="568"/>
      <c r="FP3" s="568"/>
      <c r="FQ3" s="568"/>
      <c r="FR3" s="568"/>
      <c r="FS3" s="568"/>
      <c r="FT3" s="568"/>
      <c r="FU3" s="568"/>
      <c r="FV3" s="568"/>
      <c r="FW3" s="568"/>
      <c r="FX3" s="568"/>
      <c r="FY3" s="568"/>
      <c r="FZ3" s="568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  <c r="X4" s="568"/>
      <c r="Y4" s="568"/>
      <c r="Z4" s="568"/>
      <c r="AA4" s="568"/>
      <c r="AB4" s="568"/>
      <c r="AC4" s="568"/>
      <c r="AD4" s="568"/>
      <c r="AE4" s="568"/>
      <c r="AF4" s="568"/>
      <c r="AG4" s="568"/>
      <c r="AH4" s="568"/>
      <c r="AI4" s="568"/>
      <c r="AJ4" s="568"/>
      <c r="AK4" s="568"/>
      <c r="AL4" s="568"/>
      <c r="AM4" s="568"/>
      <c r="AN4" s="568"/>
      <c r="AO4" s="568"/>
      <c r="AP4" s="568"/>
      <c r="AQ4" s="568"/>
      <c r="AR4" s="4"/>
      <c r="AS4" s="568"/>
      <c r="AT4" s="568"/>
      <c r="AU4" s="568"/>
      <c r="AV4" s="568"/>
      <c r="AW4" s="568"/>
      <c r="AX4" s="568"/>
      <c r="AY4" s="568"/>
      <c r="AZ4" s="568"/>
      <c r="BA4" s="568"/>
      <c r="BB4" s="568"/>
      <c r="BC4" s="568"/>
      <c r="BD4" s="568"/>
      <c r="BE4" s="568"/>
      <c r="BF4" s="568"/>
      <c r="BG4" s="568"/>
      <c r="BH4" s="568"/>
      <c r="BI4" s="568"/>
      <c r="BJ4" s="568"/>
      <c r="BK4" s="568"/>
      <c r="BL4" s="568"/>
      <c r="BM4" s="568"/>
      <c r="BN4" s="568"/>
      <c r="BO4" s="568"/>
      <c r="BP4" s="568"/>
      <c r="BQ4" s="568"/>
      <c r="BR4" s="568"/>
      <c r="BS4" s="568"/>
      <c r="BT4" s="568"/>
      <c r="BU4" s="225"/>
      <c r="BV4" s="568"/>
      <c r="BW4" s="568"/>
      <c r="BX4" s="568"/>
      <c r="BY4" s="568"/>
      <c r="BZ4" s="4"/>
      <c r="CA4" s="568"/>
      <c r="CB4" s="568"/>
      <c r="CC4" s="568"/>
      <c r="CD4" s="568"/>
      <c r="CE4" s="568"/>
      <c r="CF4" s="568"/>
      <c r="CG4" s="568"/>
      <c r="CH4" s="568"/>
      <c r="CI4" s="568"/>
      <c r="CJ4" s="568"/>
      <c r="CK4" s="568"/>
      <c r="CL4" s="568"/>
      <c r="CM4" s="568"/>
      <c r="CN4" s="568"/>
      <c r="CO4" s="568"/>
      <c r="CP4" s="568"/>
      <c r="CQ4" s="568"/>
      <c r="CR4" s="568"/>
      <c r="CS4" s="568"/>
      <c r="CT4" s="568"/>
      <c r="CU4" s="568"/>
      <c r="CV4" s="568"/>
      <c r="CW4" s="568"/>
      <c r="CX4" s="568"/>
      <c r="CY4" s="568"/>
      <c r="CZ4" s="568"/>
      <c r="DA4" s="568"/>
      <c r="DB4" s="568"/>
      <c r="DO4" s="2"/>
      <c r="DP4" s="568"/>
      <c r="DQ4" s="568"/>
      <c r="DR4" s="568"/>
      <c r="DS4" s="568"/>
      <c r="DT4" s="568"/>
      <c r="DU4" s="568"/>
      <c r="DV4" s="568"/>
      <c r="DW4" s="568"/>
      <c r="DX4" s="568"/>
      <c r="DY4" s="568"/>
      <c r="DZ4" s="568"/>
      <c r="EA4" s="568"/>
      <c r="EB4" s="568"/>
      <c r="EC4" s="568"/>
      <c r="ED4" s="568"/>
      <c r="EE4" s="568"/>
      <c r="EF4" s="568"/>
      <c r="EG4" s="568"/>
      <c r="EH4" s="568"/>
      <c r="EI4" s="568"/>
      <c r="EJ4" s="568"/>
      <c r="EK4" s="568"/>
      <c r="EL4" s="568"/>
      <c r="EM4" s="568"/>
      <c r="EN4" s="568"/>
      <c r="EO4" s="568"/>
      <c r="EP4" s="568"/>
      <c r="EQ4" s="568"/>
      <c r="EX4" s="2"/>
      <c r="EY4" s="568"/>
      <c r="EZ4" s="568"/>
      <c r="FA4" s="568"/>
      <c r="FB4" s="568"/>
      <c r="FC4" s="568"/>
      <c r="FD4" s="568"/>
      <c r="FE4" s="568"/>
      <c r="FF4" s="568"/>
      <c r="FG4" s="568"/>
      <c r="FH4" s="568"/>
      <c r="FI4" s="568"/>
      <c r="FJ4" s="568"/>
      <c r="FK4" s="568"/>
      <c r="FL4" s="568"/>
      <c r="FM4" s="568"/>
      <c r="FN4" s="568"/>
      <c r="FO4" s="568"/>
      <c r="FP4" s="568"/>
      <c r="FQ4" s="568"/>
      <c r="FR4" s="568"/>
      <c r="FS4" s="568"/>
      <c r="FT4" s="568"/>
      <c r="FU4" s="568"/>
      <c r="FV4" s="568"/>
      <c r="FW4" s="568"/>
      <c r="FX4" s="568"/>
      <c r="FY4" s="568"/>
      <c r="FZ4" s="568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568"/>
      <c r="C5" s="568"/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  <c r="X5" s="568"/>
      <c r="Y5" s="568"/>
      <c r="Z5" s="568"/>
      <c r="AA5" s="568"/>
      <c r="AB5" s="568"/>
      <c r="AC5" s="568"/>
      <c r="AD5" s="568"/>
      <c r="AE5" s="568"/>
      <c r="AF5" s="568"/>
      <c r="AG5" s="568"/>
      <c r="AH5" s="568"/>
      <c r="AI5" s="568"/>
      <c r="AJ5" s="568"/>
      <c r="AK5" s="568"/>
      <c r="AL5" s="568"/>
      <c r="AM5" s="568"/>
      <c r="AN5" s="568"/>
      <c r="AO5" s="568"/>
      <c r="AP5" s="568"/>
      <c r="AQ5" s="568"/>
      <c r="AR5" s="4"/>
      <c r="AS5" s="568"/>
      <c r="AT5" s="568"/>
      <c r="AU5" s="568"/>
      <c r="AV5" s="568"/>
      <c r="AW5" s="568"/>
      <c r="AX5" s="568"/>
      <c r="AY5" s="568"/>
      <c r="AZ5" s="568"/>
      <c r="BA5" s="568"/>
      <c r="BB5" s="568"/>
      <c r="BC5" s="568"/>
      <c r="BD5" s="568"/>
      <c r="BE5" s="568"/>
      <c r="BF5" s="568"/>
      <c r="BG5" s="568"/>
      <c r="BH5" s="568"/>
      <c r="BI5" s="568"/>
      <c r="BJ5" s="568"/>
      <c r="BK5" s="568"/>
      <c r="BL5" s="568"/>
      <c r="BM5" s="568"/>
      <c r="BN5" s="568"/>
      <c r="BO5" s="568"/>
      <c r="BP5" s="568"/>
      <c r="BQ5" s="568"/>
      <c r="BR5" s="568"/>
      <c r="BS5" s="568"/>
      <c r="BT5" s="568"/>
      <c r="BU5" s="4"/>
      <c r="BV5" s="568"/>
      <c r="BW5" s="568"/>
      <c r="BX5" s="568"/>
      <c r="BY5" s="568"/>
      <c r="BZ5" s="4"/>
      <c r="CA5" s="568"/>
      <c r="CB5" s="568"/>
      <c r="CC5" s="568"/>
      <c r="CD5" s="568"/>
      <c r="CE5" s="568"/>
      <c r="CF5" s="568"/>
      <c r="CG5" s="568"/>
      <c r="CH5" s="568"/>
      <c r="CI5" s="568"/>
      <c r="CJ5" s="568"/>
      <c r="CK5" s="568"/>
      <c r="CL5" s="568"/>
      <c r="CM5" s="568"/>
      <c r="CN5" s="568"/>
      <c r="CO5" s="568"/>
      <c r="CP5" s="568"/>
      <c r="CQ5" s="568"/>
      <c r="CR5" s="568"/>
      <c r="CS5" s="568"/>
      <c r="CT5" s="568"/>
      <c r="CU5" s="568"/>
      <c r="CV5" s="568"/>
      <c r="CW5" s="568"/>
      <c r="CX5" s="568"/>
      <c r="CY5" s="568"/>
      <c r="CZ5" s="568"/>
      <c r="DA5" s="568"/>
      <c r="DB5" s="568"/>
      <c r="DO5" s="2"/>
      <c r="DP5" s="568"/>
      <c r="DQ5" s="568"/>
      <c r="DR5" s="568"/>
      <c r="DS5" s="568"/>
      <c r="DT5" s="568"/>
      <c r="DU5" s="568"/>
      <c r="DV5" s="568"/>
      <c r="DW5" s="568"/>
      <c r="DX5" s="568"/>
      <c r="DY5" s="568"/>
      <c r="DZ5" s="568"/>
      <c r="EA5" s="568"/>
      <c r="EB5" s="568"/>
      <c r="EC5" s="568"/>
      <c r="ED5" s="568"/>
      <c r="EE5" s="568"/>
      <c r="EF5" s="568"/>
      <c r="EG5" s="568"/>
      <c r="EH5" s="568"/>
      <c r="EI5" s="568"/>
      <c r="EJ5" s="568"/>
      <c r="EK5" s="568"/>
      <c r="EL5" s="568"/>
      <c r="EM5" s="568"/>
      <c r="EN5" s="568"/>
      <c r="EO5" s="568"/>
      <c r="EP5" s="568"/>
      <c r="EQ5" s="568"/>
      <c r="EX5" s="2"/>
      <c r="EY5" s="568"/>
      <c r="EZ5" s="568"/>
      <c r="FA5" s="568"/>
      <c r="FB5" s="568"/>
      <c r="FC5" s="568"/>
      <c r="FD5" s="568"/>
      <c r="FE5" s="568"/>
      <c r="FF5" s="568"/>
      <c r="FG5" s="568"/>
      <c r="FH5" s="568"/>
      <c r="FI5" s="568"/>
      <c r="FJ5" s="568"/>
      <c r="FK5" s="568"/>
      <c r="FL5" s="568"/>
      <c r="FM5" s="568"/>
      <c r="FN5" s="568"/>
      <c r="FO5" s="568"/>
      <c r="FP5" s="568"/>
      <c r="FQ5" s="568"/>
      <c r="FR5" s="568"/>
      <c r="FS5" s="568"/>
      <c r="FT5" s="568"/>
      <c r="FU5" s="568"/>
      <c r="FV5" s="568"/>
      <c r="FW5" s="568"/>
      <c r="FX5" s="568"/>
      <c r="FY5" s="568"/>
      <c r="FZ5" s="568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567" t="s">
        <v>1019</v>
      </c>
      <c r="C6" s="567"/>
      <c r="D6" s="567"/>
      <c r="E6" s="567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67" t="s">
        <v>1019</v>
      </c>
      <c r="AT6" s="567"/>
      <c r="AU6" s="567"/>
      <c r="AV6" s="567"/>
      <c r="AW6" s="564"/>
      <c r="AX6" s="564"/>
      <c r="AY6" s="564"/>
      <c r="AZ6" s="564"/>
      <c r="BA6" s="564"/>
      <c r="BB6" s="564"/>
      <c r="BC6" s="564"/>
      <c r="BD6" s="564"/>
      <c r="BE6" s="564"/>
      <c r="BF6" s="564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28" t="s">
        <v>1019</v>
      </c>
      <c r="BW6" s="628"/>
      <c r="BX6" s="629"/>
      <c r="BY6" s="629"/>
      <c r="BZ6" s="5"/>
      <c r="CA6" s="567" t="s">
        <v>1019</v>
      </c>
      <c r="CB6" s="567"/>
      <c r="CC6" s="567"/>
      <c r="CD6" s="567"/>
      <c r="CE6" s="564"/>
      <c r="CF6" s="564"/>
      <c r="CG6" s="564"/>
      <c r="CH6" s="564"/>
      <c r="CI6" s="564"/>
      <c r="CJ6" s="564"/>
      <c r="CK6" s="564"/>
      <c r="CL6" s="564"/>
      <c r="CM6" s="564"/>
      <c r="CN6" s="564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67" t="s">
        <v>1019</v>
      </c>
      <c r="DQ6" s="567"/>
      <c r="DR6" s="567"/>
      <c r="DS6" s="567"/>
      <c r="DT6" s="564"/>
      <c r="DU6" s="564"/>
      <c r="DV6" s="564"/>
      <c r="DW6" s="564"/>
      <c r="DX6" s="564"/>
      <c r="DY6" s="564"/>
      <c r="DZ6" s="564"/>
      <c r="EA6" s="564"/>
      <c r="EB6" s="564"/>
      <c r="EC6" s="564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567" t="s">
        <v>1019</v>
      </c>
      <c r="EZ6" s="567"/>
      <c r="FA6" s="567"/>
      <c r="FB6" s="567"/>
      <c r="FC6" s="564"/>
      <c r="FD6" s="564"/>
      <c r="FE6" s="564"/>
      <c r="FF6" s="564"/>
      <c r="FG6" s="564"/>
      <c r="FH6" s="564"/>
      <c r="FI6" s="564"/>
      <c r="FJ6" s="564"/>
      <c r="FK6" s="564"/>
      <c r="FL6" s="564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 t="s">
        <v>451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450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452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450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453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451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449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563" t="s">
        <v>1017</v>
      </c>
      <c r="C7" s="563"/>
      <c r="D7" s="563"/>
      <c r="E7" s="563"/>
      <c r="F7" s="574" t="s">
        <v>1185</v>
      </c>
      <c r="G7" s="574"/>
      <c r="H7" s="574"/>
      <c r="I7" s="574"/>
      <c r="J7" s="574"/>
      <c r="K7" s="574"/>
      <c r="L7" s="574"/>
      <c r="M7" s="574"/>
      <c r="N7" s="574"/>
      <c r="O7" s="574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63" t="s">
        <v>1017</v>
      </c>
      <c r="AT7" s="563"/>
      <c r="AU7" s="563"/>
      <c r="AV7" s="563"/>
      <c r="AW7" s="574" t="s">
        <v>1185</v>
      </c>
      <c r="AX7" s="574"/>
      <c r="AY7" s="574"/>
      <c r="AZ7" s="574"/>
      <c r="BA7" s="574"/>
      <c r="BB7" s="574"/>
      <c r="BC7" s="574"/>
      <c r="BD7" s="574"/>
      <c r="BE7" s="574"/>
      <c r="BF7" s="574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28" t="s">
        <v>1017</v>
      </c>
      <c r="BW7" s="628"/>
      <c r="BX7" s="564" t="s">
        <v>1185</v>
      </c>
      <c r="BY7" s="564"/>
      <c r="BZ7" s="5"/>
      <c r="CA7" s="563" t="s">
        <v>1017</v>
      </c>
      <c r="CB7" s="563"/>
      <c r="CC7" s="563"/>
      <c r="CD7" s="563"/>
      <c r="CE7" s="574" t="s">
        <v>1185</v>
      </c>
      <c r="CF7" s="574"/>
      <c r="CG7" s="574"/>
      <c r="CH7" s="574"/>
      <c r="CI7" s="574"/>
      <c r="CJ7" s="574"/>
      <c r="CK7" s="574"/>
      <c r="CL7" s="574"/>
      <c r="CM7" s="574"/>
      <c r="CN7" s="574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63" t="s">
        <v>1017</v>
      </c>
      <c r="DQ7" s="563"/>
      <c r="DR7" s="563"/>
      <c r="DS7" s="563"/>
      <c r="DT7" s="574" t="s">
        <v>1185</v>
      </c>
      <c r="DU7" s="574"/>
      <c r="DV7" s="574"/>
      <c r="DW7" s="574"/>
      <c r="DX7" s="574"/>
      <c r="DY7" s="574"/>
      <c r="DZ7" s="574"/>
      <c r="EA7" s="574"/>
      <c r="EB7" s="574"/>
      <c r="EC7" s="574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563" t="s">
        <v>1017</v>
      </c>
      <c r="EZ7" s="563"/>
      <c r="FA7" s="563"/>
      <c r="FB7" s="563"/>
      <c r="FC7" s="574" t="s">
        <v>1185</v>
      </c>
      <c r="FD7" s="574"/>
      <c r="FE7" s="574"/>
      <c r="FF7" s="574"/>
      <c r="FG7" s="574"/>
      <c r="FH7" s="574"/>
      <c r="FI7" s="574"/>
      <c r="FJ7" s="574"/>
      <c r="FK7" s="574"/>
      <c r="FL7" s="574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 t="s">
        <v>454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455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456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457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458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459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460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563" t="s">
        <v>1018</v>
      </c>
      <c r="C8" s="563"/>
      <c r="D8" s="563"/>
      <c r="E8" s="563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63" t="s">
        <v>1018</v>
      </c>
      <c r="AT8" s="563"/>
      <c r="AU8" s="563"/>
      <c r="AV8" s="563"/>
      <c r="AW8" s="564"/>
      <c r="AX8" s="564"/>
      <c r="AY8" s="564"/>
      <c r="AZ8" s="564"/>
      <c r="BA8" s="564"/>
      <c r="BB8" s="564"/>
      <c r="BC8" s="564"/>
      <c r="BD8" s="564"/>
      <c r="BE8" s="564"/>
      <c r="BF8" s="564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28" t="s">
        <v>1018</v>
      </c>
      <c r="BW8" s="628"/>
      <c r="BX8" s="630"/>
      <c r="BY8" s="630"/>
      <c r="BZ8" s="5"/>
      <c r="CA8" s="563" t="s">
        <v>1018</v>
      </c>
      <c r="CB8" s="563"/>
      <c r="CC8" s="563"/>
      <c r="CD8" s="563"/>
      <c r="CE8" s="564"/>
      <c r="CF8" s="564"/>
      <c r="CG8" s="564"/>
      <c r="CH8" s="564"/>
      <c r="CI8" s="564"/>
      <c r="CJ8" s="564"/>
      <c r="CK8" s="564"/>
      <c r="CL8" s="564"/>
      <c r="CM8" s="564"/>
      <c r="CN8" s="564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63" t="s">
        <v>1018</v>
      </c>
      <c r="DQ8" s="563"/>
      <c r="DR8" s="563"/>
      <c r="DS8" s="563"/>
      <c r="DT8" s="564"/>
      <c r="DU8" s="564"/>
      <c r="DV8" s="564"/>
      <c r="DW8" s="564"/>
      <c r="DX8" s="564"/>
      <c r="DY8" s="564"/>
      <c r="DZ8" s="564"/>
      <c r="EA8" s="564"/>
      <c r="EB8" s="564"/>
      <c r="EC8" s="564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563" t="s">
        <v>1018</v>
      </c>
      <c r="EZ8" s="563"/>
      <c r="FA8" s="563"/>
      <c r="FB8" s="563"/>
      <c r="FC8" s="564"/>
      <c r="FD8" s="564"/>
      <c r="FE8" s="564"/>
      <c r="FF8" s="564"/>
      <c r="FG8" s="564"/>
      <c r="FH8" s="564"/>
      <c r="FI8" s="564"/>
      <c r="FJ8" s="564"/>
      <c r="FK8" s="564"/>
      <c r="FL8" s="564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28" t="s">
        <v>8</v>
      </c>
      <c r="B10" s="612" t="s">
        <v>9</v>
      </c>
      <c r="C10" s="613"/>
      <c r="D10" s="613"/>
      <c r="E10" s="613"/>
      <c r="F10" s="613"/>
      <c r="G10" s="613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3"/>
      <c r="AK10" s="613"/>
      <c r="AL10" s="613"/>
      <c r="AM10" s="613"/>
      <c r="AN10" s="613"/>
      <c r="AO10" s="613"/>
      <c r="AP10" s="613"/>
      <c r="AQ10" s="613"/>
      <c r="AR10" s="539" t="s">
        <v>10</v>
      </c>
      <c r="AS10" s="540" t="s">
        <v>9</v>
      </c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0"/>
      <c r="BU10" s="485" t="s">
        <v>10</v>
      </c>
      <c r="BV10" s="502" t="s">
        <v>9</v>
      </c>
      <c r="BW10" s="502"/>
      <c r="BX10" s="502"/>
      <c r="BY10" s="502"/>
      <c r="BZ10" s="498" t="s">
        <v>11</v>
      </c>
      <c r="CA10" s="575" t="s">
        <v>12</v>
      </c>
      <c r="CB10" s="576"/>
      <c r="CC10" s="576"/>
      <c r="CD10" s="577"/>
      <c r="CE10" s="502" t="s">
        <v>13</v>
      </c>
      <c r="CF10" s="502"/>
      <c r="CG10" s="502"/>
      <c r="CH10" s="587"/>
      <c r="CI10" s="430" t="s">
        <v>14</v>
      </c>
      <c r="CJ10" s="431"/>
      <c r="CK10" s="431"/>
      <c r="CL10" s="431"/>
      <c r="CM10" s="431"/>
      <c r="CN10" s="431"/>
      <c r="CO10" s="431"/>
      <c r="CP10" s="423"/>
      <c r="CQ10" s="430" t="s">
        <v>15</v>
      </c>
      <c r="CR10" s="431"/>
      <c r="CS10" s="431"/>
      <c r="CT10" s="431"/>
      <c r="CU10" s="431"/>
      <c r="CV10" s="431"/>
      <c r="CW10" s="431"/>
      <c r="CX10" s="423"/>
      <c r="CY10" s="430" t="s">
        <v>16</v>
      </c>
      <c r="CZ10" s="431"/>
      <c r="DA10" s="431"/>
      <c r="DB10" s="431"/>
      <c r="DC10" s="431"/>
      <c r="DD10" s="431"/>
      <c r="DE10" s="431"/>
      <c r="DF10" s="423"/>
      <c r="DG10" s="430" t="s">
        <v>17</v>
      </c>
      <c r="DH10" s="431"/>
      <c r="DI10" s="431"/>
      <c r="DJ10" s="431"/>
      <c r="DK10" s="431"/>
      <c r="DL10" s="431"/>
      <c r="DM10" s="431"/>
      <c r="DN10" s="423"/>
      <c r="DO10" s="472" t="s">
        <v>18</v>
      </c>
      <c r="DP10" s="490" t="s">
        <v>19</v>
      </c>
      <c r="DQ10" s="387"/>
      <c r="DR10" s="387"/>
      <c r="DS10" s="387"/>
      <c r="DT10" s="387"/>
      <c r="DU10" s="387"/>
      <c r="DV10" s="387"/>
      <c r="DW10" s="387"/>
      <c r="DX10" s="387"/>
      <c r="DY10" s="387"/>
      <c r="DZ10" s="387"/>
      <c r="EA10" s="387"/>
      <c r="EB10" s="387"/>
      <c r="EC10" s="387"/>
      <c r="ED10" s="387"/>
      <c r="EE10" s="387"/>
      <c r="EF10" s="387"/>
      <c r="EG10" s="387"/>
      <c r="EH10" s="387"/>
      <c r="EI10" s="387"/>
      <c r="EJ10" s="387"/>
      <c r="EK10" s="387"/>
      <c r="EL10" s="387"/>
      <c r="EM10" s="387"/>
      <c r="EN10" s="387"/>
      <c r="EO10" s="387"/>
      <c r="EP10" s="387"/>
      <c r="EQ10" s="387"/>
      <c r="ER10" s="387"/>
      <c r="ES10" s="387"/>
      <c r="ET10" s="387"/>
      <c r="EU10" s="387"/>
      <c r="EV10" s="387"/>
      <c r="EW10" s="388"/>
      <c r="EX10" s="549" t="s">
        <v>18</v>
      </c>
      <c r="EY10" s="483" t="s">
        <v>19</v>
      </c>
      <c r="EZ10" s="390"/>
      <c r="FA10" s="390"/>
      <c r="FB10" s="390"/>
      <c r="FC10" s="390"/>
      <c r="FD10" s="390"/>
      <c r="FE10" s="390"/>
      <c r="FF10" s="390"/>
      <c r="FG10" s="390"/>
      <c r="FH10" s="390"/>
      <c r="FI10" s="390"/>
      <c r="FJ10" s="390"/>
      <c r="FK10" s="390"/>
      <c r="FL10" s="390"/>
      <c r="FM10" s="390"/>
      <c r="FN10" s="390"/>
      <c r="FO10" s="390"/>
      <c r="FP10" s="390"/>
      <c r="FQ10" s="390"/>
      <c r="FR10" s="390"/>
      <c r="FS10" s="390"/>
      <c r="FT10" s="390"/>
      <c r="FU10" s="390"/>
      <c r="FV10" s="390"/>
      <c r="FW10" s="390"/>
      <c r="FX10" s="390"/>
      <c r="FY10" s="390"/>
      <c r="FZ10" s="390"/>
      <c r="GA10" s="390"/>
      <c r="GB10" s="390"/>
      <c r="GC10" s="390"/>
      <c r="GD10" s="390"/>
      <c r="GE10" s="390"/>
      <c r="GF10" s="484"/>
      <c r="GG10" s="551" t="s">
        <v>18</v>
      </c>
      <c r="GH10" s="483" t="s">
        <v>20</v>
      </c>
      <c r="GI10" s="390"/>
      <c r="GJ10" s="390"/>
      <c r="GK10" s="390"/>
      <c r="GL10" s="390"/>
      <c r="GM10" s="390"/>
      <c r="GN10" s="390"/>
      <c r="GO10" s="390"/>
      <c r="GP10" s="390"/>
      <c r="GQ10" s="390"/>
      <c r="GR10" s="390"/>
      <c r="GS10" s="390"/>
      <c r="GT10" s="390"/>
      <c r="GU10" s="390"/>
      <c r="GV10" s="390"/>
      <c r="GW10" s="390"/>
      <c r="GX10" s="390"/>
      <c r="GY10" s="390"/>
      <c r="GZ10" s="390"/>
      <c r="HA10" s="390"/>
      <c r="HB10" s="390"/>
      <c r="HC10" s="484"/>
      <c r="HD10" s="551" t="s">
        <v>18</v>
      </c>
      <c r="HE10" s="483" t="s">
        <v>20</v>
      </c>
      <c r="HF10" s="390"/>
      <c r="HG10" s="390"/>
      <c r="HH10" s="390"/>
      <c r="HI10" s="390"/>
      <c r="HJ10" s="390"/>
      <c r="HK10" s="390"/>
      <c r="HL10" s="390"/>
      <c r="HM10" s="390"/>
      <c r="HN10" s="390"/>
      <c r="HO10" s="390"/>
      <c r="HP10" s="390"/>
      <c r="HQ10" s="390"/>
      <c r="HR10" s="390"/>
      <c r="HS10" s="390"/>
      <c r="HT10" s="390"/>
      <c r="HU10" s="390"/>
      <c r="HV10" s="390"/>
      <c r="HW10" s="390"/>
      <c r="HX10" s="390"/>
      <c r="HY10" s="390"/>
      <c r="HZ10" s="484"/>
      <c r="IA10" s="551" t="s">
        <v>18</v>
      </c>
      <c r="IB10" s="483" t="s">
        <v>21</v>
      </c>
      <c r="IC10" s="390"/>
      <c r="ID10" s="390"/>
      <c r="IE10" s="390"/>
      <c r="IF10" s="390"/>
      <c r="IG10" s="390"/>
      <c r="IH10" s="390"/>
      <c r="II10" s="390"/>
      <c r="IJ10" s="390"/>
      <c r="IK10" s="390"/>
      <c r="IL10" s="390"/>
      <c r="IM10" s="390"/>
      <c r="IN10" s="390"/>
      <c r="IO10" s="390"/>
      <c r="IP10" s="390"/>
      <c r="IQ10" s="390"/>
      <c r="IR10" s="390"/>
      <c r="IS10" s="390"/>
      <c r="IT10" s="390"/>
      <c r="IU10" s="390"/>
      <c r="IV10" s="390"/>
      <c r="IW10" s="484"/>
      <c r="IX10" s="551" t="s">
        <v>18</v>
      </c>
      <c r="IY10" s="483" t="s">
        <v>21</v>
      </c>
      <c r="IZ10" s="390"/>
      <c r="JA10" s="390"/>
      <c r="JB10" s="390"/>
      <c r="JC10" s="390"/>
      <c r="JD10" s="390"/>
      <c r="JE10" s="390"/>
      <c r="JF10" s="390"/>
      <c r="JG10" s="390"/>
      <c r="JH10" s="390"/>
      <c r="JI10" s="390"/>
      <c r="JJ10" s="390"/>
      <c r="JK10" s="390"/>
      <c r="JL10" s="390"/>
      <c r="JM10" s="390"/>
      <c r="JN10" s="390"/>
      <c r="JO10" s="390"/>
      <c r="JP10" s="390"/>
      <c r="JQ10" s="390"/>
      <c r="JR10" s="390"/>
      <c r="JS10" s="390"/>
      <c r="JT10" s="484"/>
      <c r="JU10" s="551" t="s">
        <v>18</v>
      </c>
      <c r="JV10" s="483" t="s">
        <v>22</v>
      </c>
      <c r="JW10" s="390"/>
      <c r="JX10" s="390"/>
      <c r="JY10" s="390"/>
      <c r="JZ10" s="390"/>
      <c r="KA10" s="390"/>
      <c r="KB10" s="390"/>
      <c r="KC10" s="390"/>
      <c r="KD10" s="390"/>
      <c r="KE10" s="390"/>
      <c r="KF10" s="390"/>
      <c r="KG10" s="390"/>
      <c r="KH10" s="390"/>
      <c r="KI10" s="390"/>
      <c r="KJ10" s="390"/>
      <c r="KK10" s="390"/>
      <c r="KL10" s="390"/>
      <c r="KM10" s="390"/>
      <c r="KN10" s="390"/>
      <c r="KO10" s="390"/>
      <c r="KP10" s="390"/>
      <c r="KQ10" s="390"/>
      <c r="KR10" s="390"/>
      <c r="KS10" s="390"/>
      <c r="KT10" s="390"/>
      <c r="KU10" s="390"/>
      <c r="KV10" s="390"/>
      <c r="KW10" s="390"/>
      <c r="KX10" s="390"/>
      <c r="KY10" s="390"/>
      <c r="KZ10" s="390"/>
      <c r="LA10" s="390"/>
      <c r="LB10" s="390"/>
      <c r="LC10" s="390"/>
      <c r="LD10" s="390"/>
      <c r="LE10" s="390"/>
      <c r="LF10" s="390"/>
      <c r="LG10" s="390"/>
      <c r="LH10" s="390"/>
      <c r="LI10" s="390"/>
      <c r="LJ10" s="390"/>
      <c r="LK10" s="390"/>
      <c r="LL10" s="390"/>
      <c r="LM10" s="390"/>
      <c r="LN10" s="390"/>
      <c r="LO10" s="390"/>
      <c r="LP10" s="390"/>
      <c r="LQ10" s="390"/>
      <c r="LR10" s="390"/>
      <c r="LS10" s="390"/>
      <c r="LT10" s="390"/>
      <c r="LU10" s="390"/>
      <c r="LV10" s="390"/>
      <c r="LW10" s="390"/>
      <c r="LX10" s="390"/>
      <c r="LY10" s="390"/>
      <c r="LZ10" s="390"/>
      <c r="MA10" s="390"/>
      <c r="MB10" s="390"/>
      <c r="MC10" s="390"/>
      <c r="MD10" s="390"/>
      <c r="ME10" s="484"/>
      <c r="MF10" s="551" t="s">
        <v>18</v>
      </c>
      <c r="MG10" s="430" t="s">
        <v>461</v>
      </c>
      <c r="MH10" s="431"/>
      <c r="MI10" s="431"/>
      <c r="MJ10" s="431"/>
      <c r="MK10" s="431"/>
      <c r="ML10" s="431"/>
      <c r="MM10" s="431"/>
      <c r="MN10" s="431"/>
      <c r="MO10" s="431"/>
      <c r="MP10" s="431"/>
      <c r="MQ10" s="431"/>
      <c r="MR10" s="431"/>
      <c r="MS10" s="431"/>
      <c r="MT10" s="431"/>
      <c r="MU10" s="431"/>
      <c r="MV10" s="431"/>
      <c r="MW10" s="431"/>
      <c r="MX10" s="431"/>
      <c r="MY10" s="431"/>
      <c r="MZ10" s="431"/>
      <c r="NA10" s="431"/>
      <c r="NB10" s="431"/>
      <c r="NC10" s="431"/>
      <c r="ND10" s="431"/>
      <c r="NE10" s="423"/>
      <c r="NF10" s="416" t="s">
        <v>24</v>
      </c>
      <c r="NG10" s="477" t="s">
        <v>25</v>
      </c>
      <c r="NH10" s="400"/>
      <c r="NI10" s="400"/>
      <c r="NJ10" s="400"/>
      <c r="NK10" s="400"/>
      <c r="NL10" s="400"/>
      <c r="NM10" s="400"/>
      <c r="NN10" s="400"/>
      <c r="NO10" s="400"/>
      <c r="NP10" s="400"/>
      <c r="NQ10" s="400"/>
      <c r="NR10" s="400"/>
      <c r="NS10" s="400"/>
      <c r="NT10" s="400"/>
      <c r="NU10" s="400"/>
      <c r="NV10" s="400"/>
      <c r="NW10" s="400"/>
      <c r="NX10" s="400"/>
      <c r="NY10" s="400"/>
      <c r="NZ10" s="400"/>
      <c r="OA10" s="400"/>
      <c r="OB10" s="400"/>
      <c r="OC10" s="400"/>
      <c r="OD10" s="400"/>
      <c r="OE10" s="400"/>
      <c r="OF10" s="400"/>
      <c r="OG10" s="400"/>
      <c r="OH10" s="400"/>
      <c r="OI10" s="400"/>
      <c r="OJ10" s="400"/>
      <c r="OK10" s="400"/>
      <c r="OL10" s="400"/>
      <c r="OM10" s="400"/>
      <c r="ON10" s="400"/>
      <c r="OO10" s="400"/>
      <c r="OP10" s="400"/>
      <c r="OQ10" s="400"/>
      <c r="OR10" s="400"/>
      <c r="OS10" s="400"/>
      <c r="OT10" s="400"/>
      <c r="OU10" s="400"/>
      <c r="OV10" s="400"/>
      <c r="OW10" s="400"/>
      <c r="OX10" s="393"/>
    </row>
    <row r="11" spans="1:414" ht="30" customHeight="1" thickBot="1">
      <c r="A11" s="529"/>
      <c r="B11" s="616" t="s">
        <v>462</v>
      </c>
      <c r="C11" s="617"/>
      <c r="D11" s="617"/>
      <c r="E11" s="617"/>
      <c r="F11" s="617"/>
      <c r="G11" s="617"/>
      <c r="H11" s="617"/>
      <c r="I11" s="617"/>
      <c r="J11" s="617"/>
      <c r="K11" s="617"/>
      <c r="L11" s="617"/>
      <c r="M11" s="617"/>
      <c r="N11" s="617"/>
      <c r="O11" s="618"/>
      <c r="P11" s="616" t="s">
        <v>463</v>
      </c>
      <c r="Q11" s="617"/>
      <c r="R11" s="617"/>
      <c r="S11" s="617"/>
      <c r="T11" s="617"/>
      <c r="U11" s="617"/>
      <c r="V11" s="617"/>
      <c r="W11" s="617"/>
      <c r="X11" s="617"/>
      <c r="Y11" s="617"/>
      <c r="Z11" s="617"/>
      <c r="AA11" s="617"/>
      <c r="AB11" s="617"/>
      <c r="AC11" s="618"/>
      <c r="AD11" s="616" t="s">
        <v>464</v>
      </c>
      <c r="AE11" s="617"/>
      <c r="AF11" s="617"/>
      <c r="AG11" s="617"/>
      <c r="AH11" s="617"/>
      <c r="AI11" s="617"/>
      <c r="AJ11" s="617"/>
      <c r="AK11" s="617"/>
      <c r="AL11" s="617"/>
      <c r="AM11" s="617"/>
      <c r="AN11" s="617"/>
      <c r="AO11" s="617"/>
      <c r="AP11" s="617"/>
      <c r="AQ11" s="617"/>
      <c r="AR11" s="486"/>
      <c r="AS11" s="553" t="s">
        <v>462</v>
      </c>
      <c r="AT11" s="533"/>
      <c r="AU11" s="533"/>
      <c r="AV11" s="533"/>
      <c r="AW11" s="533"/>
      <c r="AX11" s="533"/>
      <c r="AY11" s="534"/>
      <c r="AZ11" s="533" t="s">
        <v>463</v>
      </c>
      <c r="BA11" s="533"/>
      <c r="BB11" s="533"/>
      <c r="BC11" s="533"/>
      <c r="BD11" s="533"/>
      <c r="BE11" s="533"/>
      <c r="BF11" s="534"/>
      <c r="BG11" s="533" t="s">
        <v>464</v>
      </c>
      <c r="BH11" s="533"/>
      <c r="BI11" s="533"/>
      <c r="BJ11" s="533"/>
      <c r="BK11" s="533"/>
      <c r="BL11" s="533"/>
      <c r="BM11" s="534"/>
      <c r="BN11" s="510" t="s">
        <v>29</v>
      </c>
      <c r="BO11" s="511"/>
      <c r="BP11" s="511"/>
      <c r="BQ11" s="511"/>
      <c r="BR11" s="511"/>
      <c r="BS11" s="511"/>
      <c r="BT11" s="512"/>
      <c r="BU11" s="486"/>
      <c r="BV11" s="503" t="s">
        <v>29</v>
      </c>
      <c r="BW11" s="503"/>
      <c r="BX11" s="503"/>
      <c r="BY11" s="503"/>
      <c r="BZ11" s="486"/>
      <c r="CA11" s="578"/>
      <c r="CB11" s="579"/>
      <c r="CC11" s="579"/>
      <c r="CD11" s="580"/>
      <c r="CE11" s="579"/>
      <c r="CF11" s="579"/>
      <c r="CG11" s="579"/>
      <c r="CH11" s="588"/>
      <c r="CI11" s="500"/>
      <c r="CJ11" s="447"/>
      <c r="CK11" s="447"/>
      <c r="CL11" s="447"/>
      <c r="CM11" s="447"/>
      <c r="CN11" s="447"/>
      <c r="CO11" s="447"/>
      <c r="CP11" s="501"/>
      <c r="CQ11" s="500"/>
      <c r="CR11" s="447"/>
      <c r="CS11" s="447"/>
      <c r="CT11" s="447"/>
      <c r="CU11" s="447"/>
      <c r="CV11" s="447"/>
      <c r="CW11" s="447"/>
      <c r="CX11" s="501"/>
      <c r="CY11" s="500"/>
      <c r="CZ11" s="447"/>
      <c r="DA11" s="447"/>
      <c r="DB11" s="447"/>
      <c r="DC11" s="447"/>
      <c r="DD11" s="447"/>
      <c r="DE11" s="447"/>
      <c r="DF11" s="501"/>
      <c r="DG11" s="500"/>
      <c r="DH11" s="447"/>
      <c r="DI11" s="447"/>
      <c r="DJ11" s="447"/>
      <c r="DK11" s="447"/>
      <c r="DL11" s="447"/>
      <c r="DM11" s="447"/>
      <c r="DN11" s="501"/>
      <c r="DO11" s="411"/>
      <c r="DP11" s="491" t="s">
        <v>30</v>
      </c>
      <c r="DQ11" s="469"/>
      <c r="DR11" s="469"/>
      <c r="DS11" s="469"/>
      <c r="DT11" s="469"/>
      <c r="DU11" s="469"/>
      <c r="DV11" s="469"/>
      <c r="DW11" s="469"/>
      <c r="DX11" s="469"/>
      <c r="DY11" s="469"/>
      <c r="DZ11" s="469"/>
      <c r="EA11" s="469"/>
      <c r="EB11" s="469"/>
      <c r="EC11" s="469"/>
      <c r="ED11" s="469"/>
      <c r="EE11" s="469"/>
      <c r="EF11" s="469"/>
      <c r="EG11" s="469"/>
      <c r="EH11" s="469"/>
      <c r="EI11" s="469"/>
      <c r="EJ11" s="469"/>
      <c r="EK11" s="469"/>
      <c r="EL11" s="469"/>
      <c r="EM11" s="469"/>
      <c r="EN11" s="469"/>
      <c r="EO11" s="469"/>
      <c r="EP11" s="469"/>
      <c r="EQ11" s="469"/>
      <c r="ER11" s="469"/>
      <c r="ES11" s="469"/>
      <c r="ET11" s="469"/>
      <c r="EU11" s="469"/>
      <c r="EV11" s="469"/>
      <c r="EW11" s="492"/>
      <c r="EX11" s="529"/>
      <c r="EY11" s="550" t="s">
        <v>31</v>
      </c>
      <c r="EZ11" s="387"/>
      <c r="FA11" s="387"/>
      <c r="FB11" s="387"/>
      <c r="FC11" s="387"/>
      <c r="FD11" s="387"/>
      <c r="FE11" s="387"/>
      <c r="FF11" s="387"/>
      <c r="FG11" s="387"/>
      <c r="FH11" s="387"/>
      <c r="FI11" s="387"/>
      <c r="FJ11" s="387"/>
      <c r="FK11" s="387"/>
      <c r="FL11" s="387"/>
      <c r="FM11" s="387"/>
      <c r="FN11" s="387"/>
      <c r="FO11" s="387"/>
      <c r="FP11" s="387"/>
      <c r="FQ11" s="387"/>
      <c r="FR11" s="387"/>
      <c r="FS11" s="387"/>
      <c r="FT11" s="387"/>
      <c r="FU11" s="387"/>
      <c r="FV11" s="387"/>
      <c r="FW11" s="387"/>
      <c r="FX11" s="387"/>
      <c r="FY11" s="387"/>
      <c r="FZ11" s="387"/>
      <c r="GA11" s="387"/>
      <c r="GB11" s="387"/>
      <c r="GC11" s="387"/>
      <c r="GD11" s="387"/>
      <c r="GE11" s="387"/>
      <c r="GF11" s="388"/>
      <c r="GG11" s="473"/>
      <c r="GH11" s="491" t="s">
        <v>30</v>
      </c>
      <c r="GI11" s="469"/>
      <c r="GJ11" s="469"/>
      <c r="GK11" s="469"/>
      <c r="GL11" s="469"/>
      <c r="GM11" s="469"/>
      <c r="GN11" s="469"/>
      <c r="GO11" s="469"/>
      <c r="GP11" s="469"/>
      <c r="GQ11" s="469"/>
      <c r="GR11" s="469"/>
      <c r="GS11" s="469"/>
      <c r="GT11" s="469"/>
      <c r="GU11" s="469"/>
      <c r="GV11" s="469"/>
      <c r="GW11" s="469"/>
      <c r="GX11" s="469"/>
      <c r="GY11" s="469"/>
      <c r="GZ11" s="469"/>
      <c r="HA11" s="469"/>
      <c r="HB11" s="469"/>
      <c r="HC11" s="492"/>
      <c r="HD11" s="411"/>
      <c r="HE11" s="493" t="s">
        <v>31</v>
      </c>
      <c r="HF11" s="469"/>
      <c r="HG11" s="469"/>
      <c r="HH11" s="469"/>
      <c r="HI11" s="469"/>
      <c r="HJ11" s="469"/>
      <c r="HK11" s="469"/>
      <c r="HL11" s="469"/>
      <c r="HM11" s="469"/>
      <c r="HN11" s="469"/>
      <c r="HO11" s="469"/>
      <c r="HP11" s="469"/>
      <c r="HQ11" s="469"/>
      <c r="HR11" s="469"/>
      <c r="HS11" s="469"/>
      <c r="HT11" s="469"/>
      <c r="HU11" s="469"/>
      <c r="HV11" s="469"/>
      <c r="HW11" s="469"/>
      <c r="HX11" s="469"/>
      <c r="HY11" s="469"/>
      <c r="HZ11" s="492"/>
      <c r="IA11" s="411"/>
      <c r="IB11" s="491" t="s">
        <v>30</v>
      </c>
      <c r="IC11" s="469"/>
      <c r="ID11" s="469"/>
      <c r="IE11" s="469"/>
      <c r="IF11" s="469"/>
      <c r="IG11" s="469"/>
      <c r="IH11" s="469"/>
      <c r="II11" s="469"/>
      <c r="IJ11" s="469"/>
      <c r="IK11" s="469"/>
      <c r="IL11" s="469"/>
      <c r="IM11" s="469"/>
      <c r="IN11" s="469"/>
      <c r="IO11" s="469"/>
      <c r="IP11" s="469"/>
      <c r="IQ11" s="469"/>
      <c r="IR11" s="469"/>
      <c r="IS11" s="469"/>
      <c r="IT11" s="469"/>
      <c r="IU11" s="469"/>
      <c r="IV11" s="469"/>
      <c r="IW11" s="492"/>
      <c r="IX11" s="411"/>
      <c r="IY11" s="493" t="s">
        <v>31</v>
      </c>
      <c r="IZ11" s="469"/>
      <c r="JA11" s="469"/>
      <c r="JB11" s="469"/>
      <c r="JC11" s="469"/>
      <c r="JD11" s="469"/>
      <c r="JE11" s="469"/>
      <c r="JF11" s="469"/>
      <c r="JG11" s="469"/>
      <c r="JH11" s="469"/>
      <c r="JI11" s="469"/>
      <c r="JJ11" s="469"/>
      <c r="JK11" s="469"/>
      <c r="JL11" s="469"/>
      <c r="JM11" s="469"/>
      <c r="JN11" s="469"/>
      <c r="JO11" s="469"/>
      <c r="JP11" s="469"/>
      <c r="JQ11" s="469"/>
      <c r="JR11" s="469"/>
      <c r="JS11" s="469"/>
      <c r="JT11" s="492"/>
      <c r="JU11" s="411"/>
      <c r="JV11" s="399" t="s">
        <v>462</v>
      </c>
      <c r="JW11" s="400"/>
      <c r="JX11" s="400"/>
      <c r="JY11" s="400"/>
      <c r="JZ11" s="400"/>
      <c r="KA11" s="400"/>
      <c r="KB11" s="400"/>
      <c r="KC11" s="400"/>
      <c r="KD11" s="400"/>
      <c r="KE11" s="400"/>
      <c r="KF11" s="400"/>
      <c r="KG11" s="400"/>
      <c r="KH11" s="400"/>
      <c r="KI11" s="400"/>
      <c r="KJ11" s="400"/>
      <c r="KK11" s="400"/>
      <c r="KL11" s="400"/>
      <c r="KM11" s="400"/>
      <c r="KN11" s="400"/>
      <c r="KO11" s="393"/>
      <c r="KP11" s="399" t="s">
        <v>463</v>
      </c>
      <c r="KQ11" s="400"/>
      <c r="KR11" s="400"/>
      <c r="KS11" s="400"/>
      <c r="KT11" s="400"/>
      <c r="KU11" s="400"/>
      <c r="KV11" s="400"/>
      <c r="KW11" s="400"/>
      <c r="KX11" s="400"/>
      <c r="KY11" s="400"/>
      <c r="KZ11" s="400"/>
      <c r="LA11" s="400"/>
      <c r="LB11" s="400"/>
      <c r="LC11" s="400"/>
      <c r="LD11" s="400"/>
      <c r="LE11" s="400"/>
      <c r="LF11" s="400"/>
      <c r="LG11" s="400"/>
      <c r="LH11" s="400"/>
      <c r="LI11" s="393"/>
      <c r="LJ11" s="399" t="s">
        <v>464</v>
      </c>
      <c r="LK11" s="400"/>
      <c r="LL11" s="400"/>
      <c r="LM11" s="400"/>
      <c r="LN11" s="400"/>
      <c r="LO11" s="400"/>
      <c r="LP11" s="400"/>
      <c r="LQ11" s="400"/>
      <c r="LR11" s="400"/>
      <c r="LS11" s="400"/>
      <c r="LT11" s="400"/>
      <c r="LU11" s="400"/>
      <c r="LV11" s="400"/>
      <c r="LW11" s="400"/>
      <c r="LX11" s="400"/>
      <c r="LY11" s="400"/>
      <c r="LZ11" s="400"/>
      <c r="MA11" s="400"/>
      <c r="MB11" s="400"/>
      <c r="MC11" s="393"/>
      <c r="MD11" s="552" t="s">
        <v>29</v>
      </c>
      <c r="ME11" s="423"/>
      <c r="MF11" s="411"/>
      <c r="MG11" s="424"/>
      <c r="MH11" s="432"/>
      <c r="MI11" s="432"/>
      <c r="MJ11" s="432"/>
      <c r="MK11" s="432"/>
      <c r="ML11" s="432"/>
      <c r="MM11" s="432"/>
      <c r="MN11" s="432"/>
      <c r="MO11" s="432"/>
      <c r="MP11" s="432"/>
      <c r="MQ11" s="432"/>
      <c r="MR11" s="432"/>
      <c r="MS11" s="432"/>
      <c r="MT11" s="432"/>
      <c r="MU11" s="432"/>
      <c r="MV11" s="432"/>
      <c r="MW11" s="432"/>
      <c r="MX11" s="432"/>
      <c r="MY11" s="432"/>
      <c r="MZ11" s="432"/>
      <c r="NA11" s="432"/>
      <c r="NB11" s="432"/>
      <c r="NC11" s="432"/>
      <c r="ND11" s="432"/>
      <c r="NE11" s="425"/>
      <c r="NF11" s="411"/>
      <c r="NG11" s="475" t="s">
        <v>462</v>
      </c>
      <c r="NH11" s="400"/>
      <c r="NI11" s="400"/>
      <c r="NJ11" s="400"/>
      <c r="NK11" s="400"/>
      <c r="NL11" s="400"/>
      <c r="NM11" s="400"/>
      <c r="NN11" s="400"/>
      <c r="NO11" s="400"/>
      <c r="NP11" s="400"/>
      <c r="NQ11" s="393"/>
      <c r="NR11" s="475" t="s">
        <v>463</v>
      </c>
      <c r="NS11" s="400"/>
      <c r="NT11" s="400"/>
      <c r="NU11" s="400"/>
      <c r="NV11" s="400"/>
      <c r="NW11" s="400"/>
      <c r="NX11" s="400"/>
      <c r="NY11" s="400"/>
      <c r="NZ11" s="400"/>
      <c r="OA11" s="400"/>
      <c r="OB11" s="393"/>
      <c r="OC11" s="475" t="s">
        <v>464</v>
      </c>
      <c r="OD11" s="400"/>
      <c r="OE11" s="400"/>
      <c r="OF11" s="400"/>
      <c r="OG11" s="400"/>
      <c r="OH11" s="400"/>
      <c r="OI11" s="400"/>
      <c r="OJ11" s="400"/>
      <c r="OK11" s="400"/>
      <c r="OL11" s="400"/>
      <c r="OM11" s="393"/>
      <c r="ON11" s="478" t="s">
        <v>29</v>
      </c>
      <c r="OO11" s="400"/>
      <c r="OP11" s="400"/>
      <c r="OQ11" s="400"/>
      <c r="OR11" s="400"/>
      <c r="OS11" s="400"/>
      <c r="OT11" s="400"/>
      <c r="OU11" s="400"/>
      <c r="OV11" s="400"/>
      <c r="OW11" s="400"/>
      <c r="OX11" s="393"/>
    </row>
    <row r="12" spans="1:414" ht="30" customHeight="1" thickBot="1">
      <c r="A12" s="411"/>
      <c r="B12" s="623" t="s">
        <v>44</v>
      </c>
      <c r="C12" s="624"/>
      <c r="D12" s="625" t="s">
        <v>45</v>
      </c>
      <c r="E12" s="624"/>
      <c r="F12" s="625" t="s">
        <v>46</v>
      </c>
      <c r="G12" s="624"/>
      <c r="H12" s="625" t="s">
        <v>47</v>
      </c>
      <c r="I12" s="624"/>
      <c r="J12" s="625" t="s">
        <v>48</v>
      </c>
      <c r="K12" s="624"/>
      <c r="L12" s="625" t="s">
        <v>1016</v>
      </c>
      <c r="M12" s="624"/>
      <c r="N12" s="625" t="s">
        <v>49</v>
      </c>
      <c r="O12" s="626"/>
      <c r="P12" s="623" t="s">
        <v>44</v>
      </c>
      <c r="Q12" s="624"/>
      <c r="R12" s="625" t="s">
        <v>45</v>
      </c>
      <c r="S12" s="624"/>
      <c r="T12" s="625" t="s">
        <v>46</v>
      </c>
      <c r="U12" s="624"/>
      <c r="V12" s="625" t="s">
        <v>47</v>
      </c>
      <c r="W12" s="624"/>
      <c r="X12" s="625" t="s">
        <v>48</v>
      </c>
      <c r="Y12" s="624"/>
      <c r="Z12" s="625" t="s">
        <v>1016</v>
      </c>
      <c r="AA12" s="624"/>
      <c r="AB12" s="625" t="s">
        <v>49</v>
      </c>
      <c r="AC12" s="626"/>
      <c r="AD12" s="623" t="s">
        <v>44</v>
      </c>
      <c r="AE12" s="624"/>
      <c r="AF12" s="625" t="s">
        <v>45</v>
      </c>
      <c r="AG12" s="624"/>
      <c r="AH12" s="625" t="s">
        <v>46</v>
      </c>
      <c r="AI12" s="624"/>
      <c r="AJ12" s="625" t="s">
        <v>47</v>
      </c>
      <c r="AK12" s="624"/>
      <c r="AL12" s="625" t="s">
        <v>48</v>
      </c>
      <c r="AM12" s="624"/>
      <c r="AN12" s="625" t="s">
        <v>1016</v>
      </c>
      <c r="AO12" s="624"/>
      <c r="AP12" s="625" t="s">
        <v>49</v>
      </c>
      <c r="AQ12" s="627"/>
      <c r="AR12" s="486"/>
      <c r="AS12" s="531" t="s">
        <v>33</v>
      </c>
      <c r="AT12" s="532"/>
      <c r="AU12" s="532"/>
      <c r="AV12" s="532"/>
      <c r="AW12" s="532"/>
      <c r="AX12" s="532"/>
      <c r="AY12" s="532"/>
      <c r="AZ12" s="532" t="s">
        <v>33</v>
      </c>
      <c r="BA12" s="531"/>
      <c r="BB12" s="531"/>
      <c r="BC12" s="531"/>
      <c r="BD12" s="531"/>
      <c r="BE12" s="531"/>
      <c r="BF12" s="535"/>
      <c r="BG12" s="532" t="s">
        <v>33</v>
      </c>
      <c r="BH12" s="531"/>
      <c r="BI12" s="531"/>
      <c r="BJ12" s="531"/>
      <c r="BK12" s="531"/>
      <c r="BL12" s="531"/>
      <c r="BM12" s="535"/>
      <c r="BN12" s="513"/>
      <c r="BO12" s="514"/>
      <c r="BP12" s="514"/>
      <c r="BQ12" s="514"/>
      <c r="BR12" s="514"/>
      <c r="BS12" s="514"/>
      <c r="BT12" s="515"/>
      <c r="BU12" s="486"/>
      <c r="BV12" s="504"/>
      <c r="BW12" s="504"/>
      <c r="BX12" s="504"/>
      <c r="BY12" s="504"/>
      <c r="BZ12" s="486"/>
      <c r="CA12" s="581"/>
      <c r="CB12" s="582"/>
      <c r="CC12" s="582"/>
      <c r="CD12" s="583"/>
      <c r="CE12" s="579"/>
      <c r="CF12" s="579"/>
      <c r="CG12" s="579"/>
      <c r="CH12" s="588"/>
      <c r="CI12" s="424"/>
      <c r="CJ12" s="432"/>
      <c r="CK12" s="432"/>
      <c r="CL12" s="432"/>
      <c r="CM12" s="432"/>
      <c r="CN12" s="432"/>
      <c r="CO12" s="432"/>
      <c r="CP12" s="425"/>
      <c r="CQ12" s="424"/>
      <c r="CR12" s="432"/>
      <c r="CS12" s="432"/>
      <c r="CT12" s="432"/>
      <c r="CU12" s="432"/>
      <c r="CV12" s="432"/>
      <c r="CW12" s="432"/>
      <c r="CX12" s="425"/>
      <c r="CY12" s="424"/>
      <c r="CZ12" s="432"/>
      <c r="DA12" s="432"/>
      <c r="DB12" s="432"/>
      <c r="DC12" s="432"/>
      <c r="DD12" s="432"/>
      <c r="DE12" s="432"/>
      <c r="DF12" s="425"/>
      <c r="DG12" s="424"/>
      <c r="DH12" s="432"/>
      <c r="DI12" s="432"/>
      <c r="DJ12" s="432"/>
      <c r="DK12" s="432"/>
      <c r="DL12" s="432"/>
      <c r="DM12" s="432"/>
      <c r="DN12" s="425"/>
      <c r="DO12" s="411"/>
      <c r="DP12" s="409" t="s">
        <v>462</v>
      </c>
      <c r="DQ12" s="390"/>
      <c r="DR12" s="390"/>
      <c r="DS12" s="390"/>
      <c r="DT12" s="390"/>
      <c r="DU12" s="390"/>
      <c r="DV12" s="390"/>
      <c r="DW12" s="390"/>
      <c r="DX12" s="390"/>
      <c r="DY12" s="390"/>
      <c r="DZ12" s="391"/>
      <c r="EA12" s="409" t="s">
        <v>463</v>
      </c>
      <c r="EB12" s="390"/>
      <c r="EC12" s="390"/>
      <c r="ED12" s="390"/>
      <c r="EE12" s="390"/>
      <c r="EF12" s="390"/>
      <c r="EG12" s="390"/>
      <c r="EH12" s="390"/>
      <c r="EI12" s="390"/>
      <c r="EJ12" s="390"/>
      <c r="EK12" s="391"/>
      <c r="EL12" s="409" t="s">
        <v>464</v>
      </c>
      <c r="EM12" s="390"/>
      <c r="EN12" s="390"/>
      <c r="EO12" s="390"/>
      <c r="EP12" s="390"/>
      <c r="EQ12" s="390"/>
      <c r="ER12" s="390"/>
      <c r="ES12" s="390"/>
      <c r="ET12" s="390"/>
      <c r="EU12" s="390"/>
      <c r="EV12" s="391"/>
      <c r="EW12" s="489" t="s">
        <v>29</v>
      </c>
      <c r="EX12" s="411"/>
      <c r="EY12" s="403" t="s">
        <v>462</v>
      </c>
      <c r="EZ12" s="404"/>
      <c r="FA12" s="404"/>
      <c r="FB12" s="404"/>
      <c r="FC12" s="404"/>
      <c r="FD12" s="404"/>
      <c r="FE12" s="404"/>
      <c r="FF12" s="404"/>
      <c r="FG12" s="404"/>
      <c r="FH12" s="404"/>
      <c r="FI12" s="404"/>
      <c r="FJ12" s="403" t="s">
        <v>463</v>
      </c>
      <c r="FK12" s="404"/>
      <c r="FL12" s="404"/>
      <c r="FM12" s="404"/>
      <c r="FN12" s="404"/>
      <c r="FO12" s="404"/>
      <c r="FP12" s="404"/>
      <c r="FQ12" s="404"/>
      <c r="FR12" s="404"/>
      <c r="FS12" s="404"/>
      <c r="FT12" s="404"/>
      <c r="FU12" s="403" t="s">
        <v>464</v>
      </c>
      <c r="FV12" s="404"/>
      <c r="FW12" s="404"/>
      <c r="FX12" s="404"/>
      <c r="FY12" s="404"/>
      <c r="FZ12" s="404"/>
      <c r="GA12" s="404"/>
      <c r="GB12" s="404"/>
      <c r="GC12" s="404"/>
      <c r="GD12" s="404"/>
      <c r="GE12" s="404"/>
      <c r="GF12" s="634" t="s">
        <v>29</v>
      </c>
      <c r="GG12" s="411"/>
      <c r="GH12" s="409" t="s">
        <v>462</v>
      </c>
      <c r="GI12" s="390"/>
      <c r="GJ12" s="390"/>
      <c r="GK12" s="390"/>
      <c r="GL12" s="390"/>
      <c r="GM12" s="390"/>
      <c r="GN12" s="391"/>
      <c r="GO12" s="409" t="s">
        <v>463</v>
      </c>
      <c r="GP12" s="390"/>
      <c r="GQ12" s="390"/>
      <c r="GR12" s="390"/>
      <c r="GS12" s="390"/>
      <c r="GT12" s="390"/>
      <c r="GU12" s="391"/>
      <c r="GV12" s="409" t="s">
        <v>464</v>
      </c>
      <c r="GW12" s="390"/>
      <c r="GX12" s="390"/>
      <c r="GY12" s="390"/>
      <c r="GZ12" s="390"/>
      <c r="HA12" s="390"/>
      <c r="HB12" s="391"/>
      <c r="HC12" s="464" t="s">
        <v>29</v>
      </c>
      <c r="HD12" s="411"/>
      <c r="HE12" s="409" t="s">
        <v>462</v>
      </c>
      <c r="HF12" s="390"/>
      <c r="HG12" s="390"/>
      <c r="HH12" s="390"/>
      <c r="HI12" s="390"/>
      <c r="HJ12" s="390"/>
      <c r="HK12" s="391"/>
      <c r="HL12" s="409" t="s">
        <v>463</v>
      </c>
      <c r="HM12" s="390"/>
      <c r="HN12" s="390"/>
      <c r="HO12" s="390"/>
      <c r="HP12" s="390"/>
      <c r="HQ12" s="390"/>
      <c r="HR12" s="391"/>
      <c r="HS12" s="409" t="s">
        <v>464</v>
      </c>
      <c r="HT12" s="390"/>
      <c r="HU12" s="390"/>
      <c r="HV12" s="390"/>
      <c r="HW12" s="390"/>
      <c r="HX12" s="390"/>
      <c r="HY12" s="391"/>
      <c r="HZ12" s="464" t="s">
        <v>29</v>
      </c>
      <c r="IA12" s="411"/>
      <c r="IB12" s="409" t="s">
        <v>462</v>
      </c>
      <c r="IC12" s="390"/>
      <c r="ID12" s="390"/>
      <c r="IE12" s="390"/>
      <c r="IF12" s="390"/>
      <c r="IG12" s="390"/>
      <c r="IH12" s="391"/>
      <c r="II12" s="409" t="s">
        <v>463</v>
      </c>
      <c r="IJ12" s="390"/>
      <c r="IK12" s="390"/>
      <c r="IL12" s="390"/>
      <c r="IM12" s="390"/>
      <c r="IN12" s="390"/>
      <c r="IO12" s="391"/>
      <c r="IP12" s="409" t="s">
        <v>464</v>
      </c>
      <c r="IQ12" s="390"/>
      <c r="IR12" s="390"/>
      <c r="IS12" s="390"/>
      <c r="IT12" s="390"/>
      <c r="IU12" s="390"/>
      <c r="IV12" s="391"/>
      <c r="IW12" s="464" t="s">
        <v>29</v>
      </c>
      <c r="IX12" s="411"/>
      <c r="IY12" s="409" t="s">
        <v>462</v>
      </c>
      <c r="IZ12" s="390"/>
      <c r="JA12" s="390"/>
      <c r="JB12" s="390"/>
      <c r="JC12" s="390"/>
      <c r="JD12" s="390"/>
      <c r="JE12" s="391"/>
      <c r="JF12" s="409" t="s">
        <v>463</v>
      </c>
      <c r="JG12" s="390"/>
      <c r="JH12" s="390"/>
      <c r="JI12" s="390"/>
      <c r="JJ12" s="390"/>
      <c r="JK12" s="390"/>
      <c r="JL12" s="391"/>
      <c r="JM12" s="409" t="s">
        <v>464</v>
      </c>
      <c r="JN12" s="390"/>
      <c r="JO12" s="390"/>
      <c r="JP12" s="390"/>
      <c r="JQ12" s="390"/>
      <c r="JR12" s="390"/>
      <c r="JS12" s="391"/>
      <c r="JT12" s="464" t="s">
        <v>29</v>
      </c>
      <c r="JU12" s="411"/>
      <c r="JV12" s="415" t="s">
        <v>37</v>
      </c>
      <c r="JW12" s="400"/>
      <c r="JX12" s="400"/>
      <c r="JY12" s="400"/>
      <c r="JZ12" s="400"/>
      <c r="KA12" s="400"/>
      <c r="KB12" s="400"/>
      <c r="KC12" s="393"/>
      <c r="KD12" s="426" t="s">
        <v>465</v>
      </c>
      <c r="KE12" s="423"/>
      <c r="KF12" s="415" t="s">
        <v>39</v>
      </c>
      <c r="KG12" s="400"/>
      <c r="KH12" s="400"/>
      <c r="KI12" s="400"/>
      <c r="KJ12" s="400"/>
      <c r="KK12" s="400"/>
      <c r="KL12" s="400"/>
      <c r="KM12" s="393"/>
      <c r="KN12" s="422" t="s">
        <v>36</v>
      </c>
      <c r="KO12" s="423"/>
      <c r="KP12" s="415" t="s">
        <v>37</v>
      </c>
      <c r="KQ12" s="400"/>
      <c r="KR12" s="400"/>
      <c r="KS12" s="400"/>
      <c r="KT12" s="400"/>
      <c r="KU12" s="400"/>
      <c r="KV12" s="400"/>
      <c r="KW12" s="393"/>
      <c r="KX12" s="426" t="s">
        <v>466</v>
      </c>
      <c r="KY12" s="423"/>
      <c r="KZ12" s="415" t="s">
        <v>39</v>
      </c>
      <c r="LA12" s="400"/>
      <c r="LB12" s="400"/>
      <c r="LC12" s="400"/>
      <c r="LD12" s="400"/>
      <c r="LE12" s="400"/>
      <c r="LF12" s="400"/>
      <c r="LG12" s="393"/>
      <c r="LH12" s="422" t="s">
        <v>36</v>
      </c>
      <c r="LI12" s="423"/>
      <c r="LJ12" s="415" t="s">
        <v>37</v>
      </c>
      <c r="LK12" s="400"/>
      <c r="LL12" s="400"/>
      <c r="LM12" s="400"/>
      <c r="LN12" s="400"/>
      <c r="LO12" s="400"/>
      <c r="LP12" s="400"/>
      <c r="LQ12" s="393"/>
      <c r="LR12" s="426" t="s">
        <v>467</v>
      </c>
      <c r="LS12" s="423"/>
      <c r="LT12" s="415" t="s">
        <v>39</v>
      </c>
      <c r="LU12" s="400"/>
      <c r="LV12" s="400"/>
      <c r="LW12" s="400"/>
      <c r="LX12" s="400"/>
      <c r="LY12" s="400"/>
      <c r="LZ12" s="400"/>
      <c r="MA12" s="393"/>
      <c r="MB12" s="422" t="s">
        <v>36</v>
      </c>
      <c r="MC12" s="423"/>
      <c r="MD12" s="500"/>
      <c r="ME12" s="501"/>
      <c r="MF12" s="411"/>
      <c r="MG12" s="409" t="s">
        <v>462</v>
      </c>
      <c r="MH12" s="390"/>
      <c r="MI12" s="390"/>
      <c r="MJ12" s="390"/>
      <c r="MK12" s="390"/>
      <c r="ML12" s="390"/>
      <c r="MM12" s="390"/>
      <c r="MN12" s="391"/>
      <c r="MO12" s="409" t="s">
        <v>463</v>
      </c>
      <c r="MP12" s="390"/>
      <c r="MQ12" s="390"/>
      <c r="MR12" s="390"/>
      <c r="MS12" s="390"/>
      <c r="MT12" s="390"/>
      <c r="MU12" s="390"/>
      <c r="MV12" s="391"/>
      <c r="MW12" s="409" t="s">
        <v>464</v>
      </c>
      <c r="MX12" s="390"/>
      <c r="MY12" s="390"/>
      <c r="MZ12" s="390"/>
      <c r="NA12" s="390"/>
      <c r="NB12" s="390"/>
      <c r="NC12" s="390"/>
      <c r="ND12" s="391"/>
      <c r="NE12" s="467" t="s">
        <v>29</v>
      </c>
      <c r="NF12" s="411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450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50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50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450" t="s">
        <v>43</v>
      </c>
    </row>
    <row r="13" spans="1:414" ht="37.5" customHeight="1" thickBot="1">
      <c r="A13" s="411"/>
      <c r="B13" s="561" t="s">
        <v>164</v>
      </c>
      <c r="C13" s="542" t="s">
        <v>165</v>
      </c>
      <c r="D13" s="542" t="s">
        <v>164</v>
      </c>
      <c r="E13" s="542" t="s">
        <v>165</v>
      </c>
      <c r="F13" s="542" t="s">
        <v>164</v>
      </c>
      <c r="G13" s="542" t="s">
        <v>165</v>
      </c>
      <c r="H13" s="542" t="s">
        <v>164</v>
      </c>
      <c r="I13" s="542" t="s">
        <v>165</v>
      </c>
      <c r="J13" s="542" t="s">
        <v>164</v>
      </c>
      <c r="K13" s="542" t="s">
        <v>165</v>
      </c>
      <c r="L13" s="542" t="s">
        <v>164</v>
      </c>
      <c r="M13" s="542" t="s">
        <v>165</v>
      </c>
      <c r="N13" s="542" t="s">
        <v>164</v>
      </c>
      <c r="O13" s="544" t="s">
        <v>165</v>
      </c>
      <c r="P13" s="561" t="s">
        <v>164</v>
      </c>
      <c r="Q13" s="542" t="s">
        <v>165</v>
      </c>
      <c r="R13" s="542" t="s">
        <v>164</v>
      </c>
      <c r="S13" s="542" t="s">
        <v>165</v>
      </c>
      <c r="T13" s="542" t="s">
        <v>164</v>
      </c>
      <c r="U13" s="542" t="s">
        <v>165</v>
      </c>
      <c r="V13" s="542" t="s">
        <v>164</v>
      </c>
      <c r="W13" s="542" t="s">
        <v>165</v>
      </c>
      <c r="X13" s="542" t="s">
        <v>164</v>
      </c>
      <c r="Y13" s="542" t="s">
        <v>165</v>
      </c>
      <c r="Z13" s="542" t="s">
        <v>164</v>
      </c>
      <c r="AA13" s="542" t="s">
        <v>165</v>
      </c>
      <c r="AB13" s="542" t="s">
        <v>164</v>
      </c>
      <c r="AC13" s="544" t="s">
        <v>165</v>
      </c>
      <c r="AD13" s="561" t="s">
        <v>164</v>
      </c>
      <c r="AE13" s="542" t="s">
        <v>165</v>
      </c>
      <c r="AF13" s="542" t="s">
        <v>164</v>
      </c>
      <c r="AG13" s="542" t="s">
        <v>165</v>
      </c>
      <c r="AH13" s="542" t="s">
        <v>164</v>
      </c>
      <c r="AI13" s="542" t="s">
        <v>165</v>
      </c>
      <c r="AJ13" s="542" t="s">
        <v>164</v>
      </c>
      <c r="AK13" s="542" t="s">
        <v>165</v>
      </c>
      <c r="AL13" s="542" t="s">
        <v>164</v>
      </c>
      <c r="AM13" s="542" t="s">
        <v>165</v>
      </c>
      <c r="AN13" s="542" t="s">
        <v>164</v>
      </c>
      <c r="AO13" s="542" t="s">
        <v>165</v>
      </c>
      <c r="AP13" s="542" t="s">
        <v>164</v>
      </c>
      <c r="AQ13" s="569" t="s">
        <v>165</v>
      </c>
      <c r="AR13" s="486"/>
      <c r="AS13" s="555" t="s">
        <v>50</v>
      </c>
      <c r="AT13" s="521" t="s">
        <v>51</v>
      </c>
      <c r="AU13" s="494" t="s">
        <v>52</v>
      </c>
      <c r="AV13" s="494" t="s">
        <v>53</v>
      </c>
      <c r="AW13" s="494" t="s">
        <v>54</v>
      </c>
      <c r="AX13" s="494" t="s">
        <v>55</v>
      </c>
      <c r="AY13" s="517" t="s">
        <v>56</v>
      </c>
      <c r="AZ13" s="519" t="s">
        <v>50</v>
      </c>
      <c r="BA13" s="521" t="s">
        <v>51</v>
      </c>
      <c r="BB13" s="494" t="s">
        <v>52</v>
      </c>
      <c r="BC13" s="494" t="s">
        <v>53</v>
      </c>
      <c r="BD13" s="494" t="s">
        <v>54</v>
      </c>
      <c r="BE13" s="494" t="s">
        <v>55</v>
      </c>
      <c r="BF13" s="517" t="s">
        <v>56</v>
      </c>
      <c r="BG13" s="519" t="s">
        <v>50</v>
      </c>
      <c r="BH13" s="521" t="s">
        <v>51</v>
      </c>
      <c r="BI13" s="494" t="s">
        <v>52</v>
      </c>
      <c r="BJ13" s="494" t="s">
        <v>53</v>
      </c>
      <c r="BK13" s="494" t="s">
        <v>54</v>
      </c>
      <c r="BL13" s="494" t="s">
        <v>55</v>
      </c>
      <c r="BM13" s="517" t="s">
        <v>56</v>
      </c>
      <c r="BN13" s="519" t="s">
        <v>50</v>
      </c>
      <c r="BO13" s="521" t="s">
        <v>51</v>
      </c>
      <c r="BP13" s="494" t="s">
        <v>52</v>
      </c>
      <c r="BQ13" s="494" t="s">
        <v>53</v>
      </c>
      <c r="BR13" s="494" t="s">
        <v>54</v>
      </c>
      <c r="BS13" s="494" t="s">
        <v>55</v>
      </c>
      <c r="BT13" s="496" t="s">
        <v>56</v>
      </c>
      <c r="BU13" s="486"/>
      <c r="BV13" s="526" t="s">
        <v>468</v>
      </c>
      <c r="BW13" s="505" t="s">
        <v>469</v>
      </c>
      <c r="BX13" s="505" t="s">
        <v>470</v>
      </c>
      <c r="BY13" s="507" t="s">
        <v>36</v>
      </c>
      <c r="BZ13" s="486"/>
      <c r="CA13" s="505" t="s">
        <v>468</v>
      </c>
      <c r="CB13" s="505" t="s">
        <v>469</v>
      </c>
      <c r="CC13" s="505" t="s">
        <v>470</v>
      </c>
      <c r="CD13" s="585" t="s">
        <v>36</v>
      </c>
      <c r="CE13" s="505" t="s">
        <v>468</v>
      </c>
      <c r="CF13" s="505" t="s">
        <v>469</v>
      </c>
      <c r="CG13" s="505" t="s">
        <v>470</v>
      </c>
      <c r="CH13" s="585" t="s">
        <v>36</v>
      </c>
      <c r="CI13" s="525" t="s">
        <v>468</v>
      </c>
      <c r="CJ13" s="393"/>
      <c r="CK13" s="525" t="s">
        <v>469</v>
      </c>
      <c r="CL13" s="393"/>
      <c r="CM13" s="525" t="s">
        <v>470</v>
      </c>
      <c r="CN13" s="393"/>
      <c r="CO13" s="596" t="s">
        <v>36</v>
      </c>
      <c r="CP13" s="597"/>
      <c r="CQ13" s="594" t="s">
        <v>468</v>
      </c>
      <c r="CR13" s="595"/>
      <c r="CS13" s="594" t="s">
        <v>469</v>
      </c>
      <c r="CT13" s="595"/>
      <c r="CU13" s="594" t="s">
        <v>470</v>
      </c>
      <c r="CV13" s="595"/>
      <c r="CW13" s="596" t="s">
        <v>36</v>
      </c>
      <c r="CX13" s="597"/>
      <c r="CY13" s="594" t="s">
        <v>468</v>
      </c>
      <c r="CZ13" s="595"/>
      <c r="DA13" s="594" t="s">
        <v>469</v>
      </c>
      <c r="DB13" s="595"/>
      <c r="DC13" s="594" t="s">
        <v>470</v>
      </c>
      <c r="DD13" s="595"/>
      <c r="DE13" s="596" t="s">
        <v>36</v>
      </c>
      <c r="DF13" s="597"/>
      <c r="DG13" s="594" t="s">
        <v>468</v>
      </c>
      <c r="DH13" s="595"/>
      <c r="DI13" s="594" t="s">
        <v>469</v>
      </c>
      <c r="DJ13" s="595"/>
      <c r="DK13" s="594" t="s">
        <v>470</v>
      </c>
      <c r="DL13" s="595"/>
      <c r="DM13" s="596" t="s">
        <v>36</v>
      </c>
      <c r="DN13" s="597"/>
      <c r="DO13" s="411"/>
      <c r="DP13" s="509" t="s">
        <v>37</v>
      </c>
      <c r="DQ13" s="400"/>
      <c r="DR13" s="400"/>
      <c r="DS13" s="393"/>
      <c r="DT13" s="598" t="s">
        <v>471</v>
      </c>
      <c r="DU13" s="509" t="s">
        <v>39</v>
      </c>
      <c r="DV13" s="400"/>
      <c r="DW13" s="400"/>
      <c r="DX13" s="400"/>
      <c r="DY13" s="393"/>
      <c r="DZ13" s="591" t="s">
        <v>36</v>
      </c>
      <c r="EA13" s="509" t="s">
        <v>37</v>
      </c>
      <c r="EB13" s="400"/>
      <c r="EC13" s="400"/>
      <c r="ED13" s="393"/>
      <c r="EE13" s="598" t="s">
        <v>472</v>
      </c>
      <c r="EF13" s="509" t="s">
        <v>39</v>
      </c>
      <c r="EG13" s="400"/>
      <c r="EH13" s="400"/>
      <c r="EI13" s="400"/>
      <c r="EJ13" s="393"/>
      <c r="EK13" s="591" t="s">
        <v>36</v>
      </c>
      <c r="EL13" s="509" t="s">
        <v>37</v>
      </c>
      <c r="EM13" s="400"/>
      <c r="EN13" s="400"/>
      <c r="EO13" s="393"/>
      <c r="EP13" s="598" t="s">
        <v>473</v>
      </c>
      <c r="EQ13" s="509" t="s">
        <v>39</v>
      </c>
      <c r="ER13" s="400"/>
      <c r="ES13" s="400"/>
      <c r="ET13" s="400"/>
      <c r="EU13" s="393"/>
      <c r="EV13" s="591" t="s">
        <v>36</v>
      </c>
      <c r="EW13" s="411"/>
      <c r="EX13" s="411"/>
      <c r="EY13" s="509" t="s">
        <v>37</v>
      </c>
      <c r="EZ13" s="400"/>
      <c r="FA13" s="400"/>
      <c r="FB13" s="393"/>
      <c r="FC13" s="598" t="s">
        <v>474</v>
      </c>
      <c r="FD13" s="509" t="s">
        <v>39</v>
      </c>
      <c r="FE13" s="400"/>
      <c r="FF13" s="400"/>
      <c r="FG13" s="400"/>
      <c r="FH13" s="393"/>
      <c r="FI13" s="591" t="s">
        <v>36</v>
      </c>
      <c r="FJ13" s="509" t="s">
        <v>37</v>
      </c>
      <c r="FK13" s="400"/>
      <c r="FL13" s="400"/>
      <c r="FM13" s="393"/>
      <c r="FN13" s="598" t="s">
        <v>475</v>
      </c>
      <c r="FO13" s="509" t="s">
        <v>39</v>
      </c>
      <c r="FP13" s="400"/>
      <c r="FQ13" s="400"/>
      <c r="FR13" s="400"/>
      <c r="FS13" s="393"/>
      <c r="FT13" s="591" t="s">
        <v>36</v>
      </c>
      <c r="FU13" s="509" t="s">
        <v>37</v>
      </c>
      <c r="FV13" s="400"/>
      <c r="FW13" s="400"/>
      <c r="FX13" s="393"/>
      <c r="FY13" s="598" t="s">
        <v>476</v>
      </c>
      <c r="FZ13" s="509" t="s">
        <v>39</v>
      </c>
      <c r="GA13" s="400"/>
      <c r="GB13" s="400"/>
      <c r="GC13" s="400"/>
      <c r="GD13" s="393"/>
      <c r="GE13" s="591" t="s">
        <v>36</v>
      </c>
      <c r="GF13" s="411"/>
      <c r="GG13" s="411"/>
      <c r="GH13" s="592" t="s">
        <v>477</v>
      </c>
      <c r="GI13" s="593" t="s">
        <v>478</v>
      </c>
      <c r="GJ13" s="590" t="s">
        <v>479</v>
      </c>
      <c r="GK13" s="400"/>
      <c r="GL13" s="400"/>
      <c r="GM13" s="393"/>
      <c r="GN13" s="591" t="s">
        <v>36</v>
      </c>
      <c r="GO13" s="592" t="s">
        <v>480</v>
      </c>
      <c r="GP13" s="593" t="s">
        <v>481</v>
      </c>
      <c r="GQ13" s="590" t="s">
        <v>482</v>
      </c>
      <c r="GR13" s="400"/>
      <c r="GS13" s="400"/>
      <c r="GT13" s="393"/>
      <c r="GU13" s="591" t="s">
        <v>36</v>
      </c>
      <c r="GV13" s="592" t="s">
        <v>483</v>
      </c>
      <c r="GW13" s="593" t="s">
        <v>484</v>
      </c>
      <c r="GX13" s="590" t="s">
        <v>485</v>
      </c>
      <c r="GY13" s="400"/>
      <c r="GZ13" s="400"/>
      <c r="HA13" s="393"/>
      <c r="HB13" s="591" t="s">
        <v>36</v>
      </c>
      <c r="HC13" s="411"/>
      <c r="HD13" s="411"/>
      <c r="HE13" s="592" t="s">
        <v>486</v>
      </c>
      <c r="HF13" s="593" t="s">
        <v>487</v>
      </c>
      <c r="HG13" s="590" t="s">
        <v>488</v>
      </c>
      <c r="HH13" s="400"/>
      <c r="HI13" s="400"/>
      <c r="HJ13" s="393"/>
      <c r="HK13" s="591" t="s">
        <v>36</v>
      </c>
      <c r="HL13" s="592" t="s">
        <v>489</v>
      </c>
      <c r="HM13" s="593" t="s">
        <v>490</v>
      </c>
      <c r="HN13" s="590" t="s">
        <v>491</v>
      </c>
      <c r="HO13" s="400"/>
      <c r="HP13" s="400"/>
      <c r="HQ13" s="393"/>
      <c r="HR13" s="591" t="s">
        <v>36</v>
      </c>
      <c r="HS13" s="592" t="s">
        <v>492</v>
      </c>
      <c r="HT13" s="593" t="s">
        <v>493</v>
      </c>
      <c r="HU13" s="590" t="s">
        <v>494</v>
      </c>
      <c r="HV13" s="400"/>
      <c r="HW13" s="400"/>
      <c r="HX13" s="393"/>
      <c r="HY13" s="591" t="s">
        <v>36</v>
      </c>
      <c r="HZ13" s="411"/>
      <c r="IA13" s="411"/>
      <c r="IB13" s="592" t="s">
        <v>495</v>
      </c>
      <c r="IC13" s="593" t="s">
        <v>496</v>
      </c>
      <c r="ID13" s="590" t="s">
        <v>497</v>
      </c>
      <c r="IE13" s="400"/>
      <c r="IF13" s="400"/>
      <c r="IG13" s="393"/>
      <c r="IH13" s="591" t="s">
        <v>36</v>
      </c>
      <c r="II13" s="592" t="s">
        <v>498</v>
      </c>
      <c r="IJ13" s="593" t="s">
        <v>499</v>
      </c>
      <c r="IK13" s="590" t="s">
        <v>500</v>
      </c>
      <c r="IL13" s="400"/>
      <c r="IM13" s="400"/>
      <c r="IN13" s="393"/>
      <c r="IO13" s="591" t="s">
        <v>36</v>
      </c>
      <c r="IP13" s="592" t="s">
        <v>501</v>
      </c>
      <c r="IQ13" s="593" t="s">
        <v>502</v>
      </c>
      <c r="IR13" s="590" t="s">
        <v>503</v>
      </c>
      <c r="IS13" s="400"/>
      <c r="IT13" s="400"/>
      <c r="IU13" s="393"/>
      <c r="IV13" s="591" t="s">
        <v>36</v>
      </c>
      <c r="IW13" s="411"/>
      <c r="IX13" s="411"/>
      <c r="IY13" s="592" t="s">
        <v>504</v>
      </c>
      <c r="IZ13" s="593" t="s">
        <v>505</v>
      </c>
      <c r="JA13" s="590" t="s">
        <v>506</v>
      </c>
      <c r="JB13" s="400"/>
      <c r="JC13" s="400"/>
      <c r="JD13" s="393"/>
      <c r="JE13" s="591" t="s">
        <v>36</v>
      </c>
      <c r="JF13" s="592" t="s">
        <v>507</v>
      </c>
      <c r="JG13" s="593" t="s">
        <v>508</v>
      </c>
      <c r="JH13" s="590" t="s">
        <v>509</v>
      </c>
      <c r="JI13" s="400"/>
      <c r="JJ13" s="400"/>
      <c r="JK13" s="393"/>
      <c r="JL13" s="591" t="s">
        <v>36</v>
      </c>
      <c r="JM13" s="592" t="s">
        <v>510</v>
      </c>
      <c r="JN13" s="593" t="s">
        <v>511</v>
      </c>
      <c r="JO13" s="590" t="s">
        <v>512</v>
      </c>
      <c r="JP13" s="400"/>
      <c r="JQ13" s="400"/>
      <c r="JR13" s="393"/>
      <c r="JS13" s="591" t="s">
        <v>36</v>
      </c>
      <c r="JT13" s="411"/>
      <c r="JU13" s="411"/>
      <c r="JV13" s="429" t="s">
        <v>513</v>
      </c>
      <c r="JW13" s="419"/>
      <c r="JX13" s="418" t="s">
        <v>514</v>
      </c>
      <c r="JY13" s="419"/>
      <c r="JZ13" s="418" t="s">
        <v>515</v>
      </c>
      <c r="KA13" s="471"/>
      <c r="KB13" s="476" t="s">
        <v>119</v>
      </c>
      <c r="KC13" s="471"/>
      <c r="KD13" s="427"/>
      <c r="KE13" s="428"/>
      <c r="KF13" s="429" t="s">
        <v>516</v>
      </c>
      <c r="KG13" s="419"/>
      <c r="KH13" s="418" t="s">
        <v>517</v>
      </c>
      <c r="KI13" s="419"/>
      <c r="KJ13" s="418" t="s">
        <v>518</v>
      </c>
      <c r="KK13" s="462"/>
      <c r="KL13" s="548" t="s">
        <v>119</v>
      </c>
      <c r="KM13" s="484"/>
      <c r="KN13" s="424"/>
      <c r="KO13" s="425"/>
      <c r="KP13" s="429" t="s">
        <v>519</v>
      </c>
      <c r="KQ13" s="419"/>
      <c r="KR13" s="418" t="s">
        <v>520</v>
      </c>
      <c r="KS13" s="419"/>
      <c r="KT13" s="418" t="s">
        <v>521</v>
      </c>
      <c r="KU13" s="471"/>
      <c r="KV13" s="392" t="s">
        <v>119</v>
      </c>
      <c r="KW13" s="393"/>
      <c r="KX13" s="427"/>
      <c r="KY13" s="428"/>
      <c r="KZ13" s="429" t="s">
        <v>522</v>
      </c>
      <c r="LA13" s="419"/>
      <c r="LB13" s="418" t="s">
        <v>523</v>
      </c>
      <c r="LC13" s="419"/>
      <c r="LD13" s="418" t="s">
        <v>524</v>
      </c>
      <c r="LE13" s="462"/>
      <c r="LF13" s="392" t="s">
        <v>129</v>
      </c>
      <c r="LG13" s="393"/>
      <c r="LH13" s="424"/>
      <c r="LI13" s="425"/>
      <c r="LJ13" s="429" t="s">
        <v>525</v>
      </c>
      <c r="LK13" s="419"/>
      <c r="LL13" s="418" t="s">
        <v>526</v>
      </c>
      <c r="LM13" s="419"/>
      <c r="LN13" s="418" t="s">
        <v>527</v>
      </c>
      <c r="LO13" s="471"/>
      <c r="LP13" s="476" t="s">
        <v>119</v>
      </c>
      <c r="LQ13" s="471"/>
      <c r="LR13" s="427"/>
      <c r="LS13" s="428"/>
      <c r="LT13" s="429" t="s">
        <v>528</v>
      </c>
      <c r="LU13" s="419"/>
      <c r="LV13" s="418" t="s">
        <v>529</v>
      </c>
      <c r="LW13" s="419"/>
      <c r="LX13" s="418" t="s">
        <v>530</v>
      </c>
      <c r="LY13" s="462"/>
      <c r="LZ13" s="548" t="s">
        <v>119</v>
      </c>
      <c r="MA13" s="484"/>
      <c r="MB13" s="424"/>
      <c r="MC13" s="425"/>
      <c r="MD13" s="424"/>
      <c r="ME13" s="425"/>
      <c r="MF13" s="411"/>
      <c r="MG13" s="415" t="s">
        <v>531</v>
      </c>
      <c r="MH13" s="393"/>
      <c r="MI13" s="415" t="s">
        <v>532</v>
      </c>
      <c r="MJ13" s="393"/>
      <c r="MK13" s="420" t="s">
        <v>533</v>
      </c>
      <c r="ML13" s="393"/>
      <c r="MM13" s="421" t="s">
        <v>36</v>
      </c>
      <c r="MN13" s="393"/>
      <c r="MO13" s="415" t="s">
        <v>534</v>
      </c>
      <c r="MP13" s="393"/>
      <c r="MQ13" s="415" t="s">
        <v>535</v>
      </c>
      <c r="MR13" s="393"/>
      <c r="MS13" s="420" t="s">
        <v>536</v>
      </c>
      <c r="MT13" s="393"/>
      <c r="MU13" s="421" t="s">
        <v>36</v>
      </c>
      <c r="MV13" s="393"/>
      <c r="MW13" s="415" t="s">
        <v>537</v>
      </c>
      <c r="MX13" s="393"/>
      <c r="MY13" s="415" t="s">
        <v>538</v>
      </c>
      <c r="MZ13" s="393"/>
      <c r="NA13" s="420" t="s">
        <v>539</v>
      </c>
      <c r="NB13" s="393"/>
      <c r="NC13" s="421" t="s">
        <v>36</v>
      </c>
      <c r="ND13" s="393"/>
      <c r="NE13" s="411"/>
      <c r="NF13" s="411"/>
      <c r="NG13" s="448" t="s">
        <v>154</v>
      </c>
      <c r="NH13" s="434" t="s">
        <v>155</v>
      </c>
      <c r="NI13" s="436" t="s">
        <v>156</v>
      </c>
      <c r="NJ13" s="441" t="s">
        <v>157</v>
      </c>
      <c r="NK13" s="442" t="s">
        <v>158</v>
      </c>
      <c r="NL13" s="443" t="s">
        <v>159</v>
      </c>
      <c r="NM13" s="444" t="s">
        <v>160</v>
      </c>
      <c r="NN13" s="445" t="s">
        <v>161</v>
      </c>
      <c r="NO13" s="437" t="s">
        <v>162</v>
      </c>
      <c r="NP13" s="438" t="s">
        <v>163</v>
      </c>
      <c r="NQ13" s="411"/>
      <c r="NR13" s="448" t="s">
        <v>154</v>
      </c>
      <c r="NS13" s="434" t="s">
        <v>155</v>
      </c>
      <c r="NT13" s="436" t="s">
        <v>156</v>
      </c>
      <c r="NU13" s="441" t="s">
        <v>157</v>
      </c>
      <c r="NV13" s="442" t="s">
        <v>158</v>
      </c>
      <c r="NW13" s="443" t="s">
        <v>159</v>
      </c>
      <c r="NX13" s="444" t="s">
        <v>160</v>
      </c>
      <c r="NY13" s="445" t="s">
        <v>161</v>
      </c>
      <c r="NZ13" s="437" t="s">
        <v>162</v>
      </c>
      <c r="OA13" s="438" t="s">
        <v>163</v>
      </c>
      <c r="OB13" s="411"/>
      <c r="OC13" s="448" t="s">
        <v>154</v>
      </c>
      <c r="OD13" s="434" t="s">
        <v>155</v>
      </c>
      <c r="OE13" s="436" t="s">
        <v>156</v>
      </c>
      <c r="OF13" s="441" t="s">
        <v>157</v>
      </c>
      <c r="OG13" s="442" t="s">
        <v>158</v>
      </c>
      <c r="OH13" s="443" t="s">
        <v>159</v>
      </c>
      <c r="OI13" s="444" t="s">
        <v>160</v>
      </c>
      <c r="OJ13" s="445" t="s">
        <v>161</v>
      </c>
      <c r="OK13" s="437" t="s">
        <v>162</v>
      </c>
      <c r="OL13" s="438" t="s">
        <v>163</v>
      </c>
      <c r="OM13" s="411"/>
      <c r="ON13" s="605" t="s">
        <v>154</v>
      </c>
      <c r="OO13" s="606" t="s">
        <v>155</v>
      </c>
      <c r="OP13" s="607" t="s">
        <v>156</v>
      </c>
      <c r="OQ13" s="608" t="s">
        <v>157</v>
      </c>
      <c r="OR13" s="609" t="s">
        <v>158</v>
      </c>
      <c r="OS13" s="610" t="s">
        <v>159</v>
      </c>
      <c r="OT13" s="601" t="s">
        <v>160</v>
      </c>
      <c r="OU13" s="602" t="s">
        <v>161</v>
      </c>
      <c r="OV13" s="603" t="s">
        <v>162</v>
      </c>
      <c r="OW13" s="604" t="s">
        <v>163</v>
      </c>
      <c r="OX13" s="411"/>
    </row>
    <row r="14" spans="1:414" s="213" customFormat="1" ht="100.5" customHeight="1" thickBot="1">
      <c r="A14" s="615"/>
      <c r="B14" s="562"/>
      <c r="C14" s="543"/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5"/>
      <c r="P14" s="562"/>
      <c r="Q14" s="543"/>
      <c r="R14" s="543"/>
      <c r="S14" s="543"/>
      <c r="T14" s="543"/>
      <c r="U14" s="543"/>
      <c r="V14" s="543"/>
      <c r="W14" s="543"/>
      <c r="X14" s="543"/>
      <c r="Y14" s="543"/>
      <c r="Z14" s="543"/>
      <c r="AA14" s="543"/>
      <c r="AB14" s="543"/>
      <c r="AC14" s="545"/>
      <c r="AD14" s="562"/>
      <c r="AE14" s="543"/>
      <c r="AF14" s="543"/>
      <c r="AG14" s="543"/>
      <c r="AH14" s="543"/>
      <c r="AI14" s="543"/>
      <c r="AJ14" s="543"/>
      <c r="AK14" s="543"/>
      <c r="AL14" s="543"/>
      <c r="AM14" s="543"/>
      <c r="AN14" s="543"/>
      <c r="AO14" s="543"/>
      <c r="AP14" s="543"/>
      <c r="AQ14" s="570"/>
      <c r="AR14" s="486"/>
      <c r="AS14" s="556"/>
      <c r="AT14" s="522"/>
      <c r="AU14" s="516"/>
      <c r="AV14" s="516"/>
      <c r="AW14" s="516"/>
      <c r="AX14" s="516"/>
      <c r="AY14" s="518"/>
      <c r="AZ14" s="520"/>
      <c r="BA14" s="522"/>
      <c r="BB14" s="516"/>
      <c r="BC14" s="516"/>
      <c r="BD14" s="516"/>
      <c r="BE14" s="516"/>
      <c r="BF14" s="518"/>
      <c r="BG14" s="520"/>
      <c r="BH14" s="522"/>
      <c r="BI14" s="516"/>
      <c r="BJ14" s="516"/>
      <c r="BK14" s="516"/>
      <c r="BL14" s="516"/>
      <c r="BM14" s="518"/>
      <c r="BN14" s="530"/>
      <c r="BO14" s="495"/>
      <c r="BP14" s="495"/>
      <c r="BQ14" s="495"/>
      <c r="BR14" s="495"/>
      <c r="BS14" s="495"/>
      <c r="BT14" s="497"/>
      <c r="BU14" s="486"/>
      <c r="BV14" s="631"/>
      <c r="BW14" s="584"/>
      <c r="BX14" s="584"/>
      <c r="BY14" s="635"/>
      <c r="BZ14" s="486"/>
      <c r="CA14" s="584"/>
      <c r="CB14" s="584"/>
      <c r="CC14" s="584"/>
      <c r="CD14" s="586"/>
      <c r="CE14" s="584"/>
      <c r="CF14" s="584"/>
      <c r="CG14" s="584"/>
      <c r="CH14" s="586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11"/>
      <c r="DP14" s="249" t="s">
        <v>540</v>
      </c>
      <c r="DQ14" s="250" t="s">
        <v>541</v>
      </c>
      <c r="DR14" s="76" t="s">
        <v>542</v>
      </c>
      <c r="DS14" s="251" t="s">
        <v>119</v>
      </c>
      <c r="DT14" s="451"/>
      <c r="DU14" s="249" t="s">
        <v>543</v>
      </c>
      <c r="DV14" s="250" t="s">
        <v>544</v>
      </c>
      <c r="DW14" s="250" t="s">
        <v>545</v>
      </c>
      <c r="DX14" s="252" t="s">
        <v>546</v>
      </c>
      <c r="DY14" s="253" t="s">
        <v>119</v>
      </c>
      <c r="DZ14" s="451"/>
      <c r="EA14" s="249" t="s">
        <v>547</v>
      </c>
      <c r="EB14" s="250" t="s">
        <v>548</v>
      </c>
      <c r="EC14" s="76" t="s">
        <v>549</v>
      </c>
      <c r="ED14" s="251" t="s">
        <v>119</v>
      </c>
      <c r="EE14" s="451"/>
      <c r="EF14" s="249" t="s">
        <v>550</v>
      </c>
      <c r="EG14" s="250" t="s">
        <v>551</v>
      </c>
      <c r="EH14" s="250" t="s">
        <v>552</v>
      </c>
      <c r="EI14" s="252" t="s">
        <v>553</v>
      </c>
      <c r="EJ14" s="253" t="s">
        <v>119</v>
      </c>
      <c r="EK14" s="451"/>
      <c r="EL14" s="249" t="s">
        <v>554</v>
      </c>
      <c r="EM14" s="250" t="s">
        <v>555</v>
      </c>
      <c r="EN14" s="76" t="s">
        <v>556</v>
      </c>
      <c r="EO14" s="251" t="s">
        <v>119</v>
      </c>
      <c r="EP14" s="451"/>
      <c r="EQ14" s="249" t="s">
        <v>557</v>
      </c>
      <c r="ER14" s="250" t="s">
        <v>558</v>
      </c>
      <c r="ES14" s="250" t="s">
        <v>559</v>
      </c>
      <c r="ET14" s="252" t="s">
        <v>560</v>
      </c>
      <c r="EU14" s="253" t="s">
        <v>119</v>
      </c>
      <c r="EV14" s="451"/>
      <c r="EW14" s="451"/>
      <c r="EX14" s="411"/>
      <c r="EY14" s="249" t="s">
        <v>561</v>
      </c>
      <c r="EZ14" s="250" t="s">
        <v>562</v>
      </c>
      <c r="FA14" s="76" t="s">
        <v>563</v>
      </c>
      <c r="FB14" s="251" t="s">
        <v>119</v>
      </c>
      <c r="FC14" s="451"/>
      <c r="FD14" s="249" t="s">
        <v>564</v>
      </c>
      <c r="FE14" s="250" t="s">
        <v>565</v>
      </c>
      <c r="FF14" s="250" t="s">
        <v>566</v>
      </c>
      <c r="FG14" s="252" t="s">
        <v>567</v>
      </c>
      <c r="FH14" s="253" t="s">
        <v>119</v>
      </c>
      <c r="FI14" s="451"/>
      <c r="FJ14" s="249" t="s">
        <v>568</v>
      </c>
      <c r="FK14" s="250" t="s">
        <v>569</v>
      </c>
      <c r="FL14" s="76" t="s">
        <v>570</v>
      </c>
      <c r="FM14" s="251" t="s">
        <v>119</v>
      </c>
      <c r="FN14" s="451"/>
      <c r="FO14" s="249" t="s">
        <v>571</v>
      </c>
      <c r="FP14" s="250" t="s">
        <v>572</v>
      </c>
      <c r="FQ14" s="250" t="s">
        <v>573</v>
      </c>
      <c r="FR14" s="252" t="s">
        <v>574</v>
      </c>
      <c r="FS14" s="253" t="s">
        <v>119</v>
      </c>
      <c r="FT14" s="451"/>
      <c r="FU14" s="249" t="s">
        <v>575</v>
      </c>
      <c r="FV14" s="250" t="s">
        <v>576</v>
      </c>
      <c r="FW14" s="76" t="s">
        <v>577</v>
      </c>
      <c r="FX14" s="251" t="s">
        <v>119</v>
      </c>
      <c r="FY14" s="451"/>
      <c r="FZ14" s="249" t="s">
        <v>578</v>
      </c>
      <c r="GA14" s="250" t="s">
        <v>579</v>
      </c>
      <c r="GB14" s="250" t="s">
        <v>580</v>
      </c>
      <c r="GC14" s="252" t="s">
        <v>581</v>
      </c>
      <c r="GD14" s="253" t="s">
        <v>119</v>
      </c>
      <c r="GE14" s="451"/>
      <c r="GF14" s="451"/>
      <c r="GG14" s="411"/>
      <c r="GH14" s="451"/>
      <c r="GI14" s="451"/>
      <c r="GJ14" s="254" t="s">
        <v>582</v>
      </c>
      <c r="GK14" s="255" t="s">
        <v>225</v>
      </c>
      <c r="GL14" s="256" t="s">
        <v>583</v>
      </c>
      <c r="GM14" s="257" t="s">
        <v>119</v>
      </c>
      <c r="GN14" s="451"/>
      <c r="GO14" s="451"/>
      <c r="GP14" s="451"/>
      <c r="GQ14" s="254" t="s">
        <v>584</v>
      </c>
      <c r="GR14" s="255" t="s">
        <v>225</v>
      </c>
      <c r="GS14" s="256" t="s">
        <v>585</v>
      </c>
      <c r="GT14" s="257" t="s">
        <v>119</v>
      </c>
      <c r="GU14" s="451"/>
      <c r="GV14" s="451"/>
      <c r="GW14" s="451"/>
      <c r="GX14" s="254" t="s">
        <v>586</v>
      </c>
      <c r="GY14" s="255" t="s">
        <v>225</v>
      </c>
      <c r="GZ14" s="256" t="s">
        <v>587</v>
      </c>
      <c r="HA14" s="257" t="s">
        <v>119</v>
      </c>
      <c r="HB14" s="451"/>
      <c r="HC14" s="451"/>
      <c r="HD14" s="411"/>
      <c r="HE14" s="451"/>
      <c r="HF14" s="451"/>
      <c r="HG14" s="254" t="s">
        <v>588</v>
      </c>
      <c r="HH14" s="255" t="s">
        <v>225</v>
      </c>
      <c r="HI14" s="256" t="s">
        <v>589</v>
      </c>
      <c r="HJ14" s="257" t="s">
        <v>119</v>
      </c>
      <c r="HK14" s="451"/>
      <c r="HL14" s="451"/>
      <c r="HM14" s="451"/>
      <c r="HN14" s="254" t="s">
        <v>590</v>
      </c>
      <c r="HO14" s="255" t="s">
        <v>225</v>
      </c>
      <c r="HP14" s="256" t="s">
        <v>591</v>
      </c>
      <c r="HQ14" s="257" t="s">
        <v>119</v>
      </c>
      <c r="HR14" s="451"/>
      <c r="HS14" s="451"/>
      <c r="HT14" s="451"/>
      <c r="HU14" s="254" t="s">
        <v>592</v>
      </c>
      <c r="HV14" s="255" t="s">
        <v>225</v>
      </c>
      <c r="HW14" s="256" t="s">
        <v>593</v>
      </c>
      <c r="HX14" s="257" t="s">
        <v>119</v>
      </c>
      <c r="HY14" s="451"/>
      <c r="HZ14" s="451"/>
      <c r="IA14" s="411"/>
      <c r="IB14" s="451"/>
      <c r="IC14" s="451"/>
      <c r="ID14" s="254" t="s">
        <v>594</v>
      </c>
      <c r="IE14" s="255" t="s">
        <v>225</v>
      </c>
      <c r="IF14" s="256" t="s">
        <v>595</v>
      </c>
      <c r="IG14" s="257" t="s">
        <v>119</v>
      </c>
      <c r="IH14" s="451"/>
      <c r="II14" s="451"/>
      <c r="IJ14" s="451"/>
      <c r="IK14" s="254" t="s">
        <v>596</v>
      </c>
      <c r="IL14" s="255" t="s">
        <v>225</v>
      </c>
      <c r="IM14" s="256" t="s">
        <v>597</v>
      </c>
      <c r="IN14" s="257" t="s">
        <v>119</v>
      </c>
      <c r="IO14" s="451"/>
      <c r="IP14" s="451"/>
      <c r="IQ14" s="451"/>
      <c r="IR14" s="254" t="s">
        <v>598</v>
      </c>
      <c r="IS14" s="255" t="s">
        <v>225</v>
      </c>
      <c r="IT14" s="256" t="s">
        <v>599</v>
      </c>
      <c r="IU14" s="257" t="s">
        <v>119</v>
      </c>
      <c r="IV14" s="451"/>
      <c r="IW14" s="451"/>
      <c r="IX14" s="411"/>
      <c r="IY14" s="451"/>
      <c r="IZ14" s="451"/>
      <c r="JA14" s="254" t="s">
        <v>600</v>
      </c>
      <c r="JB14" s="255" t="s">
        <v>225</v>
      </c>
      <c r="JC14" s="256" t="s">
        <v>601</v>
      </c>
      <c r="JD14" s="257" t="s">
        <v>119</v>
      </c>
      <c r="JE14" s="451"/>
      <c r="JF14" s="451"/>
      <c r="JG14" s="451"/>
      <c r="JH14" s="254" t="s">
        <v>602</v>
      </c>
      <c r="JI14" s="255" t="s">
        <v>225</v>
      </c>
      <c r="JJ14" s="256" t="s">
        <v>603</v>
      </c>
      <c r="JK14" s="257" t="s">
        <v>119</v>
      </c>
      <c r="JL14" s="451"/>
      <c r="JM14" s="451"/>
      <c r="JN14" s="451"/>
      <c r="JO14" s="254" t="s">
        <v>604</v>
      </c>
      <c r="JP14" s="255" t="s">
        <v>225</v>
      </c>
      <c r="JQ14" s="256" t="s">
        <v>605</v>
      </c>
      <c r="JR14" s="257" t="s">
        <v>119</v>
      </c>
      <c r="JS14" s="451"/>
      <c r="JT14" s="451"/>
      <c r="JU14" s="411"/>
      <c r="JV14" s="275" t="s">
        <v>256</v>
      </c>
      <c r="JW14" s="269" t="s">
        <v>257</v>
      </c>
      <c r="JX14" s="270" t="s">
        <v>256</v>
      </c>
      <c r="JY14" s="269" t="s">
        <v>257</v>
      </c>
      <c r="JZ14" s="270" t="s">
        <v>256</v>
      </c>
      <c r="KA14" s="271" t="s">
        <v>257</v>
      </c>
      <c r="KB14" s="249" t="s">
        <v>256</v>
      </c>
      <c r="KC14" s="272" t="s">
        <v>257</v>
      </c>
      <c r="KD14" s="254" t="s">
        <v>256</v>
      </c>
      <c r="KE14" s="274" t="s">
        <v>257</v>
      </c>
      <c r="KF14" s="269" t="s">
        <v>256</v>
      </c>
      <c r="KG14" s="269" t="s">
        <v>257</v>
      </c>
      <c r="KH14" s="270" t="s">
        <v>256</v>
      </c>
      <c r="KI14" s="269" t="s">
        <v>257</v>
      </c>
      <c r="KJ14" s="270" t="s">
        <v>256</v>
      </c>
      <c r="KK14" s="271" t="s">
        <v>257</v>
      </c>
      <c r="KL14" s="249" t="s">
        <v>256</v>
      </c>
      <c r="KM14" s="272" t="s">
        <v>257</v>
      </c>
      <c r="KN14" s="273" t="s">
        <v>256</v>
      </c>
      <c r="KO14" s="274" t="s">
        <v>257</v>
      </c>
      <c r="KP14" s="275" t="s">
        <v>256</v>
      </c>
      <c r="KQ14" s="269" t="s">
        <v>257</v>
      </c>
      <c r="KR14" s="270" t="s">
        <v>256</v>
      </c>
      <c r="KS14" s="269" t="s">
        <v>257</v>
      </c>
      <c r="KT14" s="270" t="s">
        <v>256</v>
      </c>
      <c r="KU14" s="271" t="s">
        <v>257</v>
      </c>
      <c r="KV14" s="249" t="s">
        <v>256</v>
      </c>
      <c r="KW14" s="272" t="s">
        <v>257</v>
      </c>
      <c r="KX14" s="254" t="s">
        <v>256</v>
      </c>
      <c r="KY14" s="274" t="s">
        <v>257</v>
      </c>
      <c r="KZ14" s="269" t="s">
        <v>256</v>
      </c>
      <c r="LA14" s="269" t="s">
        <v>257</v>
      </c>
      <c r="LB14" s="270" t="s">
        <v>256</v>
      </c>
      <c r="LC14" s="269" t="s">
        <v>257</v>
      </c>
      <c r="LD14" s="270" t="s">
        <v>256</v>
      </c>
      <c r="LE14" s="271" t="s">
        <v>257</v>
      </c>
      <c r="LF14" s="249" t="s">
        <v>256</v>
      </c>
      <c r="LG14" s="272" t="s">
        <v>257</v>
      </c>
      <c r="LH14" s="273" t="s">
        <v>256</v>
      </c>
      <c r="LI14" s="274" t="s">
        <v>257</v>
      </c>
      <c r="LJ14" s="275" t="s">
        <v>256</v>
      </c>
      <c r="LK14" s="269" t="s">
        <v>257</v>
      </c>
      <c r="LL14" s="270" t="s">
        <v>256</v>
      </c>
      <c r="LM14" s="269" t="s">
        <v>257</v>
      </c>
      <c r="LN14" s="270" t="s">
        <v>256</v>
      </c>
      <c r="LO14" s="271" t="s">
        <v>257</v>
      </c>
      <c r="LP14" s="254" t="s">
        <v>256</v>
      </c>
      <c r="LQ14" s="274" t="s">
        <v>257</v>
      </c>
      <c r="LR14" s="254" t="s">
        <v>256</v>
      </c>
      <c r="LS14" s="274" t="s">
        <v>257</v>
      </c>
      <c r="LT14" s="269" t="s">
        <v>256</v>
      </c>
      <c r="LU14" s="269" t="s">
        <v>257</v>
      </c>
      <c r="LV14" s="270" t="s">
        <v>256</v>
      </c>
      <c r="LW14" s="269" t="s">
        <v>257</v>
      </c>
      <c r="LX14" s="270" t="s">
        <v>256</v>
      </c>
      <c r="LY14" s="271" t="s">
        <v>257</v>
      </c>
      <c r="LZ14" s="254" t="s">
        <v>256</v>
      </c>
      <c r="MA14" s="274" t="s">
        <v>257</v>
      </c>
      <c r="MB14" s="273" t="s">
        <v>256</v>
      </c>
      <c r="MC14" s="274" t="s">
        <v>257</v>
      </c>
      <c r="MD14" s="273" t="s">
        <v>256</v>
      </c>
      <c r="ME14" s="274" t="s">
        <v>257</v>
      </c>
      <c r="MF14" s="411"/>
      <c r="MG14" s="299" t="s">
        <v>258</v>
      </c>
      <c r="MH14" s="277" t="s">
        <v>259</v>
      </c>
      <c r="MI14" s="299" t="s">
        <v>258</v>
      </c>
      <c r="MJ14" s="277" t="s">
        <v>259</v>
      </c>
      <c r="MK14" s="299" t="s">
        <v>258</v>
      </c>
      <c r="ML14" s="277" t="s">
        <v>259</v>
      </c>
      <c r="MM14" s="300" t="s">
        <v>258</v>
      </c>
      <c r="MN14" s="277" t="s">
        <v>259</v>
      </c>
      <c r="MO14" s="299" t="s">
        <v>258</v>
      </c>
      <c r="MP14" s="277" t="s">
        <v>259</v>
      </c>
      <c r="MQ14" s="299" t="s">
        <v>258</v>
      </c>
      <c r="MR14" s="277" t="s">
        <v>259</v>
      </c>
      <c r="MS14" s="299" t="s">
        <v>258</v>
      </c>
      <c r="MT14" s="277" t="s">
        <v>259</v>
      </c>
      <c r="MU14" s="300" t="s">
        <v>258</v>
      </c>
      <c r="MV14" s="277" t="s">
        <v>259</v>
      </c>
      <c r="MW14" s="299" t="s">
        <v>258</v>
      </c>
      <c r="MX14" s="277" t="s">
        <v>259</v>
      </c>
      <c r="MY14" s="299" t="s">
        <v>258</v>
      </c>
      <c r="MZ14" s="277" t="s">
        <v>259</v>
      </c>
      <c r="NA14" s="299" t="s">
        <v>258</v>
      </c>
      <c r="NB14" s="277" t="s">
        <v>259</v>
      </c>
      <c r="NC14" s="300" t="s">
        <v>258</v>
      </c>
      <c r="ND14" s="277" t="s">
        <v>259</v>
      </c>
      <c r="NE14" s="451"/>
      <c r="NF14" s="411"/>
      <c r="NG14" s="449"/>
      <c r="NH14" s="435"/>
      <c r="NI14" s="435"/>
      <c r="NJ14" s="435"/>
      <c r="NK14" s="435"/>
      <c r="NL14" s="435"/>
      <c r="NM14" s="435"/>
      <c r="NN14" s="435"/>
      <c r="NO14" s="435"/>
      <c r="NP14" s="439"/>
      <c r="NQ14" s="451"/>
      <c r="NR14" s="449"/>
      <c r="NS14" s="435"/>
      <c r="NT14" s="435"/>
      <c r="NU14" s="435"/>
      <c r="NV14" s="435"/>
      <c r="NW14" s="435"/>
      <c r="NX14" s="435"/>
      <c r="NY14" s="435"/>
      <c r="NZ14" s="435"/>
      <c r="OA14" s="439"/>
      <c r="OB14" s="451"/>
      <c r="OC14" s="449"/>
      <c r="OD14" s="435"/>
      <c r="OE14" s="435"/>
      <c r="OF14" s="435"/>
      <c r="OG14" s="435"/>
      <c r="OH14" s="435"/>
      <c r="OI14" s="435"/>
      <c r="OJ14" s="435"/>
      <c r="OK14" s="435"/>
      <c r="OL14" s="439"/>
      <c r="OM14" s="451"/>
      <c r="ON14" s="451"/>
      <c r="OO14" s="453"/>
      <c r="OP14" s="451"/>
      <c r="OQ14" s="453"/>
      <c r="OR14" s="451"/>
      <c r="OS14" s="453"/>
      <c r="OT14" s="451"/>
      <c r="OU14" s="453"/>
      <c r="OV14" s="451"/>
      <c r="OW14" s="408"/>
      <c r="OX14" s="451"/>
    </row>
    <row r="15" spans="1:414" s="331" customFormat="1" ht="39.75" customHeight="1" thickBot="1">
      <c r="A15" s="366" t="s">
        <v>889</v>
      </c>
      <c r="B15" s="367" t="s">
        <v>988</v>
      </c>
      <c r="C15" s="279" t="s">
        <v>989</v>
      </c>
      <c r="D15" s="279" t="s">
        <v>990</v>
      </c>
      <c r="E15" s="279" t="s">
        <v>991</v>
      </c>
      <c r="F15" s="279" t="s">
        <v>992</v>
      </c>
      <c r="G15" s="279" t="s">
        <v>993</v>
      </c>
      <c r="H15" s="279" t="s">
        <v>994</v>
      </c>
      <c r="I15" s="279" t="s">
        <v>995</v>
      </c>
      <c r="J15" s="279" t="s">
        <v>996</v>
      </c>
      <c r="K15" s="279" t="s">
        <v>997</v>
      </c>
      <c r="L15" s="279" t="s">
        <v>998</v>
      </c>
      <c r="M15" s="279" t="s">
        <v>999</v>
      </c>
      <c r="N15" s="279" t="s">
        <v>1000</v>
      </c>
      <c r="O15" s="368" t="s">
        <v>1001</v>
      </c>
      <c r="P15" s="369" t="s">
        <v>1002</v>
      </c>
      <c r="Q15" s="279" t="s">
        <v>1003</v>
      </c>
      <c r="R15" s="279" t="s">
        <v>1004</v>
      </c>
      <c r="S15" s="279" t="s">
        <v>1005</v>
      </c>
      <c r="T15" s="279" t="s">
        <v>1006</v>
      </c>
      <c r="U15" s="279" t="s">
        <v>1007</v>
      </c>
      <c r="V15" s="279" t="s">
        <v>1008</v>
      </c>
      <c r="W15" s="279" t="s">
        <v>1009</v>
      </c>
      <c r="X15" s="279" t="s">
        <v>1010</v>
      </c>
      <c r="Y15" s="279" t="s">
        <v>1011</v>
      </c>
      <c r="Z15" s="279" t="s">
        <v>1012</v>
      </c>
      <c r="AA15" s="279" t="s">
        <v>1013</v>
      </c>
      <c r="AB15" s="279" t="s">
        <v>1014</v>
      </c>
      <c r="AC15" s="370" t="s">
        <v>1015</v>
      </c>
      <c r="AD15" s="367" t="s">
        <v>890</v>
      </c>
      <c r="AE15" s="279" t="s">
        <v>891</v>
      </c>
      <c r="AF15" s="279" t="s">
        <v>892</v>
      </c>
      <c r="AG15" s="279" t="s">
        <v>893</v>
      </c>
      <c r="AH15" s="279" t="s">
        <v>894</v>
      </c>
      <c r="AI15" s="279" t="s">
        <v>895</v>
      </c>
      <c r="AJ15" s="279" t="s">
        <v>896</v>
      </c>
      <c r="AK15" s="279" t="s">
        <v>897</v>
      </c>
      <c r="AL15" s="279" t="s">
        <v>898</v>
      </c>
      <c r="AM15" s="279" t="s">
        <v>899</v>
      </c>
      <c r="AN15" s="279" t="s">
        <v>900</v>
      </c>
      <c r="AO15" s="279" t="s">
        <v>901</v>
      </c>
      <c r="AP15" s="279" t="s">
        <v>902</v>
      </c>
      <c r="AQ15" s="368" t="s">
        <v>903</v>
      </c>
      <c r="AR15" s="49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3" t="e">
        <f>AS15+AZ15+BG15</f>
        <v>#VALUE!</v>
      </c>
      <c r="BO15" s="334" t="e">
        <f t="shared" ref="BO15:BT15" si="0">AT15+BA15+BH15</f>
        <v>#VALUE!</v>
      </c>
      <c r="BP15" s="334" t="e">
        <f>AU15+BB15+BI15</f>
        <v>#VALUE!</v>
      </c>
      <c r="BQ15" s="334" t="e">
        <f t="shared" si="0"/>
        <v>#VALUE!</v>
      </c>
      <c r="BR15" s="334" t="e">
        <f t="shared" si="0"/>
        <v>#VALUE!</v>
      </c>
      <c r="BS15" s="334" t="e">
        <f t="shared" si="0"/>
        <v>#VALUE!</v>
      </c>
      <c r="BT15" s="360" t="e">
        <f t="shared" si="0"/>
        <v>#VALUE!</v>
      </c>
      <c r="BU15" s="589"/>
      <c r="BV15" s="383" t="e">
        <f>SUM(AS15:AY15)</f>
        <v>#VALUE!</v>
      </c>
      <c r="BW15" s="384" t="e">
        <f>SUM(AZ15:BF15)</f>
        <v>#VALUE!</v>
      </c>
      <c r="BX15" s="385" t="e">
        <f>SUM(BG15:BM15)</f>
        <v>#VALUE!</v>
      </c>
      <c r="BY15" s="365" t="e">
        <f t="shared" ref="BY15" si="1">SUM(BV15:BX15)</f>
        <v>#VALUE!</v>
      </c>
      <c r="BZ15" s="589"/>
      <c r="CA15" s="372" t="s">
        <v>1072</v>
      </c>
      <c r="CB15" s="372" t="s">
        <v>1073</v>
      </c>
      <c r="CC15" s="373" t="s">
        <v>1074</v>
      </c>
      <c r="CD15" s="377">
        <f t="shared" ref="CD15" si="2">SUM(CA15:CC15)</f>
        <v>0</v>
      </c>
      <c r="CE15" s="301" t="s">
        <v>1081</v>
      </c>
      <c r="CF15" s="304" t="s">
        <v>1082</v>
      </c>
      <c r="CG15" s="305" t="s">
        <v>1083</v>
      </c>
      <c r="CH15" s="377">
        <f t="shared" ref="CH15" si="3">SUM(CE15:CG15)</f>
        <v>0</v>
      </c>
      <c r="CI15" s="301" t="s">
        <v>1153</v>
      </c>
      <c r="CJ15" s="301" t="s">
        <v>1141</v>
      </c>
      <c r="CK15" s="301" t="s">
        <v>1154</v>
      </c>
      <c r="CL15" s="301" t="s">
        <v>1142</v>
      </c>
      <c r="CM15" s="301" t="s">
        <v>1155</v>
      </c>
      <c r="CN15" s="301" t="s">
        <v>1143</v>
      </c>
      <c r="CO15" s="378" t="e">
        <f t="shared" ref="CO15:CP15" si="4">(CI15+CK15+CM15)</f>
        <v>#VALUE!</v>
      </c>
      <c r="CP15" s="379" t="e">
        <f t="shared" si="4"/>
        <v>#VALUE!</v>
      </c>
      <c r="CQ15" s="301" t="s">
        <v>1099</v>
      </c>
      <c r="CR15" s="306" t="s">
        <v>1100</v>
      </c>
      <c r="CS15" s="301" t="s">
        <v>1101</v>
      </c>
      <c r="CT15" s="306" t="s">
        <v>1102</v>
      </c>
      <c r="CU15" s="301" t="s">
        <v>1103</v>
      </c>
      <c r="CV15" s="305" t="s">
        <v>1104</v>
      </c>
      <c r="CW15" s="378" t="e">
        <f t="shared" ref="CW15:CX15" si="5">(CQ15+CS15+CU15)</f>
        <v>#VALUE!</v>
      </c>
      <c r="CX15" s="379" t="e">
        <f t="shared" si="5"/>
        <v>#VALUE!</v>
      </c>
      <c r="CY15" s="301" t="s">
        <v>1177</v>
      </c>
      <c r="CZ15" s="306" t="s">
        <v>1165</v>
      </c>
      <c r="DA15" s="301" t="s">
        <v>1178</v>
      </c>
      <c r="DB15" s="306" t="s">
        <v>1166</v>
      </c>
      <c r="DC15" s="301" t="s">
        <v>1179</v>
      </c>
      <c r="DD15" s="305" t="s">
        <v>1167</v>
      </c>
      <c r="DE15" s="378" t="e">
        <f t="shared" ref="DE15:DF15" si="6">(CY15+DA15+DC15)</f>
        <v>#VALUE!</v>
      </c>
      <c r="DF15" s="379" t="e">
        <f t="shared" si="6"/>
        <v>#VALUE!</v>
      </c>
      <c r="DG15" s="301" t="s">
        <v>1121</v>
      </c>
      <c r="DH15" s="306" t="s">
        <v>1122</v>
      </c>
      <c r="DI15" s="301" t="s">
        <v>1120</v>
      </c>
      <c r="DJ15" s="306" t="s">
        <v>1119</v>
      </c>
      <c r="DK15" s="301" t="s">
        <v>1118</v>
      </c>
      <c r="DL15" s="305" t="s">
        <v>1117</v>
      </c>
      <c r="DM15" s="379" t="e">
        <f t="shared" ref="DM15:DN15" si="7">(DG15+DI15+DK15)</f>
        <v>#VALUE!</v>
      </c>
      <c r="DN15" s="380" t="e">
        <f t="shared" si="7"/>
        <v>#VALUE!</v>
      </c>
      <c r="DO15" s="411"/>
      <c r="DP15" s="279" t="s">
        <v>1244</v>
      </c>
      <c r="DQ15" s="279" t="s">
        <v>1245</v>
      </c>
      <c r="DR15" s="279" t="s">
        <v>1246</v>
      </c>
      <c r="DS15" s="309" t="e">
        <f t="shared" ref="DS15" si="8">DP15+DQ15+DR15</f>
        <v>#VALUE!</v>
      </c>
      <c r="DT15" s="310" t="s">
        <v>1247</v>
      </c>
      <c r="DU15" s="222" t="s">
        <v>1248</v>
      </c>
      <c r="DV15" s="220" t="s">
        <v>1249</v>
      </c>
      <c r="DW15" s="220" t="s">
        <v>1250</v>
      </c>
      <c r="DX15" s="311" t="s">
        <v>1251</v>
      </c>
      <c r="DY15" s="312" t="e">
        <f t="shared" ref="DY15" si="9">DU15+DV15+DW15+DX15</f>
        <v>#VALUE!</v>
      </c>
      <c r="DZ15" s="313" t="e">
        <f t="shared" ref="DZ15" si="10">DS15+DT15+DY15</f>
        <v>#VALUE!</v>
      </c>
      <c r="EA15" s="302" t="s">
        <v>1252</v>
      </c>
      <c r="EB15" s="307" t="s">
        <v>1253</v>
      </c>
      <c r="EC15" s="308" t="s">
        <v>1254</v>
      </c>
      <c r="ED15" s="309" t="e">
        <f t="shared" ref="ED15" si="11">EA15+EB15+EC15</f>
        <v>#VALUE!</v>
      </c>
      <c r="EE15" s="310" t="s">
        <v>1255</v>
      </c>
      <c r="EF15" s="222" t="s">
        <v>1257</v>
      </c>
      <c r="EG15" s="220" t="s">
        <v>1256</v>
      </c>
      <c r="EH15" s="220" t="s">
        <v>1258</v>
      </c>
      <c r="EI15" s="311" t="s">
        <v>1259</v>
      </c>
      <c r="EJ15" s="312" t="e">
        <f t="shared" ref="EJ15" si="12">EF15+EG15+EH15+EI15</f>
        <v>#VALUE!</v>
      </c>
      <c r="EK15" s="313" t="e">
        <f t="shared" ref="EK15" si="13">ED15+EE15+EJ15</f>
        <v>#VALUE!</v>
      </c>
      <c r="EL15" s="302" t="s">
        <v>1260</v>
      </c>
      <c r="EM15" s="307" t="s">
        <v>1261</v>
      </c>
      <c r="EN15" s="308" t="s">
        <v>1262</v>
      </c>
      <c r="EO15" s="309" t="e">
        <f>EL15+EM15+EN15</f>
        <v>#VALUE!</v>
      </c>
      <c r="EP15" s="310" t="s">
        <v>1263</v>
      </c>
      <c r="EQ15" s="222" t="s">
        <v>1264</v>
      </c>
      <c r="ER15" s="220" t="s">
        <v>1265</v>
      </c>
      <c r="ES15" s="220" t="s">
        <v>1266</v>
      </c>
      <c r="ET15" s="311" t="s">
        <v>1267</v>
      </c>
      <c r="EU15" s="312" t="e">
        <f t="shared" ref="EU15" si="14">EQ15+ER15+ES15+ET15</f>
        <v>#VALUE!</v>
      </c>
      <c r="EV15" s="313" t="e">
        <f t="shared" ref="EV15" si="15">EO15+EP15+EU15</f>
        <v>#VALUE!</v>
      </c>
      <c r="EW15" s="313" t="e">
        <f t="shared" ref="EW15" si="16">DZ15+EK15+EV15</f>
        <v>#VALUE!</v>
      </c>
      <c r="EX15" s="411"/>
      <c r="EY15" s="302" t="s">
        <v>1332</v>
      </c>
      <c r="EZ15" s="307" t="s">
        <v>1333</v>
      </c>
      <c r="FA15" s="308" t="s">
        <v>1334</v>
      </c>
      <c r="FB15" s="309" t="e">
        <f t="shared" ref="FB15" si="17">EY15+EZ15+FA15</f>
        <v>#VALUE!</v>
      </c>
      <c r="FC15" s="310" t="s">
        <v>1335</v>
      </c>
      <c r="FD15" s="222" t="s">
        <v>1336</v>
      </c>
      <c r="FE15" s="220" t="s">
        <v>1337</v>
      </c>
      <c r="FF15" s="220" t="s">
        <v>1338</v>
      </c>
      <c r="FG15" s="311" t="s">
        <v>1339</v>
      </c>
      <c r="FH15" s="312" t="e">
        <f t="shared" ref="FH15" si="18">FD15+FE15+FF15+FG15</f>
        <v>#VALUE!</v>
      </c>
      <c r="FI15" s="313" t="e">
        <f t="shared" ref="FI15" si="19">FB15+FC15+FH15</f>
        <v>#VALUE!</v>
      </c>
      <c r="FJ15" s="302" t="s">
        <v>1340</v>
      </c>
      <c r="FK15" s="307" t="s">
        <v>1341</v>
      </c>
      <c r="FL15" s="308" t="s">
        <v>1342</v>
      </c>
      <c r="FM15" s="309" t="e">
        <f t="shared" ref="FM15" si="20">FJ15+FK15+FL15</f>
        <v>#VALUE!</v>
      </c>
      <c r="FN15" s="310" t="s">
        <v>1343</v>
      </c>
      <c r="FO15" s="222" t="s">
        <v>1344</v>
      </c>
      <c r="FP15" s="220" t="s">
        <v>1345</v>
      </c>
      <c r="FQ15" s="220" t="s">
        <v>1346</v>
      </c>
      <c r="FR15" s="311" t="s">
        <v>1347</v>
      </c>
      <c r="FS15" s="312" t="e">
        <f t="shared" ref="FS15" si="21">FO15+FP15+FQ15+FR15</f>
        <v>#VALUE!</v>
      </c>
      <c r="FT15" s="313" t="e">
        <f t="shared" ref="FT15" si="22">FM15+FN15+FS15</f>
        <v>#VALUE!</v>
      </c>
      <c r="FU15" s="302" t="s">
        <v>1348</v>
      </c>
      <c r="FV15" s="307" t="s">
        <v>1349</v>
      </c>
      <c r="FW15" s="308" t="s">
        <v>1350</v>
      </c>
      <c r="FX15" s="309" t="e">
        <f t="shared" ref="FX15" si="23">FU15+FV15+FW15</f>
        <v>#VALUE!</v>
      </c>
      <c r="FY15" s="310" t="s">
        <v>1351</v>
      </c>
      <c r="FZ15" s="222" t="s">
        <v>1352</v>
      </c>
      <c r="GA15" s="220" t="s">
        <v>1353</v>
      </c>
      <c r="GB15" s="220" t="s">
        <v>1354</v>
      </c>
      <c r="GC15" s="311" t="s">
        <v>1355</v>
      </c>
      <c r="GD15" s="312" t="e">
        <f t="shared" ref="GD15" si="24">FZ15+GA15+GB15+GC15</f>
        <v>#VALUE!</v>
      </c>
      <c r="GE15" s="313" t="e">
        <f t="shared" ref="GE15" si="25">FX15+FY15+GD15</f>
        <v>#VALUE!</v>
      </c>
      <c r="GF15" s="313" t="e">
        <f t="shared" ref="GF15" si="26">FI15+FT15+GE15</f>
        <v>#VALUE!</v>
      </c>
      <c r="GG15" s="411"/>
      <c r="GH15" s="314">
        <v>0</v>
      </c>
      <c r="GI15" s="310">
        <v>0</v>
      </c>
      <c r="GJ15" s="222">
        <v>0</v>
      </c>
      <c r="GK15" s="220">
        <v>0</v>
      </c>
      <c r="GL15" s="315">
        <v>0</v>
      </c>
      <c r="GM15" s="312">
        <f t="shared" ref="GM15" si="27">GJ15+GK15+GL15</f>
        <v>0</v>
      </c>
      <c r="GN15" s="313">
        <f t="shared" ref="GN15" si="28">GH15+GI15+GM15</f>
        <v>0</v>
      </c>
      <c r="GO15" s="314">
        <v>0</v>
      </c>
      <c r="GP15" s="310">
        <v>0</v>
      </c>
      <c r="GQ15" s="222">
        <v>0</v>
      </c>
      <c r="GR15" s="220">
        <v>0</v>
      </c>
      <c r="GS15" s="315">
        <v>0</v>
      </c>
      <c r="GT15" s="312">
        <f t="shared" ref="GT15" si="29">GQ15+GR15+GS15</f>
        <v>0</v>
      </c>
      <c r="GU15" s="313">
        <f t="shared" ref="GU15" si="30">GO15+GP15+GT15</f>
        <v>0</v>
      </c>
      <c r="GV15" s="314">
        <v>7</v>
      </c>
      <c r="GW15" s="310">
        <v>52</v>
      </c>
      <c r="GX15" s="222">
        <v>12</v>
      </c>
      <c r="GY15" s="220">
        <v>8</v>
      </c>
      <c r="GZ15" s="315">
        <v>0</v>
      </c>
      <c r="HA15" s="312">
        <f t="shared" ref="HA15" si="31">GX15+GY15+GZ15</f>
        <v>20</v>
      </c>
      <c r="HB15" s="313">
        <f t="shared" ref="HB15" si="32">GV15+GW15+HA15</f>
        <v>79</v>
      </c>
      <c r="HC15" s="313">
        <f t="shared" ref="HC15" si="33">GN15+GU15+HB15</f>
        <v>79</v>
      </c>
      <c r="HD15" s="411"/>
      <c r="HE15" s="314">
        <v>2</v>
      </c>
      <c r="HF15" s="310">
        <v>6</v>
      </c>
      <c r="HG15" s="222">
        <v>2</v>
      </c>
      <c r="HH15" s="220">
        <v>1</v>
      </c>
      <c r="HI15" s="315">
        <v>0</v>
      </c>
      <c r="HJ15" s="312">
        <f t="shared" ref="HJ15" si="34">HG15+HH15+HI15</f>
        <v>3</v>
      </c>
      <c r="HK15" s="313">
        <f t="shared" ref="HK15" si="35">HE15+HF15+HJ15</f>
        <v>11</v>
      </c>
      <c r="HL15" s="314">
        <v>4</v>
      </c>
      <c r="HM15" s="310">
        <v>2</v>
      </c>
      <c r="HN15" s="222">
        <v>2</v>
      </c>
      <c r="HO15" s="220">
        <v>0</v>
      </c>
      <c r="HP15" s="315">
        <v>0</v>
      </c>
      <c r="HQ15" s="312">
        <f t="shared" ref="HQ15" si="36">HN15+HO15+HP15</f>
        <v>2</v>
      </c>
      <c r="HR15" s="313">
        <f t="shared" ref="HR15" si="37">HL15+HM15+HQ15</f>
        <v>8</v>
      </c>
      <c r="HS15" s="314">
        <v>0</v>
      </c>
      <c r="HT15" s="310">
        <v>0</v>
      </c>
      <c r="HU15" s="222">
        <v>0</v>
      </c>
      <c r="HV15" s="220">
        <v>0</v>
      </c>
      <c r="HW15" s="315">
        <v>0</v>
      </c>
      <c r="HX15" s="312">
        <f t="shared" ref="HX15" si="38">HU15+HV15+HW15</f>
        <v>0</v>
      </c>
      <c r="HY15" s="313">
        <f t="shared" ref="HY15" si="39">HS15+HT15+HX15</f>
        <v>0</v>
      </c>
      <c r="HZ15" s="313">
        <f t="shared" ref="HZ15" si="40">HK15+HR15+HY15</f>
        <v>19</v>
      </c>
      <c r="IA15" s="411"/>
      <c r="IB15" s="314">
        <v>0</v>
      </c>
      <c r="IC15" s="310">
        <v>0</v>
      </c>
      <c r="ID15" s="222">
        <v>0</v>
      </c>
      <c r="IE15" s="220">
        <v>0</v>
      </c>
      <c r="IF15" s="315">
        <v>0</v>
      </c>
      <c r="IG15" s="312">
        <f t="shared" ref="IG15" si="41">ID15+IE15+IF15</f>
        <v>0</v>
      </c>
      <c r="IH15" s="313">
        <f t="shared" ref="IH15" si="42">IB15+IC15+IG15</f>
        <v>0</v>
      </c>
      <c r="II15" s="314">
        <v>0</v>
      </c>
      <c r="IJ15" s="310">
        <v>0</v>
      </c>
      <c r="IK15" s="222">
        <v>0</v>
      </c>
      <c r="IL15" s="220">
        <v>0</v>
      </c>
      <c r="IM15" s="315">
        <v>0</v>
      </c>
      <c r="IN15" s="312">
        <f t="shared" ref="IN15" si="43">IK15+IL15+IM15</f>
        <v>0</v>
      </c>
      <c r="IO15" s="313">
        <f t="shared" ref="IO15" si="44">II15+IJ15+IN15</f>
        <v>0</v>
      </c>
      <c r="IP15" s="314">
        <v>0</v>
      </c>
      <c r="IQ15" s="310">
        <v>0</v>
      </c>
      <c r="IR15" s="222">
        <v>0</v>
      </c>
      <c r="IS15" s="220">
        <v>0</v>
      </c>
      <c r="IT15" s="315">
        <v>0</v>
      </c>
      <c r="IU15" s="312">
        <f t="shared" ref="IU15" si="45">IR15+IS15+IT15</f>
        <v>0</v>
      </c>
      <c r="IV15" s="313">
        <f t="shared" ref="IV15" si="46">IP15+IQ15+IU15</f>
        <v>0</v>
      </c>
      <c r="IW15" s="313">
        <f t="shared" ref="IW15" si="47">IH15+IO15+IV15</f>
        <v>0</v>
      </c>
      <c r="IX15" s="411"/>
      <c r="IY15" s="314">
        <v>0</v>
      </c>
      <c r="IZ15" s="310">
        <v>2</v>
      </c>
      <c r="JA15" s="222">
        <v>0</v>
      </c>
      <c r="JB15" s="220">
        <v>0</v>
      </c>
      <c r="JC15" s="315">
        <v>0</v>
      </c>
      <c r="JD15" s="312">
        <f t="shared" ref="JD15" si="48">JA15+JB15+JC15</f>
        <v>0</v>
      </c>
      <c r="JE15" s="313">
        <f t="shared" ref="JE15" si="49">IY15+IZ15+JD15</f>
        <v>2</v>
      </c>
      <c r="JF15" s="314">
        <v>0</v>
      </c>
      <c r="JG15" s="310">
        <v>0</v>
      </c>
      <c r="JH15" s="222">
        <v>2</v>
      </c>
      <c r="JI15" s="220">
        <v>0</v>
      </c>
      <c r="JJ15" s="315">
        <v>0</v>
      </c>
      <c r="JK15" s="312">
        <f t="shared" ref="JK15" si="50">JH15+JI15+JJ15</f>
        <v>2</v>
      </c>
      <c r="JL15" s="313">
        <f t="shared" ref="JL15" si="51">JF15+JG15+JK15</f>
        <v>2</v>
      </c>
      <c r="JM15" s="314">
        <v>6</v>
      </c>
      <c r="JN15" s="310">
        <v>16</v>
      </c>
      <c r="JO15" s="222">
        <v>29</v>
      </c>
      <c r="JP15" s="220">
        <v>4</v>
      </c>
      <c r="JQ15" s="315">
        <v>1</v>
      </c>
      <c r="JR15" s="312">
        <v>8</v>
      </c>
      <c r="JS15" s="313">
        <v>7</v>
      </c>
      <c r="JT15" s="313">
        <v>0</v>
      </c>
      <c r="JU15" s="411"/>
      <c r="JV15" s="302">
        <v>2</v>
      </c>
      <c r="JW15" s="316">
        <v>1</v>
      </c>
      <c r="JX15" s="307">
        <v>1</v>
      </c>
      <c r="JY15" s="308">
        <v>0</v>
      </c>
      <c r="JZ15" s="307">
        <v>4</v>
      </c>
      <c r="KA15" s="310">
        <v>2</v>
      </c>
      <c r="KB15" s="317">
        <f t="shared" ref="KB15:KC15" si="52">JV15+JX15+JZ15</f>
        <v>7</v>
      </c>
      <c r="KC15" s="318">
        <f t="shared" si="52"/>
        <v>3</v>
      </c>
      <c r="KD15" s="302">
        <v>2</v>
      </c>
      <c r="KE15" s="319">
        <v>1</v>
      </c>
      <c r="KF15" s="219">
        <v>1</v>
      </c>
      <c r="KG15" s="219">
        <v>0</v>
      </c>
      <c r="KH15" s="220">
        <v>1</v>
      </c>
      <c r="KI15" s="220">
        <v>0</v>
      </c>
      <c r="KJ15" s="220">
        <v>0</v>
      </c>
      <c r="KK15" s="221">
        <v>0</v>
      </c>
      <c r="KL15" s="317">
        <f t="shared" ref="KL15:KM15" si="53">KF15+KH15+KJ15</f>
        <v>2</v>
      </c>
      <c r="KM15" s="318">
        <f t="shared" si="53"/>
        <v>0</v>
      </c>
      <c r="KN15" s="320">
        <f t="shared" ref="KN15:KO15" si="54">KB15+KD15+KL15</f>
        <v>11</v>
      </c>
      <c r="KO15" s="321">
        <f t="shared" si="54"/>
        <v>4</v>
      </c>
      <c r="KP15" s="302">
        <v>2</v>
      </c>
      <c r="KQ15" s="316">
        <v>0</v>
      </c>
      <c r="KR15" s="307">
        <v>4</v>
      </c>
      <c r="KS15" s="308">
        <v>1</v>
      </c>
      <c r="KT15" s="307">
        <v>0</v>
      </c>
      <c r="KU15" s="310">
        <v>4</v>
      </c>
      <c r="KV15" s="317">
        <f t="shared" ref="KV15:KW15" si="55">KP15+KR15+KT15</f>
        <v>6</v>
      </c>
      <c r="KW15" s="318">
        <f t="shared" si="55"/>
        <v>5</v>
      </c>
      <c r="KX15" s="302">
        <v>3</v>
      </c>
      <c r="KY15" s="319">
        <v>0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/>
      <c r="LF15" s="317">
        <f t="shared" ref="LF15:LG15" si="56">KZ15+LB15+LD15</f>
        <v>0</v>
      </c>
      <c r="LG15" s="318">
        <f t="shared" si="56"/>
        <v>0</v>
      </c>
      <c r="LH15" s="320">
        <f t="shared" ref="LH15:LI15" si="57">KV15+KX15+LF15</f>
        <v>9</v>
      </c>
      <c r="LI15" s="321">
        <f t="shared" si="57"/>
        <v>5</v>
      </c>
      <c r="LJ15" s="302">
        <v>1</v>
      </c>
      <c r="LK15" s="316">
        <v>0</v>
      </c>
      <c r="LL15" s="307">
        <v>4</v>
      </c>
      <c r="LM15" s="308">
        <v>0</v>
      </c>
      <c r="LN15" s="307">
        <v>4</v>
      </c>
      <c r="LO15" s="310">
        <v>2</v>
      </c>
      <c r="LP15" s="317">
        <f t="shared" ref="LP15:LQ15" si="58">LJ15+LL15+LN15</f>
        <v>9</v>
      </c>
      <c r="LQ15" s="318">
        <f t="shared" si="58"/>
        <v>2</v>
      </c>
      <c r="LR15" s="302">
        <v>6</v>
      </c>
      <c r="LS15" s="319">
        <v>2</v>
      </c>
      <c r="LT15" s="219">
        <v>0</v>
      </c>
      <c r="LU15" s="219">
        <v>0</v>
      </c>
      <c r="LV15" s="220">
        <v>0</v>
      </c>
      <c r="LW15" s="220">
        <v>0</v>
      </c>
      <c r="LX15" s="220">
        <v>0</v>
      </c>
      <c r="LY15" s="221">
        <v>0</v>
      </c>
      <c r="LZ15" s="317">
        <f t="shared" ref="LZ15:MA15" si="59">LT15+LV15+LX15</f>
        <v>0</v>
      </c>
      <c r="MA15" s="318">
        <f t="shared" si="59"/>
        <v>0</v>
      </c>
      <c r="MB15" s="320">
        <f t="shared" ref="MB15:MC15" si="60">LP15+LR15+LZ15</f>
        <v>15</v>
      </c>
      <c r="MC15" s="321">
        <f t="shared" si="60"/>
        <v>4</v>
      </c>
      <c r="MD15" s="313">
        <f t="shared" ref="MD15:ME15" si="61">KN15+LH15+MB15</f>
        <v>35</v>
      </c>
      <c r="ME15" s="313">
        <f t="shared" si="61"/>
        <v>13</v>
      </c>
      <c r="MF15" s="411"/>
      <c r="MG15" s="302">
        <v>0</v>
      </c>
      <c r="MH15" s="310">
        <v>2</v>
      </c>
      <c r="MI15" s="222">
        <v>0</v>
      </c>
      <c r="MJ15" s="315">
        <v>0</v>
      </c>
      <c r="MK15" s="219">
        <v>0</v>
      </c>
      <c r="ML15" s="310">
        <v>0</v>
      </c>
      <c r="MM15" s="313">
        <f t="shared" ref="MM15:MN15" si="62">MG15+MI15+MK15</f>
        <v>0</v>
      </c>
      <c r="MN15" s="313">
        <f t="shared" si="62"/>
        <v>2</v>
      </c>
      <c r="MO15" s="302">
        <v>0</v>
      </c>
      <c r="MP15" s="310">
        <v>1</v>
      </c>
      <c r="MQ15" s="222">
        <v>0</v>
      </c>
      <c r="MR15" s="315">
        <v>0</v>
      </c>
      <c r="MS15" s="219">
        <v>0</v>
      </c>
      <c r="MT15" s="310">
        <v>0</v>
      </c>
      <c r="MU15" s="313">
        <f t="shared" ref="MU15:MV15" si="63">MO15+MQ15+MS15</f>
        <v>0</v>
      </c>
      <c r="MV15" s="313">
        <f t="shared" si="63"/>
        <v>1</v>
      </c>
      <c r="MW15" s="302">
        <v>0</v>
      </c>
      <c r="MX15" s="310">
        <v>0</v>
      </c>
      <c r="MY15" s="222">
        <v>0</v>
      </c>
      <c r="MZ15" s="315">
        <v>1</v>
      </c>
      <c r="NA15" s="219">
        <v>0</v>
      </c>
      <c r="NB15" s="310">
        <v>0</v>
      </c>
      <c r="NC15" s="313">
        <f t="shared" ref="NC15:ND15" si="64">MW15+MY15+NA15</f>
        <v>0</v>
      </c>
      <c r="ND15" s="313">
        <f t="shared" si="64"/>
        <v>1</v>
      </c>
      <c r="NE15" s="322">
        <f t="shared" ref="NE15" si="65">MM15+MN15+MU15+MV15+NC15+ND15</f>
        <v>4</v>
      </c>
      <c r="NF15" s="411"/>
      <c r="NG15" s="323">
        <v>2</v>
      </c>
      <c r="NH15" s="324">
        <v>9</v>
      </c>
      <c r="NI15" s="324">
        <v>1</v>
      </c>
      <c r="NJ15" s="324">
        <v>2</v>
      </c>
      <c r="NK15" s="324">
        <v>1</v>
      </c>
      <c r="NL15" s="324">
        <v>1</v>
      </c>
      <c r="NM15" s="324">
        <v>0</v>
      </c>
      <c r="NN15" s="324">
        <v>0</v>
      </c>
      <c r="NO15" s="324">
        <v>0</v>
      </c>
      <c r="NP15" s="325">
        <v>0</v>
      </c>
      <c r="NQ15" s="326">
        <f t="shared" ref="NQ15" si="66">SUM(NG15:NP15)</f>
        <v>16</v>
      </c>
      <c r="NR15" s="325">
        <v>0</v>
      </c>
      <c r="NS15" s="325">
        <v>0</v>
      </c>
      <c r="NT15" s="325">
        <v>0</v>
      </c>
      <c r="NU15" s="325">
        <v>0</v>
      </c>
      <c r="NV15" s="325">
        <v>0</v>
      </c>
      <c r="NW15" s="325">
        <v>0</v>
      </c>
      <c r="NX15" s="325">
        <v>0</v>
      </c>
      <c r="NY15" s="325">
        <v>0</v>
      </c>
      <c r="NZ15" s="325">
        <v>0</v>
      </c>
      <c r="OA15" s="325">
        <v>0</v>
      </c>
      <c r="OB15" s="326">
        <f t="shared" ref="OB15" si="67">SUM(NR15:OA15)</f>
        <v>0</v>
      </c>
      <c r="OC15" s="325">
        <v>0</v>
      </c>
      <c r="OD15" s="325">
        <v>0</v>
      </c>
      <c r="OE15" s="325">
        <v>0</v>
      </c>
      <c r="OF15" s="325">
        <v>0</v>
      </c>
      <c r="OG15" s="325">
        <v>0</v>
      </c>
      <c r="OH15" s="325">
        <v>0</v>
      </c>
      <c r="OI15" s="325">
        <v>0</v>
      </c>
      <c r="OJ15" s="325">
        <v>0</v>
      </c>
      <c r="OK15" s="325">
        <v>0</v>
      </c>
      <c r="OL15" s="325">
        <v>0</v>
      </c>
      <c r="OM15" s="326">
        <f t="shared" ref="OM15" si="68">SUM(OC15:OL15)</f>
        <v>0</v>
      </c>
      <c r="ON15" s="327">
        <f t="shared" ref="ON15:OW15" si="69">NG15+NR15+OC15</f>
        <v>2</v>
      </c>
      <c r="OO15" s="328">
        <f t="shared" si="69"/>
        <v>9</v>
      </c>
      <c r="OP15" s="329">
        <f t="shared" si="69"/>
        <v>1</v>
      </c>
      <c r="OQ15" s="328">
        <f t="shared" si="69"/>
        <v>2</v>
      </c>
      <c r="OR15" s="329">
        <f t="shared" si="69"/>
        <v>1</v>
      </c>
      <c r="OS15" s="328">
        <f t="shared" si="69"/>
        <v>1</v>
      </c>
      <c r="OT15" s="329">
        <f t="shared" si="69"/>
        <v>0</v>
      </c>
      <c r="OU15" s="328">
        <f t="shared" si="69"/>
        <v>0</v>
      </c>
      <c r="OV15" s="329">
        <f t="shared" si="69"/>
        <v>0</v>
      </c>
      <c r="OW15" s="328">
        <f t="shared" si="69"/>
        <v>0</v>
      </c>
      <c r="OX15" s="330">
        <f t="shared" ref="OX15" si="70">SUM(ON15:OW15)</f>
        <v>16</v>
      </c>
    </row>
    <row r="16" spans="1:414" ht="15.75" customHeight="1">
      <c r="A16" s="295"/>
      <c r="B16" s="296"/>
      <c r="C16" s="296"/>
      <c r="D16" s="296"/>
      <c r="E16" s="296"/>
      <c r="F16" s="296"/>
      <c r="G16" s="296"/>
      <c r="H16" s="296"/>
      <c r="I16" s="296"/>
      <c r="J16" s="296"/>
      <c r="K16" s="296"/>
      <c r="L16" s="296"/>
      <c r="M16" s="296"/>
      <c r="N16" s="296"/>
      <c r="O16" s="296"/>
      <c r="P16" s="296"/>
      <c r="Q16" s="296"/>
      <c r="R16" s="296"/>
      <c r="S16" s="296"/>
      <c r="T16" s="296"/>
      <c r="U16" s="296"/>
      <c r="V16" s="296"/>
      <c r="W16" s="296"/>
      <c r="X16" s="296"/>
      <c r="Y16" s="296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5"/>
      <c r="AS16" s="296"/>
      <c r="AT16" s="296"/>
      <c r="AU16" s="296"/>
      <c r="AV16" s="296"/>
      <c r="AW16" s="296"/>
      <c r="AX16" s="296"/>
      <c r="AY16" s="296"/>
      <c r="AZ16" s="296"/>
      <c r="BA16" s="296"/>
      <c r="BB16" s="296"/>
      <c r="BC16" s="296"/>
      <c r="BD16" s="296"/>
      <c r="BE16" s="296"/>
      <c r="BF16" s="296"/>
      <c r="BG16" s="296"/>
      <c r="BH16" s="296"/>
      <c r="BI16" s="296"/>
      <c r="BJ16" s="296"/>
      <c r="BK16" s="296"/>
      <c r="BL16" s="296"/>
      <c r="BM16" s="296"/>
      <c r="BN16" s="296"/>
      <c r="BO16" s="296"/>
      <c r="BP16" s="296"/>
      <c r="BQ16" s="296"/>
      <c r="BR16" s="296"/>
      <c r="BS16" s="296"/>
      <c r="BT16" s="296"/>
      <c r="BU16" s="51"/>
      <c r="BV16" s="51"/>
      <c r="BW16" s="51"/>
      <c r="BX16" s="51"/>
      <c r="BY16" s="51"/>
      <c r="BZ16" s="295"/>
      <c r="CA16" s="296"/>
      <c r="CB16" s="296"/>
      <c r="CC16" s="296"/>
      <c r="CD16" s="296"/>
      <c r="CE16" s="296"/>
      <c r="CF16" s="296"/>
      <c r="CG16" s="296"/>
      <c r="CH16" s="296"/>
      <c r="CI16" s="296"/>
      <c r="CJ16" s="296"/>
      <c r="CK16" s="296"/>
      <c r="CL16" s="296"/>
      <c r="CM16" s="296"/>
      <c r="CN16" s="296"/>
      <c r="CO16" s="297"/>
      <c r="CP16" s="297"/>
      <c r="CQ16" s="296"/>
      <c r="CR16" s="296"/>
      <c r="CS16" s="296"/>
      <c r="CT16" s="296"/>
      <c r="CU16" s="296"/>
      <c r="CV16" s="296"/>
      <c r="CW16" s="297"/>
      <c r="CX16" s="297"/>
      <c r="CY16" s="296"/>
      <c r="CZ16" s="296"/>
      <c r="DA16" s="296"/>
      <c r="DB16" s="296"/>
      <c r="DC16" s="296"/>
      <c r="DD16" s="296"/>
      <c r="DE16" s="297"/>
      <c r="DF16" s="297"/>
      <c r="DG16" s="296"/>
      <c r="DH16" s="296"/>
      <c r="DI16" s="296"/>
      <c r="DJ16" s="296"/>
      <c r="DK16" s="296"/>
      <c r="DL16" s="296"/>
      <c r="DM16" s="297"/>
      <c r="DN16" s="297"/>
      <c r="DO16" s="295"/>
      <c r="DP16" s="298"/>
      <c r="DQ16" s="298"/>
      <c r="DR16" s="298"/>
      <c r="DS16" s="298"/>
      <c r="DT16" s="298"/>
      <c r="DU16" s="298"/>
      <c r="DV16" s="298"/>
      <c r="DW16" s="298"/>
      <c r="DX16" s="298"/>
      <c r="DY16" s="298"/>
      <c r="DZ16" s="298"/>
      <c r="EA16" s="298"/>
      <c r="EB16" s="298"/>
      <c r="EC16" s="298"/>
      <c r="ED16" s="298"/>
      <c r="EE16" s="298"/>
      <c r="EF16" s="298"/>
      <c r="EG16" s="298"/>
      <c r="EH16" s="298"/>
      <c r="EI16" s="298"/>
      <c r="EJ16" s="298"/>
      <c r="EK16" s="298"/>
      <c r="EL16" s="298"/>
      <c r="EM16" s="298"/>
      <c r="EN16" s="298"/>
      <c r="EO16" s="298"/>
      <c r="EP16" s="298"/>
      <c r="EQ16" s="298"/>
      <c r="ER16" s="298"/>
      <c r="ES16" s="298"/>
      <c r="ET16" s="298"/>
      <c r="EU16" s="298"/>
      <c r="EV16" s="298"/>
      <c r="EW16" s="298"/>
      <c r="EX16" s="295"/>
      <c r="EY16" s="298"/>
      <c r="EZ16" s="298"/>
      <c r="FA16" s="298"/>
      <c r="FB16" s="298"/>
      <c r="FC16" s="298"/>
      <c r="FD16" s="298"/>
      <c r="FE16" s="298"/>
      <c r="FF16" s="298"/>
      <c r="FG16" s="298"/>
      <c r="FH16" s="298"/>
      <c r="FI16" s="298"/>
      <c r="FJ16" s="298"/>
      <c r="FK16" s="298"/>
      <c r="FL16" s="298"/>
      <c r="FM16" s="298"/>
      <c r="FN16" s="298"/>
      <c r="FO16" s="298"/>
      <c r="FP16" s="298"/>
      <c r="FQ16" s="298"/>
      <c r="FR16" s="298"/>
      <c r="FS16" s="298"/>
      <c r="FT16" s="298"/>
      <c r="FU16" s="298"/>
      <c r="FV16" s="298"/>
      <c r="FW16" s="298"/>
      <c r="FX16" s="298"/>
      <c r="FY16" s="298"/>
      <c r="FZ16" s="298"/>
      <c r="GA16" s="298"/>
      <c r="GB16" s="298"/>
      <c r="GC16" s="298"/>
      <c r="GD16" s="298"/>
      <c r="GE16" s="298"/>
      <c r="GF16" s="298"/>
      <c r="GG16" s="295"/>
      <c r="GH16" s="298"/>
      <c r="GI16" s="298"/>
      <c r="GJ16" s="298"/>
      <c r="GK16" s="298"/>
      <c r="GL16" s="298"/>
      <c r="GM16" s="298"/>
      <c r="GN16" s="298"/>
      <c r="GO16" s="298"/>
      <c r="GP16" s="298"/>
      <c r="GQ16" s="298"/>
      <c r="GR16" s="298"/>
      <c r="GS16" s="298"/>
      <c r="GT16" s="298"/>
      <c r="GU16" s="298"/>
      <c r="GV16" s="298"/>
      <c r="GW16" s="298"/>
      <c r="GX16" s="298"/>
      <c r="GY16" s="298"/>
      <c r="GZ16" s="298"/>
      <c r="HA16" s="298"/>
      <c r="HB16" s="298"/>
      <c r="HC16" s="298"/>
      <c r="HD16" s="295"/>
      <c r="HE16" s="298"/>
      <c r="HF16" s="298"/>
      <c r="HG16" s="298"/>
      <c r="HH16" s="298"/>
      <c r="HI16" s="298"/>
      <c r="HJ16" s="298"/>
      <c r="HK16" s="298"/>
      <c r="HL16" s="298"/>
      <c r="HM16" s="298"/>
      <c r="HN16" s="298"/>
      <c r="HO16" s="298"/>
      <c r="HP16" s="298"/>
      <c r="HQ16" s="298"/>
      <c r="HR16" s="298"/>
      <c r="HS16" s="298"/>
      <c r="HT16" s="298"/>
      <c r="HU16" s="298"/>
      <c r="HV16" s="298"/>
      <c r="HW16" s="298"/>
      <c r="HX16" s="298"/>
      <c r="HY16" s="298"/>
      <c r="HZ16" s="298"/>
      <c r="IA16" s="295"/>
      <c r="IB16" s="298"/>
      <c r="IC16" s="298"/>
      <c r="ID16" s="298"/>
      <c r="IE16" s="298"/>
      <c r="IF16" s="298"/>
      <c r="IG16" s="298"/>
      <c r="IH16" s="298"/>
      <c r="II16" s="298"/>
      <c r="IJ16" s="298"/>
      <c r="IK16" s="298"/>
      <c r="IL16" s="298"/>
      <c r="IM16" s="298"/>
      <c r="IN16" s="298"/>
      <c r="IO16" s="298"/>
      <c r="IP16" s="298"/>
      <c r="IQ16" s="298"/>
      <c r="IR16" s="298"/>
      <c r="IS16" s="298"/>
      <c r="IT16" s="298"/>
      <c r="IU16" s="298"/>
      <c r="IV16" s="298"/>
      <c r="IW16" s="298"/>
      <c r="IX16" s="295"/>
      <c r="IY16" s="298"/>
      <c r="IZ16" s="298"/>
      <c r="JA16" s="298"/>
      <c r="JB16" s="298"/>
      <c r="JC16" s="298"/>
      <c r="JD16" s="298"/>
      <c r="JE16" s="298"/>
      <c r="JF16" s="298"/>
      <c r="JG16" s="298"/>
      <c r="JH16" s="298"/>
      <c r="JI16" s="298"/>
      <c r="JJ16" s="298"/>
      <c r="JK16" s="298"/>
      <c r="JL16" s="298"/>
      <c r="JM16" s="298"/>
      <c r="JN16" s="298"/>
      <c r="JO16" s="298"/>
      <c r="JP16" s="298"/>
      <c r="JQ16" s="298"/>
      <c r="JR16" s="298"/>
      <c r="JS16" s="298"/>
      <c r="JT16" s="298"/>
      <c r="JU16" s="295"/>
      <c r="JV16" s="298"/>
      <c r="JW16" s="298"/>
      <c r="JX16" s="298"/>
      <c r="JY16" s="298"/>
      <c r="JZ16" s="298"/>
      <c r="KA16" s="298"/>
      <c r="KB16" s="298"/>
      <c r="KC16" s="298"/>
      <c r="KD16" s="298"/>
      <c r="KE16" s="298"/>
      <c r="KF16" s="298"/>
      <c r="KG16" s="298"/>
      <c r="KH16" s="298"/>
      <c r="KI16" s="298"/>
      <c r="KJ16" s="298"/>
      <c r="KK16" s="298"/>
      <c r="KL16" s="298"/>
      <c r="KM16" s="298"/>
      <c r="KN16" s="298"/>
      <c r="KO16" s="298"/>
      <c r="KP16" s="298"/>
      <c r="KQ16" s="298"/>
      <c r="KR16" s="298"/>
      <c r="KS16" s="298"/>
      <c r="KT16" s="298"/>
      <c r="KU16" s="298"/>
      <c r="KV16" s="298"/>
      <c r="KW16" s="298"/>
      <c r="KX16" s="298"/>
      <c r="KY16" s="298"/>
      <c r="KZ16" s="298"/>
      <c r="LA16" s="298"/>
      <c r="LB16" s="298"/>
      <c r="LC16" s="298"/>
      <c r="LD16" s="298"/>
      <c r="LE16" s="298"/>
      <c r="LF16" s="298"/>
      <c r="LG16" s="298"/>
      <c r="LH16" s="298"/>
      <c r="LI16" s="298"/>
      <c r="LJ16" s="298"/>
      <c r="LK16" s="298"/>
      <c r="LL16" s="298"/>
      <c r="LM16" s="298"/>
      <c r="LN16" s="298"/>
      <c r="LO16" s="298"/>
      <c r="LP16" s="298"/>
      <c r="LQ16" s="298"/>
      <c r="LR16" s="298"/>
      <c r="LS16" s="298"/>
      <c r="LT16" s="298"/>
      <c r="LU16" s="298"/>
      <c r="LV16" s="298"/>
      <c r="LW16" s="298"/>
      <c r="LX16" s="298"/>
      <c r="LY16" s="298"/>
      <c r="LZ16" s="298"/>
      <c r="MA16" s="298"/>
      <c r="MB16" s="298"/>
      <c r="MC16" s="298"/>
      <c r="MD16" s="298"/>
      <c r="ME16" s="298"/>
      <c r="MF16" s="295"/>
      <c r="MG16" s="298"/>
      <c r="MH16" s="298"/>
      <c r="MI16" s="298"/>
      <c r="MJ16" s="298"/>
      <c r="MK16" s="298"/>
      <c r="ML16" s="298"/>
      <c r="MM16" s="298"/>
      <c r="MN16" s="298"/>
      <c r="MO16" s="298"/>
      <c r="MP16" s="298"/>
      <c r="MQ16" s="298"/>
      <c r="MR16" s="298"/>
      <c r="MS16" s="298"/>
      <c r="MT16" s="298"/>
      <c r="MU16" s="298"/>
      <c r="MV16" s="298"/>
      <c r="MW16" s="298"/>
      <c r="MX16" s="298"/>
      <c r="MY16" s="298"/>
      <c r="MZ16" s="298"/>
      <c r="NA16" s="298"/>
      <c r="NB16" s="298"/>
      <c r="NC16" s="298"/>
      <c r="ND16" s="298"/>
      <c r="NE16" s="298"/>
      <c r="NF16" s="226"/>
    </row>
    <row r="17" spans="79:412" ht="15.75" customHeight="1">
      <c r="CA17" s="58"/>
      <c r="CB17" s="58"/>
      <c r="CC17" s="58"/>
      <c r="CD17" s="58"/>
      <c r="CE17" s="58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 t="s">
        <v>606</v>
      </c>
      <c r="NK17" s="446" t="e">
        <f>#REF!+#REF!+#REF!</f>
        <v>#REF!</v>
      </c>
      <c r="NL17" s="447"/>
      <c r="NN17" s="3" t="s">
        <v>607</v>
      </c>
      <c r="NS17" s="446" t="e">
        <f>#REF!+#REF!+#REF!</f>
        <v>#REF!</v>
      </c>
      <c r="NT17" s="447"/>
      <c r="NV17" s="3" t="s">
        <v>608</v>
      </c>
      <c r="OB17" s="446" t="e">
        <f>#REF!+#REF!+#REF!</f>
        <v>#REF!</v>
      </c>
      <c r="OC17" s="447"/>
      <c r="OD17" s="3" t="s">
        <v>609</v>
      </c>
      <c r="OK17" s="446" t="e">
        <f>#REF!+#REF!+#REF!</f>
        <v>#REF!</v>
      </c>
      <c r="OL17" s="447"/>
      <c r="ON17" s="3" t="s">
        <v>610</v>
      </c>
      <c r="OU17" s="446" t="e">
        <f>#REF!+#REF!+#REF!</f>
        <v>#REF!</v>
      </c>
      <c r="OV17" s="447"/>
    </row>
    <row r="18" spans="79:412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59"/>
    </row>
    <row r="19" spans="79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59"/>
    </row>
    <row r="20" spans="79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60"/>
      <c r="BV33" s="60"/>
      <c r="BW33" s="60"/>
      <c r="BX33" s="60"/>
      <c r="BY33" s="60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14"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JM13:JM14"/>
    <mergeCell ref="AQ13:AQ14"/>
    <mergeCell ref="EY12:FI12"/>
    <mergeCell ref="FJ12:FT12"/>
    <mergeCell ref="FU12:GE12"/>
    <mergeCell ref="GH11:HC11"/>
    <mergeCell ref="GH12:GN12"/>
    <mergeCell ref="GO12:GU12"/>
    <mergeCell ref="GV12:HB12"/>
    <mergeCell ref="IA10:IA15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GH10:HC10"/>
    <mergeCell ref="FN13:FN14"/>
    <mergeCell ref="LX13:LY13"/>
    <mergeCell ref="LZ13:MA13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JX13:JY13"/>
    <mergeCell ref="JZ13:KA13"/>
    <mergeCell ref="MK13:ML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LV13:LW13"/>
    <mergeCell ref="FO13:FS13"/>
    <mergeCell ref="FT13:FT14"/>
    <mergeCell ref="FU13:FX13"/>
    <mergeCell ref="FY13:FY14"/>
    <mergeCell ref="GH13:GH14"/>
    <mergeCell ref="GI13:GI14"/>
    <mergeCell ref="HF13:HF14"/>
    <mergeCell ref="IO13:IO14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EA12:EK12"/>
    <mergeCell ref="EL12:EV12"/>
    <mergeCell ref="DO10:DO15"/>
    <mergeCell ref="DP10:EW10"/>
    <mergeCell ref="EA13:ED13"/>
    <mergeCell ref="EE13:EE14"/>
    <mergeCell ref="EF13:EJ13"/>
    <mergeCell ref="EK13:EK14"/>
    <mergeCell ref="EW12:EW14"/>
    <mergeCell ref="AZ12:BF12"/>
    <mergeCell ref="HE10:HZ10"/>
    <mergeCell ref="IY10:JT10"/>
    <mergeCell ref="JV10:ME10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MW13:MX13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BG11:BM11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NG13:NG14"/>
    <mergeCell ref="NS13:NS14"/>
    <mergeCell ref="NT13:NT14"/>
    <mergeCell ref="NZ13:NZ14"/>
    <mergeCell ref="OA13:OA14"/>
    <mergeCell ref="NS17:NT17"/>
    <mergeCell ref="NI13:NI14"/>
    <mergeCell ref="NJ13:NJ14"/>
    <mergeCell ref="NK13:NK14"/>
    <mergeCell ref="NH13:NH14"/>
    <mergeCell ref="MY13:MZ13"/>
    <mergeCell ref="NA13:NB13"/>
    <mergeCell ref="NC13:ND13"/>
    <mergeCell ref="HB13:HB14"/>
    <mergeCell ref="HE13:HE14"/>
    <mergeCell ref="NK17:NL17"/>
    <mergeCell ref="NE12:NE14"/>
    <mergeCell ref="NN13:NN14"/>
    <mergeCell ref="NO13:NO14"/>
    <mergeCell ref="NP13:NP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JS13:JS14"/>
    <mergeCell ref="IY11:JT11"/>
    <mergeCell ref="IY12:JE12"/>
    <mergeCell ref="JV11:KO11"/>
    <mergeCell ref="MD11:ME13"/>
    <mergeCell ref="IW12:IW14"/>
    <mergeCell ref="KZ13:LA13"/>
    <mergeCell ref="FJ13:FM13"/>
    <mergeCell ref="OT13:OT14"/>
    <mergeCell ref="OC11:OM11"/>
    <mergeCell ref="ON11:OX11"/>
    <mergeCell ref="OX12:OX14"/>
    <mergeCell ref="II12:IO12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B17:OC17"/>
    <mergeCell ref="OK17:OL17"/>
    <mergeCell ref="OU17:OV17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OM12:OM14"/>
    <mergeCell ref="HE12:HK12"/>
    <mergeCell ref="HL12:HR12"/>
    <mergeCell ref="HS12:HY12"/>
    <mergeCell ref="IB12:IH12"/>
    <mergeCell ref="BG12:BM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DE13:DF13"/>
    <mergeCell ref="EX10:EX15"/>
    <mergeCell ref="GG10:GG15"/>
    <mergeCell ref="DP11:EW11"/>
    <mergeCell ref="DP12:DZ12"/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tabSelected="1" zoomScaleNormal="100" workbookViewId="0">
      <pane xSplit="1" topLeftCell="GD1" activePane="topRight" state="frozen"/>
      <selection pane="topRight" activeCell="GO17" sqref="GO17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  <c r="X1" s="568"/>
      <c r="Y1" s="568"/>
      <c r="Z1" s="568"/>
      <c r="AA1" s="568"/>
      <c r="AB1" s="568"/>
      <c r="AC1" s="568"/>
      <c r="AD1" s="568"/>
      <c r="AE1" s="568"/>
      <c r="AF1" s="568"/>
      <c r="AG1" s="568"/>
      <c r="AH1" s="568"/>
      <c r="AI1" s="568"/>
      <c r="AJ1" s="568"/>
      <c r="AK1" s="568"/>
      <c r="AL1" s="568"/>
      <c r="AM1" s="568"/>
      <c r="AN1" s="568"/>
      <c r="AO1" s="568"/>
      <c r="AP1" s="568"/>
      <c r="AQ1" s="568"/>
      <c r="AR1" s="1"/>
      <c r="AS1" s="568"/>
      <c r="AT1" s="568"/>
      <c r="AU1" s="568"/>
      <c r="AV1" s="568"/>
      <c r="AW1" s="568"/>
      <c r="AX1" s="568"/>
      <c r="AY1" s="568"/>
      <c r="AZ1" s="568"/>
      <c r="BA1" s="568"/>
      <c r="BB1" s="568"/>
      <c r="BC1" s="568"/>
      <c r="BD1" s="568"/>
      <c r="BE1" s="568"/>
      <c r="BF1" s="568"/>
      <c r="BG1" s="568"/>
      <c r="BH1" s="568"/>
      <c r="BI1" s="568"/>
      <c r="BJ1" s="568"/>
      <c r="BK1" s="568"/>
      <c r="BL1" s="568"/>
      <c r="BM1" s="568"/>
      <c r="BN1" s="568"/>
      <c r="BO1" s="568"/>
      <c r="BP1" s="568"/>
      <c r="BQ1" s="568"/>
      <c r="BR1" s="568"/>
      <c r="BS1" s="568"/>
      <c r="BT1" s="568"/>
      <c r="BU1" s="1"/>
      <c r="BV1" s="568"/>
      <c r="BW1" s="568"/>
      <c r="BX1" s="568"/>
      <c r="BY1" s="568"/>
      <c r="BZ1" s="1"/>
      <c r="CA1" s="568"/>
      <c r="CB1" s="568"/>
      <c r="CC1" s="568"/>
      <c r="CD1" s="568"/>
      <c r="CE1" s="568"/>
      <c r="CF1" s="568"/>
      <c r="CG1" s="568"/>
      <c r="CH1" s="568"/>
      <c r="CI1" s="568"/>
      <c r="CJ1" s="568"/>
      <c r="CK1" s="568"/>
      <c r="CL1" s="568"/>
      <c r="CM1" s="568"/>
      <c r="CN1" s="568"/>
      <c r="CO1" s="568"/>
      <c r="CP1" s="568"/>
      <c r="CQ1" s="568"/>
      <c r="CR1" s="568"/>
      <c r="CS1" s="568"/>
      <c r="CT1" s="568"/>
      <c r="CU1" s="568"/>
      <c r="CV1" s="568"/>
      <c r="CW1" s="568"/>
      <c r="CX1" s="568"/>
      <c r="CY1" s="568"/>
      <c r="CZ1" s="568"/>
      <c r="DA1" s="568"/>
      <c r="DB1" s="568"/>
      <c r="DO1" s="2"/>
      <c r="DP1" s="568"/>
      <c r="DQ1" s="568"/>
      <c r="DR1" s="568"/>
      <c r="DS1" s="568"/>
      <c r="DT1" s="568"/>
      <c r="DU1" s="568"/>
      <c r="DV1" s="568"/>
      <c r="DW1" s="568"/>
      <c r="DX1" s="568"/>
      <c r="DY1" s="568"/>
      <c r="DZ1" s="568"/>
      <c r="EA1" s="568"/>
      <c r="EB1" s="568"/>
      <c r="EC1" s="568"/>
      <c r="ED1" s="568"/>
      <c r="EE1" s="568"/>
      <c r="EF1" s="568"/>
      <c r="EG1" s="568"/>
      <c r="EH1" s="568"/>
      <c r="EI1" s="568"/>
      <c r="EJ1" s="568"/>
      <c r="EK1" s="568"/>
      <c r="EL1" s="568"/>
      <c r="EM1" s="568"/>
      <c r="EN1" s="568"/>
      <c r="EO1" s="568"/>
      <c r="EP1" s="568"/>
      <c r="EQ1" s="568"/>
      <c r="EX1" s="2"/>
      <c r="EY1" s="568"/>
      <c r="EZ1" s="568"/>
      <c r="FA1" s="568"/>
      <c r="FB1" s="568"/>
      <c r="FC1" s="568"/>
      <c r="FD1" s="568"/>
      <c r="FE1" s="568"/>
      <c r="FF1" s="568"/>
      <c r="FG1" s="568"/>
      <c r="FH1" s="568"/>
      <c r="FI1" s="568"/>
      <c r="FJ1" s="568"/>
      <c r="FK1" s="568"/>
      <c r="FL1" s="568"/>
      <c r="FM1" s="568"/>
      <c r="FN1" s="568"/>
      <c r="FO1" s="568"/>
      <c r="FP1" s="568"/>
      <c r="FQ1" s="568"/>
      <c r="FR1" s="568"/>
      <c r="FS1" s="568"/>
      <c r="FT1" s="568"/>
      <c r="FU1" s="568"/>
      <c r="FV1" s="568"/>
      <c r="FW1" s="568"/>
      <c r="FX1" s="568"/>
      <c r="FY1" s="568"/>
      <c r="FZ1" s="568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568"/>
      <c r="C2" s="568"/>
      <c r="D2" s="568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  <c r="X2" s="568"/>
      <c r="Y2" s="568"/>
      <c r="Z2" s="568"/>
      <c r="AA2" s="568"/>
      <c r="AB2" s="568"/>
      <c r="AC2" s="568"/>
      <c r="AD2" s="568"/>
      <c r="AE2" s="568"/>
      <c r="AF2" s="568"/>
      <c r="AG2" s="568"/>
      <c r="AH2" s="568"/>
      <c r="AI2" s="568"/>
      <c r="AJ2" s="568"/>
      <c r="AK2" s="568"/>
      <c r="AL2" s="568"/>
      <c r="AM2" s="568"/>
      <c r="AN2" s="568"/>
      <c r="AO2" s="568"/>
      <c r="AP2" s="568"/>
      <c r="AQ2" s="568"/>
      <c r="AR2" s="1"/>
      <c r="AS2" s="568"/>
      <c r="AT2" s="568"/>
      <c r="AU2" s="568"/>
      <c r="AV2" s="568"/>
      <c r="AW2" s="568"/>
      <c r="AX2" s="568"/>
      <c r="AY2" s="568"/>
      <c r="AZ2" s="568"/>
      <c r="BA2" s="568"/>
      <c r="BB2" s="568"/>
      <c r="BC2" s="568"/>
      <c r="BD2" s="568"/>
      <c r="BE2" s="568"/>
      <c r="BF2" s="568"/>
      <c r="BG2" s="568"/>
      <c r="BH2" s="568"/>
      <c r="BI2" s="568"/>
      <c r="BJ2" s="568"/>
      <c r="BK2" s="568"/>
      <c r="BL2" s="568"/>
      <c r="BM2" s="568"/>
      <c r="BN2" s="568"/>
      <c r="BO2" s="568"/>
      <c r="BP2" s="568"/>
      <c r="BQ2" s="568"/>
      <c r="BR2" s="568"/>
      <c r="BS2" s="568"/>
      <c r="BT2" s="568"/>
      <c r="BU2" s="1"/>
      <c r="BV2" s="568"/>
      <c r="BW2" s="568"/>
      <c r="BX2" s="568"/>
      <c r="BY2" s="568"/>
      <c r="BZ2" s="1"/>
      <c r="CA2" s="568"/>
      <c r="CB2" s="568"/>
      <c r="CC2" s="568"/>
      <c r="CD2" s="568"/>
      <c r="CE2" s="568"/>
      <c r="CF2" s="568"/>
      <c r="CG2" s="568"/>
      <c r="CH2" s="568"/>
      <c r="CI2" s="568"/>
      <c r="CJ2" s="568"/>
      <c r="CK2" s="568"/>
      <c r="CL2" s="568"/>
      <c r="CM2" s="568"/>
      <c r="CN2" s="568"/>
      <c r="CO2" s="568"/>
      <c r="CP2" s="568"/>
      <c r="CQ2" s="568"/>
      <c r="CR2" s="568"/>
      <c r="CS2" s="568"/>
      <c r="CT2" s="568"/>
      <c r="CU2" s="568"/>
      <c r="CV2" s="568"/>
      <c r="CW2" s="568"/>
      <c r="CX2" s="568"/>
      <c r="CY2" s="568"/>
      <c r="CZ2" s="568"/>
      <c r="DA2" s="568"/>
      <c r="DB2" s="568"/>
      <c r="DO2" s="2"/>
      <c r="DP2" s="568"/>
      <c r="DQ2" s="568"/>
      <c r="DR2" s="568"/>
      <c r="DS2" s="568"/>
      <c r="DT2" s="568"/>
      <c r="DU2" s="568"/>
      <c r="DV2" s="568"/>
      <c r="DW2" s="568"/>
      <c r="DX2" s="568"/>
      <c r="DY2" s="568"/>
      <c r="DZ2" s="568"/>
      <c r="EA2" s="568"/>
      <c r="EB2" s="568"/>
      <c r="EC2" s="568"/>
      <c r="ED2" s="568"/>
      <c r="EE2" s="568"/>
      <c r="EF2" s="568"/>
      <c r="EG2" s="568"/>
      <c r="EH2" s="568"/>
      <c r="EI2" s="568"/>
      <c r="EJ2" s="568"/>
      <c r="EK2" s="568"/>
      <c r="EL2" s="568"/>
      <c r="EM2" s="568"/>
      <c r="EN2" s="568"/>
      <c r="EO2" s="568"/>
      <c r="EP2" s="568"/>
      <c r="EQ2" s="568"/>
      <c r="EX2" s="2"/>
      <c r="EY2" s="568"/>
      <c r="EZ2" s="568"/>
      <c r="FA2" s="568"/>
      <c r="FB2" s="568"/>
      <c r="FC2" s="568"/>
      <c r="FD2" s="568"/>
      <c r="FE2" s="568"/>
      <c r="FF2" s="568"/>
      <c r="FG2" s="568"/>
      <c r="FH2" s="568"/>
      <c r="FI2" s="568"/>
      <c r="FJ2" s="568"/>
      <c r="FK2" s="568"/>
      <c r="FL2" s="568"/>
      <c r="FM2" s="568"/>
      <c r="FN2" s="568"/>
      <c r="FO2" s="568"/>
      <c r="FP2" s="568"/>
      <c r="FQ2" s="568"/>
      <c r="FR2" s="568"/>
      <c r="FS2" s="568"/>
      <c r="FT2" s="568"/>
      <c r="FU2" s="568"/>
      <c r="FV2" s="568"/>
      <c r="FW2" s="568"/>
      <c r="FX2" s="568"/>
      <c r="FY2" s="568"/>
      <c r="FZ2" s="568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568"/>
      <c r="C3" s="568"/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1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568"/>
      <c r="BS3" s="568"/>
      <c r="BT3" s="568"/>
      <c r="BU3" s="1"/>
      <c r="BV3" s="568"/>
      <c r="BW3" s="568"/>
      <c r="BX3" s="568"/>
      <c r="BY3" s="568"/>
      <c r="BZ3" s="1"/>
      <c r="CA3" s="568"/>
      <c r="CB3" s="568"/>
      <c r="CC3" s="568"/>
      <c r="CD3" s="568"/>
      <c r="CE3" s="568"/>
      <c r="CF3" s="568"/>
      <c r="CG3" s="568"/>
      <c r="CH3" s="568"/>
      <c r="CI3" s="568"/>
      <c r="CJ3" s="568"/>
      <c r="CK3" s="568"/>
      <c r="CL3" s="568"/>
      <c r="CM3" s="568"/>
      <c r="CN3" s="568"/>
      <c r="CO3" s="568"/>
      <c r="CP3" s="568"/>
      <c r="CQ3" s="568"/>
      <c r="CR3" s="568"/>
      <c r="CS3" s="568"/>
      <c r="CT3" s="568"/>
      <c r="CU3" s="568"/>
      <c r="CV3" s="568"/>
      <c r="CW3" s="568"/>
      <c r="CX3" s="568"/>
      <c r="CY3" s="568"/>
      <c r="CZ3" s="568"/>
      <c r="DA3" s="568"/>
      <c r="DB3" s="568"/>
      <c r="DO3" s="2"/>
      <c r="DP3" s="568"/>
      <c r="DQ3" s="568"/>
      <c r="DR3" s="568"/>
      <c r="DS3" s="568"/>
      <c r="DT3" s="568"/>
      <c r="DU3" s="568"/>
      <c r="DV3" s="568"/>
      <c r="DW3" s="568"/>
      <c r="DX3" s="568"/>
      <c r="DY3" s="568"/>
      <c r="DZ3" s="568"/>
      <c r="EA3" s="568"/>
      <c r="EB3" s="568"/>
      <c r="EC3" s="568"/>
      <c r="ED3" s="568"/>
      <c r="EE3" s="568"/>
      <c r="EF3" s="568"/>
      <c r="EG3" s="568"/>
      <c r="EH3" s="568"/>
      <c r="EI3" s="568"/>
      <c r="EJ3" s="568"/>
      <c r="EK3" s="568"/>
      <c r="EL3" s="568"/>
      <c r="EM3" s="568"/>
      <c r="EN3" s="568"/>
      <c r="EO3" s="568"/>
      <c r="EP3" s="568"/>
      <c r="EQ3" s="568"/>
      <c r="EX3" s="2"/>
      <c r="EY3" s="568"/>
      <c r="EZ3" s="568"/>
      <c r="FA3" s="568"/>
      <c r="FB3" s="568"/>
      <c r="FC3" s="568"/>
      <c r="FD3" s="568"/>
      <c r="FE3" s="568"/>
      <c r="FF3" s="568"/>
      <c r="FG3" s="568"/>
      <c r="FH3" s="568"/>
      <c r="FI3" s="568"/>
      <c r="FJ3" s="568"/>
      <c r="FK3" s="568"/>
      <c r="FL3" s="568"/>
      <c r="FM3" s="568"/>
      <c r="FN3" s="568"/>
      <c r="FO3" s="568"/>
      <c r="FP3" s="568"/>
      <c r="FQ3" s="568"/>
      <c r="FR3" s="568"/>
      <c r="FS3" s="568"/>
      <c r="FT3" s="568"/>
      <c r="FU3" s="568"/>
      <c r="FV3" s="568"/>
      <c r="FW3" s="568"/>
      <c r="FX3" s="568"/>
      <c r="FY3" s="568"/>
      <c r="FZ3" s="568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568"/>
      <c r="C4" s="568"/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  <c r="X4" s="568"/>
      <c r="Y4" s="568"/>
      <c r="Z4" s="568"/>
      <c r="AA4" s="568"/>
      <c r="AB4" s="568"/>
      <c r="AC4" s="568"/>
      <c r="AD4" s="568"/>
      <c r="AE4" s="568"/>
      <c r="AF4" s="568"/>
      <c r="AG4" s="568"/>
      <c r="AH4" s="568"/>
      <c r="AI4" s="568"/>
      <c r="AJ4" s="568"/>
      <c r="AK4" s="568"/>
      <c r="AL4" s="568"/>
      <c r="AM4" s="568"/>
      <c r="AN4" s="568"/>
      <c r="AO4" s="568"/>
      <c r="AP4" s="568"/>
      <c r="AQ4" s="568"/>
      <c r="AR4" s="4"/>
      <c r="AS4" s="568"/>
      <c r="AT4" s="568"/>
      <c r="AU4" s="568"/>
      <c r="AV4" s="568"/>
      <c r="AW4" s="568"/>
      <c r="AX4" s="568"/>
      <c r="AY4" s="568"/>
      <c r="AZ4" s="568"/>
      <c r="BA4" s="568"/>
      <c r="BB4" s="568"/>
      <c r="BC4" s="568"/>
      <c r="BD4" s="568"/>
      <c r="BE4" s="568"/>
      <c r="BF4" s="568"/>
      <c r="BG4" s="568"/>
      <c r="BH4" s="568"/>
      <c r="BI4" s="568"/>
      <c r="BJ4" s="568"/>
      <c r="BK4" s="568"/>
      <c r="BL4" s="568"/>
      <c r="BM4" s="568"/>
      <c r="BN4" s="568"/>
      <c r="BO4" s="568"/>
      <c r="BP4" s="568"/>
      <c r="BQ4" s="568"/>
      <c r="BR4" s="568"/>
      <c r="BS4" s="568"/>
      <c r="BT4" s="568"/>
      <c r="BU4" s="225"/>
      <c r="BV4" s="568"/>
      <c r="BW4" s="568"/>
      <c r="BX4" s="568"/>
      <c r="BY4" s="568"/>
      <c r="BZ4" s="4"/>
      <c r="CA4" s="568"/>
      <c r="CB4" s="568"/>
      <c r="CC4" s="568"/>
      <c r="CD4" s="568"/>
      <c r="CE4" s="568"/>
      <c r="CF4" s="568"/>
      <c r="CG4" s="568"/>
      <c r="CH4" s="568"/>
      <c r="CI4" s="568"/>
      <c r="CJ4" s="568"/>
      <c r="CK4" s="568"/>
      <c r="CL4" s="568"/>
      <c r="CM4" s="568"/>
      <c r="CN4" s="568"/>
      <c r="CO4" s="568"/>
      <c r="CP4" s="568"/>
      <c r="CQ4" s="568"/>
      <c r="CR4" s="568"/>
      <c r="CS4" s="568"/>
      <c r="CT4" s="568"/>
      <c r="CU4" s="568"/>
      <c r="CV4" s="568"/>
      <c r="CW4" s="568"/>
      <c r="CX4" s="568"/>
      <c r="CY4" s="568"/>
      <c r="CZ4" s="568"/>
      <c r="DA4" s="568"/>
      <c r="DB4" s="568"/>
      <c r="DO4" s="2"/>
      <c r="DP4" s="568"/>
      <c r="DQ4" s="568"/>
      <c r="DR4" s="568"/>
      <c r="DS4" s="568"/>
      <c r="DT4" s="568"/>
      <c r="DU4" s="568"/>
      <c r="DV4" s="568"/>
      <c r="DW4" s="568"/>
      <c r="DX4" s="568"/>
      <c r="DY4" s="568"/>
      <c r="DZ4" s="568"/>
      <c r="EA4" s="568"/>
      <c r="EB4" s="568"/>
      <c r="EC4" s="568"/>
      <c r="ED4" s="568"/>
      <c r="EE4" s="568"/>
      <c r="EF4" s="568"/>
      <c r="EG4" s="568"/>
      <c r="EH4" s="568"/>
      <c r="EI4" s="568"/>
      <c r="EJ4" s="568"/>
      <c r="EK4" s="568"/>
      <c r="EL4" s="568"/>
      <c r="EM4" s="568"/>
      <c r="EN4" s="568"/>
      <c r="EO4" s="568"/>
      <c r="EP4" s="568"/>
      <c r="EQ4" s="568"/>
      <c r="EX4" s="2"/>
      <c r="EY4" s="568"/>
      <c r="EZ4" s="568"/>
      <c r="FA4" s="568"/>
      <c r="FB4" s="568"/>
      <c r="FC4" s="568"/>
      <c r="FD4" s="568"/>
      <c r="FE4" s="568"/>
      <c r="FF4" s="568"/>
      <c r="FG4" s="568"/>
      <c r="FH4" s="568"/>
      <c r="FI4" s="568"/>
      <c r="FJ4" s="568"/>
      <c r="FK4" s="568"/>
      <c r="FL4" s="568"/>
      <c r="FM4" s="568"/>
      <c r="FN4" s="568"/>
      <c r="FO4" s="568"/>
      <c r="FP4" s="568"/>
      <c r="FQ4" s="568"/>
      <c r="FR4" s="568"/>
      <c r="FS4" s="568"/>
      <c r="FT4" s="568"/>
      <c r="FU4" s="568"/>
      <c r="FV4" s="568"/>
      <c r="FW4" s="568"/>
      <c r="FX4" s="568"/>
      <c r="FY4" s="568"/>
      <c r="FZ4" s="568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568"/>
      <c r="C5" s="568"/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  <c r="X5" s="568"/>
      <c r="Y5" s="568"/>
      <c r="Z5" s="568"/>
      <c r="AA5" s="568"/>
      <c r="AB5" s="568"/>
      <c r="AC5" s="568"/>
      <c r="AD5" s="568"/>
      <c r="AE5" s="568"/>
      <c r="AF5" s="568"/>
      <c r="AG5" s="568"/>
      <c r="AH5" s="568"/>
      <c r="AI5" s="568"/>
      <c r="AJ5" s="568"/>
      <c r="AK5" s="568"/>
      <c r="AL5" s="568"/>
      <c r="AM5" s="568"/>
      <c r="AN5" s="568"/>
      <c r="AO5" s="568"/>
      <c r="AP5" s="568"/>
      <c r="AQ5" s="568"/>
      <c r="AR5" s="4"/>
      <c r="AS5" s="568"/>
      <c r="AT5" s="568"/>
      <c r="AU5" s="568"/>
      <c r="AV5" s="568"/>
      <c r="AW5" s="568"/>
      <c r="AX5" s="568"/>
      <c r="AY5" s="568"/>
      <c r="AZ5" s="568"/>
      <c r="BA5" s="568"/>
      <c r="BB5" s="568"/>
      <c r="BC5" s="568"/>
      <c r="BD5" s="568"/>
      <c r="BE5" s="568"/>
      <c r="BF5" s="568"/>
      <c r="BG5" s="568"/>
      <c r="BH5" s="568"/>
      <c r="BI5" s="568"/>
      <c r="BJ5" s="568"/>
      <c r="BK5" s="568"/>
      <c r="BL5" s="568"/>
      <c r="BM5" s="568"/>
      <c r="BN5" s="568"/>
      <c r="BO5" s="568"/>
      <c r="BP5" s="568"/>
      <c r="BQ5" s="568"/>
      <c r="BR5" s="568"/>
      <c r="BS5" s="568"/>
      <c r="BT5" s="568"/>
      <c r="BU5" s="4"/>
      <c r="BV5" s="568"/>
      <c r="BW5" s="568"/>
      <c r="BX5" s="568"/>
      <c r="BY5" s="568"/>
      <c r="BZ5" s="4"/>
      <c r="CA5" s="568"/>
      <c r="CB5" s="568"/>
      <c r="CC5" s="568"/>
      <c r="CD5" s="568"/>
      <c r="CE5" s="568"/>
      <c r="CF5" s="568"/>
      <c r="CG5" s="568"/>
      <c r="CH5" s="568"/>
      <c r="CI5" s="568"/>
      <c r="CJ5" s="568"/>
      <c r="CK5" s="568"/>
      <c r="CL5" s="568"/>
      <c r="CM5" s="568"/>
      <c r="CN5" s="568"/>
      <c r="CO5" s="568"/>
      <c r="CP5" s="568"/>
      <c r="CQ5" s="568"/>
      <c r="CR5" s="568"/>
      <c r="CS5" s="568"/>
      <c r="CT5" s="568"/>
      <c r="CU5" s="568"/>
      <c r="CV5" s="568"/>
      <c r="CW5" s="568"/>
      <c r="CX5" s="568"/>
      <c r="CY5" s="568"/>
      <c r="CZ5" s="568"/>
      <c r="DA5" s="568"/>
      <c r="DB5" s="568"/>
      <c r="DO5" s="2"/>
      <c r="DP5" s="568"/>
      <c r="DQ5" s="568"/>
      <c r="DR5" s="568"/>
      <c r="DS5" s="568"/>
      <c r="DT5" s="568"/>
      <c r="DU5" s="568"/>
      <c r="DV5" s="568"/>
      <c r="DW5" s="568"/>
      <c r="DX5" s="568"/>
      <c r="DY5" s="568"/>
      <c r="DZ5" s="568"/>
      <c r="EA5" s="568"/>
      <c r="EB5" s="568"/>
      <c r="EC5" s="568"/>
      <c r="ED5" s="568"/>
      <c r="EE5" s="568"/>
      <c r="EF5" s="568"/>
      <c r="EG5" s="568"/>
      <c r="EH5" s="568"/>
      <c r="EI5" s="568"/>
      <c r="EJ5" s="568"/>
      <c r="EK5" s="568"/>
      <c r="EL5" s="568"/>
      <c r="EM5" s="568"/>
      <c r="EN5" s="568"/>
      <c r="EO5" s="568"/>
      <c r="EP5" s="568"/>
      <c r="EQ5" s="568"/>
      <c r="EX5" s="2"/>
      <c r="EY5" s="568"/>
      <c r="EZ5" s="568"/>
      <c r="FA5" s="568"/>
      <c r="FB5" s="568"/>
      <c r="FC5" s="568"/>
      <c r="FD5" s="568"/>
      <c r="FE5" s="568"/>
      <c r="FF5" s="568"/>
      <c r="FG5" s="568"/>
      <c r="FH5" s="568"/>
      <c r="FI5" s="568"/>
      <c r="FJ5" s="568"/>
      <c r="FK5" s="568"/>
      <c r="FL5" s="568"/>
      <c r="FM5" s="568"/>
      <c r="FN5" s="568"/>
      <c r="FO5" s="568"/>
      <c r="FP5" s="568"/>
      <c r="FQ5" s="568"/>
      <c r="FR5" s="568"/>
      <c r="FS5" s="568"/>
      <c r="FT5" s="568"/>
      <c r="FU5" s="568"/>
      <c r="FV5" s="568"/>
      <c r="FW5" s="568"/>
      <c r="FX5" s="568"/>
      <c r="FY5" s="568"/>
      <c r="FZ5" s="568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567" t="s">
        <v>1019</v>
      </c>
      <c r="C6" s="567"/>
      <c r="D6" s="567"/>
      <c r="E6" s="567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567" t="s">
        <v>1019</v>
      </c>
      <c r="AT6" s="567"/>
      <c r="AU6" s="567"/>
      <c r="AV6" s="567"/>
      <c r="AW6" s="564"/>
      <c r="AX6" s="564"/>
      <c r="AY6" s="564"/>
      <c r="AZ6" s="564"/>
      <c r="BA6" s="564"/>
      <c r="BB6" s="564"/>
      <c r="BC6" s="564"/>
      <c r="BD6" s="564"/>
      <c r="BE6" s="564"/>
      <c r="BF6" s="564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628" t="s">
        <v>1019</v>
      </c>
      <c r="BW6" s="628"/>
      <c r="BX6" s="629"/>
      <c r="BY6" s="629"/>
      <c r="BZ6" s="5"/>
      <c r="CA6" s="567" t="s">
        <v>1019</v>
      </c>
      <c r="CB6" s="567"/>
      <c r="CC6" s="567"/>
      <c r="CD6" s="567"/>
      <c r="CE6" s="564"/>
      <c r="CF6" s="564"/>
      <c r="CG6" s="564"/>
      <c r="CH6" s="564"/>
      <c r="CI6" s="564"/>
      <c r="CJ6" s="564"/>
      <c r="CK6" s="564"/>
      <c r="CL6" s="564"/>
      <c r="CM6" s="564"/>
      <c r="CN6" s="564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567" t="s">
        <v>1019</v>
      </c>
      <c r="DQ6" s="567"/>
      <c r="DR6" s="567"/>
      <c r="DS6" s="567"/>
      <c r="DT6" s="564"/>
      <c r="DU6" s="564"/>
      <c r="DV6" s="564"/>
      <c r="DW6" s="564"/>
      <c r="DX6" s="564"/>
      <c r="DY6" s="564"/>
      <c r="DZ6" s="564"/>
      <c r="EA6" s="564"/>
      <c r="EB6" s="564"/>
      <c r="EC6" s="564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567" t="s">
        <v>1019</v>
      </c>
      <c r="EZ6" s="567"/>
      <c r="FA6" s="567"/>
      <c r="FB6" s="567"/>
      <c r="FC6" s="564"/>
      <c r="FD6" s="564"/>
      <c r="FE6" s="564"/>
      <c r="FF6" s="564"/>
      <c r="FG6" s="564"/>
      <c r="FH6" s="564"/>
      <c r="FI6" s="564"/>
      <c r="FJ6" s="564"/>
      <c r="FK6" s="564"/>
      <c r="FL6" s="564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 t="s">
        <v>612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613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611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613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614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615</v>
      </c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616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563" t="s">
        <v>1017</v>
      </c>
      <c r="C7" s="563"/>
      <c r="D7" s="563"/>
      <c r="E7" s="563"/>
      <c r="F7" s="574" t="s">
        <v>1186</v>
      </c>
      <c r="G7" s="574"/>
      <c r="H7" s="574"/>
      <c r="I7" s="574"/>
      <c r="J7" s="574"/>
      <c r="K7" s="574"/>
      <c r="L7" s="574"/>
      <c r="M7" s="574"/>
      <c r="N7" s="574"/>
      <c r="O7" s="574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563" t="s">
        <v>1017</v>
      </c>
      <c r="AT7" s="563"/>
      <c r="AU7" s="563"/>
      <c r="AV7" s="563"/>
      <c r="AW7" s="574" t="s">
        <v>1186</v>
      </c>
      <c r="AX7" s="574"/>
      <c r="AY7" s="574"/>
      <c r="AZ7" s="574"/>
      <c r="BA7" s="574"/>
      <c r="BB7" s="574"/>
      <c r="BC7" s="574"/>
      <c r="BD7" s="574"/>
      <c r="BE7" s="574"/>
      <c r="BF7" s="574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628" t="s">
        <v>1017</v>
      </c>
      <c r="BW7" s="628"/>
      <c r="BX7" s="574" t="s">
        <v>1186</v>
      </c>
      <c r="BY7" s="574"/>
      <c r="BZ7" s="5"/>
      <c r="CA7" s="563" t="s">
        <v>1017</v>
      </c>
      <c r="CB7" s="563"/>
      <c r="CC7" s="563"/>
      <c r="CD7" s="563"/>
      <c r="CE7" s="574" t="s">
        <v>1186</v>
      </c>
      <c r="CF7" s="574"/>
      <c r="CG7" s="574"/>
      <c r="CH7" s="574"/>
      <c r="CI7" s="574"/>
      <c r="CJ7" s="574"/>
      <c r="CK7" s="574"/>
      <c r="CL7" s="574"/>
      <c r="CM7" s="574"/>
      <c r="CN7" s="574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563" t="s">
        <v>1017</v>
      </c>
      <c r="DQ7" s="563"/>
      <c r="DR7" s="563"/>
      <c r="DS7" s="563"/>
      <c r="DT7" s="574" t="s">
        <v>1186</v>
      </c>
      <c r="DU7" s="574"/>
      <c r="DV7" s="574"/>
      <c r="DW7" s="574"/>
      <c r="DX7" s="574"/>
      <c r="DY7" s="574"/>
      <c r="DZ7" s="574"/>
      <c r="EA7" s="574"/>
      <c r="EB7" s="574"/>
      <c r="EC7" s="574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563" t="s">
        <v>1017</v>
      </c>
      <c r="EZ7" s="563"/>
      <c r="FA7" s="563"/>
      <c r="FB7" s="563"/>
      <c r="FC7" s="574" t="s">
        <v>1186</v>
      </c>
      <c r="FD7" s="574"/>
      <c r="FE7" s="574"/>
      <c r="FF7" s="574"/>
      <c r="FG7" s="574"/>
      <c r="FH7" s="574"/>
      <c r="FI7" s="574"/>
      <c r="FJ7" s="574"/>
      <c r="FK7" s="574"/>
      <c r="FL7" s="574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 t="s">
        <v>617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618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619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620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621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622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623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563" t="s">
        <v>1018</v>
      </c>
      <c r="C8" s="563"/>
      <c r="D8" s="563"/>
      <c r="E8" s="563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563" t="s">
        <v>1018</v>
      </c>
      <c r="AT8" s="563"/>
      <c r="AU8" s="563"/>
      <c r="AV8" s="563"/>
      <c r="AW8" s="564"/>
      <c r="AX8" s="564"/>
      <c r="AY8" s="564"/>
      <c r="AZ8" s="564"/>
      <c r="BA8" s="564"/>
      <c r="BB8" s="564"/>
      <c r="BC8" s="564"/>
      <c r="BD8" s="564"/>
      <c r="BE8" s="564"/>
      <c r="BF8" s="564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28" t="s">
        <v>1018</v>
      </c>
      <c r="BW8" s="628"/>
      <c r="BX8" s="630"/>
      <c r="BY8" s="630"/>
      <c r="BZ8" s="5"/>
      <c r="CA8" s="563" t="s">
        <v>1018</v>
      </c>
      <c r="CB8" s="563"/>
      <c r="CC8" s="563"/>
      <c r="CD8" s="563"/>
      <c r="CE8" s="564"/>
      <c r="CF8" s="564"/>
      <c r="CG8" s="564"/>
      <c r="CH8" s="564"/>
      <c r="CI8" s="564"/>
      <c r="CJ8" s="564"/>
      <c r="CK8" s="564"/>
      <c r="CL8" s="564"/>
      <c r="CM8" s="564"/>
      <c r="CN8" s="564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563" t="s">
        <v>1018</v>
      </c>
      <c r="DQ8" s="563"/>
      <c r="DR8" s="563"/>
      <c r="DS8" s="563"/>
      <c r="DT8" s="564"/>
      <c r="DU8" s="564"/>
      <c r="DV8" s="564"/>
      <c r="DW8" s="564"/>
      <c r="DX8" s="564"/>
      <c r="DY8" s="564"/>
      <c r="DZ8" s="564"/>
      <c r="EA8" s="564"/>
      <c r="EB8" s="564"/>
      <c r="EC8" s="564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563" t="s">
        <v>1018</v>
      </c>
      <c r="EZ8" s="563"/>
      <c r="FA8" s="563"/>
      <c r="FB8" s="563"/>
      <c r="FC8" s="564"/>
      <c r="FD8" s="564"/>
      <c r="FE8" s="564"/>
      <c r="FF8" s="564"/>
      <c r="FG8" s="564"/>
      <c r="FH8" s="564"/>
      <c r="FI8" s="564"/>
      <c r="FJ8" s="564"/>
      <c r="FK8" s="564"/>
      <c r="FL8" s="564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637" t="s">
        <v>8</v>
      </c>
      <c r="B10" s="636" t="s">
        <v>9</v>
      </c>
      <c r="C10" s="613"/>
      <c r="D10" s="613"/>
      <c r="E10" s="613"/>
      <c r="F10" s="613"/>
      <c r="G10" s="613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3"/>
      <c r="AK10" s="613"/>
      <c r="AL10" s="613"/>
      <c r="AM10" s="613"/>
      <c r="AN10" s="613"/>
      <c r="AO10" s="613"/>
      <c r="AP10" s="613"/>
      <c r="AQ10" s="613"/>
      <c r="AR10" s="539" t="s">
        <v>10</v>
      </c>
      <c r="AS10" s="540" t="s">
        <v>9</v>
      </c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0"/>
      <c r="BU10" s="485" t="s">
        <v>10</v>
      </c>
      <c r="BV10" s="502" t="s">
        <v>9</v>
      </c>
      <c r="BW10" s="502"/>
      <c r="BX10" s="502"/>
      <c r="BY10" s="502"/>
      <c r="BZ10" s="498" t="s">
        <v>11</v>
      </c>
      <c r="CA10" s="575" t="s">
        <v>12</v>
      </c>
      <c r="CB10" s="576"/>
      <c r="CC10" s="576"/>
      <c r="CD10" s="577"/>
      <c r="CE10" s="502" t="s">
        <v>13</v>
      </c>
      <c r="CF10" s="502"/>
      <c r="CG10" s="502"/>
      <c r="CH10" s="587"/>
      <c r="CI10" s="430" t="s">
        <v>14</v>
      </c>
      <c r="CJ10" s="431"/>
      <c r="CK10" s="431"/>
      <c r="CL10" s="431"/>
      <c r="CM10" s="431"/>
      <c r="CN10" s="431"/>
      <c r="CO10" s="431"/>
      <c r="CP10" s="423"/>
      <c r="CQ10" s="430" t="s">
        <v>15</v>
      </c>
      <c r="CR10" s="431"/>
      <c r="CS10" s="431"/>
      <c r="CT10" s="431"/>
      <c r="CU10" s="431"/>
      <c r="CV10" s="431"/>
      <c r="CW10" s="431"/>
      <c r="CX10" s="423"/>
      <c r="CY10" s="430" t="s">
        <v>16</v>
      </c>
      <c r="CZ10" s="431"/>
      <c r="DA10" s="431"/>
      <c r="DB10" s="431"/>
      <c r="DC10" s="431"/>
      <c r="DD10" s="431"/>
      <c r="DE10" s="431"/>
      <c r="DF10" s="423"/>
      <c r="DG10" s="430" t="s">
        <v>17</v>
      </c>
      <c r="DH10" s="431"/>
      <c r="DI10" s="431"/>
      <c r="DJ10" s="431"/>
      <c r="DK10" s="431"/>
      <c r="DL10" s="431"/>
      <c r="DM10" s="431"/>
      <c r="DN10" s="423"/>
      <c r="DO10" s="472" t="s">
        <v>18</v>
      </c>
      <c r="DP10" s="490" t="s">
        <v>19</v>
      </c>
      <c r="DQ10" s="387"/>
      <c r="DR10" s="387"/>
      <c r="DS10" s="387"/>
      <c r="DT10" s="387"/>
      <c r="DU10" s="387"/>
      <c r="DV10" s="387"/>
      <c r="DW10" s="387"/>
      <c r="DX10" s="387"/>
      <c r="DY10" s="387"/>
      <c r="DZ10" s="387"/>
      <c r="EA10" s="387"/>
      <c r="EB10" s="387"/>
      <c r="EC10" s="387"/>
      <c r="ED10" s="387"/>
      <c r="EE10" s="387"/>
      <c r="EF10" s="387"/>
      <c r="EG10" s="387"/>
      <c r="EH10" s="387"/>
      <c r="EI10" s="387"/>
      <c r="EJ10" s="387"/>
      <c r="EK10" s="387"/>
      <c r="EL10" s="387"/>
      <c r="EM10" s="387"/>
      <c r="EN10" s="387"/>
      <c r="EO10" s="387"/>
      <c r="EP10" s="387"/>
      <c r="EQ10" s="387"/>
      <c r="ER10" s="387"/>
      <c r="ES10" s="387"/>
      <c r="ET10" s="387"/>
      <c r="EU10" s="387"/>
      <c r="EV10" s="387"/>
      <c r="EW10" s="388"/>
      <c r="EX10" s="474" t="s">
        <v>18</v>
      </c>
      <c r="EY10" s="490" t="s">
        <v>19</v>
      </c>
      <c r="EZ10" s="387"/>
      <c r="FA10" s="387"/>
      <c r="FB10" s="387"/>
      <c r="FC10" s="387"/>
      <c r="FD10" s="387"/>
      <c r="FE10" s="387"/>
      <c r="FF10" s="387"/>
      <c r="FG10" s="387"/>
      <c r="FH10" s="387"/>
      <c r="FI10" s="387"/>
      <c r="FJ10" s="387"/>
      <c r="FK10" s="387"/>
      <c r="FL10" s="387"/>
      <c r="FM10" s="387"/>
      <c r="FN10" s="387"/>
      <c r="FO10" s="387"/>
      <c r="FP10" s="387"/>
      <c r="FQ10" s="387"/>
      <c r="FR10" s="387"/>
      <c r="FS10" s="387"/>
      <c r="FT10" s="387"/>
      <c r="FU10" s="387"/>
      <c r="FV10" s="387"/>
      <c r="FW10" s="387"/>
      <c r="FX10" s="387"/>
      <c r="FY10" s="387"/>
      <c r="FZ10" s="387"/>
      <c r="GA10" s="387"/>
      <c r="GB10" s="387"/>
      <c r="GC10" s="387"/>
      <c r="GD10" s="387"/>
      <c r="GE10" s="387"/>
      <c r="GF10" s="388"/>
      <c r="GG10" s="474" t="s">
        <v>18</v>
      </c>
      <c r="GH10" s="490" t="s">
        <v>20</v>
      </c>
      <c r="GI10" s="387"/>
      <c r="GJ10" s="387"/>
      <c r="GK10" s="387"/>
      <c r="GL10" s="387"/>
      <c r="GM10" s="387"/>
      <c r="GN10" s="387"/>
      <c r="GO10" s="387"/>
      <c r="GP10" s="387"/>
      <c r="GQ10" s="387"/>
      <c r="GR10" s="387"/>
      <c r="GS10" s="387"/>
      <c r="GT10" s="387"/>
      <c r="GU10" s="387"/>
      <c r="GV10" s="387"/>
      <c r="GW10" s="387"/>
      <c r="GX10" s="387"/>
      <c r="GY10" s="387"/>
      <c r="GZ10" s="387"/>
      <c r="HA10" s="387"/>
      <c r="HB10" s="387"/>
      <c r="HC10" s="388"/>
      <c r="HD10" s="549" t="s">
        <v>18</v>
      </c>
      <c r="HE10" s="483" t="s">
        <v>20</v>
      </c>
      <c r="HF10" s="390"/>
      <c r="HG10" s="390"/>
      <c r="HH10" s="390"/>
      <c r="HI10" s="390"/>
      <c r="HJ10" s="390"/>
      <c r="HK10" s="390"/>
      <c r="HL10" s="390"/>
      <c r="HM10" s="390"/>
      <c r="HN10" s="390"/>
      <c r="HO10" s="390"/>
      <c r="HP10" s="390"/>
      <c r="HQ10" s="390"/>
      <c r="HR10" s="390"/>
      <c r="HS10" s="390"/>
      <c r="HT10" s="390"/>
      <c r="HU10" s="390"/>
      <c r="HV10" s="390"/>
      <c r="HW10" s="390"/>
      <c r="HX10" s="390"/>
      <c r="HY10" s="390"/>
      <c r="HZ10" s="484"/>
      <c r="IA10" s="551" t="s">
        <v>18</v>
      </c>
      <c r="IB10" s="639" t="s">
        <v>21</v>
      </c>
      <c r="IC10" s="390"/>
      <c r="ID10" s="390"/>
      <c r="IE10" s="390"/>
      <c r="IF10" s="390"/>
      <c r="IG10" s="390"/>
      <c r="IH10" s="390"/>
      <c r="II10" s="390"/>
      <c r="IJ10" s="390"/>
      <c r="IK10" s="390"/>
      <c r="IL10" s="390"/>
      <c r="IM10" s="390"/>
      <c r="IN10" s="390"/>
      <c r="IO10" s="390"/>
      <c r="IP10" s="390"/>
      <c r="IQ10" s="390"/>
      <c r="IR10" s="390"/>
      <c r="IS10" s="390"/>
      <c r="IT10" s="390"/>
      <c r="IU10" s="390"/>
      <c r="IV10" s="390"/>
      <c r="IW10" s="484"/>
      <c r="IX10" s="551" t="s">
        <v>18</v>
      </c>
      <c r="IY10" s="639" t="s">
        <v>21</v>
      </c>
      <c r="IZ10" s="390"/>
      <c r="JA10" s="390"/>
      <c r="JB10" s="390"/>
      <c r="JC10" s="390"/>
      <c r="JD10" s="390"/>
      <c r="JE10" s="390"/>
      <c r="JF10" s="390"/>
      <c r="JG10" s="390"/>
      <c r="JH10" s="390"/>
      <c r="JI10" s="390"/>
      <c r="JJ10" s="390"/>
      <c r="JK10" s="390"/>
      <c r="JL10" s="390"/>
      <c r="JM10" s="390"/>
      <c r="JN10" s="390"/>
      <c r="JO10" s="390"/>
      <c r="JP10" s="390"/>
      <c r="JQ10" s="390"/>
      <c r="JR10" s="390"/>
      <c r="JS10" s="390"/>
      <c r="JT10" s="484"/>
      <c r="JU10" s="551" t="s">
        <v>18</v>
      </c>
      <c r="JV10" s="483" t="s">
        <v>22</v>
      </c>
      <c r="JW10" s="390"/>
      <c r="JX10" s="390"/>
      <c r="JY10" s="390"/>
      <c r="JZ10" s="390"/>
      <c r="KA10" s="390"/>
      <c r="KB10" s="390"/>
      <c r="KC10" s="390"/>
      <c r="KD10" s="390"/>
      <c r="KE10" s="390"/>
      <c r="KF10" s="390"/>
      <c r="KG10" s="390"/>
      <c r="KH10" s="390"/>
      <c r="KI10" s="390"/>
      <c r="KJ10" s="390"/>
      <c r="KK10" s="390"/>
      <c r="KL10" s="390"/>
      <c r="KM10" s="390"/>
      <c r="KN10" s="390"/>
      <c r="KO10" s="390"/>
      <c r="KP10" s="390"/>
      <c r="KQ10" s="390"/>
      <c r="KR10" s="390"/>
      <c r="KS10" s="390"/>
      <c r="KT10" s="390"/>
      <c r="KU10" s="390"/>
      <c r="KV10" s="390"/>
      <c r="KW10" s="390"/>
      <c r="KX10" s="390"/>
      <c r="KY10" s="390"/>
      <c r="KZ10" s="390"/>
      <c r="LA10" s="390"/>
      <c r="LB10" s="390"/>
      <c r="LC10" s="390"/>
      <c r="LD10" s="390"/>
      <c r="LE10" s="390"/>
      <c r="LF10" s="390"/>
      <c r="LG10" s="390"/>
      <c r="LH10" s="390"/>
      <c r="LI10" s="390"/>
      <c r="LJ10" s="390"/>
      <c r="LK10" s="390"/>
      <c r="LL10" s="390"/>
      <c r="LM10" s="390"/>
      <c r="LN10" s="390"/>
      <c r="LO10" s="390"/>
      <c r="LP10" s="390"/>
      <c r="LQ10" s="390"/>
      <c r="LR10" s="390"/>
      <c r="LS10" s="390"/>
      <c r="LT10" s="390"/>
      <c r="LU10" s="390"/>
      <c r="LV10" s="390"/>
      <c r="LW10" s="390"/>
      <c r="LX10" s="390"/>
      <c r="LY10" s="390"/>
      <c r="LZ10" s="390"/>
      <c r="MA10" s="390"/>
      <c r="MB10" s="390"/>
      <c r="MC10" s="390"/>
      <c r="MD10" s="390"/>
      <c r="ME10" s="484"/>
      <c r="MF10" s="551" t="s">
        <v>18</v>
      </c>
      <c r="MG10" s="430" t="s">
        <v>624</v>
      </c>
      <c r="MH10" s="431"/>
      <c r="MI10" s="431"/>
      <c r="MJ10" s="431"/>
      <c r="MK10" s="431"/>
      <c r="ML10" s="431"/>
      <c r="MM10" s="431"/>
      <c r="MN10" s="431"/>
      <c r="MO10" s="431"/>
      <c r="MP10" s="431"/>
      <c r="MQ10" s="431"/>
      <c r="MR10" s="431"/>
      <c r="MS10" s="431"/>
      <c r="MT10" s="431"/>
      <c r="MU10" s="431"/>
      <c r="MV10" s="431"/>
      <c r="MW10" s="431"/>
      <c r="MX10" s="431"/>
      <c r="MY10" s="431"/>
      <c r="MZ10" s="431"/>
      <c r="NA10" s="431"/>
      <c r="NB10" s="431"/>
      <c r="NC10" s="431"/>
      <c r="ND10" s="431"/>
      <c r="NE10" s="423"/>
      <c r="NF10" s="416" t="s">
        <v>24</v>
      </c>
      <c r="NG10" s="477" t="s">
        <v>25</v>
      </c>
      <c r="NH10" s="400"/>
      <c r="NI10" s="400"/>
      <c r="NJ10" s="400"/>
      <c r="NK10" s="400"/>
      <c r="NL10" s="400"/>
      <c r="NM10" s="400"/>
      <c r="NN10" s="400"/>
      <c r="NO10" s="400"/>
      <c r="NP10" s="400"/>
      <c r="NQ10" s="400"/>
      <c r="NR10" s="400"/>
      <c r="NS10" s="400"/>
      <c r="NT10" s="400"/>
      <c r="NU10" s="400"/>
      <c r="NV10" s="400"/>
      <c r="NW10" s="400"/>
      <c r="NX10" s="400"/>
      <c r="NY10" s="400"/>
      <c r="NZ10" s="400"/>
      <c r="OA10" s="400"/>
      <c r="OB10" s="400"/>
      <c r="OC10" s="400"/>
      <c r="OD10" s="400"/>
      <c r="OE10" s="400"/>
      <c r="OF10" s="400"/>
      <c r="OG10" s="400"/>
      <c r="OH10" s="400"/>
      <c r="OI10" s="400"/>
      <c r="OJ10" s="400"/>
      <c r="OK10" s="400"/>
      <c r="OL10" s="400"/>
      <c r="OM10" s="400"/>
      <c r="ON10" s="400"/>
      <c r="OO10" s="400"/>
      <c r="OP10" s="400"/>
      <c r="OQ10" s="400"/>
      <c r="OR10" s="400"/>
      <c r="OS10" s="400"/>
      <c r="OT10" s="400"/>
      <c r="OU10" s="400"/>
      <c r="OV10" s="400"/>
      <c r="OW10" s="400"/>
      <c r="OX10" s="393"/>
    </row>
    <row r="11" spans="1:414" ht="30" customHeight="1" thickBot="1">
      <c r="A11" s="486"/>
      <c r="B11" s="638" t="s">
        <v>625</v>
      </c>
      <c r="C11" s="617"/>
      <c r="D11" s="617"/>
      <c r="E11" s="617"/>
      <c r="F11" s="617"/>
      <c r="G11" s="617"/>
      <c r="H11" s="617"/>
      <c r="I11" s="617"/>
      <c r="J11" s="617"/>
      <c r="K11" s="617"/>
      <c r="L11" s="617"/>
      <c r="M11" s="617"/>
      <c r="N11" s="617"/>
      <c r="O11" s="618"/>
      <c r="P11" s="616" t="s">
        <v>626</v>
      </c>
      <c r="Q11" s="617"/>
      <c r="R11" s="617"/>
      <c r="S11" s="617"/>
      <c r="T11" s="617"/>
      <c r="U11" s="617"/>
      <c r="V11" s="617"/>
      <c r="W11" s="617"/>
      <c r="X11" s="617"/>
      <c r="Y11" s="617"/>
      <c r="Z11" s="617"/>
      <c r="AA11" s="617"/>
      <c r="AB11" s="617"/>
      <c r="AC11" s="618"/>
      <c r="AD11" s="616" t="s">
        <v>627</v>
      </c>
      <c r="AE11" s="617"/>
      <c r="AF11" s="617"/>
      <c r="AG11" s="617"/>
      <c r="AH11" s="617"/>
      <c r="AI11" s="617"/>
      <c r="AJ11" s="617"/>
      <c r="AK11" s="617"/>
      <c r="AL11" s="617"/>
      <c r="AM11" s="617"/>
      <c r="AN11" s="617"/>
      <c r="AO11" s="617"/>
      <c r="AP11" s="617"/>
      <c r="AQ11" s="617"/>
      <c r="AR11" s="486"/>
      <c r="AS11" s="553" t="s">
        <v>625</v>
      </c>
      <c r="AT11" s="533"/>
      <c r="AU11" s="533"/>
      <c r="AV11" s="533"/>
      <c r="AW11" s="533"/>
      <c r="AX11" s="533"/>
      <c r="AY11" s="534"/>
      <c r="AZ11" s="533" t="s">
        <v>626</v>
      </c>
      <c r="BA11" s="533"/>
      <c r="BB11" s="533"/>
      <c r="BC11" s="533"/>
      <c r="BD11" s="533"/>
      <c r="BE11" s="533"/>
      <c r="BF11" s="534"/>
      <c r="BG11" s="533" t="s">
        <v>627</v>
      </c>
      <c r="BH11" s="533"/>
      <c r="BI11" s="533"/>
      <c r="BJ11" s="533"/>
      <c r="BK11" s="533"/>
      <c r="BL11" s="533"/>
      <c r="BM11" s="534"/>
      <c r="BN11" s="510" t="s">
        <v>29</v>
      </c>
      <c r="BO11" s="511"/>
      <c r="BP11" s="511"/>
      <c r="BQ11" s="511"/>
      <c r="BR11" s="511"/>
      <c r="BS11" s="511"/>
      <c r="BT11" s="512"/>
      <c r="BU11" s="486"/>
      <c r="BV11" s="503" t="s">
        <v>29</v>
      </c>
      <c r="BW11" s="503"/>
      <c r="BX11" s="503"/>
      <c r="BY11" s="503"/>
      <c r="BZ11" s="486"/>
      <c r="CA11" s="578"/>
      <c r="CB11" s="579"/>
      <c r="CC11" s="579"/>
      <c r="CD11" s="580"/>
      <c r="CE11" s="579"/>
      <c r="CF11" s="579"/>
      <c r="CG11" s="579"/>
      <c r="CH11" s="588"/>
      <c r="CI11" s="500"/>
      <c r="CJ11" s="447"/>
      <c r="CK11" s="447"/>
      <c r="CL11" s="447"/>
      <c r="CM11" s="447"/>
      <c r="CN11" s="447"/>
      <c r="CO11" s="447"/>
      <c r="CP11" s="501"/>
      <c r="CQ11" s="500"/>
      <c r="CR11" s="447"/>
      <c r="CS11" s="447"/>
      <c r="CT11" s="447"/>
      <c r="CU11" s="447"/>
      <c r="CV11" s="447"/>
      <c r="CW11" s="447"/>
      <c r="CX11" s="501"/>
      <c r="CY11" s="500"/>
      <c r="CZ11" s="447"/>
      <c r="DA11" s="447"/>
      <c r="DB11" s="447"/>
      <c r="DC11" s="447"/>
      <c r="DD11" s="447"/>
      <c r="DE11" s="447"/>
      <c r="DF11" s="501"/>
      <c r="DG11" s="500"/>
      <c r="DH11" s="447"/>
      <c r="DI11" s="447"/>
      <c r="DJ11" s="447"/>
      <c r="DK11" s="447"/>
      <c r="DL11" s="447"/>
      <c r="DM11" s="447"/>
      <c r="DN11" s="501"/>
      <c r="DO11" s="411"/>
      <c r="DP11" s="491" t="s">
        <v>30</v>
      </c>
      <c r="DQ11" s="469"/>
      <c r="DR11" s="469"/>
      <c r="DS11" s="469"/>
      <c r="DT11" s="469"/>
      <c r="DU11" s="469"/>
      <c r="DV11" s="469"/>
      <c r="DW11" s="469"/>
      <c r="DX11" s="469"/>
      <c r="DY11" s="469"/>
      <c r="DZ11" s="469"/>
      <c r="EA11" s="469"/>
      <c r="EB11" s="469"/>
      <c r="EC11" s="469"/>
      <c r="ED11" s="469"/>
      <c r="EE11" s="469"/>
      <c r="EF11" s="469"/>
      <c r="EG11" s="469"/>
      <c r="EH11" s="469"/>
      <c r="EI11" s="469"/>
      <c r="EJ11" s="469"/>
      <c r="EK11" s="469"/>
      <c r="EL11" s="469"/>
      <c r="EM11" s="469"/>
      <c r="EN11" s="469"/>
      <c r="EO11" s="469"/>
      <c r="EP11" s="469"/>
      <c r="EQ11" s="469"/>
      <c r="ER11" s="469"/>
      <c r="ES11" s="469"/>
      <c r="ET11" s="469"/>
      <c r="EU11" s="469"/>
      <c r="EV11" s="469"/>
      <c r="EW11" s="492"/>
      <c r="EX11" s="411"/>
      <c r="EY11" s="493" t="s">
        <v>31</v>
      </c>
      <c r="EZ11" s="469"/>
      <c r="FA11" s="469"/>
      <c r="FB11" s="469"/>
      <c r="FC11" s="469"/>
      <c r="FD11" s="469"/>
      <c r="FE11" s="469"/>
      <c r="FF11" s="469"/>
      <c r="FG11" s="469"/>
      <c r="FH11" s="469"/>
      <c r="FI11" s="469"/>
      <c r="FJ11" s="469"/>
      <c r="FK11" s="469"/>
      <c r="FL11" s="469"/>
      <c r="FM11" s="469"/>
      <c r="FN11" s="469"/>
      <c r="FO11" s="469"/>
      <c r="FP11" s="469"/>
      <c r="FQ11" s="469"/>
      <c r="FR11" s="469"/>
      <c r="FS11" s="469"/>
      <c r="FT11" s="469"/>
      <c r="FU11" s="469"/>
      <c r="FV11" s="469"/>
      <c r="FW11" s="469"/>
      <c r="FX11" s="469"/>
      <c r="FY11" s="469"/>
      <c r="FZ11" s="469"/>
      <c r="GA11" s="469"/>
      <c r="GB11" s="469"/>
      <c r="GC11" s="469"/>
      <c r="GD11" s="469"/>
      <c r="GE11" s="469"/>
      <c r="GF11" s="492"/>
      <c r="GG11" s="411"/>
      <c r="GH11" s="491" t="s">
        <v>30</v>
      </c>
      <c r="GI11" s="469"/>
      <c r="GJ11" s="469"/>
      <c r="GK11" s="469"/>
      <c r="GL11" s="469"/>
      <c r="GM11" s="469"/>
      <c r="GN11" s="469"/>
      <c r="GO11" s="469"/>
      <c r="GP11" s="469"/>
      <c r="GQ11" s="469"/>
      <c r="GR11" s="469"/>
      <c r="GS11" s="469"/>
      <c r="GT11" s="469"/>
      <c r="GU11" s="469"/>
      <c r="GV11" s="469"/>
      <c r="GW11" s="469"/>
      <c r="GX11" s="469"/>
      <c r="GY11" s="469"/>
      <c r="GZ11" s="469"/>
      <c r="HA11" s="469"/>
      <c r="HB11" s="469"/>
      <c r="HC11" s="470"/>
      <c r="HD11" s="411"/>
      <c r="HE11" s="493" t="s">
        <v>31</v>
      </c>
      <c r="HF11" s="469"/>
      <c r="HG11" s="469"/>
      <c r="HH11" s="469"/>
      <c r="HI11" s="469"/>
      <c r="HJ11" s="469"/>
      <c r="HK11" s="469"/>
      <c r="HL11" s="469"/>
      <c r="HM11" s="469"/>
      <c r="HN11" s="469"/>
      <c r="HO11" s="469"/>
      <c r="HP11" s="469"/>
      <c r="HQ11" s="469"/>
      <c r="HR11" s="469"/>
      <c r="HS11" s="469"/>
      <c r="HT11" s="469"/>
      <c r="HU11" s="469"/>
      <c r="HV11" s="469"/>
      <c r="HW11" s="469"/>
      <c r="HX11" s="469"/>
      <c r="HY11" s="469"/>
      <c r="HZ11" s="470"/>
      <c r="IA11" s="411"/>
      <c r="IB11" s="491" t="s">
        <v>30</v>
      </c>
      <c r="IC11" s="469"/>
      <c r="ID11" s="469"/>
      <c r="IE11" s="469"/>
      <c r="IF11" s="469"/>
      <c r="IG11" s="469"/>
      <c r="IH11" s="469"/>
      <c r="II11" s="469"/>
      <c r="IJ11" s="469"/>
      <c r="IK11" s="469"/>
      <c r="IL11" s="469"/>
      <c r="IM11" s="469"/>
      <c r="IN11" s="469"/>
      <c r="IO11" s="469"/>
      <c r="IP11" s="469"/>
      <c r="IQ11" s="469"/>
      <c r="IR11" s="469"/>
      <c r="IS11" s="469"/>
      <c r="IT11" s="469"/>
      <c r="IU11" s="469"/>
      <c r="IV11" s="469"/>
      <c r="IW11" s="470"/>
      <c r="IX11" s="411"/>
      <c r="IY11" s="493" t="s">
        <v>31</v>
      </c>
      <c r="IZ11" s="469"/>
      <c r="JA11" s="469"/>
      <c r="JB11" s="469"/>
      <c r="JC11" s="469"/>
      <c r="JD11" s="469"/>
      <c r="JE11" s="469"/>
      <c r="JF11" s="469"/>
      <c r="JG11" s="469"/>
      <c r="JH11" s="469"/>
      <c r="JI11" s="469"/>
      <c r="JJ11" s="469"/>
      <c r="JK11" s="469"/>
      <c r="JL11" s="469"/>
      <c r="JM11" s="469"/>
      <c r="JN11" s="469"/>
      <c r="JO11" s="469"/>
      <c r="JP11" s="469"/>
      <c r="JQ11" s="469"/>
      <c r="JR11" s="469"/>
      <c r="JS11" s="469"/>
      <c r="JT11" s="470"/>
      <c r="JU11" s="411"/>
      <c r="JV11" s="399" t="s">
        <v>625</v>
      </c>
      <c r="JW11" s="400"/>
      <c r="JX11" s="400"/>
      <c r="JY11" s="400"/>
      <c r="JZ11" s="400"/>
      <c r="KA11" s="400"/>
      <c r="KB11" s="400"/>
      <c r="KC11" s="400"/>
      <c r="KD11" s="400"/>
      <c r="KE11" s="400"/>
      <c r="KF11" s="400"/>
      <c r="KG11" s="400"/>
      <c r="KH11" s="400"/>
      <c r="KI11" s="400"/>
      <c r="KJ11" s="400"/>
      <c r="KK11" s="400"/>
      <c r="KL11" s="400"/>
      <c r="KM11" s="400"/>
      <c r="KN11" s="400"/>
      <c r="KO11" s="393"/>
      <c r="KP11" s="399" t="s">
        <v>626</v>
      </c>
      <c r="KQ11" s="400"/>
      <c r="KR11" s="400"/>
      <c r="KS11" s="400"/>
      <c r="KT11" s="400"/>
      <c r="KU11" s="400"/>
      <c r="KV11" s="400"/>
      <c r="KW11" s="400"/>
      <c r="KX11" s="400"/>
      <c r="KY11" s="400"/>
      <c r="KZ11" s="400"/>
      <c r="LA11" s="400"/>
      <c r="LB11" s="400"/>
      <c r="LC11" s="400"/>
      <c r="LD11" s="400"/>
      <c r="LE11" s="400"/>
      <c r="LF11" s="400"/>
      <c r="LG11" s="400"/>
      <c r="LH11" s="400"/>
      <c r="LI11" s="393"/>
      <c r="LJ11" s="399" t="s">
        <v>627</v>
      </c>
      <c r="LK11" s="400"/>
      <c r="LL11" s="400"/>
      <c r="LM11" s="400"/>
      <c r="LN11" s="400"/>
      <c r="LO11" s="400"/>
      <c r="LP11" s="400"/>
      <c r="LQ11" s="400"/>
      <c r="LR11" s="400"/>
      <c r="LS11" s="400"/>
      <c r="LT11" s="400"/>
      <c r="LU11" s="400"/>
      <c r="LV11" s="400"/>
      <c r="LW11" s="400"/>
      <c r="LX11" s="400"/>
      <c r="LY11" s="400"/>
      <c r="LZ11" s="400"/>
      <c r="MA11" s="400"/>
      <c r="MB11" s="400"/>
      <c r="MC11" s="393"/>
      <c r="MD11" s="552" t="s">
        <v>29</v>
      </c>
      <c r="ME11" s="423"/>
      <c r="MF11" s="411"/>
      <c r="MG11" s="424"/>
      <c r="MH11" s="432"/>
      <c r="MI11" s="432"/>
      <c r="MJ11" s="432"/>
      <c r="MK11" s="432"/>
      <c r="ML11" s="432"/>
      <c r="MM11" s="432"/>
      <c r="MN11" s="432"/>
      <c r="MO11" s="432"/>
      <c r="MP11" s="432"/>
      <c r="MQ11" s="432"/>
      <c r="MR11" s="432"/>
      <c r="MS11" s="432"/>
      <c r="MT11" s="432"/>
      <c r="MU11" s="432"/>
      <c r="MV11" s="432"/>
      <c r="MW11" s="432"/>
      <c r="MX11" s="432"/>
      <c r="MY11" s="432"/>
      <c r="MZ11" s="432"/>
      <c r="NA11" s="432"/>
      <c r="NB11" s="432"/>
      <c r="NC11" s="432"/>
      <c r="ND11" s="432"/>
      <c r="NE11" s="425"/>
      <c r="NF11" s="411"/>
      <c r="NG11" s="475" t="s">
        <v>625</v>
      </c>
      <c r="NH11" s="400"/>
      <c r="NI11" s="400"/>
      <c r="NJ11" s="400"/>
      <c r="NK11" s="400"/>
      <c r="NL11" s="400"/>
      <c r="NM11" s="400"/>
      <c r="NN11" s="400"/>
      <c r="NO11" s="400"/>
      <c r="NP11" s="400"/>
      <c r="NQ11" s="393"/>
      <c r="NR11" s="475" t="s">
        <v>626</v>
      </c>
      <c r="NS11" s="400"/>
      <c r="NT11" s="400"/>
      <c r="NU11" s="400"/>
      <c r="NV11" s="400"/>
      <c r="NW11" s="400"/>
      <c r="NX11" s="400"/>
      <c r="NY11" s="400"/>
      <c r="NZ11" s="400"/>
      <c r="OA11" s="400"/>
      <c r="OB11" s="393"/>
      <c r="OC11" s="475" t="s">
        <v>627</v>
      </c>
      <c r="OD11" s="400"/>
      <c r="OE11" s="400"/>
      <c r="OF11" s="400"/>
      <c r="OG11" s="400"/>
      <c r="OH11" s="400"/>
      <c r="OI11" s="400"/>
      <c r="OJ11" s="400"/>
      <c r="OK11" s="400"/>
      <c r="OL11" s="400"/>
      <c r="OM11" s="393"/>
      <c r="ON11" s="478" t="s">
        <v>29</v>
      </c>
      <c r="OO11" s="400"/>
      <c r="OP11" s="400"/>
      <c r="OQ11" s="400"/>
      <c r="OR11" s="400"/>
      <c r="OS11" s="400"/>
      <c r="OT11" s="400"/>
      <c r="OU11" s="400"/>
      <c r="OV11" s="400"/>
      <c r="OW11" s="400"/>
      <c r="OX11" s="393"/>
    </row>
    <row r="12" spans="1:414" ht="30" customHeight="1" thickBot="1">
      <c r="A12" s="486"/>
      <c r="B12" s="627" t="s">
        <v>44</v>
      </c>
      <c r="C12" s="624"/>
      <c r="D12" s="625" t="s">
        <v>45</v>
      </c>
      <c r="E12" s="624"/>
      <c r="F12" s="625" t="s">
        <v>46</v>
      </c>
      <c r="G12" s="624"/>
      <c r="H12" s="625" t="s">
        <v>47</v>
      </c>
      <c r="I12" s="624"/>
      <c r="J12" s="625" t="s">
        <v>48</v>
      </c>
      <c r="K12" s="624"/>
      <c r="L12" s="625" t="s">
        <v>1016</v>
      </c>
      <c r="M12" s="624"/>
      <c r="N12" s="625" t="s">
        <v>49</v>
      </c>
      <c r="O12" s="626"/>
      <c r="P12" s="623" t="s">
        <v>44</v>
      </c>
      <c r="Q12" s="624"/>
      <c r="R12" s="625" t="s">
        <v>45</v>
      </c>
      <c r="S12" s="624"/>
      <c r="T12" s="625" t="s">
        <v>46</v>
      </c>
      <c r="U12" s="624"/>
      <c r="V12" s="625" t="s">
        <v>47</v>
      </c>
      <c r="W12" s="624"/>
      <c r="X12" s="625" t="s">
        <v>48</v>
      </c>
      <c r="Y12" s="624"/>
      <c r="Z12" s="625" t="s">
        <v>1016</v>
      </c>
      <c r="AA12" s="624"/>
      <c r="AB12" s="625" t="s">
        <v>49</v>
      </c>
      <c r="AC12" s="626"/>
      <c r="AD12" s="623" t="s">
        <v>44</v>
      </c>
      <c r="AE12" s="624"/>
      <c r="AF12" s="625" t="s">
        <v>45</v>
      </c>
      <c r="AG12" s="624"/>
      <c r="AH12" s="625" t="s">
        <v>46</v>
      </c>
      <c r="AI12" s="624"/>
      <c r="AJ12" s="625" t="s">
        <v>47</v>
      </c>
      <c r="AK12" s="624"/>
      <c r="AL12" s="625" t="s">
        <v>48</v>
      </c>
      <c r="AM12" s="624"/>
      <c r="AN12" s="625" t="s">
        <v>1016</v>
      </c>
      <c r="AO12" s="624"/>
      <c r="AP12" s="625" t="s">
        <v>49</v>
      </c>
      <c r="AQ12" s="627"/>
      <c r="AR12" s="486"/>
      <c r="AS12" s="531" t="s">
        <v>33</v>
      </c>
      <c r="AT12" s="532"/>
      <c r="AU12" s="532"/>
      <c r="AV12" s="532"/>
      <c r="AW12" s="532"/>
      <c r="AX12" s="532"/>
      <c r="AY12" s="532"/>
      <c r="AZ12" s="532" t="s">
        <v>33</v>
      </c>
      <c r="BA12" s="531"/>
      <c r="BB12" s="531"/>
      <c r="BC12" s="531"/>
      <c r="BD12" s="531"/>
      <c r="BE12" s="531"/>
      <c r="BF12" s="535"/>
      <c r="BG12" s="532" t="s">
        <v>33</v>
      </c>
      <c r="BH12" s="531"/>
      <c r="BI12" s="531"/>
      <c r="BJ12" s="531"/>
      <c r="BK12" s="531"/>
      <c r="BL12" s="531"/>
      <c r="BM12" s="535"/>
      <c r="BN12" s="513"/>
      <c r="BO12" s="514"/>
      <c r="BP12" s="514"/>
      <c r="BQ12" s="514"/>
      <c r="BR12" s="514"/>
      <c r="BS12" s="514"/>
      <c r="BT12" s="515"/>
      <c r="BU12" s="486"/>
      <c r="BV12" s="504"/>
      <c r="BW12" s="504"/>
      <c r="BX12" s="504"/>
      <c r="BY12" s="504"/>
      <c r="BZ12" s="486"/>
      <c r="CA12" s="581"/>
      <c r="CB12" s="582"/>
      <c r="CC12" s="582"/>
      <c r="CD12" s="583"/>
      <c r="CE12" s="579"/>
      <c r="CF12" s="579"/>
      <c r="CG12" s="579"/>
      <c r="CH12" s="588"/>
      <c r="CI12" s="424"/>
      <c r="CJ12" s="432"/>
      <c r="CK12" s="432"/>
      <c r="CL12" s="432"/>
      <c r="CM12" s="432"/>
      <c r="CN12" s="432"/>
      <c r="CO12" s="432"/>
      <c r="CP12" s="425"/>
      <c r="CQ12" s="424"/>
      <c r="CR12" s="432"/>
      <c r="CS12" s="432"/>
      <c r="CT12" s="432"/>
      <c r="CU12" s="432"/>
      <c r="CV12" s="432"/>
      <c r="CW12" s="432"/>
      <c r="CX12" s="425"/>
      <c r="CY12" s="424"/>
      <c r="CZ12" s="432"/>
      <c r="DA12" s="432"/>
      <c r="DB12" s="432"/>
      <c r="DC12" s="432"/>
      <c r="DD12" s="432"/>
      <c r="DE12" s="432"/>
      <c r="DF12" s="425"/>
      <c r="DG12" s="424"/>
      <c r="DH12" s="432"/>
      <c r="DI12" s="432"/>
      <c r="DJ12" s="432"/>
      <c r="DK12" s="432"/>
      <c r="DL12" s="432"/>
      <c r="DM12" s="432"/>
      <c r="DN12" s="425"/>
      <c r="DO12" s="411"/>
      <c r="DP12" s="409" t="s">
        <v>625</v>
      </c>
      <c r="DQ12" s="390"/>
      <c r="DR12" s="390"/>
      <c r="DS12" s="390"/>
      <c r="DT12" s="390"/>
      <c r="DU12" s="390"/>
      <c r="DV12" s="390"/>
      <c r="DW12" s="390"/>
      <c r="DX12" s="390"/>
      <c r="DY12" s="390"/>
      <c r="DZ12" s="391"/>
      <c r="EA12" s="409" t="s">
        <v>626</v>
      </c>
      <c r="EB12" s="390"/>
      <c r="EC12" s="390"/>
      <c r="ED12" s="390"/>
      <c r="EE12" s="390"/>
      <c r="EF12" s="390"/>
      <c r="EG12" s="390"/>
      <c r="EH12" s="390"/>
      <c r="EI12" s="390"/>
      <c r="EJ12" s="390"/>
      <c r="EK12" s="391"/>
      <c r="EL12" s="409" t="s">
        <v>627</v>
      </c>
      <c r="EM12" s="390"/>
      <c r="EN12" s="390"/>
      <c r="EO12" s="390"/>
      <c r="EP12" s="390"/>
      <c r="EQ12" s="390"/>
      <c r="ER12" s="390"/>
      <c r="ES12" s="390"/>
      <c r="ET12" s="390"/>
      <c r="EU12" s="390"/>
      <c r="EV12" s="391"/>
      <c r="EW12" s="489" t="s">
        <v>29</v>
      </c>
      <c r="EX12" s="411"/>
      <c r="EY12" s="409" t="s">
        <v>625</v>
      </c>
      <c r="EZ12" s="390"/>
      <c r="FA12" s="390"/>
      <c r="FB12" s="390"/>
      <c r="FC12" s="390"/>
      <c r="FD12" s="390"/>
      <c r="FE12" s="390"/>
      <c r="FF12" s="390"/>
      <c r="FG12" s="390"/>
      <c r="FH12" s="390"/>
      <c r="FI12" s="391"/>
      <c r="FJ12" s="409" t="s">
        <v>626</v>
      </c>
      <c r="FK12" s="390"/>
      <c r="FL12" s="390"/>
      <c r="FM12" s="390"/>
      <c r="FN12" s="390"/>
      <c r="FO12" s="390"/>
      <c r="FP12" s="390"/>
      <c r="FQ12" s="390"/>
      <c r="FR12" s="390"/>
      <c r="FS12" s="390"/>
      <c r="FT12" s="391"/>
      <c r="FU12" s="409" t="s">
        <v>627</v>
      </c>
      <c r="FV12" s="390"/>
      <c r="FW12" s="390"/>
      <c r="FX12" s="390"/>
      <c r="FY12" s="390"/>
      <c r="FZ12" s="390"/>
      <c r="GA12" s="390"/>
      <c r="GB12" s="390"/>
      <c r="GC12" s="390"/>
      <c r="GD12" s="390"/>
      <c r="GE12" s="391"/>
      <c r="GF12" s="489" t="s">
        <v>29</v>
      </c>
      <c r="GG12" s="411"/>
      <c r="GH12" s="409" t="s">
        <v>625</v>
      </c>
      <c r="GI12" s="390"/>
      <c r="GJ12" s="390"/>
      <c r="GK12" s="390"/>
      <c r="GL12" s="390"/>
      <c r="GM12" s="390"/>
      <c r="GN12" s="391"/>
      <c r="GO12" s="409" t="s">
        <v>626</v>
      </c>
      <c r="GP12" s="390"/>
      <c r="GQ12" s="390"/>
      <c r="GR12" s="390"/>
      <c r="GS12" s="390"/>
      <c r="GT12" s="390"/>
      <c r="GU12" s="391"/>
      <c r="GV12" s="409" t="s">
        <v>627</v>
      </c>
      <c r="GW12" s="390"/>
      <c r="GX12" s="390"/>
      <c r="GY12" s="390"/>
      <c r="GZ12" s="390"/>
      <c r="HA12" s="390"/>
      <c r="HB12" s="391"/>
      <c r="HC12" s="464" t="s">
        <v>29</v>
      </c>
      <c r="HD12" s="411"/>
      <c r="HE12" s="409" t="s">
        <v>625</v>
      </c>
      <c r="HF12" s="390"/>
      <c r="HG12" s="390"/>
      <c r="HH12" s="390"/>
      <c r="HI12" s="390"/>
      <c r="HJ12" s="390"/>
      <c r="HK12" s="391"/>
      <c r="HL12" s="409" t="s">
        <v>626</v>
      </c>
      <c r="HM12" s="390"/>
      <c r="HN12" s="390"/>
      <c r="HO12" s="390"/>
      <c r="HP12" s="390"/>
      <c r="HQ12" s="390"/>
      <c r="HR12" s="391"/>
      <c r="HS12" s="409" t="s">
        <v>627</v>
      </c>
      <c r="HT12" s="390"/>
      <c r="HU12" s="390"/>
      <c r="HV12" s="390"/>
      <c r="HW12" s="390"/>
      <c r="HX12" s="390"/>
      <c r="HY12" s="391"/>
      <c r="HZ12" s="464" t="s">
        <v>29</v>
      </c>
      <c r="IA12" s="411"/>
      <c r="IB12" s="409" t="s">
        <v>625</v>
      </c>
      <c r="IC12" s="390"/>
      <c r="ID12" s="390"/>
      <c r="IE12" s="390"/>
      <c r="IF12" s="390"/>
      <c r="IG12" s="390"/>
      <c r="IH12" s="391"/>
      <c r="II12" s="409" t="s">
        <v>626</v>
      </c>
      <c r="IJ12" s="390"/>
      <c r="IK12" s="390"/>
      <c r="IL12" s="390"/>
      <c r="IM12" s="390"/>
      <c r="IN12" s="390"/>
      <c r="IO12" s="391"/>
      <c r="IP12" s="409" t="s">
        <v>627</v>
      </c>
      <c r="IQ12" s="390"/>
      <c r="IR12" s="390"/>
      <c r="IS12" s="390"/>
      <c r="IT12" s="390"/>
      <c r="IU12" s="390"/>
      <c r="IV12" s="391"/>
      <c r="IW12" s="464" t="s">
        <v>29</v>
      </c>
      <c r="IX12" s="411"/>
      <c r="IY12" s="409" t="s">
        <v>625</v>
      </c>
      <c r="IZ12" s="390"/>
      <c r="JA12" s="390"/>
      <c r="JB12" s="390"/>
      <c r="JC12" s="390"/>
      <c r="JD12" s="390"/>
      <c r="JE12" s="391"/>
      <c r="JF12" s="409" t="s">
        <v>626</v>
      </c>
      <c r="JG12" s="390"/>
      <c r="JH12" s="390"/>
      <c r="JI12" s="390"/>
      <c r="JJ12" s="390"/>
      <c r="JK12" s="390"/>
      <c r="JL12" s="391"/>
      <c r="JM12" s="409" t="s">
        <v>627</v>
      </c>
      <c r="JN12" s="390"/>
      <c r="JO12" s="390"/>
      <c r="JP12" s="390"/>
      <c r="JQ12" s="390"/>
      <c r="JR12" s="390"/>
      <c r="JS12" s="391"/>
      <c r="JT12" s="464" t="s">
        <v>29</v>
      </c>
      <c r="JU12" s="411"/>
      <c r="JV12" s="415" t="s">
        <v>37</v>
      </c>
      <c r="JW12" s="400"/>
      <c r="JX12" s="400"/>
      <c r="JY12" s="400"/>
      <c r="JZ12" s="400"/>
      <c r="KA12" s="400"/>
      <c r="KB12" s="400"/>
      <c r="KC12" s="393"/>
      <c r="KD12" s="426" t="s">
        <v>628</v>
      </c>
      <c r="KE12" s="423"/>
      <c r="KF12" s="415" t="s">
        <v>39</v>
      </c>
      <c r="KG12" s="400"/>
      <c r="KH12" s="400"/>
      <c r="KI12" s="400"/>
      <c r="KJ12" s="400"/>
      <c r="KK12" s="400"/>
      <c r="KL12" s="400"/>
      <c r="KM12" s="393"/>
      <c r="KN12" s="422" t="s">
        <v>36</v>
      </c>
      <c r="KO12" s="423"/>
      <c r="KP12" s="415" t="s">
        <v>37</v>
      </c>
      <c r="KQ12" s="400"/>
      <c r="KR12" s="400"/>
      <c r="KS12" s="400"/>
      <c r="KT12" s="400"/>
      <c r="KU12" s="400"/>
      <c r="KV12" s="400"/>
      <c r="KW12" s="393"/>
      <c r="KX12" s="426" t="s">
        <v>629</v>
      </c>
      <c r="KY12" s="423"/>
      <c r="KZ12" s="415" t="s">
        <v>39</v>
      </c>
      <c r="LA12" s="400"/>
      <c r="LB12" s="400"/>
      <c r="LC12" s="400"/>
      <c r="LD12" s="400"/>
      <c r="LE12" s="400"/>
      <c r="LF12" s="400"/>
      <c r="LG12" s="393"/>
      <c r="LH12" s="422" t="s">
        <v>36</v>
      </c>
      <c r="LI12" s="423"/>
      <c r="LJ12" s="415" t="s">
        <v>37</v>
      </c>
      <c r="LK12" s="400"/>
      <c r="LL12" s="400"/>
      <c r="LM12" s="400"/>
      <c r="LN12" s="400"/>
      <c r="LO12" s="400"/>
      <c r="LP12" s="400"/>
      <c r="LQ12" s="393"/>
      <c r="LR12" s="426" t="s">
        <v>630</v>
      </c>
      <c r="LS12" s="423"/>
      <c r="LT12" s="415" t="s">
        <v>39</v>
      </c>
      <c r="LU12" s="400"/>
      <c r="LV12" s="400"/>
      <c r="LW12" s="400"/>
      <c r="LX12" s="400"/>
      <c r="LY12" s="400"/>
      <c r="LZ12" s="400"/>
      <c r="MA12" s="393"/>
      <c r="MB12" s="422" t="s">
        <v>36</v>
      </c>
      <c r="MC12" s="423"/>
      <c r="MD12" s="500"/>
      <c r="ME12" s="501"/>
      <c r="MF12" s="411"/>
      <c r="MG12" s="409" t="s">
        <v>625</v>
      </c>
      <c r="MH12" s="390"/>
      <c r="MI12" s="390"/>
      <c r="MJ12" s="390"/>
      <c r="MK12" s="390"/>
      <c r="ML12" s="390"/>
      <c r="MM12" s="390"/>
      <c r="MN12" s="391"/>
      <c r="MO12" s="409" t="s">
        <v>626</v>
      </c>
      <c r="MP12" s="390"/>
      <c r="MQ12" s="390"/>
      <c r="MR12" s="390"/>
      <c r="MS12" s="390"/>
      <c r="MT12" s="390"/>
      <c r="MU12" s="390"/>
      <c r="MV12" s="391"/>
      <c r="MW12" s="409" t="s">
        <v>627</v>
      </c>
      <c r="MX12" s="390"/>
      <c r="MY12" s="390"/>
      <c r="MZ12" s="390"/>
      <c r="NA12" s="390"/>
      <c r="NB12" s="390"/>
      <c r="NC12" s="390"/>
      <c r="ND12" s="391"/>
      <c r="NE12" s="467" t="s">
        <v>29</v>
      </c>
      <c r="NF12" s="411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450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450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450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450" t="s">
        <v>43</v>
      </c>
    </row>
    <row r="13" spans="1:414" ht="30" customHeight="1" thickBot="1">
      <c r="A13" s="486"/>
      <c r="B13" s="640" t="s">
        <v>164</v>
      </c>
      <c r="C13" s="542" t="s">
        <v>165</v>
      </c>
      <c r="D13" s="542" t="s">
        <v>164</v>
      </c>
      <c r="E13" s="542" t="s">
        <v>165</v>
      </c>
      <c r="F13" s="542" t="s">
        <v>164</v>
      </c>
      <c r="G13" s="542" t="s">
        <v>165</v>
      </c>
      <c r="H13" s="542" t="s">
        <v>164</v>
      </c>
      <c r="I13" s="542" t="s">
        <v>165</v>
      </c>
      <c r="J13" s="542" t="s">
        <v>164</v>
      </c>
      <c r="K13" s="542" t="s">
        <v>165</v>
      </c>
      <c r="L13" s="542" t="s">
        <v>164</v>
      </c>
      <c r="M13" s="542" t="s">
        <v>165</v>
      </c>
      <c r="N13" s="542" t="s">
        <v>164</v>
      </c>
      <c r="O13" s="544" t="s">
        <v>165</v>
      </c>
      <c r="P13" s="561" t="s">
        <v>164</v>
      </c>
      <c r="Q13" s="542" t="s">
        <v>165</v>
      </c>
      <c r="R13" s="542" t="s">
        <v>164</v>
      </c>
      <c r="S13" s="542" t="s">
        <v>165</v>
      </c>
      <c r="T13" s="542" t="s">
        <v>164</v>
      </c>
      <c r="U13" s="542" t="s">
        <v>165</v>
      </c>
      <c r="V13" s="542" t="s">
        <v>164</v>
      </c>
      <c r="W13" s="542" t="s">
        <v>165</v>
      </c>
      <c r="X13" s="542" t="s">
        <v>164</v>
      </c>
      <c r="Y13" s="542" t="s">
        <v>165</v>
      </c>
      <c r="Z13" s="542" t="s">
        <v>164</v>
      </c>
      <c r="AA13" s="542" t="s">
        <v>165</v>
      </c>
      <c r="AB13" s="542" t="s">
        <v>164</v>
      </c>
      <c r="AC13" s="544" t="s">
        <v>165</v>
      </c>
      <c r="AD13" s="561" t="s">
        <v>164</v>
      </c>
      <c r="AE13" s="542" t="s">
        <v>165</v>
      </c>
      <c r="AF13" s="542" t="s">
        <v>164</v>
      </c>
      <c r="AG13" s="542" t="s">
        <v>165</v>
      </c>
      <c r="AH13" s="542" t="s">
        <v>164</v>
      </c>
      <c r="AI13" s="542" t="s">
        <v>165</v>
      </c>
      <c r="AJ13" s="542" t="s">
        <v>164</v>
      </c>
      <c r="AK13" s="542" t="s">
        <v>165</v>
      </c>
      <c r="AL13" s="542" t="s">
        <v>164</v>
      </c>
      <c r="AM13" s="542" t="s">
        <v>165</v>
      </c>
      <c r="AN13" s="542" t="s">
        <v>164</v>
      </c>
      <c r="AO13" s="542" t="s">
        <v>165</v>
      </c>
      <c r="AP13" s="542" t="s">
        <v>164</v>
      </c>
      <c r="AQ13" s="569" t="s">
        <v>165</v>
      </c>
      <c r="AR13" s="486"/>
      <c r="AS13" s="555" t="s">
        <v>50</v>
      </c>
      <c r="AT13" s="521" t="s">
        <v>51</v>
      </c>
      <c r="AU13" s="494" t="s">
        <v>52</v>
      </c>
      <c r="AV13" s="494" t="s">
        <v>53</v>
      </c>
      <c r="AW13" s="494" t="s">
        <v>54</v>
      </c>
      <c r="AX13" s="494" t="s">
        <v>55</v>
      </c>
      <c r="AY13" s="517" t="s">
        <v>56</v>
      </c>
      <c r="AZ13" s="519" t="s">
        <v>50</v>
      </c>
      <c r="BA13" s="521" t="s">
        <v>51</v>
      </c>
      <c r="BB13" s="494" t="s">
        <v>52</v>
      </c>
      <c r="BC13" s="494" t="s">
        <v>53</v>
      </c>
      <c r="BD13" s="494" t="s">
        <v>54</v>
      </c>
      <c r="BE13" s="494" t="s">
        <v>55</v>
      </c>
      <c r="BF13" s="517" t="s">
        <v>56</v>
      </c>
      <c r="BG13" s="519" t="s">
        <v>50</v>
      </c>
      <c r="BH13" s="521" t="s">
        <v>51</v>
      </c>
      <c r="BI13" s="494" t="s">
        <v>52</v>
      </c>
      <c r="BJ13" s="494" t="s">
        <v>53</v>
      </c>
      <c r="BK13" s="494" t="s">
        <v>54</v>
      </c>
      <c r="BL13" s="494" t="s">
        <v>55</v>
      </c>
      <c r="BM13" s="517" t="s">
        <v>56</v>
      </c>
      <c r="BN13" s="519" t="s">
        <v>50</v>
      </c>
      <c r="BO13" s="521" t="s">
        <v>51</v>
      </c>
      <c r="BP13" s="494" t="s">
        <v>52</v>
      </c>
      <c r="BQ13" s="494" t="s">
        <v>53</v>
      </c>
      <c r="BR13" s="494" t="s">
        <v>54</v>
      </c>
      <c r="BS13" s="494" t="s">
        <v>55</v>
      </c>
      <c r="BT13" s="496" t="s">
        <v>56</v>
      </c>
      <c r="BU13" s="486"/>
      <c r="BV13" s="526" t="s">
        <v>631</v>
      </c>
      <c r="BW13" s="505" t="s">
        <v>632</v>
      </c>
      <c r="BX13" s="505" t="s">
        <v>633</v>
      </c>
      <c r="BY13" s="507" t="s">
        <v>36</v>
      </c>
      <c r="BZ13" s="486"/>
      <c r="CA13" s="505" t="s">
        <v>631</v>
      </c>
      <c r="CB13" s="505" t="s">
        <v>632</v>
      </c>
      <c r="CC13" s="505" t="s">
        <v>633</v>
      </c>
      <c r="CD13" s="585" t="s">
        <v>36</v>
      </c>
      <c r="CE13" s="505" t="s">
        <v>631</v>
      </c>
      <c r="CF13" s="505" t="s">
        <v>632</v>
      </c>
      <c r="CG13" s="505" t="s">
        <v>633</v>
      </c>
      <c r="CH13" s="585" t="s">
        <v>36</v>
      </c>
      <c r="CI13" s="525" t="s">
        <v>631</v>
      </c>
      <c r="CJ13" s="393"/>
      <c r="CK13" s="525" t="s">
        <v>469</v>
      </c>
      <c r="CL13" s="393"/>
      <c r="CM13" s="525" t="s">
        <v>470</v>
      </c>
      <c r="CN13" s="393"/>
      <c r="CO13" s="596" t="s">
        <v>36</v>
      </c>
      <c r="CP13" s="597"/>
      <c r="CQ13" s="594" t="s">
        <v>631</v>
      </c>
      <c r="CR13" s="595"/>
      <c r="CS13" s="594" t="s">
        <v>632</v>
      </c>
      <c r="CT13" s="595"/>
      <c r="CU13" s="594" t="s">
        <v>633</v>
      </c>
      <c r="CV13" s="595"/>
      <c r="CW13" s="596" t="s">
        <v>36</v>
      </c>
      <c r="CX13" s="597"/>
      <c r="CY13" s="594" t="s">
        <v>631</v>
      </c>
      <c r="CZ13" s="595"/>
      <c r="DA13" s="594" t="s">
        <v>632</v>
      </c>
      <c r="DB13" s="595"/>
      <c r="DC13" s="594" t="s">
        <v>633</v>
      </c>
      <c r="DD13" s="595"/>
      <c r="DE13" s="596" t="s">
        <v>36</v>
      </c>
      <c r="DF13" s="597"/>
      <c r="DG13" s="594" t="s">
        <v>631</v>
      </c>
      <c r="DH13" s="595"/>
      <c r="DI13" s="594" t="s">
        <v>632</v>
      </c>
      <c r="DJ13" s="595"/>
      <c r="DK13" s="594" t="s">
        <v>633</v>
      </c>
      <c r="DL13" s="595"/>
      <c r="DM13" s="596" t="s">
        <v>36</v>
      </c>
      <c r="DN13" s="597"/>
      <c r="DO13" s="411"/>
      <c r="DP13" s="509" t="s">
        <v>37</v>
      </c>
      <c r="DQ13" s="400"/>
      <c r="DR13" s="400"/>
      <c r="DS13" s="393"/>
      <c r="DT13" s="598" t="s">
        <v>634</v>
      </c>
      <c r="DU13" s="509" t="s">
        <v>39</v>
      </c>
      <c r="DV13" s="400"/>
      <c r="DW13" s="400"/>
      <c r="DX13" s="400"/>
      <c r="DY13" s="393"/>
      <c r="DZ13" s="591" t="s">
        <v>36</v>
      </c>
      <c r="EA13" s="509" t="s">
        <v>37</v>
      </c>
      <c r="EB13" s="400"/>
      <c r="EC13" s="400"/>
      <c r="ED13" s="393"/>
      <c r="EE13" s="598" t="s">
        <v>635</v>
      </c>
      <c r="EF13" s="509" t="s">
        <v>39</v>
      </c>
      <c r="EG13" s="400"/>
      <c r="EH13" s="400"/>
      <c r="EI13" s="400"/>
      <c r="EJ13" s="393"/>
      <c r="EK13" s="591" t="s">
        <v>36</v>
      </c>
      <c r="EL13" s="509" t="s">
        <v>37</v>
      </c>
      <c r="EM13" s="400"/>
      <c r="EN13" s="400"/>
      <c r="EO13" s="393"/>
      <c r="EP13" s="598" t="s">
        <v>636</v>
      </c>
      <c r="EQ13" s="509" t="s">
        <v>39</v>
      </c>
      <c r="ER13" s="400"/>
      <c r="ES13" s="400"/>
      <c r="ET13" s="400"/>
      <c r="EU13" s="393"/>
      <c r="EV13" s="591" t="s">
        <v>36</v>
      </c>
      <c r="EW13" s="411"/>
      <c r="EX13" s="411"/>
      <c r="EY13" s="509" t="s">
        <v>37</v>
      </c>
      <c r="EZ13" s="400"/>
      <c r="FA13" s="400"/>
      <c r="FB13" s="393"/>
      <c r="FC13" s="598" t="s">
        <v>637</v>
      </c>
      <c r="FD13" s="509" t="s">
        <v>39</v>
      </c>
      <c r="FE13" s="400"/>
      <c r="FF13" s="400"/>
      <c r="FG13" s="400"/>
      <c r="FH13" s="393"/>
      <c r="FI13" s="591" t="s">
        <v>36</v>
      </c>
      <c r="FJ13" s="509" t="s">
        <v>37</v>
      </c>
      <c r="FK13" s="400"/>
      <c r="FL13" s="400"/>
      <c r="FM13" s="393"/>
      <c r="FN13" s="598" t="s">
        <v>638</v>
      </c>
      <c r="FO13" s="509" t="s">
        <v>39</v>
      </c>
      <c r="FP13" s="400"/>
      <c r="FQ13" s="400"/>
      <c r="FR13" s="400"/>
      <c r="FS13" s="393"/>
      <c r="FT13" s="591" t="s">
        <v>36</v>
      </c>
      <c r="FU13" s="509" t="s">
        <v>37</v>
      </c>
      <c r="FV13" s="400"/>
      <c r="FW13" s="400"/>
      <c r="FX13" s="393"/>
      <c r="FY13" s="598" t="s">
        <v>639</v>
      </c>
      <c r="FZ13" s="509" t="s">
        <v>39</v>
      </c>
      <c r="GA13" s="400"/>
      <c r="GB13" s="400"/>
      <c r="GC13" s="400"/>
      <c r="GD13" s="393"/>
      <c r="GE13" s="591" t="s">
        <v>36</v>
      </c>
      <c r="GF13" s="411"/>
      <c r="GG13" s="411"/>
      <c r="GH13" s="592" t="s">
        <v>640</v>
      </c>
      <c r="GI13" s="593" t="s">
        <v>641</v>
      </c>
      <c r="GJ13" s="590" t="s">
        <v>642</v>
      </c>
      <c r="GK13" s="400"/>
      <c r="GL13" s="400"/>
      <c r="GM13" s="393"/>
      <c r="GN13" s="591" t="s">
        <v>36</v>
      </c>
      <c r="GO13" s="592" t="s">
        <v>643</v>
      </c>
      <c r="GP13" s="593" t="s">
        <v>644</v>
      </c>
      <c r="GQ13" s="590" t="s">
        <v>645</v>
      </c>
      <c r="GR13" s="400"/>
      <c r="GS13" s="400"/>
      <c r="GT13" s="393"/>
      <c r="GU13" s="591" t="s">
        <v>36</v>
      </c>
      <c r="GV13" s="592" t="s">
        <v>646</v>
      </c>
      <c r="GW13" s="593" t="s">
        <v>647</v>
      </c>
      <c r="GX13" s="590" t="s">
        <v>648</v>
      </c>
      <c r="GY13" s="400"/>
      <c r="GZ13" s="400"/>
      <c r="HA13" s="393"/>
      <c r="HB13" s="591" t="s">
        <v>36</v>
      </c>
      <c r="HC13" s="411"/>
      <c r="HD13" s="411"/>
      <c r="HE13" s="592" t="s">
        <v>649</v>
      </c>
      <c r="HF13" s="593" t="s">
        <v>650</v>
      </c>
      <c r="HG13" s="590" t="s">
        <v>651</v>
      </c>
      <c r="HH13" s="400"/>
      <c r="HI13" s="400"/>
      <c r="HJ13" s="393"/>
      <c r="HK13" s="591" t="s">
        <v>36</v>
      </c>
      <c r="HL13" s="592" t="s">
        <v>652</v>
      </c>
      <c r="HM13" s="593" t="s">
        <v>653</v>
      </c>
      <c r="HN13" s="590" t="s">
        <v>654</v>
      </c>
      <c r="HO13" s="400"/>
      <c r="HP13" s="400"/>
      <c r="HQ13" s="393"/>
      <c r="HR13" s="591" t="s">
        <v>36</v>
      </c>
      <c r="HS13" s="592" t="s">
        <v>655</v>
      </c>
      <c r="HT13" s="593" t="s">
        <v>656</v>
      </c>
      <c r="HU13" s="590" t="s">
        <v>657</v>
      </c>
      <c r="HV13" s="400"/>
      <c r="HW13" s="400"/>
      <c r="HX13" s="393"/>
      <c r="HY13" s="591" t="s">
        <v>36</v>
      </c>
      <c r="HZ13" s="411"/>
      <c r="IA13" s="411"/>
      <c r="IB13" s="592" t="s">
        <v>658</v>
      </c>
      <c r="IC13" s="593" t="s">
        <v>659</v>
      </c>
      <c r="ID13" s="590" t="s">
        <v>660</v>
      </c>
      <c r="IE13" s="400"/>
      <c r="IF13" s="400"/>
      <c r="IG13" s="393"/>
      <c r="IH13" s="591" t="s">
        <v>36</v>
      </c>
      <c r="II13" s="592" t="s">
        <v>661</v>
      </c>
      <c r="IJ13" s="593" t="s">
        <v>662</v>
      </c>
      <c r="IK13" s="590" t="s">
        <v>663</v>
      </c>
      <c r="IL13" s="400"/>
      <c r="IM13" s="400"/>
      <c r="IN13" s="393"/>
      <c r="IO13" s="591" t="s">
        <v>36</v>
      </c>
      <c r="IP13" s="592" t="s">
        <v>664</v>
      </c>
      <c r="IQ13" s="593" t="s">
        <v>665</v>
      </c>
      <c r="IR13" s="590" t="s">
        <v>666</v>
      </c>
      <c r="IS13" s="400"/>
      <c r="IT13" s="400"/>
      <c r="IU13" s="393"/>
      <c r="IV13" s="591" t="s">
        <v>36</v>
      </c>
      <c r="IW13" s="411"/>
      <c r="IX13" s="411"/>
      <c r="IY13" s="592" t="s">
        <v>667</v>
      </c>
      <c r="IZ13" s="593" t="s">
        <v>668</v>
      </c>
      <c r="JA13" s="590" t="s">
        <v>669</v>
      </c>
      <c r="JB13" s="400"/>
      <c r="JC13" s="400"/>
      <c r="JD13" s="393"/>
      <c r="JE13" s="591" t="s">
        <v>36</v>
      </c>
      <c r="JF13" s="592" t="s">
        <v>670</v>
      </c>
      <c r="JG13" s="593" t="s">
        <v>671</v>
      </c>
      <c r="JH13" s="590" t="s">
        <v>672</v>
      </c>
      <c r="JI13" s="400"/>
      <c r="JJ13" s="400"/>
      <c r="JK13" s="393"/>
      <c r="JL13" s="591" t="s">
        <v>36</v>
      </c>
      <c r="JM13" s="592" t="s">
        <v>673</v>
      </c>
      <c r="JN13" s="593" t="s">
        <v>674</v>
      </c>
      <c r="JO13" s="590" t="s">
        <v>675</v>
      </c>
      <c r="JP13" s="400"/>
      <c r="JQ13" s="400"/>
      <c r="JR13" s="393"/>
      <c r="JS13" s="591" t="s">
        <v>36</v>
      </c>
      <c r="JT13" s="411"/>
      <c r="JU13" s="411"/>
      <c r="JV13" s="429" t="s">
        <v>676</v>
      </c>
      <c r="JW13" s="419"/>
      <c r="JX13" s="418" t="s">
        <v>677</v>
      </c>
      <c r="JY13" s="419"/>
      <c r="JZ13" s="418" t="s">
        <v>678</v>
      </c>
      <c r="KA13" s="471"/>
      <c r="KB13" s="476" t="s">
        <v>119</v>
      </c>
      <c r="KC13" s="471"/>
      <c r="KD13" s="427"/>
      <c r="KE13" s="428"/>
      <c r="KF13" s="429" t="s">
        <v>679</v>
      </c>
      <c r="KG13" s="419"/>
      <c r="KH13" s="418" t="s">
        <v>680</v>
      </c>
      <c r="KI13" s="419"/>
      <c r="KJ13" s="418" t="s">
        <v>681</v>
      </c>
      <c r="KK13" s="462"/>
      <c r="KL13" s="548" t="s">
        <v>119</v>
      </c>
      <c r="KM13" s="484"/>
      <c r="KN13" s="424"/>
      <c r="KO13" s="425"/>
      <c r="KP13" s="429" t="s">
        <v>682</v>
      </c>
      <c r="KQ13" s="419"/>
      <c r="KR13" s="418" t="s">
        <v>683</v>
      </c>
      <c r="KS13" s="419"/>
      <c r="KT13" s="418" t="s">
        <v>684</v>
      </c>
      <c r="KU13" s="471"/>
      <c r="KV13" s="392" t="s">
        <v>119</v>
      </c>
      <c r="KW13" s="393"/>
      <c r="KX13" s="427"/>
      <c r="KY13" s="428"/>
      <c r="KZ13" s="429" t="s">
        <v>685</v>
      </c>
      <c r="LA13" s="419"/>
      <c r="LB13" s="418" t="s">
        <v>686</v>
      </c>
      <c r="LC13" s="419"/>
      <c r="LD13" s="418" t="s">
        <v>687</v>
      </c>
      <c r="LE13" s="462"/>
      <c r="LF13" s="392" t="s">
        <v>129</v>
      </c>
      <c r="LG13" s="393"/>
      <c r="LH13" s="424"/>
      <c r="LI13" s="425"/>
      <c r="LJ13" s="429" t="s">
        <v>688</v>
      </c>
      <c r="LK13" s="419"/>
      <c r="LL13" s="418" t="s">
        <v>689</v>
      </c>
      <c r="LM13" s="419"/>
      <c r="LN13" s="418" t="s">
        <v>690</v>
      </c>
      <c r="LO13" s="471"/>
      <c r="LP13" s="476" t="s">
        <v>119</v>
      </c>
      <c r="LQ13" s="471"/>
      <c r="LR13" s="427"/>
      <c r="LS13" s="428"/>
      <c r="LT13" s="429" t="s">
        <v>691</v>
      </c>
      <c r="LU13" s="419"/>
      <c r="LV13" s="418" t="s">
        <v>692</v>
      </c>
      <c r="LW13" s="419"/>
      <c r="LX13" s="418" t="s">
        <v>693</v>
      </c>
      <c r="LY13" s="462"/>
      <c r="LZ13" s="548" t="s">
        <v>119</v>
      </c>
      <c r="MA13" s="484"/>
      <c r="MB13" s="424"/>
      <c r="MC13" s="425"/>
      <c r="MD13" s="424"/>
      <c r="ME13" s="425"/>
      <c r="MF13" s="411"/>
      <c r="MG13" s="415" t="s">
        <v>694</v>
      </c>
      <c r="MH13" s="393"/>
      <c r="MI13" s="415" t="s">
        <v>695</v>
      </c>
      <c r="MJ13" s="393"/>
      <c r="MK13" s="420" t="s">
        <v>696</v>
      </c>
      <c r="ML13" s="393"/>
      <c r="MM13" s="421" t="s">
        <v>36</v>
      </c>
      <c r="MN13" s="393"/>
      <c r="MO13" s="415" t="s">
        <v>697</v>
      </c>
      <c r="MP13" s="393"/>
      <c r="MQ13" s="415" t="s">
        <v>698</v>
      </c>
      <c r="MR13" s="393"/>
      <c r="MS13" s="420" t="s">
        <v>699</v>
      </c>
      <c r="MT13" s="393"/>
      <c r="MU13" s="421" t="s">
        <v>36</v>
      </c>
      <c r="MV13" s="393"/>
      <c r="MW13" s="415" t="s">
        <v>700</v>
      </c>
      <c r="MX13" s="393"/>
      <c r="MY13" s="415" t="s">
        <v>701</v>
      </c>
      <c r="MZ13" s="393"/>
      <c r="NA13" s="420" t="s">
        <v>702</v>
      </c>
      <c r="NB13" s="393"/>
      <c r="NC13" s="421" t="s">
        <v>36</v>
      </c>
      <c r="ND13" s="393"/>
      <c r="NE13" s="411"/>
      <c r="NF13" s="411"/>
      <c r="NG13" s="448" t="s">
        <v>154</v>
      </c>
      <c r="NH13" s="434" t="s">
        <v>155</v>
      </c>
      <c r="NI13" s="436" t="s">
        <v>156</v>
      </c>
      <c r="NJ13" s="441" t="s">
        <v>157</v>
      </c>
      <c r="NK13" s="442" t="s">
        <v>158</v>
      </c>
      <c r="NL13" s="443" t="s">
        <v>159</v>
      </c>
      <c r="NM13" s="444" t="s">
        <v>160</v>
      </c>
      <c r="NN13" s="445" t="s">
        <v>161</v>
      </c>
      <c r="NO13" s="437" t="s">
        <v>162</v>
      </c>
      <c r="NP13" s="438" t="s">
        <v>163</v>
      </c>
      <c r="NQ13" s="411"/>
      <c r="NR13" s="448" t="s">
        <v>154</v>
      </c>
      <c r="NS13" s="434" t="s">
        <v>155</v>
      </c>
      <c r="NT13" s="436" t="s">
        <v>156</v>
      </c>
      <c r="NU13" s="441" t="s">
        <v>157</v>
      </c>
      <c r="NV13" s="442" t="s">
        <v>158</v>
      </c>
      <c r="NW13" s="443" t="s">
        <v>159</v>
      </c>
      <c r="NX13" s="444" t="s">
        <v>160</v>
      </c>
      <c r="NY13" s="445" t="s">
        <v>161</v>
      </c>
      <c r="NZ13" s="437" t="s">
        <v>162</v>
      </c>
      <c r="OA13" s="438" t="s">
        <v>163</v>
      </c>
      <c r="OB13" s="411"/>
      <c r="OC13" s="448" t="s">
        <v>154</v>
      </c>
      <c r="OD13" s="434" t="s">
        <v>155</v>
      </c>
      <c r="OE13" s="436" t="s">
        <v>156</v>
      </c>
      <c r="OF13" s="441" t="s">
        <v>157</v>
      </c>
      <c r="OG13" s="442" t="s">
        <v>158</v>
      </c>
      <c r="OH13" s="443" t="s">
        <v>159</v>
      </c>
      <c r="OI13" s="444" t="s">
        <v>160</v>
      </c>
      <c r="OJ13" s="445" t="s">
        <v>161</v>
      </c>
      <c r="OK13" s="437" t="s">
        <v>162</v>
      </c>
      <c r="OL13" s="438" t="s">
        <v>163</v>
      </c>
      <c r="OM13" s="411"/>
      <c r="ON13" s="605" t="s">
        <v>154</v>
      </c>
      <c r="OO13" s="606" t="s">
        <v>155</v>
      </c>
      <c r="OP13" s="607" t="s">
        <v>156</v>
      </c>
      <c r="OQ13" s="608" t="s">
        <v>157</v>
      </c>
      <c r="OR13" s="609" t="s">
        <v>158</v>
      </c>
      <c r="OS13" s="610" t="s">
        <v>159</v>
      </c>
      <c r="OT13" s="601" t="s">
        <v>160</v>
      </c>
      <c r="OU13" s="602" t="s">
        <v>161</v>
      </c>
      <c r="OV13" s="603" t="s">
        <v>162</v>
      </c>
      <c r="OW13" s="604" t="s">
        <v>163</v>
      </c>
      <c r="OX13" s="411"/>
    </row>
    <row r="14" spans="1:414" s="213" customFormat="1" ht="100.5" customHeight="1" thickBot="1">
      <c r="A14" s="589"/>
      <c r="B14" s="641"/>
      <c r="C14" s="543"/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5"/>
      <c r="P14" s="562"/>
      <c r="Q14" s="543"/>
      <c r="R14" s="543"/>
      <c r="S14" s="543"/>
      <c r="T14" s="543"/>
      <c r="U14" s="543"/>
      <c r="V14" s="543"/>
      <c r="W14" s="543"/>
      <c r="X14" s="543"/>
      <c r="Y14" s="543"/>
      <c r="Z14" s="543"/>
      <c r="AA14" s="543"/>
      <c r="AB14" s="543"/>
      <c r="AC14" s="545"/>
      <c r="AD14" s="562"/>
      <c r="AE14" s="543"/>
      <c r="AF14" s="543"/>
      <c r="AG14" s="543"/>
      <c r="AH14" s="543"/>
      <c r="AI14" s="543"/>
      <c r="AJ14" s="543"/>
      <c r="AK14" s="543"/>
      <c r="AL14" s="543"/>
      <c r="AM14" s="543"/>
      <c r="AN14" s="543"/>
      <c r="AO14" s="543"/>
      <c r="AP14" s="543"/>
      <c r="AQ14" s="570"/>
      <c r="AR14" s="486"/>
      <c r="AS14" s="556"/>
      <c r="AT14" s="522"/>
      <c r="AU14" s="516"/>
      <c r="AV14" s="516"/>
      <c r="AW14" s="516"/>
      <c r="AX14" s="516"/>
      <c r="AY14" s="518"/>
      <c r="AZ14" s="520"/>
      <c r="BA14" s="522"/>
      <c r="BB14" s="516"/>
      <c r="BC14" s="516"/>
      <c r="BD14" s="516"/>
      <c r="BE14" s="516"/>
      <c r="BF14" s="518"/>
      <c r="BG14" s="520"/>
      <c r="BH14" s="522"/>
      <c r="BI14" s="516"/>
      <c r="BJ14" s="516"/>
      <c r="BK14" s="516"/>
      <c r="BL14" s="516"/>
      <c r="BM14" s="518"/>
      <c r="BN14" s="530"/>
      <c r="BO14" s="495"/>
      <c r="BP14" s="495"/>
      <c r="BQ14" s="495"/>
      <c r="BR14" s="495"/>
      <c r="BS14" s="495"/>
      <c r="BT14" s="497"/>
      <c r="BU14" s="486"/>
      <c r="BV14" s="631"/>
      <c r="BW14" s="584"/>
      <c r="BX14" s="584"/>
      <c r="BY14" s="635"/>
      <c r="BZ14" s="486"/>
      <c r="CA14" s="584"/>
      <c r="CB14" s="584"/>
      <c r="CC14" s="584"/>
      <c r="CD14" s="586"/>
      <c r="CE14" s="584"/>
      <c r="CF14" s="584"/>
      <c r="CG14" s="584"/>
      <c r="CH14" s="586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11"/>
      <c r="DP14" s="249" t="s">
        <v>703</v>
      </c>
      <c r="DQ14" s="250" t="s">
        <v>704</v>
      </c>
      <c r="DR14" s="76" t="s">
        <v>705</v>
      </c>
      <c r="DS14" s="251" t="s">
        <v>119</v>
      </c>
      <c r="DT14" s="451"/>
      <c r="DU14" s="249" t="s">
        <v>706</v>
      </c>
      <c r="DV14" s="250" t="s">
        <v>707</v>
      </c>
      <c r="DW14" s="250" t="s">
        <v>708</v>
      </c>
      <c r="DX14" s="252" t="s">
        <v>709</v>
      </c>
      <c r="DY14" s="253" t="s">
        <v>119</v>
      </c>
      <c r="DZ14" s="451"/>
      <c r="EA14" s="249" t="s">
        <v>710</v>
      </c>
      <c r="EB14" s="250" t="s">
        <v>711</v>
      </c>
      <c r="EC14" s="76" t="s">
        <v>712</v>
      </c>
      <c r="ED14" s="251" t="s">
        <v>119</v>
      </c>
      <c r="EE14" s="451"/>
      <c r="EF14" s="249" t="s">
        <v>713</v>
      </c>
      <c r="EG14" s="250" t="s">
        <v>714</v>
      </c>
      <c r="EH14" s="250" t="s">
        <v>715</v>
      </c>
      <c r="EI14" s="252" t="s">
        <v>716</v>
      </c>
      <c r="EJ14" s="253" t="s">
        <v>119</v>
      </c>
      <c r="EK14" s="451"/>
      <c r="EL14" s="249" t="s">
        <v>717</v>
      </c>
      <c r="EM14" s="250" t="s">
        <v>718</v>
      </c>
      <c r="EN14" s="76" t="s">
        <v>719</v>
      </c>
      <c r="EO14" s="251" t="s">
        <v>119</v>
      </c>
      <c r="EP14" s="451"/>
      <c r="EQ14" s="249" t="s">
        <v>720</v>
      </c>
      <c r="ER14" s="250" t="s">
        <v>721</v>
      </c>
      <c r="ES14" s="250" t="s">
        <v>722</v>
      </c>
      <c r="ET14" s="252" t="s">
        <v>723</v>
      </c>
      <c r="EU14" s="253" t="s">
        <v>119</v>
      </c>
      <c r="EV14" s="451"/>
      <c r="EW14" s="451"/>
      <c r="EX14" s="411"/>
      <c r="EY14" s="249" t="s">
        <v>724</v>
      </c>
      <c r="EZ14" s="250" t="s">
        <v>725</v>
      </c>
      <c r="FA14" s="76" t="s">
        <v>726</v>
      </c>
      <c r="FB14" s="251" t="s">
        <v>119</v>
      </c>
      <c r="FC14" s="451"/>
      <c r="FD14" s="249" t="s">
        <v>727</v>
      </c>
      <c r="FE14" s="250" t="s">
        <v>728</v>
      </c>
      <c r="FF14" s="250" t="s">
        <v>729</v>
      </c>
      <c r="FG14" s="252" t="s">
        <v>730</v>
      </c>
      <c r="FH14" s="253" t="s">
        <v>119</v>
      </c>
      <c r="FI14" s="451"/>
      <c r="FJ14" s="249" t="s">
        <v>731</v>
      </c>
      <c r="FK14" s="250" t="s">
        <v>732</v>
      </c>
      <c r="FL14" s="76" t="s">
        <v>733</v>
      </c>
      <c r="FM14" s="251" t="s">
        <v>119</v>
      </c>
      <c r="FN14" s="451"/>
      <c r="FO14" s="249" t="s">
        <v>734</v>
      </c>
      <c r="FP14" s="250" t="s">
        <v>735</v>
      </c>
      <c r="FQ14" s="250" t="s">
        <v>736</v>
      </c>
      <c r="FR14" s="252" t="s">
        <v>737</v>
      </c>
      <c r="FS14" s="253" t="s">
        <v>119</v>
      </c>
      <c r="FT14" s="451"/>
      <c r="FU14" s="249" t="s">
        <v>738</v>
      </c>
      <c r="FV14" s="250" t="s">
        <v>739</v>
      </c>
      <c r="FW14" s="76" t="s">
        <v>740</v>
      </c>
      <c r="FX14" s="251" t="s">
        <v>119</v>
      </c>
      <c r="FY14" s="451"/>
      <c r="FZ14" s="249" t="s">
        <v>741</v>
      </c>
      <c r="GA14" s="250" t="s">
        <v>742</v>
      </c>
      <c r="GB14" s="250" t="s">
        <v>743</v>
      </c>
      <c r="GC14" s="252" t="s">
        <v>744</v>
      </c>
      <c r="GD14" s="253" t="s">
        <v>119</v>
      </c>
      <c r="GE14" s="451"/>
      <c r="GF14" s="451"/>
      <c r="GG14" s="411"/>
      <c r="GH14" s="451"/>
      <c r="GI14" s="451"/>
      <c r="GJ14" s="254" t="s">
        <v>745</v>
      </c>
      <c r="GK14" s="255" t="s">
        <v>225</v>
      </c>
      <c r="GL14" s="256" t="s">
        <v>746</v>
      </c>
      <c r="GM14" s="257" t="s">
        <v>119</v>
      </c>
      <c r="GN14" s="451"/>
      <c r="GO14" s="451"/>
      <c r="GP14" s="451"/>
      <c r="GQ14" s="254" t="s">
        <v>747</v>
      </c>
      <c r="GR14" s="255" t="s">
        <v>225</v>
      </c>
      <c r="GS14" s="256" t="s">
        <v>748</v>
      </c>
      <c r="GT14" s="257" t="s">
        <v>119</v>
      </c>
      <c r="GU14" s="451"/>
      <c r="GV14" s="451"/>
      <c r="GW14" s="451"/>
      <c r="GX14" s="254" t="s">
        <v>749</v>
      </c>
      <c r="GY14" s="255" t="s">
        <v>225</v>
      </c>
      <c r="GZ14" s="256" t="s">
        <v>750</v>
      </c>
      <c r="HA14" s="257" t="s">
        <v>119</v>
      </c>
      <c r="HB14" s="451"/>
      <c r="HC14" s="451"/>
      <c r="HD14" s="411"/>
      <c r="HE14" s="451"/>
      <c r="HF14" s="451"/>
      <c r="HG14" s="254" t="s">
        <v>751</v>
      </c>
      <c r="HH14" s="255" t="s">
        <v>225</v>
      </c>
      <c r="HI14" s="256" t="s">
        <v>752</v>
      </c>
      <c r="HJ14" s="257" t="s">
        <v>119</v>
      </c>
      <c r="HK14" s="451"/>
      <c r="HL14" s="451"/>
      <c r="HM14" s="451"/>
      <c r="HN14" s="254" t="s">
        <v>753</v>
      </c>
      <c r="HO14" s="255" t="s">
        <v>225</v>
      </c>
      <c r="HP14" s="256" t="s">
        <v>754</v>
      </c>
      <c r="HQ14" s="257" t="s">
        <v>119</v>
      </c>
      <c r="HR14" s="451"/>
      <c r="HS14" s="451"/>
      <c r="HT14" s="451"/>
      <c r="HU14" s="254" t="s">
        <v>755</v>
      </c>
      <c r="HV14" s="255" t="s">
        <v>225</v>
      </c>
      <c r="HW14" s="256" t="s">
        <v>756</v>
      </c>
      <c r="HX14" s="257" t="s">
        <v>119</v>
      </c>
      <c r="HY14" s="451"/>
      <c r="HZ14" s="451"/>
      <c r="IA14" s="411"/>
      <c r="IB14" s="451"/>
      <c r="IC14" s="451"/>
      <c r="ID14" s="254" t="s">
        <v>757</v>
      </c>
      <c r="IE14" s="255" t="s">
        <v>225</v>
      </c>
      <c r="IF14" s="256" t="s">
        <v>758</v>
      </c>
      <c r="IG14" s="257" t="s">
        <v>119</v>
      </c>
      <c r="IH14" s="451"/>
      <c r="II14" s="451"/>
      <c r="IJ14" s="451"/>
      <c r="IK14" s="254" t="s">
        <v>759</v>
      </c>
      <c r="IL14" s="255" t="s">
        <v>225</v>
      </c>
      <c r="IM14" s="256" t="s">
        <v>760</v>
      </c>
      <c r="IN14" s="257" t="s">
        <v>119</v>
      </c>
      <c r="IO14" s="451"/>
      <c r="IP14" s="451"/>
      <c r="IQ14" s="451"/>
      <c r="IR14" s="254" t="s">
        <v>761</v>
      </c>
      <c r="IS14" s="255" t="s">
        <v>225</v>
      </c>
      <c r="IT14" s="256" t="s">
        <v>762</v>
      </c>
      <c r="IU14" s="257" t="s">
        <v>119</v>
      </c>
      <c r="IV14" s="451"/>
      <c r="IW14" s="451"/>
      <c r="IX14" s="411"/>
      <c r="IY14" s="451"/>
      <c r="IZ14" s="451"/>
      <c r="JA14" s="254" t="s">
        <v>763</v>
      </c>
      <c r="JB14" s="255" t="s">
        <v>225</v>
      </c>
      <c r="JC14" s="256" t="s">
        <v>764</v>
      </c>
      <c r="JD14" s="257" t="s">
        <v>119</v>
      </c>
      <c r="JE14" s="451"/>
      <c r="JF14" s="451"/>
      <c r="JG14" s="451"/>
      <c r="JH14" s="254" t="s">
        <v>765</v>
      </c>
      <c r="JI14" s="255" t="s">
        <v>225</v>
      </c>
      <c r="JJ14" s="256" t="s">
        <v>766</v>
      </c>
      <c r="JK14" s="257" t="s">
        <v>119</v>
      </c>
      <c r="JL14" s="451"/>
      <c r="JM14" s="451"/>
      <c r="JN14" s="451"/>
      <c r="JO14" s="254" t="s">
        <v>767</v>
      </c>
      <c r="JP14" s="255" t="s">
        <v>225</v>
      </c>
      <c r="JQ14" s="256" t="s">
        <v>768</v>
      </c>
      <c r="JR14" s="257" t="s">
        <v>119</v>
      </c>
      <c r="JS14" s="451"/>
      <c r="JT14" s="451"/>
      <c r="JU14" s="411"/>
      <c r="JV14" s="275" t="s">
        <v>256</v>
      </c>
      <c r="JW14" s="269" t="s">
        <v>257</v>
      </c>
      <c r="JX14" s="270" t="s">
        <v>256</v>
      </c>
      <c r="JY14" s="269" t="s">
        <v>257</v>
      </c>
      <c r="JZ14" s="270" t="s">
        <v>256</v>
      </c>
      <c r="KA14" s="271" t="s">
        <v>257</v>
      </c>
      <c r="KB14" s="249" t="s">
        <v>256</v>
      </c>
      <c r="KC14" s="272" t="s">
        <v>257</v>
      </c>
      <c r="KD14" s="254" t="s">
        <v>256</v>
      </c>
      <c r="KE14" s="274" t="s">
        <v>257</v>
      </c>
      <c r="KF14" s="269" t="s">
        <v>256</v>
      </c>
      <c r="KG14" s="269" t="s">
        <v>257</v>
      </c>
      <c r="KH14" s="270" t="s">
        <v>256</v>
      </c>
      <c r="KI14" s="269" t="s">
        <v>257</v>
      </c>
      <c r="KJ14" s="270" t="s">
        <v>256</v>
      </c>
      <c r="KK14" s="271" t="s">
        <v>257</v>
      </c>
      <c r="KL14" s="249" t="s">
        <v>256</v>
      </c>
      <c r="KM14" s="272" t="s">
        <v>257</v>
      </c>
      <c r="KN14" s="273" t="s">
        <v>256</v>
      </c>
      <c r="KO14" s="274" t="s">
        <v>257</v>
      </c>
      <c r="KP14" s="275" t="s">
        <v>256</v>
      </c>
      <c r="KQ14" s="269" t="s">
        <v>257</v>
      </c>
      <c r="KR14" s="270" t="s">
        <v>256</v>
      </c>
      <c r="KS14" s="269" t="s">
        <v>257</v>
      </c>
      <c r="KT14" s="270" t="s">
        <v>256</v>
      </c>
      <c r="KU14" s="271" t="s">
        <v>257</v>
      </c>
      <c r="KV14" s="249" t="s">
        <v>256</v>
      </c>
      <c r="KW14" s="272" t="s">
        <v>257</v>
      </c>
      <c r="KX14" s="254" t="s">
        <v>256</v>
      </c>
      <c r="KY14" s="274" t="s">
        <v>257</v>
      </c>
      <c r="KZ14" s="269" t="s">
        <v>256</v>
      </c>
      <c r="LA14" s="269" t="s">
        <v>257</v>
      </c>
      <c r="LB14" s="270" t="s">
        <v>256</v>
      </c>
      <c r="LC14" s="269" t="s">
        <v>257</v>
      </c>
      <c r="LD14" s="270" t="s">
        <v>256</v>
      </c>
      <c r="LE14" s="271" t="s">
        <v>257</v>
      </c>
      <c r="LF14" s="249" t="s">
        <v>256</v>
      </c>
      <c r="LG14" s="272" t="s">
        <v>257</v>
      </c>
      <c r="LH14" s="273" t="s">
        <v>256</v>
      </c>
      <c r="LI14" s="274" t="s">
        <v>257</v>
      </c>
      <c r="LJ14" s="275" t="s">
        <v>256</v>
      </c>
      <c r="LK14" s="269" t="s">
        <v>257</v>
      </c>
      <c r="LL14" s="270" t="s">
        <v>256</v>
      </c>
      <c r="LM14" s="269" t="s">
        <v>257</v>
      </c>
      <c r="LN14" s="270" t="s">
        <v>256</v>
      </c>
      <c r="LO14" s="271" t="s">
        <v>257</v>
      </c>
      <c r="LP14" s="254" t="s">
        <v>256</v>
      </c>
      <c r="LQ14" s="274" t="s">
        <v>257</v>
      </c>
      <c r="LR14" s="254" t="s">
        <v>256</v>
      </c>
      <c r="LS14" s="274" t="s">
        <v>257</v>
      </c>
      <c r="LT14" s="269" t="s">
        <v>256</v>
      </c>
      <c r="LU14" s="269" t="s">
        <v>257</v>
      </c>
      <c r="LV14" s="270" t="s">
        <v>256</v>
      </c>
      <c r="LW14" s="269" t="s">
        <v>257</v>
      </c>
      <c r="LX14" s="270" t="s">
        <v>256</v>
      </c>
      <c r="LY14" s="271" t="s">
        <v>257</v>
      </c>
      <c r="LZ14" s="254" t="s">
        <v>256</v>
      </c>
      <c r="MA14" s="274" t="s">
        <v>257</v>
      </c>
      <c r="MB14" s="273" t="s">
        <v>256</v>
      </c>
      <c r="MC14" s="274" t="s">
        <v>257</v>
      </c>
      <c r="MD14" s="273" t="s">
        <v>256</v>
      </c>
      <c r="ME14" s="274" t="s">
        <v>257</v>
      </c>
      <c r="MF14" s="411"/>
      <c r="MG14" s="299" t="s">
        <v>258</v>
      </c>
      <c r="MH14" s="277" t="s">
        <v>259</v>
      </c>
      <c r="MI14" s="299" t="s">
        <v>258</v>
      </c>
      <c r="MJ14" s="277" t="s">
        <v>259</v>
      </c>
      <c r="MK14" s="299" t="s">
        <v>258</v>
      </c>
      <c r="ML14" s="277" t="s">
        <v>259</v>
      </c>
      <c r="MM14" s="300" t="s">
        <v>258</v>
      </c>
      <c r="MN14" s="277" t="s">
        <v>259</v>
      </c>
      <c r="MO14" s="299" t="s">
        <v>258</v>
      </c>
      <c r="MP14" s="277" t="s">
        <v>259</v>
      </c>
      <c r="MQ14" s="299" t="s">
        <v>258</v>
      </c>
      <c r="MR14" s="277" t="s">
        <v>259</v>
      </c>
      <c r="MS14" s="299" t="s">
        <v>258</v>
      </c>
      <c r="MT14" s="277" t="s">
        <v>259</v>
      </c>
      <c r="MU14" s="300" t="s">
        <v>258</v>
      </c>
      <c r="MV14" s="277" t="s">
        <v>259</v>
      </c>
      <c r="MW14" s="299" t="s">
        <v>258</v>
      </c>
      <c r="MX14" s="277" t="s">
        <v>259</v>
      </c>
      <c r="MY14" s="299" t="s">
        <v>258</v>
      </c>
      <c r="MZ14" s="277" t="s">
        <v>259</v>
      </c>
      <c r="NA14" s="299" t="s">
        <v>258</v>
      </c>
      <c r="NB14" s="277" t="s">
        <v>259</v>
      </c>
      <c r="NC14" s="300" t="s">
        <v>258</v>
      </c>
      <c r="ND14" s="277" t="s">
        <v>259</v>
      </c>
      <c r="NE14" s="451"/>
      <c r="NF14" s="411"/>
      <c r="NG14" s="449"/>
      <c r="NH14" s="435"/>
      <c r="NI14" s="435"/>
      <c r="NJ14" s="435"/>
      <c r="NK14" s="435"/>
      <c r="NL14" s="435"/>
      <c r="NM14" s="435"/>
      <c r="NN14" s="435"/>
      <c r="NO14" s="435"/>
      <c r="NP14" s="439"/>
      <c r="NQ14" s="451"/>
      <c r="NR14" s="449"/>
      <c r="NS14" s="435"/>
      <c r="NT14" s="435"/>
      <c r="NU14" s="435"/>
      <c r="NV14" s="435"/>
      <c r="NW14" s="435"/>
      <c r="NX14" s="435"/>
      <c r="NY14" s="435"/>
      <c r="NZ14" s="435"/>
      <c r="OA14" s="439"/>
      <c r="OB14" s="451"/>
      <c r="OC14" s="449"/>
      <c r="OD14" s="435"/>
      <c r="OE14" s="435"/>
      <c r="OF14" s="435"/>
      <c r="OG14" s="435"/>
      <c r="OH14" s="435"/>
      <c r="OI14" s="435"/>
      <c r="OJ14" s="435"/>
      <c r="OK14" s="435"/>
      <c r="OL14" s="439"/>
      <c r="OM14" s="451"/>
      <c r="ON14" s="451"/>
      <c r="OO14" s="453"/>
      <c r="OP14" s="451"/>
      <c r="OQ14" s="453"/>
      <c r="OR14" s="451"/>
      <c r="OS14" s="453"/>
      <c r="OT14" s="451"/>
      <c r="OU14" s="453"/>
      <c r="OV14" s="451"/>
      <c r="OW14" s="408"/>
      <c r="OX14" s="451"/>
    </row>
    <row r="15" spans="1:414" s="331" customFormat="1" ht="39.75" customHeight="1" thickBot="1">
      <c r="A15" s="366" t="s">
        <v>889</v>
      </c>
      <c r="B15" s="367" t="s">
        <v>1021</v>
      </c>
      <c r="C15" s="279" t="s">
        <v>1022</v>
      </c>
      <c r="D15" s="279" t="s">
        <v>1023</v>
      </c>
      <c r="E15" s="279" t="s">
        <v>1024</v>
      </c>
      <c r="F15" s="279" t="s">
        <v>1025</v>
      </c>
      <c r="G15" s="279" t="s">
        <v>1026</v>
      </c>
      <c r="H15" s="279" t="s">
        <v>1027</v>
      </c>
      <c r="I15" s="279" t="s">
        <v>1028</v>
      </c>
      <c r="J15" s="279" t="s">
        <v>1029</v>
      </c>
      <c r="K15" s="279" t="s">
        <v>1030</v>
      </c>
      <c r="L15" s="279" t="s">
        <v>1031</v>
      </c>
      <c r="M15" s="279" t="s">
        <v>1032</v>
      </c>
      <c r="N15" s="279" t="s">
        <v>1033</v>
      </c>
      <c r="O15" s="368" t="s">
        <v>1034</v>
      </c>
      <c r="P15" s="367" t="s">
        <v>1035</v>
      </c>
      <c r="Q15" s="279" t="s">
        <v>1036</v>
      </c>
      <c r="R15" s="279" t="s">
        <v>1037</v>
      </c>
      <c r="S15" s="279" t="s">
        <v>1038</v>
      </c>
      <c r="T15" s="279" t="s">
        <v>1039</v>
      </c>
      <c r="U15" s="279" t="s">
        <v>1040</v>
      </c>
      <c r="V15" s="279" t="s">
        <v>1041</v>
      </c>
      <c r="W15" s="279" t="s">
        <v>1042</v>
      </c>
      <c r="X15" s="279" t="s">
        <v>1043</v>
      </c>
      <c r="Y15" s="279" t="s">
        <v>1044</v>
      </c>
      <c r="Z15" s="279" t="s">
        <v>1045</v>
      </c>
      <c r="AA15" s="279" t="s">
        <v>1046</v>
      </c>
      <c r="AB15" s="279" t="s">
        <v>1047</v>
      </c>
      <c r="AC15" s="368" t="s">
        <v>1048</v>
      </c>
      <c r="AD15" s="367" t="s">
        <v>1049</v>
      </c>
      <c r="AE15" s="279" t="s">
        <v>1050</v>
      </c>
      <c r="AF15" s="279" t="s">
        <v>1051</v>
      </c>
      <c r="AG15" s="279" t="s">
        <v>1052</v>
      </c>
      <c r="AH15" s="279" t="s">
        <v>1053</v>
      </c>
      <c r="AI15" s="279" t="s">
        <v>1054</v>
      </c>
      <c r="AJ15" s="279" t="s">
        <v>1055</v>
      </c>
      <c r="AK15" s="279" t="s">
        <v>1056</v>
      </c>
      <c r="AL15" s="279" t="s">
        <v>1057</v>
      </c>
      <c r="AM15" s="279" t="s">
        <v>1058</v>
      </c>
      <c r="AN15" s="279" t="s">
        <v>1059</v>
      </c>
      <c r="AO15" s="279" t="s">
        <v>1060</v>
      </c>
      <c r="AP15" s="279" t="s">
        <v>1061</v>
      </c>
      <c r="AQ15" s="368" t="s">
        <v>1062</v>
      </c>
      <c r="AR15" s="499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3" t="e">
        <f>AS15+AZ15+BG15</f>
        <v>#VALUE!</v>
      </c>
      <c r="BO15" s="334" t="e">
        <f t="shared" ref="BO15:BT15" si="0">AT15+BA15+BH15</f>
        <v>#VALUE!</v>
      </c>
      <c r="BP15" s="334" t="e">
        <f t="shared" si="0"/>
        <v>#VALUE!</v>
      </c>
      <c r="BQ15" s="334" t="e">
        <f t="shared" si="0"/>
        <v>#VALUE!</v>
      </c>
      <c r="BR15" s="334" t="e">
        <f t="shared" si="0"/>
        <v>#VALUE!</v>
      </c>
      <c r="BS15" s="334" t="e">
        <f t="shared" si="0"/>
        <v>#VALUE!</v>
      </c>
      <c r="BT15" s="360" t="e">
        <f t="shared" si="0"/>
        <v>#VALUE!</v>
      </c>
      <c r="BU15" s="589"/>
      <c r="BV15" s="383" t="e">
        <f>SUM(AS15:AY15)</f>
        <v>#VALUE!</v>
      </c>
      <c r="BW15" s="384" t="e">
        <f>SUM(AZ15:BF15)</f>
        <v>#VALUE!</v>
      </c>
      <c r="BX15" s="385" t="e">
        <f>SUM(BG15:BM15)</f>
        <v>#VALUE!</v>
      </c>
      <c r="BY15" s="361" t="e">
        <f t="shared" ref="BY15" si="1">SUM(BV15:BX15)</f>
        <v>#VALUE!</v>
      </c>
      <c r="BZ15" s="589"/>
      <c r="CA15" s="372" t="s">
        <v>1063</v>
      </c>
      <c r="CB15" s="372" t="s">
        <v>1064</v>
      </c>
      <c r="CC15" s="373" t="s">
        <v>1065</v>
      </c>
      <c r="CD15" s="377">
        <f>SUM(CA15:CC15)</f>
        <v>0</v>
      </c>
      <c r="CE15" s="301" t="s">
        <v>1084</v>
      </c>
      <c r="CF15" s="304" t="s">
        <v>1085</v>
      </c>
      <c r="CG15" s="305" t="s">
        <v>1086</v>
      </c>
      <c r="CH15" s="377">
        <f>SUM(CE15:CG15)</f>
        <v>0</v>
      </c>
      <c r="CI15" s="301" t="s">
        <v>1156</v>
      </c>
      <c r="CJ15" s="306" t="s">
        <v>1144</v>
      </c>
      <c r="CK15" s="301" t="s">
        <v>1157</v>
      </c>
      <c r="CL15" s="306" t="s">
        <v>1145</v>
      </c>
      <c r="CM15" s="301" t="s">
        <v>1158</v>
      </c>
      <c r="CN15" s="305" t="s">
        <v>1146</v>
      </c>
      <c r="CO15" s="378" t="e">
        <f>(CI15+CK15+CM15)</f>
        <v>#VALUE!</v>
      </c>
      <c r="CP15" s="379" t="e">
        <f t="shared" ref="CP15" si="2">(CJ15+CL15+CN15)</f>
        <v>#VALUE!</v>
      </c>
      <c r="CQ15" s="301" t="s">
        <v>1105</v>
      </c>
      <c r="CR15" s="306" t="s">
        <v>1106</v>
      </c>
      <c r="CS15" s="301" t="s">
        <v>1107</v>
      </c>
      <c r="CT15" s="306" t="s">
        <v>1108</v>
      </c>
      <c r="CU15" s="301" t="s">
        <v>1109</v>
      </c>
      <c r="CV15" s="305" t="s">
        <v>1110</v>
      </c>
      <c r="CW15" s="378" t="e">
        <f t="shared" ref="CW15:CX15" si="3">(CQ15+CS15+CU15)</f>
        <v>#VALUE!</v>
      </c>
      <c r="CX15" s="379" t="e">
        <f t="shared" si="3"/>
        <v>#VALUE!</v>
      </c>
      <c r="CY15" s="301" t="s">
        <v>1180</v>
      </c>
      <c r="CZ15" s="306" t="s">
        <v>1168</v>
      </c>
      <c r="DA15" s="301" t="s">
        <v>1181</v>
      </c>
      <c r="DB15" s="306" t="s">
        <v>1169</v>
      </c>
      <c r="DC15" s="301" t="s">
        <v>1182</v>
      </c>
      <c r="DD15" s="305" t="s">
        <v>1170</v>
      </c>
      <c r="DE15" s="378" t="e">
        <f t="shared" ref="DE15:DF15" si="4">(CY15+DA15+DC15)</f>
        <v>#VALUE!</v>
      </c>
      <c r="DF15" s="379" t="e">
        <f t="shared" si="4"/>
        <v>#VALUE!</v>
      </c>
      <c r="DG15" s="301" t="s">
        <v>1112</v>
      </c>
      <c r="DH15" s="306" t="s">
        <v>1111</v>
      </c>
      <c r="DI15" s="301" t="s">
        <v>1113</v>
      </c>
      <c r="DJ15" s="306" t="s">
        <v>1116</v>
      </c>
      <c r="DK15" s="301" t="s">
        <v>1114</v>
      </c>
      <c r="DL15" s="305" t="s">
        <v>1115</v>
      </c>
      <c r="DM15" s="379" t="e">
        <f>(DG15+DI15+DK15)</f>
        <v>#VALUE!</v>
      </c>
      <c r="DN15" s="380" t="e">
        <f>(DH15+DJ15+DL15)</f>
        <v>#VALUE!</v>
      </c>
      <c r="DO15" s="411"/>
      <c r="DP15" s="222" t="s">
        <v>1195</v>
      </c>
      <c r="DQ15" s="220" t="s">
        <v>1196</v>
      </c>
      <c r="DR15" s="220" t="s">
        <v>1197</v>
      </c>
      <c r="DS15" s="309" t="e">
        <f t="shared" ref="DS15" si="5">DP15+DQ15+DR15</f>
        <v>#VALUE!</v>
      </c>
      <c r="DT15" s="346" t="s">
        <v>1198</v>
      </c>
      <c r="DU15" s="222" t="s">
        <v>1199</v>
      </c>
      <c r="DV15" s="220" t="s">
        <v>1200</v>
      </c>
      <c r="DW15" s="220" t="s">
        <v>1201</v>
      </c>
      <c r="DX15" s="220" t="s">
        <v>1202</v>
      </c>
      <c r="DY15" s="312" t="e">
        <f>DU15+DV15+DW15+DX15</f>
        <v>#VALUE!</v>
      </c>
      <c r="DZ15" s="313" t="e">
        <f t="shared" ref="DZ15" si="6">DS15+DT15+DY15</f>
        <v>#VALUE!</v>
      </c>
      <c r="EA15" s="302" t="s">
        <v>1268</v>
      </c>
      <c r="EB15" s="307" t="s">
        <v>1269</v>
      </c>
      <c r="EC15" s="308" t="s">
        <v>1270</v>
      </c>
      <c r="ED15" s="309" t="e">
        <f>EA15+EB15+EC15</f>
        <v>#VALUE!</v>
      </c>
      <c r="EE15" s="346" t="s">
        <v>1271</v>
      </c>
      <c r="EF15" s="222" t="s">
        <v>1272</v>
      </c>
      <c r="EG15" s="220" t="s">
        <v>1273</v>
      </c>
      <c r="EH15" s="220" t="s">
        <v>1274</v>
      </c>
      <c r="EI15" s="220" t="s">
        <v>1275</v>
      </c>
      <c r="EJ15" s="312" t="e">
        <f t="shared" ref="EJ15" si="7">EF15+EG15+EH15+EI15</f>
        <v>#VALUE!</v>
      </c>
      <c r="EK15" s="313" t="e">
        <f t="shared" ref="EK15" si="8">ED15+EE15+EJ15</f>
        <v>#VALUE!</v>
      </c>
      <c r="EL15" s="302" t="s">
        <v>1276</v>
      </c>
      <c r="EM15" s="307" t="s">
        <v>1277</v>
      </c>
      <c r="EN15" s="308" t="s">
        <v>1278</v>
      </c>
      <c r="EO15" s="309" t="e">
        <f t="shared" ref="EO15" si="9">EL15+EM15+EN15</f>
        <v>#VALUE!</v>
      </c>
      <c r="EP15" s="310" t="s">
        <v>1279</v>
      </c>
      <c r="EQ15" s="222" t="s">
        <v>1280</v>
      </c>
      <c r="ER15" s="220" t="s">
        <v>1281</v>
      </c>
      <c r="ES15" s="220" t="s">
        <v>1282</v>
      </c>
      <c r="ET15" s="311" t="s">
        <v>1283</v>
      </c>
      <c r="EU15" s="312" t="e">
        <f>EQ15+ER15+ES15+ET15</f>
        <v>#VALUE!</v>
      </c>
      <c r="EV15" s="313" t="e">
        <f t="shared" ref="EV15" si="10">EO15+EP15+EU15</f>
        <v>#VALUE!</v>
      </c>
      <c r="EW15" s="313" t="e">
        <f t="shared" ref="EW15" si="11">DZ15+EK15+EV15</f>
        <v>#VALUE!</v>
      </c>
      <c r="EX15" s="411"/>
      <c r="EY15" s="302" t="s">
        <v>1356</v>
      </c>
      <c r="EZ15" s="307" t="s">
        <v>1357</v>
      </c>
      <c r="FA15" s="308" t="s">
        <v>1358</v>
      </c>
      <c r="FB15" s="309" t="e">
        <f t="shared" ref="FB15" si="12">EY15+EZ15+FA15</f>
        <v>#VALUE!</v>
      </c>
      <c r="FC15" s="310" t="s">
        <v>1359</v>
      </c>
      <c r="FD15" s="222" t="s">
        <v>1360</v>
      </c>
      <c r="FE15" s="220" t="s">
        <v>1361</v>
      </c>
      <c r="FF15" s="220" t="s">
        <v>1362</v>
      </c>
      <c r="FG15" s="311" t="s">
        <v>1363</v>
      </c>
      <c r="FH15" s="312" t="e">
        <f t="shared" ref="FH15" si="13">FD15+FE15+FF15+FG15</f>
        <v>#VALUE!</v>
      </c>
      <c r="FI15" s="313" t="e">
        <f t="shared" ref="FI15" si="14">FB15+FC15+FH15</f>
        <v>#VALUE!</v>
      </c>
      <c r="FJ15" s="302" t="s">
        <v>1364</v>
      </c>
      <c r="FK15" s="307" t="s">
        <v>1365</v>
      </c>
      <c r="FL15" s="308" t="s">
        <v>1366</v>
      </c>
      <c r="FM15" s="309" t="e">
        <f t="shared" ref="FM15" si="15">FJ15+FK15+FL15</f>
        <v>#VALUE!</v>
      </c>
      <c r="FN15" s="310" t="s">
        <v>1367</v>
      </c>
      <c r="FO15" s="222" t="s">
        <v>1368</v>
      </c>
      <c r="FP15" s="220" t="s">
        <v>1369</v>
      </c>
      <c r="FQ15" s="220" t="s">
        <v>1370</v>
      </c>
      <c r="FR15" s="311" t="s">
        <v>1371</v>
      </c>
      <c r="FS15" s="312" t="e">
        <f t="shared" ref="FS15" si="16">FO15+FP15+FQ15+FR15</f>
        <v>#VALUE!</v>
      </c>
      <c r="FT15" s="313" t="e">
        <f t="shared" ref="FT15" si="17">FM15+FN15+FS15</f>
        <v>#VALUE!</v>
      </c>
      <c r="FU15" s="302" t="s">
        <v>1372</v>
      </c>
      <c r="FV15" s="307" t="s">
        <v>1373</v>
      </c>
      <c r="FW15" s="308" t="s">
        <v>1374</v>
      </c>
      <c r="FX15" s="309" t="e">
        <f t="shared" ref="FX15" si="18">FU15+FV15+FW15</f>
        <v>#VALUE!</v>
      </c>
      <c r="FY15" s="310" t="s">
        <v>1375</v>
      </c>
      <c r="FZ15" s="222" t="s">
        <v>1376</v>
      </c>
      <c r="GA15" s="220" t="s">
        <v>1377</v>
      </c>
      <c r="GB15" s="220" t="s">
        <v>1378</v>
      </c>
      <c r="GC15" s="311" t="s">
        <v>1379</v>
      </c>
      <c r="GD15" s="312" t="e">
        <f t="shared" ref="GD15" si="19">FZ15+GA15+GB15+GC15</f>
        <v>#VALUE!</v>
      </c>
      <c r="GE15" s="313" t="e">
        <f t="shared" ref="GE15" si="20">FX15+FY15+GD15</f>
        <v>#VALUE!</v>
      </c>
      <c r="GF15" s="313" t="e">
        <f t="shared" ref="GF15" si="21">FI15+FT15+GE15</f>
        <v>#VALUE!</v>
      </c>
      <c r="GG15" s="411"/>
      <c r="GH15" s="314" t="s">
        <v>1381</v>
      </c>
      <c r="GI15" s="310" t="s">
        <v>1382</v>
      </c>
      <c r="GJ15" s="222" t="s">
        <v>1383</v>
      </c>
      <c r="GK15" s="220" t="s">
        <v>1384</v>
      </c>
      <c r="GL15" s="315" t="s">
        <v>1385</v>
      </c>
      <c r="GM15" s="312" t="e">
        <f>GJ15+GK15+GL15</f>
        <v>#VALUE!</v>
      </c>
      <c r="GN15" s="313" t="e">
        <f t="shared" ref="GN15" si="22">GH15+GI15+GM15</f>
        <v>#VALUE!</v>
      </c>
      <c r="GO15" s="314">
        <v>0</v>
      </c>
      <c r="GP15" s="310">
        <v>0</v>
      </c>
      <c r="GQ15" s="222">
        <v>0</v>
      </c>
      <c r="GR15" s="220">
        <v>0</v>
      </c>
      <c r="GS15" s="315">
        <v>0</v>
      </c>
      <c r="GT15" s="312">
        <f t="shared" ref="GT15" si="23">GQ15+GR15+GS15</f>
        <v>0</v>
      </c>
      <c r="GU15" s="313">
        <f t="shared" ref="GU15" si="24">GO15+GP15+GT15</f>
        <v>0</v>
      </c>
      <c r="GV15" s="314"/>
      <c r="GW15" s="310"/>
      <c r="GX15" s="222"/>
      <c r="GY15" s="220"/>
      <c r="GZ15" s="315"/>
      <c r="HA15" s="312">
        <f t="shared" ref="HA15" si="25">GX15+GY15+GZ15</f>
        <v>0</v>
      </c>
      <c r="HB15" s="313">
        <f t="shared" ref="HB15" si="26">GV15+GW15+HA15</f>
        <v>0</v>
      </c>
      <c r="HC15" s="313" t="e">
        <f t="shared" ref="HC15" si="27">GN15+GU15+HB15</f>
        <v>#VALUE!</v>
      </c>
      <c r="HD15" s="411"/>
      <c r="HE15" s="314">
        <v>0</v>
      </c>
      <c r="HF15" s="310">
        <v>0</v>
      </c>
      <c r="HG15" s="222">
        <v>0</v>
      </c>
      <c r="HH15" s="220">
        <v>0</v>
      </c>
      <c r="HI15" s="315">
        <v>0</v>
      </c>
      <c r="HJ15" s="312">
        <f t="shared" ref="HJ15" si="28">HG15+HH15+HI15</f>
        <v>0</v>
      </c>
      <c r="HK15" s="313">
        <f t="shared" ref="HK15" si="29">HE15+HF15+HJ15</f>
        <v>0</v>
      </c>
      <c r="HL15" s="314">
        <v>0</v>
      </c>
      <c r="HM15" s="310">
        <v>2</v>
      </c>
      <c r="HN15" s="222">
        <v>3</v>
      </c>
      <c r="HO15" s="220">
        <v>1</v>
      </c>
      <c r="HP15" s="315">
        <v>0</v>
      </c>
      <c r="HQ15" s="312">
        <f t="shared" ref="HQ15" si="30">HN15+HO15+HP15</f>
        <v>4</v>
      </c>
      <c r="HR15" s="313">
        <f t="shared" ref="HR15" si="31">HL15+HM15+HQ15</f>
        <v>6</v>
      </c>
      <c r="HS15" s="314"/>
      <c r="HT15" s="310"/>
      <c r="HU15" s="222"/>
      <c r="HV15" s="220"/>
      <c r="HW15" s="315"/>
      <c r="HX15" s="312">
        <f t="shared" ref="HX15" si="32">HU15+HV15+HW15</f>
        <v>0</v>
      </c>
      <c r="HY15" s="313">
        <f t="shared" ref="HY15" si="33">HS15+HT15+HX15</f>
        <v>0</v>
      </c>
      <c r="HZ15" s="313">
        <f t="shared" ref="HZ15" si="34">HK15+HR15+HY15</f>
        <v>6</v>
      </c>
      <c r="IA15" s="411"/>
      <c r="IB15" s="314">
        <v>0</v>
      </c>
      <c r="IC15" s="310">
        <v>0</v>
      </c>
      <c r="ID15" s="222">
        <v>0</v>
      </c>
      <c r="IE15" s="220">
        <v>0</v>
      </c>
      <c r="IF15" s="315">
        <v>0</v>
      </c>
      <c r="IG15" s="312">
        <f t="shared" ref="IG15" si="35">ID15+IE15+IF15</f>
        <v>0</v>
      </c>
      <c r="IH15" s="313">
        <f t="shared" ref="IH15" si="36">IB15+IC15+IG15</f>
        <v>0</v>
      </c>
      <c r="II15" s="314">
        <v>0</v>
      </c>
      <c r="IJ15" s="310">
        <v>0</v>
      </c>
      <c r="IK15" s="222">
        <v>0</v>
      </c>
      <c r="IL15" s="220">
        <v>0</v>
      </c>
      <c r="IM15" s="315">
        <v>0</v>
      </c>
      <c r="IN15" s="312">
        <f t="shared" ref="IN15" si="37">IK15+IL15+IM15</f>
        <v>0</v>
      </c>
      <c r="IO15" s="313">
        <f t="shared" ref="IO15" si="38">II15+IJ15+IN15</f>
        <v>0</v>
      </c>
      <c r="IP15" s="314"/>
      <c r="IQ15" s="310"/>
      <c r="IR15" s="222"/>
      <c r="IS15" s="220"/>
      <c r="IT15" s="315"/>
      <c r="IU15" s="312">
        <f t="shared" ref="IU15" si="39">IR15+IS15+IT15</f>
        <v>0</v>
      </c>
      <c r="IV15" s="313">
        <f t="shared" ref="IV15" si="40">IP15+IQ15+IU15</f>
        <v>0</v>
      </c>
      <c r="IW15" s="313">
        <f t="shared" ref="IW15" si="41">IH15+IO15+IV15</f>
        <v>0</v>
      </c>
      <c r="IX15" s="411"/>
      <c r="IY15" s="314">
        <v>4</v>
      </c>
      <c r="IZ15" s="310">
        <v>7</v>
      </c>
      <c r="JA15" s="222">
        <v>9</v>
      </c>
      <c r="JB15" s="220">
        <v>0</v>
      </c>
      <c r="JC15" s="315">
        <v>1</v>
      </c>
      <c r="JD15" s="312">
        <f t="shared" ref="JD15" si="42">JA15+JB15+JC15</f>
        <v>10</v>
      </c>
      <c r="JE15" s="313">
        <f t="shared" ref="JE15" si="43">IY15+IZ15+JD15</f>
        <v>21</v>
      </c>
      <c r="JF15" s="314">
        <v>0</v>
      </c>
      <c r="JG15" s="310">
        <v>0</v>
      </c>
      <c r="JH15" s="222">
        <v>0</v>
      </c>
      <c r="JI15" s="220">
        <v>0</v>
      </c>
      <c r="JJ15" s="315">
        <v>0</v>
      </c>
      <c r="JK15" s="312">
        <f t="shared" ref="JK15" si="44">JH15+JI15+JJ15</f>
        <v>0</v>
      </c>
      <c r="JL15" s="313">
        <f t="shared" ref="JL15" si="45">JF15+JG15+JK15</f>
        <v>0</v>
      </c>
      <c r="JM15" s="314"/>
      <c r="JN15" s="310"/>
      <c r="JO15" s="222"/>
      <c r="JP15" s="220"/>
      <c r="JQ15" s="315"/>
      <c r="JR15" s="312">
        <f t="shared" ref="JR15" si="46">JO15+JP15+JQ15</f>
        <v>0</v>
      </c>
      <c r="JS15" s="313">
        <f t="shared" ref="JS15" si="47">JM15+JN15+JR15</f>
        <v>0</v>
      </c>
      <c r="JT15" s="313">
        <f t="shared" ref="JT15" si="48">JE15+JL15+JS15</f>
        <v>21</v>
      </c>
      <c r="JU15" s="411"/>
      <c r="JV15" s="302">
        <v>1</v>
      </c>
      <c r="JW15" s="316">
        <v>0</v>
      </c>
      <c r="JX15" s="307">
        <v>4</v>
      </c>
      <c r="JY15" s="308">
        <v>3</v>
      </c>
      <c r="JZ15" s="307">
        <v>4</v>
      </c>
      <c r="KA15" s="310">
        <v>2</v>
      </c>
      <c r="KB15" s="317">
        <f t="shared" ref="KB15:KC15" si="49">JV15+JX15+JZ15</f>
        <v>9</v>
      </c>
      <c r="KC15" s="318">
        <f t="shared" si="49"/>
        <v>5</v>
      </c>
      <c r="KD15" s="302">
        <v>1</v>
      </c>
      <c r="KE15" s="319">
        <v>2</v>
      </c>
      <c r="KF15" s="219">
        <v>1</v>
      </c>
      <c r="KG15" s="219">
        <v>2</v>
      </c>
      <c r="KH15" s="220">
        <v>0</v>
      </c>
      <c r="KI15" s="220">
        <v>0</v>
      </c>
      <c r="KJ15" s="220">
        <v>0</v>
      </c>
      <c r="KK15" s="221">
        <v>0</v>
      </c>
      <c r="KL15" s="317">
        <f t="shared" ref="KL15:KM15" si="50">KF15+KH15+KJ15</f>
        <v>1</v>
      </c>
      <c r="KM15" s="318">
        <f t="shared" si="50"/>
        <v>2</v>
      </c>
      <c r="KN15" s="320">
        <f t="shared" ref="KN15:KO15" si="51">KB15+KD15+KL15</f>
        <v>11</v>
      </c>
      <c r="KO15" s="321">
        <f t="shared" si="51"/>
        <v>9</v>
      </c>
      <c r="KP15" s="302">
        <v>0</v>
      </c>
      <c r="KQ15" s="316">
        <v>0</v>
      </c>
      <c r="KR15" s="307">
        <v>3</v>
      </c>
      <c r="KS15" s="308">
        <v>2</v>
      </c>
      <c r="KT15" s="307">
        <v>2</v>
      </c>
      <c r="KU15" s="310">
        <v>1</v>
      </c>
      <c r="KV15" s="317">
        <f t="shared" ref="KV15:KW15" si="52">KP15+KR15+KT15</f>
        <v>5</v>
      </c>
      <c r="KW15" s="318">
        <f t="shared" si="52"/>
        <v>3</v>
      </c>
      <c r="KX15" s="302">
        <v>2</v>
      </c>
      <c r="KY15" s="319">
        <v>1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>
        <v>0</v>
      </c>
      <c r="LF15" s="317">
        <f t="shared" ref="LF15:LG15" si="53">KZ15+LB15+LD15</f>
        <v>0</v>
      </c>
      <c r="LG15" s="318">
        <f t="shared" si="53"/>
        <v>0</v>
      </c>
      <c r="LH15" s="320">
        <f t="shared" ref="LH15:LI15" si="54">KV15+KX15+LF15</f>
        <v>7</v>
      </c>
      <c r="LI15" s="321">
        <f t="shared" si="54"/>
        <v>4</v>
      </c>
      <c r="LJ15" s="302"/>
      <c r="LK15" s="316"/>
      <c r="LL15" s="307"/>
      <c r="LM15" s="308"/>
      <c r="LN15" s="307"/>
      <c r="LO15" s="310"/>
      <c r="LP15" s="317">
        <f t="shared" ref="LP15:LQ15" si="55">LJ15+LL15+LN15</f>
        <v>0</v>
      </c>
      <c r="LQ15" s="318">
        <f t="shared" si="55"/>
        <v>0</v>
      </c>
      <c r="LR15" s="302"/>
      <c r="LS15" s="319"/>
      <c r="LT15" s="219"/>
      <c r="LU15" s="219"/>
      <c r="LV15" s="220"/>
      <c r="LW15" s="220"/>
      <c r="LX15" s="220"/>
      <c r="LY15" s="221"/>
      <c r="LZ15" s="317">
        <f t="shared" ref="LZ15:MA15" si="56">LT15+LV15+LX15</f>
        <v>0</v>
      </c>
      <c r="MA15" s="318">
        <f t="shared" si="56"/>
        <v>0</v>
      </c>
      <c r="MB15" s="320">
        <f t="shared" ref="MB15:MC15" si="57">LP15+LR15+LZ15</f>
        <v>0</v>
      </c>
      <c r="MC15" s="321">
        <f t="shared" si="57"/>
        <v>0</v>
      </c>
      <c r="MD15" s="313">
        <f t="shared" ref="MD15:ME15" si="58">KN15+LH15+MB15</f>
        <v>18</v>
      </c>
      <c r="ME15" s="313">
        <f t="shared" si="58"/>
        <v>13</v>
      </c>
      <c r="MF15" s="411"/>
      <c r="MG15" s="302">
        <v>0</v>
      </c>
      <c r="MH15" s="310">
        <v>0</v>
      </c>
      <c r="MI15" s="222">
        <v>0</v>
      </c>
      <c r="MJ15" s="315">
        <v>0</v>
      </c>
      <c r="MK15" s="219">
        <v>0</v>
      </c>
      <c r="ML15" s="310">
        <v>0</v>
      </c>
      <c r="MM15" s="313">
        <f t="shared" ref="MM15:MN15" si="59">MG15+MI15+MK15</f>
        <v>0</v>
      </c>
      <c r="MN15" s="313">
        <f t="shared" si="59"/>
        <v>0</v>
      </c>
      <c r="MO15" s="302">
        <v>0</v>
      </c>
      <c r="MP15" s="310">
        <v>0</v>
      </c>
      <c r="MQ15" s="222">
        <v>0</v>
      </c>
      <c r="MR15" s="315">
        <v>0</v>
      </c>
      <c r="MS15" s="219">
        <v>0</v>
      </c>
      <c r="MT15" s="310">
        <v>0</v>
      </c>
      <c r="MU15" s="313">
        <f t="shared" ref="MU15:MV15" si="60">MO15+MQ15+MS15</f>
        <v>0</v>
      </c>
      <c r="MV15" s="313">
        <f t="shared" si="60"/>
        <v>0</v>
      </c>
      <c r="MW15" s="302"/>
      <c r="MX15" s="310"/>
      <c r="MY15" s="222"/>
      <c r="MZ15" s="315"/>
      <c r="NA15" s="219"/>
      <c r="NB15" s="310"/>
      <c r="NC15" s="313">
        <f t="shared" ref="NC15:ND15" si="61">MW15+MY15+NA15</f>
        <v>0</v>
      </c>
      <c r="ND15" s="313">
        <f t="shared" si="61"/>
        <v>0</v>
      </c>
      <c r="NE15" s="322">
        <f t="shared" ref="NE15" si="62">MM15+MN15+MU15+MV15+NC15+ND15</f>
        <v>0</v>
      </c>
      <c r="NF15" s="411"/>
      <c r="NG15" s="323">
        <v>2</v>
      </c>
      <c r="NH15" s="324">
        <v>4</v>
      </c>
      <c r="NI15" s="324">
        <v>0</v>
      </c>
      <c r="NJ15" s="324">
        <v>0</v>
      </c>
      <c r="NK15" s="324">
        <v>0</v>
      </c>
      <c r="NL15" s="324">
        <v>0</v>
      </c>
      <c r="NM15" s="324">
        <v>0</v>
      </c>
      <c r="NN15" s="324">
        <v>0</v>
      </c>
      <c r="NO15" s="324">
        <v>0</v>
      </c>
      <c r="NP15" s="325">
        <v>0</v>
      </c>
      <c r="NQ15" s="326">
        <f t="shared" ref="NQ15" si="63">SUM(NG15:NP15)</f>
        <v>6</v>
      </c>
      <c r="NR15" s="325">
        <v>0</v>
      </c>
      <c r="NS15" s="325">
        <v>0</v>
      </c>
      <c r="NT15" s="325">
        <v>0</v>
      </c>
      <c r="NU15" s="325">
        <v>0</v>
      </c>
      <c r="NV15" s="325">
        <v>0</v>
      </c>
      <c r="NW15" s="325">
        <v>0</v>
      </c>
      <c r="NX15" s="325">
        <v>0</v>
      </c>
      <c r="NY15" s="325">
        <v>0</v>
      </c>
      <c r="NZ15" s="325">
        <v>0</v>
      </c>
      <c r="OA15" s="325">
        <v>0</v>
      </c>
      <c r="OB15" s="326">
        <f t="shared" ref="OB15" si="64">SUM(NR15:OA15)</f>
        <v>0</v>
      </c>
      <c r="OC15" s="325"/>
      <c r="OD15" s="325"/>
      <c r="OE15" s="325"/>
      <c r="OF15" s="325"/>
      <c r="OG15" s="325"/>
      <c r="OH15" s="325"/>
      <c r="OI15" s="325"/>
      <c r="OJ15" s="325"/>
      <c r="OK15" s="325"/>
      <c r="OL15" s="325"/>
      <c r="OM15" s="326">
        <f t="shared" ref="OM15" si="65">SUM(OC15:OL15)</f>
        <v>0</v>
      </c>
      <c r="ON15" s="327">
        <f t="shared" ref="ON15:OW15" si="66">NG15+NR15+OC15</f>
        <v>2</v>
      </c>
      <c r="OO15" s="328">
        <f t="shared" si="66"/>
        <v>4</v>
      </c>
      <c r="OP15" s="329">
        <f t="shared" si="66"/>
        <v>0</v>
      </c>
      <c r="OQ15" s="328">
        <f t="shared" si="66"/>
        <v>0</v>
      </c>
      <c r="OR15" s="329">
        <f t="shared" si="66"/>
        <v>0</v>
      </c>
      <c r="OS15" s="328">
        <f t="shared" si="66"/>
        <v>0</v>
      </c>
      <c r="OT15" s="329">
        <f t="shared" si="66"/>
        <v>0</v>
      </c>
      <c r="OU15" s="328">
        <f t="shared" si="66"/>
        <v>0</v>
      </c>
      <c r="OV15" s="329">
        <f t="shared" si="66"/>
        <v>0</v>
      </c>
      <c r="OW15" s="328">
        <f t="shared" si="66"/>
        <v>0</v>
      </c>
      <c r="OX15" s="330">
        <f t="shared" ref="OX15" si="67">SUM(ON15:OW15)</f>
        <v>6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332"/>
      <c r="DQ16" s="332"/>
      <c r="DR16" s="332"/>
      <c r="DS16" s="235"/>
      <c r="DT16" s="332"/>
      <c r="DU16" s="332"/>
      <c r="DV16" s="332"/>
      <c r="DW16" s="332"/>
      <c r="DX16" s="332"/>
      <c r="DY16" s="235"/>
      <c r="DZ16" s="236"/>
      <c r="EA16" s="332"/>
      <c r="EB16" s="332"/>
      <c r="EC16" s="332"/>
      <c r="ED16" s="235"/>
      <c r="EE16" s="332"/>
      <c r="EF16" s="332"/>
      <c r="EG16" s="332"/>
      <c r="EH16" s="332"/>
      <c r="EI16" s="332"/>
      <c r="EJ16" s="235"/>
      <c r="EK16" s="236"/>
      <c r="EL16" s="332"/>
      <c r="EM16" s="332"/>
      <c r="EN16" s="332"/>
      <c r="EO16" s="235"/>
      <c r="EP16" s="332"/>
      <c r="EQ16" s="332"/>
      <c r="ER16" s="332"/>
      <c r="ES16" s="332"/>
      <c r="ET16" s="332"/>
      <c r="EU16" s="235"/>
      <c r="EV16" s="236"/>
      <c r="EW16" s="236"/>
      <c r="EX16" s="234"/>
      <c r="EY16" s="332"/>
      <c r="EZ16" s="332"/>
      <c r="FA16" s="332"/>
      <c r="FB16" s="235"/>
      <c r="FC16" s="332"/>
      <c r="FD16" s="332"/>
      <c r="FE16" s="332"/>
      <c r="FF16" s="332"/>
      <c r="FG16" s="332"/>
      <c r="FH16" s="235"/>
      <c r="FI16" s="236"/>
      <c r="FJ16" s="332"/>
      <c r="FK16" s="332"/>
      <c r="FL16" s="332"/>
      <c r="FM16" s="235"/>
      <c r="FN16" s="332"/>
      <c r="FO16" s="332"/>
      <c r="FP16" s="332"/>
      <c r="FQ16" s="332"/>
      <c r="FR16" s="332"/>
      <c r="FS16" s="235"/>
      <c r="FT16" s="236"/>
      <c r="FU16" s="332"/>
      <c r="FV16" s="332"/>
      <c r="FW16" s="332"/>
      <c r="FX16" s="235"/>
      <c r="FY16" s="332"/>
      <c r="FZ16" s="332"/>
      <c r="GA16" s="332"/>
      <c r="GB16" s="332"/>
      <c r="GC16" s="332"/>
      <c r="GD16" s="235"/>
      <c r="GE16" s="236"/>
      <c r="GF16" s="236"/>
      <c r="GG16" s="234"/>
      <c r="GH16" s="332"/>
      <c r="GI16" s="332"/>
      <c r="GJ16" s="332"/>
      <c r="GK16" s="332"/>
      <c r="GL16" s="332"/>
      <c r="GM16" s="235"/>
      <c r="GN16" s="236"/>
      <c r="GO16" s="332"/>
      <c r="GP16" s="332"/>
      <c r="GQ16" s="332"/>
      <c r="GR16" s="332"/>
      <c r="GS16" s="332"/>
      <c r="GT16" s="235"/>
      <c r="GU16" s="236"/>
      <c r="GV16" s="332"/>
      <c r="GW16" s="332"/>
      <c r="GX16" s="332"/>
      <c r="GY16" s="332"/>
      <c r="GZ16" s="332"/>
      <c r="HA16" s="235"/>
      <c r="HB16" s="236"/>
      <c r="HC16" s="236"/>
      <c r="HD16" s="234"/>
      <c r="HE16" s="332"/>
      <c r="HF16" s="332"/>
      <c r="HG16" s="332"/>
      <c r="HH16" s="332"/>
      <c r="HI16" s="332"/>
      <c r="HJ16" s="235"/>
      <c r="HK16" s="236"/>
      <c r="HL16" s="332"/>
      <c r="HM16" s="332"/>
      <c r="HN16" s="332"/>
      <c r="HO16" s="332"/>
      <c r="HP16" s="332"/>
      <c r="HQ16" s="235"/>
      <c r="HR16" s="236"/>
      <c r="HS16" s="332"/>
      <c r="HT16" s="332"/>
      <c r="HU16" s="332"/>
      <c r="HV16" s="332"/>
      <c r="HW16" s="332"/>
      <c r="HX16" s="235"/>
      <c r="HY16" s="236"/>
      <c r="HZ16" s="236"/>
      <c r="IA16" s="234"/>
      <c r="IB16" s="332"/>
      <c r="IC16" s="332"/>
      <c r="ID16" s="332"/>
      <c r="IE16" s="332"/>
      <c r="IF16" s="332"/>
      <c r="IG16" s="235"/>
      <c r="IH16" s="236"/>
      <c r="II16" s="332"/>
      <c r="IJ16" s="332"/>
      <c r="IK16" s="332"/>
      <c r="IL16" s="332"/>
      <c r="IM16" s="332"/>
      <c r="IN16" s="235"/>
      <c r="IO16" s="236"/>
      <c r="IP16" s="332"/>
      <c r="IQ16" s="332"/>
      <c r="IR16" s="332"/>
      <c r="IS16" s="332"/>
      <c r="IT16" s="332"/>
      <c r="IU16" s="235"/>
      <c r="IV16" s="236"/>
      <c r="IW16" s="236"/>
      <c r="IX16" s="234"/>
      <c r="IY16" s="332"/>
      <c r="IZ16" s="332"/>
      <c r="JA16" s="332"/>
      <c r="JB16" s="332"/>
      <c r="JC16" s="332"/>
      <c r="JD16" s="235"/>
      <c r="JE16" s="236"/>
      <c r="JF16" s="332"/>
      <c r="JG16" s="332"/>
      <c r="JH16" s="332"/>
      <c r="JI16" s="332"/>
      <c r="JJ16" s="332"/>
      <c r="JK16" s="235"/>
      <c r="JL16" s="236"/>
      <c r="JM16" s="332"/>
      <c r="JN16" s="332"/>
      <c r="JO16" s="332"/>
      <c r="JP16" s="332"/>
      <c r="JQ16" s="332"/>
      <c r="JR16" s="235"/>
      <c r="JS16" s="236"/>
      <c r="JT16" s="236"/>
      <c r="JU16" s="234"/>
      <c r="JV16" s="332"/>
      <c r="JW16" s="332"/>
      <c r="JX16" s="332"/>
      <c r="JY16" s="332"/>
      <c r="JZ16" s="332"/>
      <c r="KA16" s="332"/>
      <c r="KB16" s="235"/>
      <c r="KC16" s="235"/>
      <c r="KD16" s="332"/>
      <c r="KE16" s="332"/>
      <c r="KF16" s="332"/>
      <c r="KG16" s="332"/>
      <c r="KH16" s="332"/>
      <c r="KI16" s="332"/>
      <c r="KJ16" s="332"/>
      <c r="KK16" s="332"/>
      <c r="KL16" s="235"/>
      <c r="KM16" s="235"/>
      <c r="KN16" s="236"/>
      <c r="KO16" s="236"/>
      <c r="KP16" s="332"/>
      <c r="KQ16" s="332"/>
      <c r="KR16" s="332"/>
      <c r="KS16" s="332"/>
      <c r="KT16" s="332"/>
      <c r="KU16" s="332"/>
      <c r="KV16" s="235"/>
      <c r="KW16" s="235"/>
      <c r="KX16" s="332"/>
      <c r="KY16" s="332"/>
      <c r="KZ16" s="332"/>
      <c r="LA16" s="332"/>
      <c r="LB16" s="332"/>
      <c r="LC16" s="332"/>
      <c r="LD16" s="332"/>
      <c r="LE16" s="332"/>
      <c r="LF16" s="235"/>
      <c r="LG16" s="235"/>
      <c r="LH16" s="236"/>
      <c r="LI16" s="236"/>
      <c r="LJ16" s="332"/>
      <c r="LK16" s="332"/>
      <c r="LL16" s="332"/>
      <c r="LM16" s="332"/>
      <c r="LN16" s="332"/>
      <c r="LO16" s="332"/>
      <c r="LP16" s="235"/>
      <c r="LQ16" s="235"/>
      <c r="LR16" s="332"/>
      <c r="LS16" s="332"/>
      <c r="LT16" s="332"/>
      <c r="LU16" s="332"/>
      <c r="LV16" s="332"/>
      <c r="LW16" s="332"/>
      <c r="LX16" s="332"/>
      <c r="LY16" s="332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2" ht="15.75" customHeight="1">
      <c r="A17" s="295"/>
      <c r="B17" s="296"/>
      <c r="C17" s="296"/>
      <c r="D17" s="296"/>
      <c r="E17" s="296"/>
      <c r="F17" s="296"/>
      <c r="G17" s="296"/>
      <c r="H17" s="296"/>
      <c r="I17" s="296"/>
      <c r="J17" s="296"/>
      <c r="K17" s="296"/>
      <c r="L17" s="296"/>
      <c r="M17" s="296"/>
      <c r="N17" s="296"/>
      <c r="O17" s="296"/>
      <c r="P17" s="296"/>
      <c r="Q17" s="296"/>
      <c r="R17" s="296"/>
      <c r="S17" s="296"/>
      <c r="T17" s="296"/>
      <c r="U17" s="296"/>
      <c r="V17" s="296"/>
      <c r="W17" s="296"/>
      <c r="X17" s="296"/>
      <c r="Y17" s="296"/>
      <c r="Z17" s="296"/>
      <c r="AA17" s="296"/>
      <c r="AB17" s="296"/>
      <c r="AC17" s="296"/>
      <c r="AD17" s="296"/>
      <c r="AE17" s="296"/>
      <c r="AF17" s="296"/>
      <c r="AG17" s="296"/>
      <c r="AH17" s="296"/>
      <c r="AI17" s="296"/>
      <c r="AJ17" s="296"/>
      <c r="AK17" s="296"/>
      <c r="AL17" s="296"/>
      <c r="AM17" s="296"/>
      <c r="AN17" s="296"/>
      <c r="AO17" s="296"/>
      <c r="AP17" s="296"/>
      <c r="AQ17" s="296"/>
      <c r="AR17" s="295"/>
      <c r="AS17" s="296"/>
      <c r="AT17" s="296"/>
      <c r="AU17" s="296"/>
      <c r="AV17" s="296"/>
      <c r="AW17" s="296"/>
      <c r="AX17" s="296"/>
      <c r="AY17" s="296"/>
      <c r="AZ17" s="296"/>
      <c r="BA17" s="296"/>
      <c r="BB17" s="296"/>
      <c r="BC17" s="296"/>
      <c r="BD17" s="296"/>
      <c r="BE17" s="296"/>
      <c r="BF17" s="296"/>
      <c r="BG17" s="296"/>
      <c r="BH17" s="296"/>
      <c r="BI17" s="296"/>
      <c r="BJ17" s="296"/>
      <c r="BK17" s="296"/>
      <c r="BL17" s="296"/>
      <c r="BM17" s="296"/>
      <c r="BN17" s="296"/>
      <c r="BO17" s="296"/>
      <c r="BP17" s="296"/>
      <c r="BQ17" s="296"/>
      <c r="BR17" s="296"/>
      <c r="BS17" s="296"/>
      <c r="BT17" s="296"/>
      <c r="BU17" s="51"/>
      <c r="BV17" s="51"/>
      <c r="BW17" s="51"/>
      <c r="BX17" s="51"/>
      <c r="BY17" s="51"/>
      <c r="BZ17" s="295"/>
      <c r="CA17" s="296"/>
      <c r="CB17" s="296"/>
      <c r="CC17" s="296"/>
      <c r="CD17" s="296"/>
      <c r="CE17" s="296"/>
      <c r="CF17" s="296"/>
      <c r="CG17" s="296"/>
      <c r="CH17" s="296"/>
      <c r="CI17" s="296"/>
      <c r="CJ17" s="296"/>
      <c r="CK17" s="296"/>
      <c r="CL17" s="296"/>
      <c r="CM17" s="296"/>
      <c r="CN17" s="296"/>
      <c r="CO17" s="297"/>
      <c r="CP17" s="297"/>
      <c r="CQ17" s="296"/>
      <c r="CR17" s="296"/>
      <c r="CS17" s="296"/>
      <c r="CT17" s="296"/>
      <c r="CU17" s="296"/>
      <c r="CV17" s="296"/>
      <c r="CW17" s="297"/>
      <c r="CX17" s="297"/>
      <c r="CY17" s="296"/>
      <c r="CZ17" s="296"/>
      <c r="DA17" s="296"/>
      <c r="DB17" s="296"/>
      <c r="DC17" s="296"/>
      <c r="DD17" s="296"/>
      <c r="DE17" s="297"/>
      <c r="DF17" s="297"/>
      <c r="DG17" s="296"/>
      <c r="DH17" s="296"/>
      <c r="DI17" s="296"/>
      <c r="DJ17" s="296"/>
      <c r="DK17" s="296"/>
      <c r="DL17" s="296"/>
      <c r="DM17" s="297"/>
      <c r="DN17" s="297"/>
      <c r="DO17" s="295"/>
      <c r="DP17" s="298"/>
      <c r="DQ17" s="298"/>
      <c r="DR17" s="298"/>
      <c r="DS17" s="298"/>
      <c r="DT17" s="298"/>
      <c r="DU17" s="298"/>
      <c r="DV17" s="298"/>
      <c r="DW17" s="298"/>
      <c r="DX17" s="298"/>
      <c r="DY17" s="298"/>
      <c r="DZ17" s="298"/>
      <c r="EA17" s="298"/>
      <c r="EB17" s="298"/>
      <c r="EC17" s="298"/>
      <c r="ED17" s="298"/>
      <c r="EE17" s="298"/>
      <c r="EF17" s="298"/>
      <c r="EG17" s="298"/>
      <c r="EH17" s="298"/>
      <c r="EI17" s="298"/>
      <c r="EJ17" s="298"/>
      <c r="EK17" s="298"/>
      <c r="EL17" s="298"/>
      <c r="EM17" s="298"/>
      <c r="EN17" s="298"/>
      <c r="EO17" s="298"/>
      <c r="EP17" s="298"/>
      <c r="EQ17" s="298"/>
      <c r="ER17" s="298"/>
      <c r="ES17" s="298"/>
      <c r="ET17" s="298"/>
      <c r="EU17" s="298"/>
      <c r="EV17" s="298"/>
      <c r="EW17" s="298"/>
      <c r="EX17" s="295"/>
      <c r="EY17" s="298"/>
      <c r="EZ17" s="298"/>
      <c r="FA17" s="298"/>
      <c r="FB17" s="298"/>
      <c r="FC17" s="298"/>
      <c r="FD17" s="298"/>
      <c r="FE17" s="298"/>
      <c r="FF17" s="298"/>
      <c r="FG17" s="298"/>
      <c r="FH17" s="298"/>
      <c r="FI17" s="298"/>
      <c r="FJ17" s="298"/>
      <c r="FK17" s="298"/>
      <c r="FL17" s="298"/>
      <c r="FM17" s="298"/>
      <c r="FN17" s="298"/>
      <c r="FO17" s="298"/>
      <c r="FP17" s="298"/>
      <c r="FQ17" s="298"/>
      <c r="FR17" s="298"/>
      <c r="FS17" s="298"/>
      <c r="FT17" s="298"/>
      <c r="FU17" s="298"/>
      <c r="FV17" s="298"/>
      <c r="FW17" s="298"/>
      <c r="FX17" s="298"/>
      <c r="FY17" s="298"/>
      <c r="FZ17" s="298"/>
      <c r="GA17" s="298"/>
      <c r="GB17" s="298"/>
      <c r="GC17" s="298"/>
      <c r="GD17" s="298"/>
      <c r="GE17" s="298"/>
      <c r="GF17" s="298"/>
      <c r="GG17" s="295"/>
      <c r="GH17" s="298"/>
      <c r="GI17" s="298"/>
      <c r="GJ17" s="298"/>
      <c r="GK17" s="298"/>
      <c r="GL17" s="298"/>
      <c r="GM17" s="298"/>
      <c r="GN17" s="298"/>
      <c r="GO17" s="298"/>
      <c r="GP17" s="298"/>
      <c r="GQ17" s="298"/>
      <c r="GR17" s="298"/>
      <c r="GS17" s="298"/>
      <c r="GT17" s="298"/>
      <c r="GU17" s="298"/>
      <c r="GV17" s="298"/>
      <c r="GW17" s="298"/>
      <c r="GX17" s="298"/>
      <c r="GY17" s="298"/>
      <c r="GZ17" s="298"/>
      <c r="HA17" s="298"/>
      <c r="HB17" s="298"/>
      <c r="HC17" s="298"/>
      <c r="HD17" s="295"/>
      <c r="HE17" s="298"/>
      <c r="HF17" s="298"/>
      <c r="HG17" s="298"/>
      <c r="HH17" s="298"/>
      <c r="HI17" s="298"/>
      <c r="HJ17" s="298"/>
      <c r="HK17" s="298"/>
      <c r="HL17" s="298"/>
      <c r="HM17" s="298"/>
      <c r="HN17" s="298"/>
      <c r="HO17" s="298"/>
      <c r="HP17" s="298"/>
      <c r="HQ17" s="298"/>
      <c r="HR17" s="298"/>
      <c r="HS17" s="298"/>
      <c r="HT17" s="298"/>
      <c r="HU17" s="298"/>
      <c r="HV17" s="298"/>
      <c r="HW17" s="298"/>
      <c r="HX17" s="298"/>
      <c r="HY17" s="298"/>
      <c r="HZ17" s="298"/>
      <c r="IA17" s="295"/>
      <c r="IB17" s="298"/>
      <c r="IC17" s="298"/>
      <c r="ID17" s="298"/>
      <c r="IE17" s="298"/>
      <c r="IF17" s="298"/>
      <c r="IG17" s="298"/>
      <c r="IH17" s="298"/>
      <c r="II17" s="298"/>
      <c r="IJ17" s="298"/>
      <c r="IK17" s="298"/>
      <c r="IL17" s="298"/>
      <c r="IM17" s="298"/>
      <c r="IN17" s="298"/>
      <c r="IO17" s="298"/>
      <c r="IP17" s="298"/>
      <c r="IQ17" s="298"/>
      <c r="IR17" s="298"/>
      <c r="IS17" s="298"/>
      <c r="IT17" s="298"/>
      <c r="IU17" s="298"/>
      <c r="IV17" s="298"/>
      <c r="IW17" s="298"/>
      <c r="IX17" s="295"/>
      <c r="IY17" s="298"/>
      <c r="IZ17" s="298"/>
      <c r="JA17" s="298"/>
      <c r="JB17" s="298"/>
      <c r="JC17" s="298"/>
      <c r="JD17" s="298"/>
      <c r="JE17" s="298"/>
      <c r="JF17" s="298"/>
      <c r="JG17" s="298"/>
      <c r="JH17" s="298"/>
      <c r="JI17" s="298"/>
      <c r="JJ17" s="298"/>
      <c r="JK17" s="298"/>
      <c r="JL17" s="298"/>
      <c r="JM17" s="298"/>
      <c r="JN17" s="298"/>
      <c r="JO17" s="298"/>
      <c r="JP17" s="298"/>
      <c r="JQ17" s="298"/>
      <c r="JR17" s="298"/>
      <c r="JS17" s="298"/>
      <c r="JT17" s="298"/>
      <c r="JU17" s="295"/>
      <c r="JV17" s="298"/>
      <c r="JW17" s="298"/>
      <c r="JX17" s="298"/>
      <c r="JY17" s="298"/>
      <c r="JZ17" s="298"/>
      <c r="KA17" s="298"/>
      <c r="KB17" s="298"/>
      <c r="KC17" s="298"/>
      <c r="KD17" s="298"/>
      <c r="KE17" s="298"/>
      <c r="KF17" s="298"/>
      <c r="KG17" s="298"/>
      <c r="KH17" s="298"/>
      <c r="KI17" s="298"/>
      <c r="KJ17" s="298"/>
      <c r="KK17" s="298"/>
      <c r="KL17" s="298"/>
      <c r="KM17" s="298"/>
      <c r="KN17" s="298"/>
      <c r="KO17" s="298"/>
      <c r="KP17" s="298"/>
      <c r="KQ17" s="298"/>
      <c r="KR17" s="298"/>
      <c r="KS17" s="298"/>
      <c r="KT17" s="298"/>
      <c r="KU17" s="298"/>
      <c r="KV17" s="298"/>
      <c r="KW17" s="298"/>
      <c r="KX17" s="298"/>
      <c r="KY17" s="298"/>
      <c r="KZ17" s="298"/>
      <c r="LA17" s="298"/>
      <c r="LB17" s="298"/>
      <c r="LC17" s="298"/>
      <c r="LD17" s="298"/>
      <c r="LE17" s="298"/>
      <c r="LF17" s="298"/>
      <c r="LG17" s="298"/>
      <c r="LH17" s="298"/>
      <c r="LI17" s="298"/>
      <c r="LJ17" s="298"/>
      <c r="LK17" s="298"/>
      <c r="LL17" s="298"/>
      <c r="LM17" s="298"/>
      <c r="LN17" s="298"/>
      <c r="LO17" s="298"/>
      <c r="LP17" s="298"/>
      <c r="LQ17" s="298"/>
      <c r="LR17" s="298"/>
      <c r="LS17" s="298"/>
      <c r="LT17" s="298"/>
      <c r="LU17" s="298"/>
      <c r="LV17" s="298"/>
      <c r="LW17" s="298"/>
      <c r="LX17" s="298"/>
      <c r="LY17" s="298"/>
      <c r="LZ17" s="298"/>
      <c r="MA17" s="298"/>
      <c r="MB17" s="298"/>
      <c r="MC17" s="298"/>
      <c r="MD17" s="298"/>
      <c r="ME17" s="298"/>
      <c r="MF17" s="295"/>
      <c r="MG17" s="298"/>
      <c r="MH17" s="298"/>
      <c r="MI17" s="298"/>
      <c r="MJ17" s="298"/>
      <c r="MK17" s="298"/>
      <c r="ML17" s="298"/>
      <c r="MM17" s="298"/>
      <c r="MN17" s="298"/>
      <c r="MO17" s="298"/>
      <c r="MP17" s="298"/>
      <c r="MQ17" s="298"/>
      <c r="MR17" s="298"/>
      <c r="MS17" s="298"/>
      <c r="MT17" s="298"/>
      <c r="MU17" s="298"/>
      <c r="MV17" s="298"/>
      <c r="MW17" s="298"/>
      <c r="MX17" s="298"/>
      <c r="MY17" s="298"/>
      <c r="MZ17" s="298"/>
      <c r="NA17" s="298"/>
      <c r="NB17" s="298"/>
      <c r="NC17" s="298"/>
      <c r="ND17" s="298"/>
      <c r="NE17" s="298"/>
      <c r="NF17" s="226"/>
    </row>
    <row r="18" spans="1:412" ht="15.75" customHeight="1">
      <c r="A18" s="217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DO18" s="5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5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55"/>
      <c r="GH18" s="3"/>
      <c r="GO18" s="3"/>
      <c r="GV18" s="3"/>
      <c r="HD18" s="55"/>
      <c r="HE18" s="3"/>
      <c r="HL18" s="3"/>
      <c r="HS18" s="3"/>
      <c r="IA18" s="55"/>
      <c r="IB18" s="3"/>
      <c r="II18" s="3"/>
      <c r="IP18" s="3"/>
      <c r="IX18" s="55"/>
      <c r="IY18" s="3"/>
      <c r="JF18" s="3"/>
      <c r="JM18" s="3"/>
      <c r="JU18" s="5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55"/>
      <c r="MG18" s="3"/>
      <c r="MO18" s="3"/>
      <c r="MW18" s="3"/>
      <c r="NF18" s="56"/>
      <c r="NG18" s="3" t="s">
        <v>769</v>
      </c>
      <c r="NK18" s="446">
        <f>NG16+NR16+OC16</f>
        <v>0</v>
      </c>
      <c r="NL18" s="447"/>
      <c r="NN18" s="3" t="s">
        <v>770</v>
      </c>
      <c r="NS18" s="446">
        <f>NI16+NT16+OE16</f>
        <v>0</v>
      </c>
      <c r="NT18" s="447"/>
      <c r="NV18" s="3" t="s">
        <v>771</v>
      </c>
      <c r="OB18" s="446">
        <f>NK16+NV16+OG16</f>
        <v>0</v>
      </c>
      <c r="OC18" s="447"/>
      <c r="OD18" s="3" t="s">
        <v>772</v>
      </c>
      <c r="OK18" s="446">
        <f>NM16+NX16+OI16</f>
        <v>0</v>
      </c>
      <c r="OL18" s="447"/>
      <c r="ON18" s="3" t="s">
        <v>773</v>
      </c>
      <c r="OU18" s="446">
        <f>NO16+NZ16+OK16</f>
        <v>0</v>
      </c>
      <c r="OV18" s="447"/>
    </row>
    <row r="19" spans="1:412" ht="15.75" customHeight="1">
      <c r="CA19" s="58"/>
      <c r="CB19" s="58"/>
      <c r="CC19" s="58"/>
      <c r="CD19" s="58"/>
      <c r="CE19" s="58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 t="s">
        <v>774</v>
      </c>
      <c r="NK19" s="446">
        <f>NH16+NS16+OD16</f>
        <v>0</v>
      </c>
      <c r="NL19" s="447"/>
      <c r="NN19" s="3" t="s">
        <v>775</v>
      </c>
      <c r="NS19" s="446">
        <f>NJ16+NU16+OF16</f>
        <v>0</v>
      </c>
      <c r="NT19" s="447"/>
      <c r="NV19" s="3" t="s">
        <v>776</v>
      </c>
      <c r="OB19" s="446">
        <f>NL16+NW16+OH16</f>
        <v>0</v>
      </c>
      <c r="OC19" s="447"/>
      <c r="OD19" s="3" t="s">
        <v>777</v>
      </c>
      <c r="OK19" s="446">
        <f>NN16+NY16+OJ16</f>
        <v>0</v>
      </c>
      <c r="OL19" s="447"/>
      <c r="ON19" s="3" t="s">
        <v>778</v>
      </c>
      <c r="OU19" s="446">
        <f>NP16+OA16+OL16</f>
        <v>0</v>
      </c>
      <c r="OV19" s="447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OR20" s="59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59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60"/>
      <c r="BV35" s="60"/>
      <c r="BW35" s="60"/>
      <c r="BX35" s="60"/>
      <c r="BY35" s="60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19"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KP11:LI11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GH12:GN12"/>
    <mergeCell ref="GO12:GU12"/>
    <mergeCell ref="GV12:HB12"/>
    <mergeCell ref="GH10:HC10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GP13:GP14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IW12:IW14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GH11:HC11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NK18:NL18"/>
    <mergeCell ref="NK19:NL19"/>
    <mergeCell ref="NE12:NE14"/>
    <mergeCell ref="NN13:NN14"/>
    <mergeCell ref="NO13:NO14"/>
    <mergeCell ref="NP13:NP14"/>
    <mergeCell ref="NR13:NR14"/>
    <mergeCell ref="NS13:NS14"/>
    <mergeCell ref="NT13:NT14"/>
    <mergeCell ref="NS18:NT18"/>
    <mergeCell ref="NS19:NT19"/>
    <mergeCell ref="NI13:NI14"/>
    <mergeCell ref="NJ13:NJ14"/>
    <mergeCell ref="NK13:NK14"/>
    <mergeCell ref="OB18:OC18"/>
    <mergeCell ref="OK18:OL18"/>
    <mergeCell ref="OU18:OV18"/>
    <mergeCell ref="OB19:OC19"/>
    <mergeCell ref="OK19:OL19"/>
    <mergeCell ref="OU19:OV19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OC11:OM11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F13:HF14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IO13:IO14"/>
    <mergeCell ref="DP1:EQ5"/>
    <mergeCell ref="DP6:DS6"/>
    <mergeCell ref="DT6:EC6"/>
    <mergeCell ref="DP7:DS7"/>
    <mergeCell ref="DT7:EC7"/>
    <mergeCell ref="DP8:DS8"/>
    <mergeCell ref="DT8:EC8"/>
    <mergeCell ref="EY1:FZ5"/>
    <mergeCell ref="EY6:FB6"/>
    <mergeCell ref="FC6:FL6"/>
    <mergeCell ref="EY7:FB7"/>
    <mergeCell ref="FC7:FL7"/>
    <mergeCell ref="EY8:FB8"/>
    <mergeCell ref="FC8:FL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topLeftCell="A4" zoomScale="70" zoomScaleNormal="70" workbookViewId="0">
      <selection activeCell="K28" sqref="K28"/>
    </sheetView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660"/>
      <c r="B4" s="447"/>
      <c r="C4" s="447"/>
      <c r="D4" s="447"/>
      <c r="E4" s="447"/>
      <c r="F4" s="447"/>
      <c r="G4" s="447"/>
      <c r="H4" s="447"/>
      <c r="I4" s="4"/>
      <c r="J4" s="4"/>
      <c r="K4" s="4"/>
      <c r="L4" s="4"/>
      <c r="M4" s="4"/>
      <c r="N4" s="660"/>
      <c r="O4" s="447"/>
      <c r="P4" s="1"/>
      <c r="Q4" s="1"/>
      <c r="R4" s="1"/>
      <c r="S4" s="1"/>
      <c r="T4" s="1"/>
      <c r="U4" s="1"/>
      <c r="Z4" s="660"/>
      <c r="AA4" s="447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779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661" t="s">
        <v>780</v>
      </c>
      <c r="U6" s="447"/>
      <c r="V6" s="8"/>
      <c r="W6" s="8"/>
      <c r="X6" s="8"/>
      <c r="Y6" s="7"/>
      <c r="Z6" s="5" t="s">
        <v>781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780</v>
      </c>
      <c r="BK6" s="7"/>
      <c r="BL6" s="7"/>
      <c r="BM6" s="7"/>
      <c r="BN6" s="7"/>
      <c r="BO6" s="7"/>
      <c r="BP6" s="5" t="s">
        <v>782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780</v>
      </c>
      <c r="CG6" s="7"/>
      <c r="CH6" s="7"/>
      <c r="CI6" s="5" t="s">
        <v>783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780</v>
      </c>
      <c r="CZ6" s="7"/>
      <c r="DA6" s="7"/>
      <c r="DB6" s="5" t="s">
        <v>782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780</v>
      </c>
      <c r="DS6" s="7"/>
      <c r="DT6" s="7"/>
      <c r="DU6" s="5" t="s">
        <v>784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780</v>
      </c>
      <c r="EL6" s="7"/>
      <c r="EM6" s="7"/>
      <c r="EN6" s="5" t="s">
        <v>785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780</v>
      </c>
      <c r="FE6" s="7"/>
      <c r="FF6" s="7"/>
      <c r="FG6" s="5" t="s">
        <v>786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780</v>
      </c>
      <c r="FX6" s="7"/>
      <c r="FY6" s="7"/>
      <c r="FZ6" s="5" t="s">
        <v>784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780</v>
      </c>
      <c r="HF6" s="7"/>
      <c r="HG6" s="7"/>
      <c r="HH6" s="7"/>
      <c r="HI6" s="7"/>
      <c r="HJ6" s="5" t="s">
        <v>787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780</v>
      </c>
      <c r="IO6" s="7"/>
      <c r="IQ6" s="7"/>
      <c r="IR6" s="7"/>
      <c r="IS6" s="5" t="s">
        <v>786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780</v>
      </c>
      <c r="KH6" s="7"/>
      <c r="KI6" s="7"/>
      <c r="KJ6" s="8"/>
      <c r="KK6" s="7"/>
      <c r="KL6" s="7"/>
    </row>
    <row r="7" spans="1:298" ht="22.5" customHeight="1">
      <c r="A7" s="5" t="s">
        <v>788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789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790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791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792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793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794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795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796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797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798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78"/>
      <c r="BR8" s="1"/>
      <c r="CD8" s="1"/>
      <c r="CI8" s="11"/>
      <c r="CJ8" s="78"/>
      <c r="CK8" s="1"/>
      <c r="CW8" s="1"/>
      <c r="DB8" s="11"/>
      <c r="DC8" s="78"/>
      <c r="DD8" s="1"/>
      <c r="DH8" s="1"/>
      <c r="DL8" s="1"/>
      <c r="DP8" s="1"/>
      <c r="DU8" s="11"/>
      <c r="DV8" s="78"/>
      <c r="DW8" s="1"/>
      <c r="EA8" s="1"/>
      <c r="EE8" s="1"/>
      <c r="EI8" s="1"/>
      <c r="EN8" s="11"/>
      <c r="EO8" s="78"/>
      <c r="EP8" s="1"/>
      <c r="ET8" s="1"/>
      <c r="EX8" s="1"/>
      <c r="FB8" s="1"/>
      <c r="FG8" s="11"/>
      <c r="FH8" s="78"/>
      <c r="FI8" s="1"/>
      <c r="FM8" s="1"/>
      <c r="FQ8" s="1"/>
      <c r="FU8" s="1"/>
      <c r="FZ8" s="11"/>
      <c r="GA8" s="78"/>
      <c r="GB8" s="1"/>
      <c r="GC8" s="1"/>
      <c r="GJ8" s="1"/>
      <c r="GK8" s="1"/>
      <c r="GR8" s="1"/>
      <c r="GS8" s="1"/>
      <c r="GZ8" s="1"/>
      <c r="HA8" s="1"/>
      <c r="HJ8" s="11"/>
      <c r="HK8" s="78"/>
      <c r="HL8" s="1"/>
      <c r="HT8" s="1"/>
      <c r="IB8" s="1"/>
      <c r="IJ8" s="1"/>
    </row>
    <row r="9" spans="1:298" ht="38.25" customHeight="1">
      <c r="A9" s="662" t="s">
        <v>10</v>
      </c>
      <c r="B9" s="528" t="s">
        <v>8</v>
      </c>
      <c r="C9" s="651" t="s">
        <v>9</v>
      </c>
      <c r="D9" s="431"/>
      <c r="E9" s="431"/>
      <c r="F9" s="431"/>
      <c r="G9" s="431"/>
      <c r="H9" s="431"/>
      <c r="I9" s="431"/>
      <c r="J9" s="431"/>
      <c r="K9" s="431"/>
      <c r="L9" s="431"/>
      <c r="M9" s="423"/>
      <c r="N9" s="648" t="s">
        <v>799</v>
      </c>
      <c r="O9" s="528" t="s">
        <v>8</v>
      </c>
      <c r="P9" s="430" t="s">
        <v>12</v>
      </c>
      <c r="Q9" s="431"/>
      <c r="R9" s="431"/>
      <c r="S9" s="431"/>
      <c r="T9" s="423"/>
      <c r="U9" s="651" t="s">
        <v>13</v>
      </c>
      <c r="V9" s="431"/>
      <c r="W9" s="431"/>
      <c r="X9" s="431"/>
      <c r="Y9" s="423"/>
      <c r="Z9" s="648" t="s">
        <v>800</v>
      </c>
      <c r="AA9" s="528" t="s">
        <v>8</v>
      </c>
      <c r="AB9" s="430" t="s">
        <v>14</v>
      </c>
      <c r="AC9" s="431"/>
      <c r="AD9" s="431"/>
      <c r="AE9" s="431"/>
      <c r="AF9" s="431"/>
      <c r="AG9" s="431"/>
      <c r="AH9" s="431"/>
      <c r="AI9" s="431"/>
      <c r="AJ9" s="431"/>
      <c r="AK9" s="423"/>
      <c r="AL9" s="430" t="s">
        <v>15</v>
      </c>
      <c r="AM9" s="431"/>
      <c r="AN9" s="431"/>
      <c r="AO9" s="431"/>
      <c r="AP9" s="431"/>
      <c r="AQ9" s="431"/>
      <c r="AR9" s="431"/>
      <c r="AS9" s="431"/>
      <c r="AT9" s="431"/>
      <c r="AU9" s="423"/>
      <c r="AV9" s="430" t="s">
        <v>16</v>
      </c>
      <c r="AW9" s="431"/>
      <c r="AX9" s="431"/>
      <c r="AY9" s="431"/>
      <c r="AZ9" s="431"/>
      <c r="BA9" s="431"/>
      <c r="BB9" s="431"/>
      <c r="BC9" s="431"/>
      <c r="BD9" s="431"/>
      <c r="BE9" s="423"/>
      <c r="BF9" s="430" t="s">
        <v>17</v>
      </c>
      <c r="BG9" s="431"/>
      <c r="BH9" s="431"/>
      <c r="BI9" s="431"/>
      <c r="BJ9" s="431"/>
      <c r="BK9" s="431"/>
      <c r="BL9" s="431"/>
      <c r="BM9" s="431"/>
      <c r="BN9" s="431"/>
      <c r="BO9" s="423"/>
      <c r="BP9" s="551" t="s">
        <v>18</v>
      </c>
      <c r="BQ9" s="528" t="s">
        <v>8</v>
      </c>
      <c r="BR9" s="483" t="s">
        <v>19</v>
      </c>
      <c r="BS9" s="390"/>
      <c r="BT9" s="390"/>
      <c r="BU9" s="390"/>
      <c r="BV9" s="390"/>
      <c r="BW9" s="390"/>
      <c r="BX9" s="390"/>
      <c r="BY9" s="390"/>
      <c r="BZ9" s="390"/>
      <c r="CA9" s="390"/>
      <c r="CB9" s="390"/>
      <c r="CC9" s="390"/>
      <c r="CD9" s="390"/>
      <c r="CE9" s="390"/>
      <c r="CF9" s="390"/>
      <c r="CG9" s="390"/>
      <c r="CH9" s="484"/>
      <c r="CI9" s="551" t="s">
        <v>18</v>
      </c>
      <c r="CJ9" s="528" t="s">
        <v>8</v>
      </c>
      <c r="CK9" s="483" t="s">
        <v>19</v>
      </c>
      <c r="CL9" s="390"/>
      <c r="CM9" s="390"/>
      <c r="CN9" s="390"/>
      <c r="CO9" s="390"/>
      <c r="CP9" s="390"/>
      <c r="CQ9" s="390"/>
      <c r="CR9" s="390"/>
      <c r="CS9" s="390"/>
      <c r="CT9" s="390"/>
      <c r="CU9" s="390"/>
      <c r="CV9" s="390"/>
      <c r="CW9" s="390"/>
      <c r="CX9" s="390"/>
      <c r="CY9" s="390"/>
      <c r="CZ9" s="390"/>
      <c r="DA9" s="484"/>
      <c r="DB9" s="551" t="s">
        <v>18</v>
      </c>
      <c r="DC9" s="528" t="s">
        <v>8</v>
      </c>
      <c r="DD9" s="483" t="s">
        <v>20</v>
      </c>
      <c r="DE9" s="390"/>
      <c r="DF9" s="390"/>
      <c r="DG9" s="390"/>
      <c r="DH9" s="390"/>
      <c r="DI9" s="390"/>
      <c r="DJ9" s="390"/>
      <c r="DK9" s="390"/>
      <c r="DL9" s="390"/>
      <c r="DM9" s="390"/>
      <c r="DN9" s="390"/>
      <c r="DO9" s="390"/>
      <c r="DP9" s="390"/>
      <c r="DQ9" s="390"/>
      <c r="DR9" s="390"/>
      <c r="DS9" s="390"/>
      <c r="DT9" s="484"/>
      <c r="DU9" s="551" t="s">
        <v>18</v>
      </c>
      <c r="DV9" s="528" t="s">
        <v>8</v>
      </c>
      <c r="DW9" s="483" t="s">
        <v>20</v>
      </c>
      <c r="DX9" s="390"/>
      <c r="DY9" s="390"/>
      <c r="DZ9" s="390"/>
      <c r="EA9" s="390"/>
      <c r="EB9" s="390"/>
      <c r="EC9" s="390"/>
      <c r="ED9" s="390"/>
      <c r="EE9" s="390"/>
      <c r="EF9" s="390"/>
      <c r="EG9" s="390"/>
      <c r="EH9" s="390"/>
      <c r="EI9" s="390"/>
      <c r="EJ9" s="390"/>
      <c r="EK9" s="390"/>
      <c r="EL9" s="390"/>
      <c r="EM9" s="484"/>
      <c r="EN9" s="551" t="s">
        <v>18</v>
      </c>
      <c r="EO9" s="528" t="s">
        <v>8</v>
      </c>
      <c r="EP9" s="658" t="s">
        <v>21</v>
      </c>
      <c r="EQ9" s="390"/>
      <c r="ER9" s="390"/>
      <c r="ES9" s="390"/>
      <c r="ET9" s="390"/>
      <c r="EU9" s="390"/>
      <c r="EV9" s="390"/>
      <c r="EW9" s="390"/>
      <c r="EX9" s="390"/>
      <c r="EY9" s="390"/>
      <c r="EZ9" s="390"/>
      <c r="FA9" s="390"/>
      <c r="FB9" s="390"/>
      <c r="FC9" s="390"/>
      <c r="FD9" s="390"/>
      <c r="FE9" s="390"/>
      <c r="FF9" s="484"/>
      <c r="FG9" s="551" t="s">
        <v>18</v>
      </c>
      <c r="FH9" s="528" t="s">
        <v>8</v>
      </c>
      <c r="FI9" s="658" t="s">
        <v>21</v>
      </c>
      <c r="FJ9" s="390"/>
      <c r="FK9" s="390"/>
      <c r="FL9" s="390"/>
      <c r="FM9" s="390"/>
      <c r="FN9" s="390"/>
      <c r="FO9" s="390"/>
      <c r="FP9" s="390"/>
      <c r="FQ9" s="390"/>
      <c r="FR9" s="390"/>
      <c r="FS9" s="390"/>
      <c r="FT9" s="390"/>
      <c r="FU9" s="390"/>
      <c r="FV9" s="390"/>
      <c r="FW9" s="390"/>
      <c r="FX9" s="390"/>
      <c r="FY9" s="484"/>
      <c r="FZ9" s="551" t="s">
        <v>18</v>
      </c>
      <c r="GA9" s="528" t="s">
        <v>8</v>
      </c>
      <c r="GB9" s="664" t="s">
        <v>22</v>
      </c>
      <c r="GC9" s="390"/>
      <c r="GD9" s="390"/>
      <c r="GE9" s="390"/>
      <c r="GF9" s="390"/>
      <c r="GG9" s="390"/>
      <c r="GH9" s="390"/>
      <c r="GI9" s="390"/>
      <c r="GJ9" s="390"/>
      <c r="GK9" s="390"/>
      <c r="GL9" s="390"/>
      <c r="GM9" s="390"/>
      <c r="GN9" s="390"/>
      <c r="GO9" s="390"/>
      <c r="GP9" s="390"/>
      <c r="GQ9" s="390"/>
      <c r="GR9" s="390"/>
      <c r="GS9" s="390"/>
      <c r="GT9" s="390"/>
      <c r="GU9" s="390"/>
      <c r="GV9" s="390"/>
      <c r="GW9" s="390"/>
      <c r="GX9" s="390"/>
      <c r="GY9" s="390"/>
      <c r="GZ9" s="390"/>
      <c r="HA9" s="390"/>
      <c r="HB9" s="390"/>
      <c r="HC9" s="390"/>
      <c r="HD9" s="390"/>
      <c r="HE9" s="390"/>
      <c r="HF9" s="390"/>
      <c r="HG9" s="390"/>
      <c r="HH9" s="390"/>
      <c r="HI9" s="484"/>
      <c r="HJ9" s="551" t="s">
        <v>18</v>
      </c>
      <c r="HK9" s="528" t="s">
        <v>8</v>
      </c>
      <c r="HL9" s="430" t="s">
        <v>801</v>
      </c>
      <c r="HM9" s="431"/>
      <c r="HN9" s="431"/>
      <c r="HO9" s="431"/>
      <c r="HP9" s="431"/>
      <c r="HQ9" s="431"/>
      <c r="HR9" s="431"/>
      <c r="HS9" s="431"/>
      <c r="HT9" s="431"/>
      <c r="HU9" s="431"/>
      <c r="HV9" s="431"/>
      <c r="HW9" s="431"/>
      <c r="HX9" s="431"/>
      <c r="HY9" s="431"/>
      <c r="HZ9" s="431"/>
      <c r="IA9" s="431"/>
      <c r="IB9" s="431"/>
      <c r="IC9" s="431"/>
      <c r="ID9" s="431"/>
      <c r="IE9" s="431"/>
      <c r="IF9" s="431"/>
      <c r="IG9" s="431"/>
      <c r="IH9" s="431"/>
      <c r="II9" s="431"/>
      <c r="IJ9" s="431"/>
      <c r="IK9" s="431"/>
      <c r="IL9" s="431"/>
      <c r="IM9" s="431"/>
      <c r="IN9" s="431"/>
      <c r="IO9" s="431"/>
      <c r="IP9" s="431"/>
      <c r="IQ9" s="431"/>
      <c r="IR9" s="423"/>
      <c r="IS9" s="416" t="s">
        <v>24</v>
      </c>
      <c r="IT9" s="528" t="s">
        <v>8</v>
      </c>
      <c r="IU9" s="665" t="s">
        <v>25</v>
      </c>
      <c r="IV9" s="400"/>
      <c r="IW9" s="400"/>
      <c r="IX9" s="400"/>
      <c r="IY9" s="400"/>
      <c r="IZ9" s="400"/>
      <c r="JA9" s="400"/>
      <c r="JB9" s="400"/>
      <c r="JC9" s="400"/>
      <c r="JD9" s="400"/>
      <c r="JE9" s="400"/>
      <c r="JF9" s="400"/>
      <c r="JG9" s="400"/>
      <c r="JH9" s="400"/>
      <c r="JI9" s="400"/>
      <c r="JJ9" s="400"/>
      <c r="JK9" s="400"/>
      <c r="JL9" s="400"/>
      <c r="JM9" s="400"/>
      <c r="JN9" s="400"/>
      <c r="JO9" s="400"/>
      <c r="JP9" s="400"/>
      <c r="JQ9" s="400"/>
      <c r="JR9" s="400"/>
      <c r="JS9" s="400"/>
      <c r="JT9" s="400"/>
      <c r="JU9" s="400"/>
      <c r="JV9" s="400"/>
      <c r="JW9" s="400"/>
      <c r="JX9" s="400"/>
      <c r="JY9" s="400"/>
      <c r="JZ9" s="400"/>
      <c r="KA9" s="400"/>
      <c r="KB9" s="400"/>
      <c r="KC9" s="400"/>
      <c r="KD9" s="400"/>
      <c r="KE9" s="400"/>
      <c r="KF9" s="400"/>
      <c r="KG9" s="400"/>
      <c r="KH9" s="400"/>
      <c r="KI9" s="400"/>
      <c r="KJ9" s="400"/>
      <c r="KK9" s="400"/>
      <c r="KL9" s="393"/>
    </row>
    <row r="10" spans="1:298" ht="37.5" customHeight="1">
      <c r="A10" s="411"/>
      <c r="B10" s="411"/>
      <c r="C10" s="653"/>
      <c r="D10" s="432"/>
      <c r="E10" s="432"/>
      <c r="F10" s="432"/>
      <c r="G10" s="432"/>
      <c r="H10" s="432"/>
      <c r="I10" s="432"/>
      <c r="J10" s="432"/>
      <c r="K10" s="432"/>
      <c r="L10" s="432"/>
      <c r="M10" s="425"/>
      <c r="N10" s="411"/>
      <c r="O10" s="411"/>
      <c r="P10" s="500"/>
      <c r="Q10" s="447"/>
      <c r="R10" s="447"/>
      <c r="S10" s="447"/>
      <c r="T10" s="501"/>
      <c r="U10" s="652"/>
      <c r="V10" s="447"/>
      <c r="W10" s="447"/>
      <c r="X10" s="447"/>
      <c r="Y10" s="501"/>
      <c r="Z10" s="411"/>
      <c r="AA10" s="411"/>
      <c r="AB10" s="500"/>
      <c r="AC10" s="447"/>
      <c r="AD10" s="447"/>
      <c r="AE10" s="447"/>
      <c r="AF10" s="447"/>
      <c r="AG10" s="447"/>
      <c r="AH10" s="447"/>
      <c r="AI10" s="447"/>
      <c r="AJ10" s="447"/>
      <c r="AK10" s="501"/>
      <c r="AL10" s="500"/>
      <c r="AM10" s="447"/>
      <c r="AN10" s="447"/>
      <c r="AO10" s="447"/>
      <c r="AP10" s="447"/>
      <c r="AQ10" s="447"/>
      <c r="AR10" s="447"/>
      <c r="AS10" s="447"/>
      <c r="AT10" s="447"/>
      <c r="AU10" s="501"/>
      <c r="AV10" s="500"/>
      <c r="AW10" s="447"/>
      <c r="AX10" s="447"/>
      <c r="AY10" s="447"/>
      <c r="AZ10" s="447"/>
      <c r="BA10" s="447"/>
      <c r="BB10" s="447"/>
      <c r="BC10" s="447"/>
      <c r="BD10" s="447"/>
      <c r="BE10" s="501"/>
      <c r="BF10" s="500"/>
      <c r="BG10" s="447"/>
      <c r="BH10" s="447"/>
      <c r="BI10" s="447"/>
      <c r="BJ10" s="447"/>
      <c r="BK10" s="447"/>
      <c r="BL10" s="447"/>
      <c r="BM10" s="447"/>
      <c r="BN10" s="447"/>
      <c r="BO10" s="501"/>
      <c r="BP10" s="411"/>
      <c r="BQ10" s="411"/>
      <c r="BR10" s="646" t="s">
        <v>30</v>
      </c>
      <c r="BS10" s="469"/>
      <c r="BT10" s="469"/>
      <c r="BU10" s="469"/>
      <c r="BV10" s="469"/>
      <c r="BW10" s="469"/>
      <c r="BX10" s="469"/>
      <c r="BY10" s="469"/>
      <c r="BZ10" s="469"/>
      <c r="CA10" s="469"/>
      <c r="CB10" s="469"/>
      <c r="CC10" s="469"/>
      <c r="CD10" s="469"/>
      <c r="CE10" s="469"/>
      <c r="CF10" s="469"/>
      <c r="CG10" s="469"/>
      <c r="CH10" s="492"/>
      <c r="CI10" s="411"/>
      <c r="CJ10" s="411"/>
      <c r="CK10" s="493" t="s">
        <v>31</v>
      </c>
      <c r="CL10" s="469"/>
      <c r="CM10" s="469"/>
      <c r="CN10" s="469"/>
      <c r="CO10" s="469"/>
      <c r="CP10" s="469"/>
      <c r="CQ10" s="469"/>
      <c r="CR10" s="469"/>
      <c r="CS10" s="469"/>
      <c r="CT10" s="469"/>
      <c r="CU10" s="469"/>
      <c r="CV10" s="469"/>
      <c r="CW10" s="469"/>
      <c r="CX10" s="469"/>
      <c r="CY10" s="469"/>
      <c r="CZ10" s="469"/>
      <c r="DA10" s="492"/>
      <c r="DB10" s="411"/>
      <c r="DC10" s="411"/>
      <c r="DD10" s="646" t="s">
        <v>802</v>
      </c>
      <c r="DE10" s="469"/>
      <c r="DF10" s="469"/>
      <c r="DG10" s="469"/>
      <c r="DH10" s="469"/>
      <c r="DI10" s="469"/>
      <c r="DJ10" s="469"/>
      <c r="DK10" s="469"/>
      <c r="DL10" s="469"/>
      <c r="DM10" s="469"/>
      <c r="DN10" s="469"/>
      <c r="DO10" s="469"/>
      <c r="DP10" s="469"/>
      <c r="DQ10" s="469"/>
      <c r="DR10" s="469"/>
      <c r="DS10" s="469"/>
      <c r="DT10" s="492"/>
      <c r="DU10" s="411"/>
      <c r="DV10" s="411"/>
      <c r="DW10" s="493" t="s">
        <v>803</v>
      </c>
      <c r="DX10" s="469"/>
      <c r="DY10" s="469"/>
      <c r="DZ10" s="469"/>
      <c r="EA10" s="469"/>
      <c r="EB10" s="469"/>
      <c r="EC10" s="469"/>
      <c r="ED10" s="469"/>
      <c r="EE10" s="469"/>
      <c r="EF10" s="469"/>
      <c r="EG10" s="469"/>
      <c r="EH10" s="469"/>
      <c r="EI10" s="469"/>
      <c r="EJ10" s="469"/>
      <c r="EK10" s="469"/>
      <c r="EL10" s="469"/>
      <c r="EM10" s="492"/>
      <c r="EN10" s="411"/>
      <c r="EO10" s="411"/>
      <c r="EP10" s="646" t="s">
        <v>30</v>
      </c>
      <c r="EQ10" s="469"/>
      <c r="ER10" s="469"/>
      <c r="ES10" s="469"/>
      <c r="ET10" s="469"/>
      <c r="EU10" s="469"/>
      <c r="EV10" s="469"/>
      <c r="EW10" s="469"/>
      <c r="EX10" s="469"/>
      <c r="EY10" s="469"/>
      <c r="EZ10" s="469"/>
      <c r="FA10" s="469"/>
      <c r="FB10" s="469"/>
      <c r="FC10" s="469"/>
      <c r="FD10" s="469"/>
      <c r="FE10" s="469"/>
      <c r="FF10" s="492"/>
      <c r="FG10" s="411"/>
      <c r="FH10" s="411"/>
      <c r="FI10" s="493" t="s">
        <v>31</v>
      </c>
      <c r="FJ10" s="469"/>
      <c r="FK10" s="469"/>
      <c r="FL10" s="469"/>
      <c r="FM10" s="469"/>
      <c r="FN10" s="469"/>
      <c r="FO10" s="469"/>
      <c r="FP10" s="469"/>
      <c r="FQ10" s="469"/>
      <c r="FR10" s="469"/>
      <c r="FS10" s="469"/>
      <c r="FT10" s="469"/>
      <c r="FU10" s="469"/>
      <c r="FV10" s="469"/>
      <c r="FW10" s="469"/>
      <c r="FX10" s="469"/>
      <c r="FY10" s="492"/>
      <c r="FZ10" s="411"/>
      <c r="GA10" s="411"/>
      <c r="GB10" s="399" t="s">
        <v>804</v>
      </c>
      <c r="GC10" s="400"/>
      <c r="GD10" s="400"/>
      <c r="GE10" s="400"/>
      <c r="GF10" s="400"/>
      <c r="GG10" s="400"/>
      <c r="GH10" s="400"/>
      <c r="GI10" s="393"/>
      <c r="GJ10" s="399" t="s">
        <v>805</v>
      </c>
      <c r="GK10" s="400"/>
      <c r="GL10" s="400"/>
      <c r="GM10" s="400"/>
      <c r="GN10" s="400"/>
      <c r="GO10" s="400"/>
      <c r="GP10" s="400"/>
      <c r="GQ10" s="393"/>
      <c r="GR10" s="399" t="s">
        <v>806</v>
      </c>
      <c r="GS10" s="400"/>
      <c r="GT10" s="400"/>
      <c r="GU10" s="400"/>
      <c r="GV10" s="400"/>
      <c r="GW10" s="400"/>
      <c r="GX10" s="400"/>
      <c r="GY10" s="393"/>
      <c r="GZ10" s="399" t="s">
        <v>807</v>
      </c>
      <c r="HA10" s="400"/>
      <c r="HB10" s="400"/>
      <c r="HC10" s="400"/>
      <c r="HD10" s="400"/>
      <c r="HE10" s="400"/>
      <c r="HF10" s="400"/>
      <c r="HG10" s="393"/>
      <c r="HH10" s="667" t="s">
        <v>36</v>
      </c>
      <c r="HI10" s="423"/>
      <c r="HJ10" s="411"/>
      <c r="HK10" s="411"/>
      <c r="HL10" s="424"/>
      <c r="HM10" s="432"/>
      <c r="HN10" s="432"/>
      <c r="HO10" s="432"/>
      <c r="HP10" s="432"/>
      <c r="HQ10" s="432"/>
      <c r="HR10" s="432"/>
      <c r="HS10" s="432"/>
      <c r="HT10" s="432"/>
      <c r="HU10" s="432"/>
      <c r="HV10" s="432"/>
      <c r="HW10" s="432"/>
      <c r="HX10" s="432"/>
      <c r="HY10" s="432"/>
      <c r="HZ10" s="432"/>
      <c r="IA10" s="432"/>
      <c r="IB10" s="432"/>
      <c r="IC10" s="432"/>
      <c r="ID10" s="432"/>
      <c r="IE10" s="432"/>
      <c r="IF10" s="432"/>
      <c r="IG10" s="432"/>
      <c r="IH10" s="432"/>
      <c r="II10" s="432"/>
      <c r="IJ10" s="432"/>
      <c r="IK10" s="432"/>
      <c r="IL10" s="432"/>
      <c r="IM10" s="432"/>
      <c r="IN10" s="432"/>
      <c r="IO10" s="432"/>
      <c r="IP10" s="432"/>
      <c r="IQ10" s="432"/>
      <c r="IR10" s="425"/>
      <c r="IS10" s="411"/>
      <c r="IT10" s="411"/>
      <c r="IU10" s="475" t="s">
        <v>804</v>
      </c>
      <c r="IV10" s="400"/>
      <c r="IW10" s="400"/>
      <c r="IX10" s="400"/>
      <c r="IY10" s="400"/>
      <c r="IZ10" s="400"/>
      <c r="JA10" s="400"/>
      <c r="JB10" s="400"/>
      <c r="JC10" s="400"/>
      <c r="JD10" s="400"/>
      <c r="JE10" s="393"/>
      <c r="JF10" s="475" t="s">
        <v>805</v>
      </c>
      <c r="JG10" s="400"/>
      <c r="JH10" s="400"/>
      <c r="JI10" s="400"/>
      <c r="JJ10" s="400"/>
      <c r="JK10" s="400"/>
      <c r="JL10" s="400"/>
      <c r="JM10" s="400"/>
      <c r="JN10" s="400"/>
      <c r="JO10" s="400"/>
      <c r="JP10" s="393"/>
      <c r="JQ10" s="475" t="s">
        <v>806</v>
      </c>
      <c r="JR10" s="400"/>
      <c r="JS10" s="400"/>
      <c r="JT10" s="400"/>
      <c r="JU10" s="400"/>
      <c r="JV10" s="400"/>
      <c r="JW10" s="400"/>
      <c r="JX10" s="400"/>
      <c r="JY10" s="400"/>
      <c r="JZ10" s="400"/>
      <c r="KA10" s="393"/>
      <c r="KB10" s="475" t="s">
        <v>807</v>
      </c>
      <c r="KC10" s="400"/>
      <c r="KD10" s="400"/>
      <c r="KE10" s="400"/>
      <c r="KF10" s="400"/>
      <c r="KG10" s="400"/>
      <c r="KH10" s="400"/>
      <c r="KI10" s="400"/>
      <c r="KJ10" s="400"/>
      <c r="KK10" s="400"/>
      <c r="KL10" s="393"/>
    </row>
    <row r="11" spans="1:298" ht="24" customHeight="1">
      <c r="A11" s="411"/>
      <c r="B11" s="411"/>
      <c r="C11" s="654" t="s">
        <v>34</v>
      </c>
      <c r="D11" s="431"/>
      <c r="E11" s="431"/>
      <c r="F11" s="431"/>
      <c r="G11" s="423"/>
      <c r="H11" s="655" t="s">
        <v>35</v>
      </c>
      <c r="I11" s="431"/>
      <c r="J11" s="431"/>
      <c r="K11" s="431"/>
      <c r="L11" s="656"/>
      <c r="M11" s="663" t="s">
        <v>36</v>
      </c>
      <c r="N11" s="411"/>
      <c r="O11" s="411"/>
      <c r="P11" s="500"/>
      <c r="Q11" s="447"/>
      <c r="R11" s="447"/>
      <c r="S11" s="447"/>
      <c r="T11" s="501"/>
      <c r="U11" s="652"/>
      <c r="V11" s="447"/>
      <c r="W11" s="447"/>
      <c r="X11" s="447"/>
      <c r="Y11" s="501"/>
      <c r="Z11" s="411"/>
      <c r="AA11" s="411"/>
      <c r="AB11" s="424"/>
      <c r="AC11" s="432"/>
      <c r="AD11" s="432"/>
      <c r="AE11" s="432"/>
      <c r="AF11" s="432"/>
      <c r="AG11" s="432"/>
      <c r="AH11" s="432"/>
      <c r="AI11" s="432"/>
      <c r="AJ11" s="432"/>
      <c r="AK11" s="425"/>
      <c r="AL11" s="424"/>
      <c r="AM11" s="432"/>
      <c r="AN11" s="432"/>
      <c r="AO11" s="432"/>
      <c r="AP11" s="432"/>
      <c r="AQ11" s="432"/>
      <c r="AR11" s="432"/>
      <c r="AS11" s="432"/>
      <c r="AT11" s="432"/>
      <c r="AU11" s="425"/>
      <c r="AV11" s="424"/>
      <c r="AW11" s="432"/>
      <c r="AX11" s="432"/>
      <c r="AY11" s="432"/>
      <c r="AZ11" s="432"/>
      <c r="BA11" s="432"/>
      <c r="BB11" s="432"/>
      <c r="BC11" s="432"/>
      <c r="BD11" s="432"/>
      <c r="BE11" s="425"/>
      <c r="BF11" s="424"/>
      <c r="BG11" s="432"/>
      <c r="BH11" s="432"/>
      <c r="BI11" s="432"/>
      <c r="BJ11" s="432"/>
      <c r="BK11" s="432"/>
      <c r="BL11" s="432"/>
      <c r="BM11" s="432"/>
      <c r="BN11" s="432"/>
      <c r="BO11" s="425"/>
      <c r="BP11" s="411"/>
      <c r="BQ11" s="411"/>
      <c r="BR11" s="399" t="s">
        <v>804</v>
      </c>
      <c r="BS11" s="400"/>
      <c r="BT11" s="400"/>
      <c r="BU11" s="393"/>
      <c r="BV11" s="399" t="s">
        <v>805</v>
      </c>
      <c r="BW11" s="400"/>
      <c r="BX11" s="400"/>
      <c r="BY11" s="393"/>
      <c r="BZ11" s="642" t="s">
        <v>806</v>
      </c>
      <c r="CA11" s="390"/>
      <c r="CB11" s="390"/>
      <c r="CC11" s="391"/>
      <c r="CD11" s="399" t="s">
        <v>807</v>
      </c>
      <c r="CE11" s="400"/>
      <c r="CF11" s="400"/>
      <c r="CG11" s="393"/>
      <c r="CH11" s="643" t="s">
        <v>36</v>
      </c>
      <c r="CI11" s="411"/>
      <c r="CJ11" s="411"/>
      <c r="CK11" s="399" t="s">
        <v>804</v>
      </c>
      <c r="CL11" s="400"/>
      <c r="CM11" s="400"/>
      <c r="CN11" s="393"/>
      <c r="CO11" s="399" t="s">
        <v>805</v>
      </c>
      <c r="CP11" s="400"/>
      <c r="CQ11" s="400"/>
      <c r="CR11" s="393"/>
      <c r="CS11" s="642" t="s">
        <v>806</v>
      </c>
      <c r="CT11" s="390"/>
      <c r="CU11" s="390"/>
      <c r="CV11" s="391"/>
      <c r="CW11" s="399" t="s">
        <v>807</v>
      </c>
      <c r="CX11" s="400"/>
      <c r="CY11" s="400"/>
      <c r="CZ11" s="393"/>
      <c r="DA11" s="643" t="s">
        <v>36</v>
      </c>
      <c r="DB11" s="411"/>
      <c r="DC11" s="411"/>
      <c r="DD11" s="409" t="s">
        <v>804</v>
      </c>
      <c r="DE11" s="390"/>
      <c r="DF11" s="390"/>
      <c r="DG11" s="391"/>
      <c r="DH11" s="409" t="s">
        <v>805</v>
      </c>
      <c r="DI11" s="390"/>
      <c r="DJ11" s="390"/>
      <c r="DK11" s="391"/>
      <c r="DL11" s="409" t="s">
        <v>806</v>
      </c>
      <c r="DM11" s="390"/>
      <c r="DN11" s="390"/>
      <c r="DO11" s="391"/>
      <c r="DP11" s="409" t="s">
        <v>807</v>
      </c>
      <c r="DQ11" s="390"/>
      <c r="DR11" s="390"/>
      <c r="DS11" s="391"/>
      <c r="DT11" s="647" t="s">
        <v>808</v>
      </c>
      <c r="DU11" s="411"/>
      <c r="DV11" s="411"/>
      <c r="DW11" s="409" t="s">
        <v>804</v>
      </c>
      <c r="DX11" s="390"/>
      <c r="DY11" s="390"/>
      <c r="DZ11" s="391"/>
      <c r="EA11" s="409" t="s">
        <v>805</v>
      </c>
      <c r="EB11" s="390"/>
      <c r="EC11" s="390"/>
      <c r="ED11" s="391"/>
      <c r="EE11" s="409" t="s">
        <v>806</v>
      </c>
      <c r="EF11" s="390"/>
      <c r="EG11" s="390"/>
      <c r="EH11" s="391"/>
      <c r="EI11" s="409" t="s">
        <v>807</v>
      </c>
      <c r="EJ11" s="390"/>
      <c r="EK11" s="390"/>
      <c r="EL11" s="391"/>
      <c r="EM11" s="647" t="s">
        <v>808</v>
      </c>
      <c r="EN11" s="411"/>
      <c r="EO11" s="411"/>
      <c r="EP11" s="409" t="s">
        <v>804</v>
      </c>
      <c r="EQ11" s="390"/>
      <c r="ER11" s="390"/>
      <c r="ES11" s="391"/>
      <c r="ET11" s="409" t="s">
        <v>805</v>
      </c>
      <c r="EU11" s="390"/>
      <c r="EV11" s="390"/>
      <c r="EW11" s="391"/>
      <c r="EX11" s="409" t="s">
        <v>806</v>
      </c>
      <c r="EY11" s="390"/>
      <c r="EZ11" s="390"/>
      <c r="FA11" s="391"/>
      <c r="FB11" s="409" t="s">
        <v>807</v>
      </c>
      <c r="FC11" s="390"/>
      <c r="FD11" s="390"/>
      <c r="FE11" s="391"/>
      <c r="FF11" s="643" t="s">
        <v>36</v>
      </c>
      <c r="FG11" s="411"/>
      <c r="FH11" s="411"/>
      <c r="FI11" s="409" t="s">
        <v>804</v>
      </c>
      <c r="FJ11" s="390"/>
      <c r="FK11" s="390"/>
      <c r="FL11" s="391"/>
      <c r="FM11" s="409" t="s">
        <v>805</v>
      </c>
      <c r="FN11" s="390"/>
      <c r="FO11" s="390"/>
      <c r="FP11" s="391"/>
      <c r="FQ11" s="409" t="s">
        <v>806</v>
      </c>
      <c r="FR11" s="390"/>
      <c r="FS11" s="390"/>
      <c r="FT11" s="391"/>
      <c r="FU11" s="409" t="s">
        <v>807</v>
      </c>
      <c r="FV11" s="390"/>
      <c r="FW11" s="390"/>
      <c r="FX11" s="391"/>
      <c r="FY11" s="643" t="s">
        <v>36</v>
      </c>
      <c r="FZ11" s="411"/>
      <c r="GA11" s="411"/>
      <c r="GB11" s="422" t="s">
        <v>37</v>
      </c>
      <c r="GC11" s="423"/>
      <c r="GD11" s="422" t="s">
        <v>809</v>
      </c>
      <c r="GE11" s="423"/>
      <c r="GF11" s="422" t="s">
        <v>39</v>
      </c>
      <c r="GG11" s="423"/>
      <c r="GH11" s="668" t="s">
        <v>119</v>
      </c>
      <c r="GI11" s="423"/>
      <c r="GJ11" s="422" t="s">
        <v>37</v>
      </c>
      <c r="GK11" s="423"/>
      <c r="GL11" s="422" t="s">
        <v>809</v>
      </c>
      <c r="GM11" s="423"/>
      <c r="GN11" s="422" t="s">
        <v>39</v>
      </c>
      <c r="GO11" s="423"/>
      <c r="GP11" s="668" t="s">
        <v>119</v>
      </c>
      <c r="GQ11" s="423"/>
      <c r="GR11" s="422" t="s">
        <v>37</v>
      </c>
      <c r="GS11" s="423"/>
      <c r="GT11" s="422" t="s">
        <v>809</v>
      </c>
      <c r="GU11" s="423"/>
      <c r="GV11" s="422" t="s">
        <v>39</v>
      </c>
      <c r="GW11" s="423"/>
      <c r="GX11" s="668" t="s">
        <v>119</v>
      </c>
      <c r="GY11" s="423"/>
      <c r="GZ11" s="422" t="s">
        <v>37</v>
      </c>
      <c r="HA11" s="423"/>
      <c r="HB11" s="422" t="s">
        <v>809</v>
      </c>
      <c r="HC11" s="423"/>
      <c r="HD11" s="422" t="s">
        <v>39</v>
      </c>
      <c r="HE11" s="423"/>
      <c r="HF11" s="668" t="s">
        <v>119</v>
      </c>
      <c r="HG11" s="423"/>
      <c r="HH11" s="500"/>
      <c r="HI11" s="501"/>
      <c r="HJ11" s="411"/>
      <c r="HK11" s="411"/>
      <c r="HL11" s="409" t="s">
        <v>804</v>
      </c>
      <c r="HM11" s="390"/>
      <c r="HN11" s="390"/>
      <c r="HO11" s="390"/>
      <c r="HP11" s="390"/>
      <c r="HQ11" s="390"/>
      <c r="HR11" s="390"/>
      <c r="HS11" s="391"/>
      <c r="HT11" s="409" t="s">
        <v>805</v>
      </c>
      <c r="HU11" s="390"/>
      <c r="HV11" s="390"/>
      <c r="HW11" s="390"/>
      <c r="HX11" s="390"/>
      <c r="HY11" s="390"/>
      <c r="HZ11" s="390"/>
      <c r="IA11" s="391"/>
      <c r="IB11" s="409" t="s">
        <v>806</v>
      </c>
      <c r="IC11" s="390"/>
      <c r="ID11" s="390"/>
      <c r="IE11" s="390"/>
      <c r="IF11" s="390"/>
      <c r="IG11" s="390"/>
      <c r="IH11" s="390"/>
      <c r="II11" s="391"/>
      <c r="IJ11" s="409" t="s">
        <v>807</v>
      </c>
      <c r="IK11" s="390"/>
      <c r="IL11" s="390"/>
      <c r="IM11" s="390"/>
      <c r="IN11" s="390"/>
      <c r="IO11" s="390"/>
      <c r="IP11" s="390"/>
      <c r="IQ11" s="391"/>
      <c r="IR11" s="647" t="s">
        <v>808</v>
      </c>
      <c r="IS11" s="411"/>
      <c r="IT11" s="411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450" t="s">
        <v>43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450" t="s">
        <v>43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450" t="s">
        <v>43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450" t="s">
        <v>43</v>
      </c>
    </row>
    <row r="12" spans="1:298" ht="36" customHeight="1">
      <c r="A12" s="411"/>
      <c r="B12" s="411"/>
      <c r="C12" s="424"/>
      <c r="D12" s="432"/>
      <c r="E12" s="432"/>
      <c r="F12" s="432"/>
      <c r="G12" s="425"/>
      <c r="H12" s="653"/>
      <c r="I12" s="432"/>
      <c r="J12" s="432"/>
      <c r="K12" s="432"/>
      <c r="L12" s="657"/>
      <c r="M12" s="411"/>
      <c r="N12" s="411"/>
      <c r="O12" s="411"/>
      <c r="P12" s="424"/>
      <c r="Q12" s="432"/>
      <c r="R12" s="432"/>
      <c r="S12" s="432"/>
      <c r="T12" s="425"/>
      <c r="U12" s="653"/>
      <c r="V12" s="432"/>
      <c r="W12" s="432"/>
      <c r="X12" s="432"/>
      <c r="Y12" s="425"/>
      <c r="Z12" s="411"/>
      <c r="AA12" s="411"/>
      <c r="AB12" s="525" t="s">
        <v>32</v>
      </c>
      <c r="AC12" s="393"/>
      <c r="AD12" s="523" t="s">
        <v>810</v>
      </c>
      <c r="AE12" s="393"/>
      <c r="AF12" s="523" t="s">
        <v>811</v>
      </c>
      <c r="AG12" s="393"/>
      <c r="AH12" s="523" t="s">
        <v>812</v>
      </c>
      <c r="AI12" s="393"/>
      <c r="AJ12" s="524" t="s">
        <v>36</v>
      </c>
      <c r="AK12" s="393"/>
      <c r="AL12" s="525" t="s">
        <v>32</v>
      </c>
      <c r="AM12" s="393"/>
      <c r="AN12" s="523" t="s">
        <v>810</v>
      </c>
      <c r="AO12" s="393"/>
      <c r="AP12" s="523" t="s">
        <v>811</v>
      </c>
      <c r="AQ12" s="393"/>
      <c r="AR12" s="523" t="s">
        <v>812</v>
      </c>
      <c r="AS12" s="393"/>
      <c r="AT12" s="524" t="s">
        <v>36</v>
      </c>
      <c r="AU12" s="393"/>
      <c r="AV12" s="525" t="s">
        <v>32</v>
      </c>
      <c r="AW12" s="393"/>
      <c r="AX12" s="523" t="s">
        <v>810</v>
      </c>
      <c r="AY12" s="393"/>
      <c r="AZ12" s="523" t="s">
        <v>811</v>
      </c>
      <c r="BA12" s="393"/>
      <c r="BB12" s="523" t="s">
        <v>812</v>
      </c>
      <c r="BC12" s="393"/>
      <c r="BD12" s="524" t="s">
        <v>36</v>
      </c>
      <c r="BE12" s="393"/>
      <c r="BF12" s="525" t="s">
        <v>32</v>
      </c>
      <c r="BG12" s="393"/>
      <c r="BH12" s="523" t="s">
        <v>810</v>
      </c>
      <c r="BI12" s="393"/>
      <c r="BJ12" s="523" t="s">
        <v>811</v>
      </c>
      <c r="BK12" s="393"/>
      <c r="BL12" s="523" t="s">
        <v>812</v>
      </c>
      <c r="BM12" s="393"/>
      <c r="BN12" s="524" t="s">
        <v>36</v>
      </c>
      <c r="BO12" s="393"/>
      <c r="BP12" s="411"/>
      <c r="BQ12" s="411"/>
      <c r="BR12" s="644" t="s">
        <v>37</v>
      </c>
      <c r="BS12" s="598" t="s">
        <v>813</v>
      </c>
      <c r="BT12" s="644" t="s">
        <v>39</v>
      </c>
      <c r="BU12" s="591" t="s">
        <v>33</v>
      </c>
      <c r="BV12" s="644" t="s">
        <v>37</v>
      </c>
      <c r="BW12" s="598" t="s">
        <v>814</v>
      </c>
      <c r="BX12" s="644" t="s">
        <v>39</v>
      </c>
      <c r="BY12" s="591" t="s">
        <v>33</v>
      </c>
      <c r="BZ12" s="644" t="s">
        <v>37</v>
      </c>
      <c r="CA12" s="644" t="s">
        <v>815</v>
      </c>
      <c r="CB12" s="644" t="s">
        <v>39</v>
      </c>
      <c r="CC12" s="591" t="s">
        <v>33</v>
      </c>
      <c r="CD12" s="644" t="s">
        <v>37</v>
      </c>
      <c r="CE12" s="644" t="s">
        <v>815</v>
      </c>
      <c r="CF12" s="644" t="s">
        <v>39</v>
      </c>
      <c r="CG12" s="591" t="s">
        <v>33</v>
      </c>
      <c r="CH12" s="411"/>
      <c r="CI12" s="411"/>
      <c r="CJ12" s="411"/>
      <c r="CK12" s="644" t="s">
        <v>37</v>
      </c>
      <c r="CL12" s="598" t="s">
        <v>816</v>
      </c>
      <c r="CM12" s="644" t="s">
        <v>39</v>
      </c>
      <c r="CN12" s="591" t="s">
        <v>33</v>
      </c>
      <c r="CO12" s="644" t="s">
        <v>37</v>
      </c>
      <c r="CP12" s="598" t="s">
        <v>817</v>
      </c>
      <c r="CQ12" s="644" t="s">
        <v>39</v>
      </c>
      <c r="CR12" s="591" t="s">
        <v>33</v>
      </c>
      <c r="CS12" s="644" t="s">
        <v>37</v>
      </c>
      <c r="CT12" s="644" t="s">
        <v>815</v>
      </c>
      <c r="CU12" s="644" t="s">
        <v>39</v>
      </c>
      <c r="CV12" s="591" t="s">
        <v>33</v>
      </c>
      <c r="CW12" s="644" t="s">
        <v>37</v>
      </c>
      <c r="CX12" s="644" t="s">
        <v>815</v>
      </c>
      <c r="CY12" s="644" t="s">
        <v>39</v>
      </c>
      <c r="CZ12" s="591" t="s">
        <v>33</v>
      </c>
      <c r="DA12" s="411"/>
      <c r="DB12" s="411"/>
      <c r="DC12" s="411"/>
      <c r="DD12" s="644" t="s">
        <v>818</v>
      </c>
      <c r="DE12" s="598" t="s">
        <v>819</v>
      </c>
      <c r="DF12" s="644" t="s">
        <v>820</v>
      </c>
      <c r="DG12" s="645" t="s">
        <v>119</v>
      </c>
      <c r="DH12" s="644" t="s">
        <v>821</v>
      </c>
      <c r="DI12" s="598" t="s">
        <v>822</v>
      </c>
      <c r="DJ12" s="644" t="s">
        <v>823</v>
      </c>
      <c r="DK12" s="645" t="s">
        <v>119</v>
      </c>
      <c r="DL12" s="644" t="s">
        <v>824</v>
      </c>
      <c r="DM12" s="598" t="s">
        <v>825</v>
      </c>
      <c r="DN12" s="644" t="s">
        <v>826</v>
      </c>
      <c r="DO12" s="645" t="s">
        <v>119</v>
      </c>
      <c r="DP12" s="644" t="s">
        <v>827</v>
      </c>
      <c r="DQ12" s="598" t="s">
        <v>828</v>
      </c>
      <c r="DR12" s="644" t="s">
        <v>829</v>
      </c>
      <c r="DS12" s="645" t="s">
        <v>119</v>
      </c>
      <c r="DT12" s="411"/>
      <c r="DU12" s="411"/>
      <c r="DV12" s="411"/>
      <c r="DW12" s="644" t="s">
        <v>830</v>
      </c>
      <c r="DX12" s="598" t="s">
        <v>831</v>
      </c>
      <c r="DY12" s="644" t="s">
        <v>832</v>
      </c>
      <c r="DZ12" s="645" t="s">
        <v>119</v>
      </c>
      <c r="EA12" s="644" t="s">
        <v>833</v>
      </c>
      <c r="EB12" s="598" t="s">
        <v>834</v>
      </c>
      <c r="EC12" s="644" t="s">
        <v>835</v>
      </c>
      <c r="ED12" s="645" t="s">
        <v>119</v>
      </c>
      <c r="EE12" s="644" t="s">
        <v>836</v>
      </c>
      <c r="EF12" s="598" t="s">
        <v>837</v>
      </c>
      <c r="EG12" s="644" t="s">
        <v>838</v>
      </c>
      <c r="EH12" s="645" t="s">
        <v>119</v>
      </c>
      <c r="EI12" s="644" t="s">
        <v>839</v>
      </c>
      <c r="EJ12" s="598" t="s">
        <v>840</v>
      </c>
      <c r="EK12" s="644" t="s">
        <v>841</v>
      </c>
      <c r="EL12" s="645" t="s">
        <v>119</v>
      </c>
      <c r="EM12" s="411"/>
      <c r="EN12" s="411"/>
      <c r="EO12" s="411"/>
      <c r="EP12" s="644" t="s">
        <v>842</v>
      </c>
      <c r="EQ12" s="598" t="s">
        <v>843</v>
      </c>
      <c r="ER12" s="644" t="s">
        <v>844</v>
      </c>
      <c r="ES12" s="645" t="s">
        <v>119</v>
      </c>
      <c r="ET12" s="644" t="s">
        <v>845</v>
      </c>
      <c r="EU12" s="598" t="s">
        <v>846</v>
      </c>
      <c r="EV12" s="644" t="s">
        <v>847</v>
      </c>
      <c r="EW12" s="645" t="s">
        <v>119</v>
      </c>
      <c r="EX12" s="644" t="s">
        <v>848</v>
      </c>
      <c r="EY12" s="598" t="s">
        <v>849</v>
      </c>
      <c r="EZ12" s="644" t="s">
        <v>850</v>
      </c>
      <c r="FA12" s="645" t="s">
        <v>119</v>
      </c>
      <c r="FB12" s="644" t="s">
        <v>851</v>
      </c>
      <c r="FC12" s="598" t="s">
        <v>852</v>
      </c>
      <c r="FD12" s="644" t="s">
        <v>853</v>
      </c>
      <c r="FE12" s="645" t="s">
        <v>119</v>
      </c>
      <c r="FF12" s="411"/>
      <c r="FG12" s="411"/>
      <c r="FH12" s="411"/>
      <c r="FI12" s="644" t="s">
        <v>854</v>
      </c>
      <c r="FJ12" s="598" t="s">
        <v>855</v>
      </c>
      <c r="FK12" s="644" t="s">
        <v>856</v>
      </c>
      <c r="FL12" s="645" t="s">
        <v>119</v>
      </c>
      <c r="FM12" s="644" t="s">
        <v>857</v>
      </c>
      <c r="FN12" s="598" t="s">
        <v>858</v>
      </c>
      <c r="FO12" s="644" t="s">
        <v>859</v>
      </c>
      <c r="FP12" s="645" t="s">
        <v>119</v>
      </c>
      <c r="FQ12" s="644" t="s">
        <v>860</v>
      </c>
      <c r="FR12" s="598" t="s">
        <v>861</v>
      </c>
      <c r="FS12" s="644" t="s">
        <v>862</v>
      </c>
      <c r="FT12" s="645" t="s">
        <v>119</v>
      </c>
      <c r="FU12" s="644" t="s">
        <v>863</v>
      </c>
      <c r="FV12" s="598" t="s">
        <v>864</v>
      </c>
      <c r="FW12" s="644" t="s">
        <v>865</v>
      </c>
      <c r="FX12" s="645" t="s">
        <v>119</v>
      </c>
      <c r="FY12" s="411"/>
      <c r="FZ12" s="411"/>
      <c r="GA12" s="411"/>
      <c r="GB12" s="424"/>
      <c r="GC12" s="425"/>
      <c r="GD12" s="427"/>
      <c r="GE12" s="428"/>
      <c r="GF12" s="424"/>
      <c r="GG12" s="425"/>
      <c r="GH12" s="424"/>
      <c r="GI12" s="425"/>
      <c r="GJ12" s="424"/>
      <c r="GK12" s="425"/>
      <c r="GL12" s="427"/>
      <c r="GM12" s="428"/>
      <c r="GN12" s="424"/>
      <c r="GO12" s="425"/>
      <c r="GP12" s="424"/>
      <c r="GQ12" s="425"/>
      <c r="GR12" s="424"/>
      <c r="GS12" s="425"/>
      <c r="GT12" s="427"/>
      <c r="GU12" s="428"/>
      <c r="GV12" s="424"/>
      <c r="GW12" s="425"/>
      <c r="GX12" s="424"/>
      <c r="GY12" s="425"/>
      <c r="GZ12" s="424"/>
      <c r="HA12" s="425"/>
      <c r="HB12" s="427"/>
      <c r="HC12" s="428"/>
      <c r="HD12" s="424"/>
      <c r="HE12" s="425"/>
      <c r="HF12" s="424"/>
      <c r="HG12" s="425"/>
      <c r="HH12" s="424"/>
      <c r="HI12" s="425"/>
      <c r="HJ12" s="411"/>
      <c r="HK12" s="411"/>
      <c r="HL12" s="509" t="s">
        <v>866</v>
      </c>
      <c r="HM12" s="393"/>
      <c r="HN12" s="509" t="s">
        <v>867</v>
      </c>
      <c r="HO12" s="393"/>
      <c r="HP12" s="666" t="s">
        <v>868</v>
      </c>
      <c r="HQ12" s="393"/>
      <c r="HR12" s="421" t="s">
        <v>33</v>
      </c>
      <c r="HS12" s="393"/>
      <c r="HT12" s="509" t="s">
        <v>869</v>
      </c>
      <c r="HU12" s="393"/>
      <c r="HV12" s="509" t="s">
        <v>870</v>
      </c>
      <c r="HW12" s="393"/>
      <c r="HX12" s="666" t="s">
        <v>871</v>
      </c>
      <c r="HY12" s="393"/>
      <c r="HZ12" s="421" t="s">
        <v>33</v>
      </c>
      <c r="IA12" s="393"/>
      <c r="IB12" s="509" t="s">
        <v>872</v>
      </c>
      <c r="IC12" s="393"/>
      <c r="ID12" s="509" t="s">
        <v>873</v>
      </c>
      <c r="IE12" s="393"/>
      <c r="IF12" s="666" t="s">
        <v>874</v>
      </c>
      <c r="IG12" s="393"/>
      <c r="IH12" s="421" t="s">
        <v>33</v>
      </c>
      <c r="II12" s="393"/>
      <c r="IJ12" s="509" t="s">
        <v>875</v>
      </c>
      <c r="IK12" s="393"/>
      <c r="IL12" s="509" t="s">
        <v>876</v>
      </c>
      <c r="IM12" s="393"/>
      <c r="IN12" s="666" t="s">
        <v>877</v>
      </c>
      <c r="IO12" s="393"/>
      <c r="IP12" s="421" t="s">
        <v>33</v>
      </c>
      <c r="IQ12" s="393"/>
      <c r="IR12" s="411"/>
      <c r="IS12" s="411"/>
      <c r="IT12" s="411"/>
      <c r="IU12" s="448" t="s">
        <v>154</v>
      </c>
      <c r="IV12" s="434" t="s">
        <v>155</v>
      </c>
      <c r="IW12" s="436" t="s">
        <v>156</v>
      </c>
      <c r="IX12" s="441" t="s">
        <v>157</v>
      </c>
      <c r="IY12" s="442" t="s">
        <v>158</v>
      </c>
      <c r="IZ12" s="443" t="s">
        <v>159</v>
      </c>
      <c r="JA12" s="444" t="s">
        <v>160</v>
      </c>
      <c r="JB12" s="445" t="s">
        <v>161</v>
      </c>
      <c r="JC12" s="437" t="s">
        <v>162</v>
      </c>
      <c r="JD12" s="438" t="s">
        <v>163</v>
      </c>
      <c r="JE12" s="411"/>
      <c r="JF12" s="448" t="s">
        <v>154</v>
      </c>
      <c r="JG12" s="434" t="s">
        <v>155</v>
      </c>
      <c r="JH12" s="436" t="s">
        <v>156</v>
      </c>
      <c r="JI12" s="441" t="s">
        <v>157</v>
      </c>
      <c r="JJ12" s="442" t="s">
        <v>158</v>
      </c>
      <c r="JK12" s="443" t="s">
        <v>159</v>
      </c>
      <c r="JL12" s="444" t="s">
        <v>160</v>
      </c>
      <c r="JM12" s="445" t="s">
        <v>161</v>
      </c>
      <c r="JN12" s="437" t="s">
        <v>162</v>
      </c>
      <c r="JO12" s="438" t="s">
        <v>163</v>
      </c>
      <c r="JP12" s="411"/>
      <c r="JQ12" s="448" t="s">
        <v>154</v>
      </c>
      <c r="JR12" s="434" t="s">
        <v>155</v>
      </c>
      <c r="JS12" s="436" t="s">
        <v>156</v>
      </c>
      <c r="JT12" s="441" t="s">
        <v>157</v>
      </c>
      <c r="JU12" s="442" t="s">
        <v>158</v>
      </c>
      <c r="JV12" s="443" t="s">
        <v>159</v>
      </c>
      <c r="JW12" s="444" t="s">
        <v>160</v>
      </c>
      <c r="JX12" s="445" t="s">
        <v>161</v>
      </c>
      <c r="JY12" s="437" t="s">
        <v>162</v>
      </c>
      <c r="JZ12" s="438" t="s">
        <v>163</v>
      </c>
      <c r="KA12" s="411"/>
      <c r="KB12" s="448" t="s">
        <v>154</v>
      </c>
      <c r="KC12" s="434" t="s">
        <v>155</v>
      </c>
      <c r="KD12" s="436" t="s">
        <v>156</v>
      </c>
      <c r="KE12" s="441" t="s">
        <v>157</v>
      </c>
      <c r="KF12" s="442" t="s">
        <v>158</v>
      </c>
      <c r="KG12" s="443" t="s">
        <v>159</v>
      </c>
      <c r="KH12" s="444" t="s">
        <v>160</v>
      </c>
      <c r="KI12" s="445" t="s">
        <v>161</v>
      </c>
      <c r="KJ12" s="437" t="s">
        <v>162</v>
      </c>
      <c r="KK12" s="438" t="s">
        <v>163</v>
      </c>
      <c r="KL12" s="411"/>
    </row>
    <row r="13" spans="1:298" ht="100.5" customHeight="1">
      <c r="A13" s="411"/>
      <c r="B13" s="451"/>
      <c r="C13" s="43" t="s">
        <v>32</v>
      </c>
      <c r="D13" s="35" t="s">
        <v>810</v>
      </c>
      <c r="E13" s="35" t="s">
        <v>811</v>
      </c>
      <c r="F13" s="48" t="s">
        <v>812</v>
      </c>
      <c r="G13" s="37" t="s">
        <v>166</v>
      </c>
      <c r="H13" s="43" t="s">
        <v>32</v>
      </c>
      <c r="I13" s="35" t="s">
        <v>810</v>
      </c>
      <c r="J13" s="35" t="s">
        <v>811</v>
      </c>
      <c r="K13" s="48" t="s">
        <v>812</v>
      </c>
      <c r="L13" s="38" t="s">
        <v>166</v>
      </c>
      <c r="M13" s="451"/>
      <c r="N13" s="411"/>
      <c r="O13" s="451"/>
      <c r="P13" s="34" t="s">
        <v>32</v>
      </c>
      <c r="Q13" s="35" t="s">
        <v>810</v>
      </c>
      <c r="R13" s="35" t="s">
        <v>811</v>
      </c>
      <c r="S13" s="44" t="s">
        <v>812</v>
      </c>
      <c r="T13" s="39" t="s">
        <v>36</v>
      </c>
      <c r="U13" s="34" t="s">
        <v>32</v>
      </c>
      <c r="V13" s="35" t="s">
        <v>810</v>
      </c>
      <c r="W13" s="35" t="s">
        <v>811</v>
      </c>
      <c r="X13" s="44" t="s">
        <v>812</v>
      </c>
      <c r="Y13" s="39" t="s">
        <v>36</v>
      </c>
      <c r="Z13" s="411"/>
      <c r="AA13" s="451"/>
      <c r="AB13" s="34" t="s">
        <v>167</v>
      </c>
      <c r="AC13" s="40" t="s">
        <v>168</v>
      </c>
      <c r="AD13" s="41" t="s">
        <v>167</v>
      </c>
      <c r="AE13" s="40" t="s">
        <v>168</v>
      </c>
      <c r="AF13" s="41" t="s">
        <v>167</v>
      </c>
      <c r="AG13" s="36" t="s">
        <v>168</v>
      </c>
      <c r="AH13" s="41" t="s">
        <v>167</v>
      </c>
      <c r="AI13" s="36" t="s">
        <v>168</v>
      </c>
      <c r="AJ13" s="45" t="s">
        <v>167</v>
      </c>
      <c r="AK13" s="45" t="s">
        <v>168</v>
      </c>
      <c r="AL13" s="43" t="s">
        <v>167</v>
      </c>
      <c r="AM13" s="40" t="s">
        <v>168</v>
      </c>
      <c r="AN13" s="41" t="s">
        <v>167</v>
      </c>
      <c r="AO13" s="40" t="s">
        <v>168</v>
      </c>
      <c r="AP13" s="41" t="s">
        <v>167</v>
      </c>
      <c r="AQ13" s="36" t="s">
        <v>168</v>
      </c>
      <c r="AR13" s="41" t="s">
        <v>167</v>
      </c>
      <c r="AS13" s="36" t="s">
        <v>168</v>
      </c>
      <c r="AT13" s="45" t="s">
        <v>167</v>
      </c>
      <c r="AU13" s="45" t="s">
        <v>168</v>
      </c>
      <c r="AV13" s="43" t="s">
        <v>167</v>
      </c>
      <c r="AW13" s="40" t="s">
        <v>168</v>
      </c>
      <c r="AX13" s="41" t="s">
        <v>167</v>
      </c>
      <c r="AY13" s="40" t="s">
        <v>168</v>
      </c>
      <c r="AZ13" s="41" t="s">
        <v>167</v>
      </c>
      <c r="BA13" s="36" t="s">
        <v>168</v>
      </c>
      <c r="BB13" s="41" t="s">
        <v>167</v>
      </c>
      <c r="BC13" s="36" t="s">
        <v>168</v>
      </c>
      <c r="BD13" s="45" t="s">
        <v>167</v>
      </c>
      <c r="BE13" s="42" t="s">
        <v>168</v>
      </c>
      <c r="BF13" s="44" t="s">
        <v>167</v>
      </c>
      <c r="BG13" s="40" t="s">
        <v>168</v>
      </c>
      <c r="BH13" s="44" t="s">
        <v>167</v>
      </c>
      <c r="BI13" s="40" t="s">
        <v>168</v>
      </c>
      <c r="BJ13" s="44" t="s">
        <v>167</v>
      </c>
      <c r="BK13" s="36" t="s">
        <v>168</v>
      </c>
      <c r="BL13" s="41" t="s">
        <v>167</v>
      </c>
      <c r="BM13" s="36" t="s">
        <v>168</v>
      </c>
      <c r="BN13" s="45" t="s">
        <v>167</v>
      </c>
      <c r="BO13" s="46" t="s">
        <v>168</v>
      </c>
      <c r="BP13" s="411"/>
      <c r="BQ13" s="451"/>
      <c r="BR13" s="451"/>
      <c r="BS13" s="451"/>
      <c r="BT13" s="451"/>
      <c r="BU13" s="451"/>
      <c r="BV13" s="412"/>
      <c r="BW13" s="451"/>
      <c r="BX13" s="412"/>
      <c r="BY13" s="451"/>
      <c r="BZ13" s="451"/>
      <c r="CA13" s="451"/>
      <c r="CB13" s="451"/>
      <c r="CC13" s="451"/>
      <c r="CD13" s="451"/>
      <c r="CE13" s="451"/>
      <c r="CF13" s="451"/>
      <c r="CG13" s="451"/>
      <c r="CH13" s="451"/>
      <c r="CI13" s="411"/>
      <c r="CJ13" s="451"/>
      <c r="CK13" s="451"/>
      <c r="CL13" s="451"/>
      <c r="CM13" s="451"/>
      <c r="CN13" s="451"/>
      <c r="CO13" s="412"/>
      <c r="CP13" s="451"/>
      <c r="CQ13" s="412"/>
      <c r="CR13" s="451"/>
      <c r="CS13" s="451"/>
      <c r="CT13" s="451"/>
      <c r="CU13" s="451"/>
      <c r="CV13" s="451"/>
      <c r="CW13" s="451"/>
      <c r="CX13" s="451"/>
      <c r="CY13" s="451"/>
      <c r="CZ13" s="451"/>
      <c r="DA13" s="451"/>
      <c r="DB13" s="411"/>
      <c r="DC13" s="451"/>
      <c r="DD13" s="451"/>
      <c r="DE13" s="451"/>
      <c r="DF13" s="451"/>
      <c r="DG13" s="451"/>
      <c r="DH13" s="451"/>
      <c r="DI13" s="451"/>
      <c r="DJ13" s="451"/>
      <c r="DK13" s="451"/>
      <c r="DL13" s="451"/>
      <c r="DM13" s="451"/>
      <c r="DN13" s="451"/>
      <c r="DO13" s="451"/>
      <c r="DP13" s="451"/>
      <c r="DQ13" s="451"/>
      <c r="DR13" s="451"/>
      <c r="DS13" s="451"/>
      <c r="DT13" s="451"/>
      <c r="DU13" s="411"/>
      <c r="DV13" s="451"/>
      <c r="DW13" s="451"/>
      <c r="DX13" s="451"/>
      <c r="DY13" s="451"/>
      <c r="DZ13" s="451"/>
      <c r="EA13" s="451"/>
      <c r="EB13" s="451"/>
      <c r="EC13" s="451"/>
      <c r="ED13" s="451"/>
      <c r="EE13" s="451"/>
      <c r="EF13" s="451"/>
      <c r="EG13" s="451"/>
      <c r="EH13" s="451"/>
      <c r="EI13" s="451"/>
      <c r="EJ13" s="451"/>
      <c r="EK13" s="451"/>
      <c r="EL13" s="451"/>
      <c r="EM13" s="451"/>
      <c r="EN13" s="411"/>
      <c r="EO13" s="451"/>
      <c r="EP13" s="451"/>
      <c r="EQ13" s="451"/>
      <c r="ER13" s="412"/>
      <c r="ES13" s="412"/>
      <c r="ET13" s="412"/>
      <c r="EU13" s="412"/>
      <c r="EV13" s="451"/>
      <c r="EW13" s="451"/>
      <c r="EX13" s="451"/>
      <c r="EY13" s="451"/>
      <c r="EZ13" s="412"/>
      <c r="FA13" s="412"/>
      <c r="FB13" s="412"/>
      <c r="FC13" s="412"/>
      <c r="FD13" s="412"/>
      <c r="FE13" s="451"/>
      <c r="FF13" s="451"/>
      <c r="FG13" s="411"/>
      <c r="FH13" s="451"/>
      <c r="FI13" s="451"/>
      <c r="FJ13" s="451"/>
      <c r="FK13" s="412"/>
      <c r="FL13" s="412"/>
      <c r="FM13" s="412"/>
      <c r="FN13" s="412"/>
      <c r="FO13" s="451"/>
      <c r="FP13" s="451"/>
      <c r="FQ13" s="451"/>
      <c r="FR13" s="451"/>
      <c r="FS13" s="412"/>
      <c r="FT13" s="412"/>
      <c r="FU13" s="412"/>
      <c r="FV13" s="412"/>
      <c r="FW13" s="412"/>
      <c r="FX13" s="451"/>
      <c r="FY13" s="451"/>
      <c r="FZ13" s="411"/>
      <c r="GA13" s="451"/>
      <c r="GB13" s="79" t="s">
        <v>256</v>
      </c>
      <c r="GC13" s="80" t="s">
        <v>257</v>
      </c>
      <c r="GD13" s="79" t="s">
        <v>256</v>
      </c>
      <c r="GE13" s="80" t="s">
        <v>257</v>
      </c>
      <c r="GF13" s="79" t="s">
        <v>256</v>
      </c>
      <c r="GG13" s="80" t="s">
        <v>257</v>
      </c>
      <c r="GH13" s="81" t="s">
        <v>256</v>
      </c>
      <c r="GI13" s="80" t="s">
        <v>257</v>
      </c>
      <c r="GJ13" s="79" t="s">
        <v>256</v>
      </c>
      <c r="GK13" s="80" t="s">
        <v>257</v>
      </c>
      <c r="GL13" s="79" t="s">
        <v>256</v>
      </c>
      <c r="GM13" s="80" t="s">
        <v>257</v>
      </c>
      <c r="GN13" s="79" t="s">
        <v>256</v>
      </c>
      <c r="GO13" s="80" t="s">
        <v>257</v>
      </c>
      <c r="GP13" s="81" t="s">
        <v>256</v>
      </c>
      <c r="GQ13" s="80" t="s">
        <v>257</v>
      </c>
      <c r="GR13" s="79" t="s">
        <v>256</v>
      </c>
      <c r="GS13" s="80" t="s">
        <v>257</v>
      </c>
      <c r="GT13" s="79" t="s">
        <v>256</v>
      </c>
      <c r="GU13" s="80" t="s">
        <v>257</v>
      </c>
      <c r="GV13" s="79" t="s">
        <v>256</v>
      </c>
      <c r="GW13" s="80" t="s">
        <v>257</v>
      </c>
      <c r="GX13" s="81" t="s">
        <v>256</v>
      </c>
      <c r="GY13" s="80" t="s">
        <v>257</v>
      </c>
      <c r="GZ13" s="79" t="s">
        <v>256</v>
      </c>
      <c r="HA13" s="80" t="s">
        <v>257</v>
      </c>
      <c r="HB13" s="79" t="s">
        <v>256</v>
      </c>
      <c r="HC13" s="80" t="s">
        <v>257</v>
      </c>
      <c r="HD13" s="79" t="s">
        <v>256</v>
      </c>
      <c r="HE13" s="80" t="s">
        <v>257</v>
      </c>
      <c r="HF13" s="81" t="s">
        <v>256</v>
      </c>
      <c r="HG13" s="80" t="s">
        <v>257</v>
      </c>
      <c r="HH13" s="81" t="s">
        <v>256</v>
      </c>
      <c r="HI13" s="80" t="s">
        <v>257</v>
      </c>
      <c r="HJ13" s="411"/>
      <c r="HK13" s="451"/>
      <c r="HL13" s="79" t="s">
        <v>258</v>
      </c>
      <c r="HM13" s="82" t="s">
        <v>259</v>
      </c>
      <c r="HN13" s="79" t="s">
        <v>258</v>
      </c>
      <c r="HO13" s="82" t="s">
        <v>259</v>
      </c>
      <c r="HP13" s="79" t="s">
        <v>258</v>
      </c>
      <c r="HQ13" s="82" t="s">
        <v>259</v>
      </c>
      <c r="HR13" s="81" t="s">
        <v>258</v>
      </c>
      <c r="HS13" s="82" t="s">
        <v>259</v>
      </c>
      <c r="HT13" s="79" t="s">
        <v>258</v>
      </c>
      <c r="HU13" s="82" t="s">
        <v>259</v>
      </c>
      <c r="HV13" s="79" t="s">
        <v>258</v>
      </c>
      <c r="HW13" s="82" t="s">
        <v>259</v>
      </c>
      <c r="HX13" s="79" t="s">
        <v>258</v>
      </c>
      <c r="HY13" s="82" t="s">
        <v>259</v>
      </c>
      <c r="HZ13" s="81" t="s">
        <v>258</v>
      </c>
      <c r="IA13" s="82" t="s">
        <v>259</v>
      </c>
      <c r="IB13" s="79" t="s">
        <v>258</v>
      </c>
      <c r="IC13" s="82" t="s">
        <v>259</v>
      </c>
      <c r="ID13" s="79" t="s">
        <v>258</v>
      </c>
      <c r="IE13" s="82" t="s">
        <v>259</v>
      </c>
      <c r="IF13" s="79" t="s">
        <v>258</v>
      </c>
      <c r="IG13" s="82" t="s">
        <v>259</v>
      </c>
      <c r="IH13" s="81" t="s">
        <v>258</v>
      </c>
      <c r="II13" s="82" t="s">
        <v>259</v>
      </c>
      <c r="IJ13" s="79" t="s">
        <v>258</v>
      </c>
      <c r="IK13" s="82" t="s">
        <v>259</v>
      </c>
      <c r="IL13" s="79" t="s">
        <v>258</v>
      </c>
      <c r="IM13" s="82" t="s">
        <v>259</v>
      </c>
      <c r="IN13" s="79" t="s">
        <v>258</v>
      </c>
      <c r="IO13" s="82" t="s">
        <v>259</v>
      </c>
      <c r="IP13" s="81" t="s">
        <v>258</v>
      </c>
      <c r="IQ13" s="82" t="s">
        <v>259</v>
      </c>
      <c r="IR13" s="451"/>
      <c r="IS13" s="411"/>
      <c r="IT13" s="451"/>
      <c r="IU13" s="449"/>
      <c r="IV13" s="435"/>
      <c r="IW13" s="435"/>
      <c r="IX13" s="435"/>
      <c r="IY13" s="435"/>
      <c r="IZ13" s="435"/>
      <c r="JA13" s="435"/>
      <c r="JB13" s="435"/>
      <c r="JC13" s="435"/>
      <c r="JD13" s="439"/>
      <c r="JE13" s="451"/>
      <c r="JF13" s="449"/>
      <c r="JG13" s="435"/>
      <c r="JH13" s="435"/>
      <c r="JI13" s="435"/>
      <c r="JJ13" s="435"/>
      <c r="JK13" s="435"/>
      <c r="JL13" s="435"/>
      <c r="JM13" s="435"/>
      <c r="JN13" s="435"/>
      <c r="JO13" s="439"/>
      <c r="JP13" s="451"/>
      <c r="JQ13" s="449"/>
      <c r="JR13" s="435"/>
      <c r="JS13" s="435"/>
      <c r="JT13" s="435"/>
      <c r="JU13" s="435"/>
      <c r="JV13" s="435"/>
      <c r="JW13" s="435"/>
      <c r="JX13" s="435"/>
      <c r="JY13" s="435"/>
      <c r="JZ13" s="439"/>
      <c r="KA13" s="451"/>
      <c r="KB13" s="449"/>
      <c r="KC13" s="435"/>
      <c r="KD13" s="435"/>
      <c r="KE13" s="435"/>
      <c r="KF13" s="435"/>
      <c r="KG13" s="435"/>
      <c r="KH13" s="435"/>
      <c r="KI13" s="435"/>
      <c r="KJ13" s="435"/>
      <c r="KK13" s="439"/>
      <c r="KL13" s="451"/>
    </row>
    <row r="14" spans="1:298" ht="39.75" customHeight="1">
      <c r="A14" s="411"/>
      <c r="B14" s="83" t="s">
        <v>260</v>
      </c>
      <c r="C14" s="84" t="e">
        <f>'TRIM. I'!#REF!</f>
        <v>#REF!</v>
      </c>
      <c r="D14" s="85" t="e">
        <f>'TRIM. II'!BY15</f>
        <v>#VALUE!</v>
      </c>
      <c r="E14" s="86" t="e">
        <f>'TRIM. III'!BY15</f>
        <v>#VALUE!</v>
      </c>
      <c r="F14" s="87" t="e">
        <f>'TRIM. IV'!BY15</f>
        <v>#VALUE!</v>
      </c>
      <c r="G14" s="88" t="e">
        <f>SUM(C14:F14)</f>
        <v>#REF!</v>
      </c>
      <c r="H14" s="84" t="e">
        <f>'TRIM. I'!#REF!</f>
        <v>#REF!</v>
      </c>
      <c r="I14" s="85" t="e">
        <f>'TRIM. II'!#REF!</f>
        <v>#REF!</v>
      </c>
      <c r="J14" s="86" t="e">
        <f>'TRIM. III'!#REF!</f>
        <v>#REF!</v>
      </c>
      <c r="K14" s="89" t="e">
        <f>'TRIM. IV'!#REF!</f>
        <v>#REF!</v>
      </c>
      <c r="L14" s="90" t="e">
        <f t="shared" ref="L14:L23" si="0">SUM(H14:K14)</f>
        <v>#REF!</v>
      </c>
      <c r="M14" s="91" t="e">
        <f t="shared" ref="M14:M23" si="1">G14+L14</f>
        <v>#REF!</v>
      </c>
      <c r="N14" s="411"/>
      <c r="O14" s="83" t="s">
        <v>260</v>
      </c>
      <c r="P14" s="84" t="e">
        <f>'TRIM. I'!#REF!</f>
        <v>#REF!</v>
      </c>
      <c r="Q14" s="85">
        <f>'TRIM. II'!CD15</f>
        <v>0</v>
      </c>
      <c r="R14" s="86">
        <f>'TRIM. III'!CD15</f>
        <v>0</v>
      </c>
      <c r="S14" s="89">
        <f>'TRIM. IV'!CD15</f>
        <v>0</v>
      </c>
      <c r="T14" s="90" t="e">
        <f t="shared" ref="T14:T23" si="2">SUM(P14:S14)</f>
        <v>#REF!</v>
      </c>
      <c r="U14" s="84" t="e">
        <f>'TRIM. I'!#REF!</f>
        <v>#REF!</v>
      </c>
      <c r="V14" s="85">
        <f>'TRIM. II'!CH15</f>
        <v>0</v>
      </c>
      <c r="W14" s="86">
        <f>'TRIM. III'!CH15</f>
        <v>0</v>
      </c>
      <c r="X14" s="89">
        <f>'TRIM. IV'!CH15</f>
        <v>0</v>
      </c>
      <c r="Y14" s="90" t="e">
        <f t="shared" ref="Y14:Y23" si="3">SUM(U14:X14)</f>
        <v>#REF!</v>
      </c>
      <c r="Z14" s="411"/>
      <c r="AA14" s="83" t="s">
        <v>260</v>
      </c>
      <c r="AB14" s="84" t="e">
        <f>'TRIM. I'!#REF!</f>
        <v>#REF!</v>
      </c>
      <c r="AC14" s="92" t="e">
        <f>'TRIM. I'!#REF!</f>
        <v>#REF!</v>
      </c>
      <c r="AD14" s="93" t="e">
        <f>'TRIM. II'!CO15</f>
        <v>#VALUE!</v>
      </c>
      <c r="AE14" s="94" t="e">
        <f>'TRIM. II'!CP15</f>
        <v>#VALUE!</v>
      </c>
      <c r="AF14" s="84" t="e">
        <f>'TRIM. III'!CO15</f>
        <v>#VALUE!</v>
      </c>
      <c r="AG14" s="95" t="e">
        <f>'TRIM. III'!CP15</f>
        <v>#VALUE!</v>
      </c>
      <c r="AH14" s="96" t="e">
        <f>'TRIM. IV'!CO15</f>
        <v>#VALUE!</v>
      </c>
      <c r="AI14" s="97" t="e">
        <f>'TRIM. IV'!CP15</f>
        <v>#VALUE!</v>
      </c>
      <c r="AJ14" s="98" t="e">
        <f t="shared" ref="AJ14:AK14" si="4">(AB14+AD14+AF14+AH14)</f>
        <v>#REF!</v>
      </c>
      <c r="AK14" s="99" t="e">
        <f t="shared" si="4"/>
        <v>#REF!</v>
      </c>
      <c r="AL14" s="100" t="e">
        <f>'TRIM. I'!#REF!</f>
        <v>#REF!</v>
      </c>
      <c r="AM14" s="101" t="e">
        <f>'TRIM. I'!#REF!</f>
        <v>#REF!</v>
      </c>
      <c r="AN14" s="96" t="e">
        <f>'TRIM. II'!CW15</f>
        <v>#VALUE!</v>
      </c>
      <c r="AO14" s="97" t="e">
        <f>'TRIM. II'!CX15</f>
        <v>#VALUE!</v>
      </c>
      <c r="AP14" s="100" t="e">
        <f>'TRIM. III'!CW15</f>
        <v>#VALUE!</v>
      </c>
      <c r="AQ14" s="102" t="e">
        <f>'TRIM. III'!CX15</f>
        <v>#VALUE!</v>
      </c>
      <c r="AR14" s="96" t="e">
        <f>'TRIM. IV'!CW15</f>
        <v>#VALUE!</v>
      </c>
      <c r="AS14" s="97" t="e">
        <f>'TRIM. IV'!CX15</f>
        <v>#VALUE!</v>
      </c>
      <c r="AT14" s="98" t="e">
        <f t="shared" ref="AT14:AU14" si="5">(AL14+AN14+AP14+AR14)</f>
        <v>#REF!</v>
      </c>
      <c r="AU14" s="99" t="e">
        <f t="shared" si="5"/>
        <v>#REF!</v>
      </c>
      <c r="AV14" s="100" t="e">
        <f>'TRIM. I'!#REF!</f>
        <v>#REF!</v>
      </c>
      <c r="AW14" s="101" t="e">
        <f>'TRIM. I'!#REF!</f>
        <v>#REF!</v>
      </c>
      <c r="AX14" s="96" t="e">
        <f>'TRIM. II'!DE15</f>
        <v>#VALUE!</v>
      </c>
      <c r="AY14" s="97" t="e">
        <f>'TRIM. II'!DF15</f>
        <v>#VALUE!</v>
      </c>
      <c r="AZ14" s="100" t="e">
        <f>'TRIM. III'!DE15</f>
        <v>#VALUE!</v>
      </c>
      <c r="BA14" s="102" t="e">
        <f>'TRIM. III'!DF15</f>
        <v>#VALUE!</v>
      </c>
      <c r="BB14" s="96" t="e">
        <f>'TRIM. IV'!DE15</f>
        <v>#VALUE!</v>
      </c>
      <c r="BC14" s="97" t="e">
        <f>'TRIM. IV'!DF15</f>
        <v>#VALUE!</v>
      </c>
      <c r="BD14" s="103" t="e">
        <f t="shared" ref="BD14:BE14" si="6">(AV14+AX14+AZ14+BB14)</f>
        <v>#REF!</v>
      </c>
      <c r="BE14" s="104" t="e">
        <f t="shared" si="6"/>
        <v>#REF!</v>
      </c>
      <c r="BF14" s="84" t="e">
        <f>'TRIM. I'!#REF!</f>
        <v>#REF!</v>
      </c>
      <c r="BG14" s="92" t="e">
        <f>'TRIM. I'!#REF!</f>
        <v>#REF!</v>
      </c>
      <c r="BH14" s="93" t="e">
        <f>'TRIM. II'!DM15</f>
        <v>#VALUE!</v>
      </c>
      <c r="BI14" s="94" t="e">
        <f>'TRIM. II'!DN15</f>
        <v>#VALUE!</v>
      </c>
      <c r="BJ14" s="84" t="e">
        <f>'TRIM. III'!DM15</f>
        <v>#VALUE!</v>
      </c>
      <c r="BK14" s="95" t="e">
        <f>'TRIM. III'!DN15</f>
        <v>#VALUE!</v>
      </c>
      <c r="BL14" s="105" t="e">
        <f>'TRIM. IV'!DM15</f>
        <v>#VALUE!</v>
      </c>
      <c r="BM14" s="106" t="e">
        <f>'TRIM. IV'!DN15</f>
        <v>#VALUE!</v>
      </c>
      <c r="BN14" s="107" t="e">
        <f t="shared" ref="BN14:BO14" si="7">(BF14+BH14+BJ14+BL14)</f>
        <v>#REF!</v>
      </c>
      <c r="BO14" s="107" t="e">
        <f t="shared" si="7"/>
        <v>#REF!</v>
      </c>
      <c r="BP14" s="411"/>
      <c r="BQ14" s="108" t="s">
        <v>260</v>
      </c>
      <c r="BR14" s="109" t="e">
        <f>'TRIM. I'!#REF!+'TRIM. I'!#REF!+'TRIM. I'!#REF!</f>
        <v>#REF!</v>
      </c>
      <c r="BS14" s="110" t="e">
        <f>'TRIM. I'!#REF!+'TRIM. I'!#REF!+'TRIM. I'!#REF!</f>
        <v>#REF!</v>
      </c>
      <c r="BT14" s="109" t="e">
        <f>'TRIM. I'!#REF!+'TRIM. I'!#REF!+'TRIM. I'!#REF!</f>
        <v>#REF!</v>
      </c>
      <c r="BU14" s="111" t="e">
        <f t="shared" ref="BU14:BU23" si="8">BR14+BS14+BT14</f>
        <v>#REF!</v>
      </c>
      <c r="BV14" s="112" t="e">
        <f>'TRIM. II'!DS15+'TRIM. II'!ED15+'TRIM. II'!EO15</f>
        <v>#VALUE!</v>
      </c>
      <c r="BW14" s="113" t="e">
        <f>'TRIM. II'!DT15+'TRIM. II'!EE15+'TRIM. II'!EP15</f>
        <v>#VALUE!</v>
      </c>
      <c r="BX14" s="112" t="e">
        <f>'TRIM. II'!DY15+'TRIM. II'!EJ15+'TRIM. II'!EU15</f>
        <v>#VALUE!</v>
      </c>
      <c r="BY14" s="114" t="e">
        <f t="shared" ref="BY14:BY23" si="9">BV14+BW14+BX14</f>
        <v>#VALUE!</v>
      </c>
      <c r="BZ14" s="109" t="e">
        <f>'TRIM. III'!DS15+'TRIM. III'!ED15+'TRIM. III'!EO15</f>
        <v>#VALUE!</v>
      </c>
      <c r="CA14" s="115" t="e">
        <f>'TRIM. III'!DT15+'TRIM. III'!EE15+'TRIM. III'!EP15</f>
        <v>#VALUE!</v>
      </c>
      <c r="CB14" s="116" t="e">
        <f>'TRIM. III'!DY15+'TRIM. III'!EJ15+'TRIM. III'!EU15</f>
        <v>#VALUE!</v>
      </c>
      <c r="CC14" s="117" t="e">
        <f t="shared" ref="CC14:CC23" si="10">BZ14+CA14+CB14</f>
        <v>#VALUE!</v>
      </c>
      <c r="CD14" s="118" t="e">
        <f>'TRIM. IV'!DS15+'TRIM. IV'!ED15+'TRIM. IV'!EO15</f>
        <v>#VALUE!</v>
      </c>
      <c r="CE14" s="119" t="e">
        <f>'TRIM. IV'!DT15+'TRIM. IV'!EE15+'TRIM. IV'!EP15</f>
        <v>#VALUE!</v>
      </c>
      <c r="CF14" s="118" t="e">
        <f>'TRIM. IV'!DY15+'TRIM. IV'!EJ15+'TRIM. IV'!EU15</f>
        <v>#VALUE!</v>
      </c>
      <c r="CG14" s="117" t="e">
        <f t="shared" ref="CG14:CG23" si="11">CD14+CE14+CF14</f>
        <v>#VALUE!</v>
      </c>
      <c r="CH14" s="91" t="e">
        <f t="shared" ref="CH14:CH23" si="12">BU14+BY14+CC14+CG14</f>
        <v>#REF!</v>
      </c>
      <c r="CI14" s="411"/>
      <c r="CJ14" s="108" t="s">
        <v>260</v>
      </c>
      <c r="CK14" s="109" t="e">
        <f>'TRIM. I'!#REF!+'TRIM. I'!#REF!+'TRIM. I'!#REF!</f>
        <v>#REF!</v>
      </c>
      <c r="CL14" s="110" t="e">
        <f>'TRIM. I'!#REF!+'TRIM. I'!#REF!+'TRIM. I'!#REF!</f>
        <v>#REF!</v>
      </c>
      <c r="CM14" s="109" t="e">
        <f>'TRIM. I'!#REF!+'TRIM. I'!#REF!+'TRIM. I'!#REF!</f>
        <v>#REF!</v>
      </c>
      <c r="CN14" s="111" t="e">
        <f t="shared" ref="CN14:CN23" si="13">CK14+CL14+CM14</f>
        <v>#REF!</v>
      </c>
      <c r="CO14" s="118" t="e">
        <f>'TRIM. II'!FB15+'TRIM. II'!FM15+'TRIM. II'!FX15</f>
        <v>#VALUE!</v>
      </c>
      <c r="CP14" s="119" t="e">
        <f>'TRIM. II'!FC15+'TRIM. II'!FN15+'TRIM. II'!FY15</f>
        <v>#VALUE!</v>
      </c>
      <c r="CQ14" s="118" t="e">
        <f>'TRIM. II'!FH15+'TRIM. II'!FS15+'TRIM. II'!GD15</f>
        <v>#VALUE!</v>
      </c>
      <c r="CR14" s="114" t="e">
        <f t="shared" ref="CR14:CR23" si="14">CO14+CP14+CQ14</f>
        <v>#VALUE!</v>
      </c>
      <c r="CS14" s="109" t="e">
        <f>'TRIM. III'!FB15+'TRIM. III'!FM15+'TRIM. III'!FX15</f>
        <v>#VALUE!</v>
      </c>
      <c r="CT14" s="109" t="e">
        <f>'TRIM. III'!FC15+'TRIM. III'!FN15+'TRIM. III'!FY15</f>
        <v>#VALUE!</v>
      </c>
      <c r="CU14" s="116" t="e">
        <f>'TRIM. III'!FH15+'TRIM. III'!FS15+'TRIM. III'!GD15</f>
        <v>#VALUE!</v>
      </c>
      <c r="CV14" s="117" t="e">
        <f t="shared" ref="CV14:CV23" si="15">CS14+CT14+CU14</f>
        <v>#VALUE!</v>
      </c>
      <c r="CW14" s="118" t="e">
        <f>'TRIM. IV'!FB15+'TRIM. IV'!FM15+'TRIM. IV'!FX15</f>
        <v>#VALUE!</v>
      </c>
      <c r="CX14" s="119" t="e">
        <f>'TRIM. IV'!FC15+'TRIM. IV'!FN15+'TRIM. IV'!FY15</f>
        <v>#VALUE!</v>
      </c>
      <c r="CY14" s="118" t="e">
        <f>'TRIM. IV'!FH15+'TRIM. IV'!FS15+'TRIM. IV'!GD15</f>
        <v>#VALUE!</v>
      </c>
      <c r="CZ14" s="117" t="e">
        <f t="shared" ref="CZ14:CZ23" si="16">CW14+CX14+CY14</f>
        <v>#VALUE!</v>
      </c>
      <c r="DA14" s="91" t="e">
        <f t="shared" ref="DA14:DA23" si="17">CN14+CR14+CV14+CZ14</f>
        <v>#REF!</v>
      </c>
      <c r="DB14" s="411"/>
      <c r="DC14" s="108" t="s">
        <v>260</v>
      </c>
      <c r="DD14" s="109" t="e">
        <f>'TRIM. I'!#REF!+'TRIM. I'!#REF!+'TRIM. I'!#REF!</f>
        <v>#REF!</v>
      </c>
      <c r="DE14" s="110" t="e">
        <f>'TRIM. I'!#REF!+'TRIM. I'!#REF!+'TRIM. I'!#REF!</f>
        <v>#REF!</v>
      </c>
      <c r="DF14" s="109" t="e">
        <f>'TRIM. I'!#REF!+'TRIM. I'!#REF!+'TRIM. I'!#REF!</f>
        <v>#REF!</v>
      </c>
      <c r="DG14" s="117" t="e">
        <f t="shared" ref="DG14:DG23" si="18">DD14+DE14+DF14</f>
        <v>#REF!</v>
      </c>
      <c r="DH14" s="118">
        <f>'TRIM. II'!GH15+'TRIM. II'!GO15+'TRIM. II'!GV15</f>
        <v>13</v>
      </c>
      <c r="DI14" s="119">
        <f>'TRIM. II'!GI15+'TRIM. II'!GP15+'TRIM. II'!GW15</f>
        <v>55</v>
      </c>
      <c r="DJ14" s="118">
        <f>'TRIM. II'!GM15+'TRIM. II'!GT15+'TRIM. II'!HA15</f>
        <v>23</v>
      </c>
      <c r="DK14" s="117">
        <f t="shared" ref="DK14:DK23" si="19">DH14+DI14+DJ14</f>
        <v>91</v>
      </c>
      <c r="DL14" s="109">
        <f>'TRIM. III'!GH15+'TRIM. III'!GO15+'TRIM. III'!GV15</f>
        <v>7</v>
      </c>
      <c r="DM14" s="115">
        <f>'TRIM. III'!GI15+'TRIM. III'!GP15+'TRIM. III'!GW15</f>
        <v>52</v>
      </c>
      <c r="DN14" s="116">
        <f>'TRIM. III'!GM15+'TRIM. III'!GT15+'TRIM. III'!HA15</f>
        <v>20</v>
      </c>
      <c r="DO14" s="117">
        <f t="shared" ref="DO14:DO23" si="20">DL14+DM14+DN14</f>
        <v>79</v>
      </c>
      <c r="DP14" s="118" t="e">
        <f>'TRIM. IV'!GH15+'TRIM. IV'!GO15+'TRIM. IV'!GV15</f>
        <v>#VALUE!</v>
      </c>
      <c r="DQ14" s="120" t="e">
        <f>'TRIM. IV'!GI15+'TRIM. IV'!GP15+'TRIM. IV'!GW15</f>
        <v>#VALUE!</v>
      </c>
      <c r="DR14" s="121" t="e">
        <f>'TRIM. IV'!GM15+'TRIM. IV'!GT15+'TRIM. IV'!HA15</f>
        <v>#VALUE!</v>
      </c>
      <c r="DS14" s="117" t="e">
        <f t="shared" ref="DS14:DS23" si="21">DP14+DQ14+DR14</f>
        <v>#VALUE!</v>
      </c>
      <c r="DT14" s="91" t="e">
        <f t="shared" ref="DT14:DT23" si="22">DG14+DK14+DO14+DS14</f>
        <v>#REF!</v>
      </c>
      <c r="DU14" s="411"/>
      <c r="DV14" s="108" t="s">
        <v>260</v>
      </c>
      <c r="DW14" s="109" t="e">
        <f>'TRIM. I'!#REF!+'TRIM. I'!#REF!+'TRIM. I'!#REF!</f>
        <v>#REF!</v>
      </c>
      <c r="DX14" s="110" t="e">
        <f>'TRIM. I'!#REF!+'TRIM. I'!#REF!+'TRIM. I'!#REF!</f>
        <v>#REF!</v>
      </c>
      <c r="DY14" s="109" t="e">
        <f>'TRIM. I'!#REF!+'TRIM. I'!#REF!+'TRIM. I'!#REF!</f>
        <v>#REF!</v>
      </c>
      <c r="DZ14" s="117" t="e">
        <f t="shared" ref="DZ14:DZ23" si="23">DW14+DX14+DY14</f>
        <v>#REF!</v>
      </c>
      <c r="EA14" s="118">
        <f>'TRIM. II'!HE15+'TRIM. II'!HL15+'TRIM. II'!HS15</f>
        <v>9</v>
      </c>
      <c r="EB14" s="119">
        <f>'TRIM. II'!HF15+'TRIM. II'!HM15+'TRIM. II'!HT15</f>
        <v>69</v>
      </c>
      <c r="EC14" s="118">
        <f>'TRIM. II'!HJ15+'TRIM. II'!HQ15+'TRIM. II'!HX15</f>
        <v>13</v>
      </c>
      <c r="ED14" s="117">
        <f t="shared" ref="ED14:ED23" si="24">EA14+EB14+EC14</f>
        <v>91</v>
      </c>
      <c r="EE14" s="109">
        <f>'TRIM. III'!HE15+'TRIM. III'!HL15+'TRIM. III'!HS15</f>
        <v>6</v>
      </c>
      <c r="EF14" s="115">
        <f>'TRIM. III'!HF15+'TRIM. III'!HM15+'TRIM. III'!HT15</f>
        <v>8</v>
      </c>
      <c r="EG14" s="116">
        <f>'TRIM. III'!HJ15+'TRIM. III'!HQ15+'TRIM. III'!HX15</f>
        <v>5</v>
      </c>
      <c r="EH14" s="117">
        <f t="shared" ref="EH14:EH23" si="25">EE14+EF14+EG14</f>
        <v>19</v>
      </c>
      <c r="EI14" s="118">
        <f>'TRIM. IV'!HE15+'TRIM. IV'!HL15+'TRIM. IV'!HS15</f>
        <v>0</v>
      </c>
      <c r="EJ14" s="120">
        <f>'TRIM. IV'!HF15+'TRIM. IV'!HM15+'TRIM. IV'!HT15</f>
        <v>2</v>
      </c>
      <c r="EK14" s="121">
        <f>'TRIM. IV'!HJ15+'TRIM. IV'!HQ15+'TRIM. IV'!HX15</f>
        <v>4</v>
      </c>
      <c r="EL14" s="117">
        <f t="shared" ref="EL14:EL23" si="26">EI14+EJ14+EK14</f>
        <v>6</v>
      </c>
      <c r="EM14" s="91" t="e">
        <f t="shared" ref="EM14:EM23" si="27">DZ14+ED14+EH14+EL14</f>
        <v>#REF!</v>
      </c>
      <c r="EN14" s="411"/>
      <c r="EO14" s="108" t="s">
        <v>260</v>
      </c>
      <c r="EP14" s="109" t="e">
        <f>'TRIM. I'!#REF!+'TRIM. I'!#REF!+'TRIM. I'!#REF!</f>
        <v>#REF!</v>
      </c>
      <c r="EQ14" s="110" t="e">
        <f>'TRIM. I'!#REF!+'TRIM. I'!#REF!+'TRIM. I'!#REF!</f>
        <v>#REF!</v>
      </c>
      <c r="ER14" s="109" t="e">
        <f>'TRIM. I'!#REF!+'TRIM. I'!#REF!+'TRIM. I'!#REF!</f>
        <v>#REF!</v>
      </c>
      <c r="ES14" s="88" t="e">
        <f t="shared" ref="ES14:ES23" si="28">EP14+EQ14+ER14</f>
        <v>#REF!</v>
      </c>
      <c r="ET14" s="118">
        <f>'TRIM. II'!IB15+'TRIM. II'!II15+'TRIM. II'!IP15</f>
        <v>8</v>
      </c>
      <c r="EU14" s="120">
        <f>'TRIM. II'!IC15+'TRIM. II'!IJ15+'TRIM. II'!IQ15</f>
        <v>11</v>
      </c>
      <c r="EV14" s="121">
        <f>'TRIM. II'!IG15+'TRIM. II'!IN15+'TRIM. II'!IU15</f>
        <v>12</v>
      </c>
      <c r="EW14" s="117">
        <f t="shared" ref="EW14:EW23" si="29">ET14+EU14+EV14</f>
        <v>31</v>
      </c>
      <c r="EX14" s="109">
        <f>'TRIM. III'!IB15+'TRIM. III'!II15+'TRIM. III'!IP15</f>
        <v>0</v>
      </c>
      <c r="EY14" s="110">
        <f>'TRIM. III'!IC15+'TRIM. III'!IJ15+'TRIM. III'!IQ15</f>
        <v>0</v>
      </c>
      <c r="EZ14" s="109">
        <f>'TRIM. III'!IG15+'TRIM. III'!IN15+'TRIM. III'!IU15</f>
        <v>0</v>
      </c>
      <c r="FA14" s="88">
        <f t="shared" ref="FA14:FA23" si="30">EX14+EY14+EZ14</f>
        <v>0</v>
      </c>
      <c r="FB14" s="118">
        <f>'TRIM. IV'!IB15+'TRIM. IV'!II15+'TRIM. IV'!IP15</f>
        <v>0</v>
      </c>
      <c r="FC14" s="122">
        <f>'TRIM. IV'!IC15+'TRIM. IV'!IJ15+'TRIM. IV'!IQ15</f>
        <v>0</v>
      </c>
      <c r="FD14" s="118">
        <f>'TRIM. IV'!IG15+'TRIM. IV'!IN15+'TRIM. IV'!IU15</f>
        <v>0</v>
      </c>
      <c r="FE14" s="117">
        <f t="shared" ref="FE14:FE23" si="31">FB14+FC14+FD14</f>
        <v>0</v>
      </c>
      <c r="FF14" s="91" t="e">
        <f t="shared" ref="FF14:FF23" si="32">ES14+EW14+FA14+FE14</f>
        <v>#REF!</v>
      </c>
      <c r="FG14" s="411"/>
      <c r="FH14" s="108" t="s">
        <v>260</v>
      </c>
      <c r="FI14" s="109" t="e">
        <f>'TRIM. I'!#REF!+'TRIM. I'!#REF!+'TRIM. I'!#REF!</f>
        <v>#REF!</v>
      </c>
      <c r="FJ14" s="110" t="e">
        <f>'TRIM. I'!#REF!+'TRIM. I'!#REF!+'TRIM. I'!#REF!</f>
        <v>#REF!</v>
      </c>
      <c r="FK14" s="109" t="e">
        <f>'TRIM. I'!#REF!+'TRIM. I'!#REF!+'TRIM. I'!#REF!</f>
        <v>#REF!</v>
      </c>
      <c r="FL14" s="88" t="e">
        <f t="shared" ref="FL14:FL23" si="33">FI14+FJ14+FK14</f>
        <v>#REF!</v>
      </c>
      <c r="FM14" s="118">
        <f>'TRIM. II'!IY15+'TRIM. II'!JF15+'TRIM. II'!JM15</f>
        <v>1</v>
      </c>
      <c r="FN14" s="120">
        <f>'TRIM. II'!IZ15+'TRIM. II'!JG15+'TRIM. II'!JN15</f>
        <v>4</v>
      </c>
      <c r="FO14" s="121">
        <f>'TRIM. II'!JD15+'TRIM. II'!JK15+'TRIM. II'!JR15</f>
        <v>5</v>
      </c>
      <c r="FP14" s="117">
        <f t="shared" ref="FP14:FP23" si="34">FM14+FN14+FO14</f>
        <v>10</v>
      </c>
      <c r="FQ14" s="109">
        <f>'TRIM. III'!IY15+'TRIM. III'!JF15+'TRIM. III'!JM15</f>
        <v>6</v>
      </c>
      <c r="FR14" s="110">
        <f>'TRIM. III'!IZ15+'TRIM. III'!JG15+'TRIM. III'!JN15</f>
        <v>18</v>
      </c>
      <c r="FS14" s="109">
        <f>'TRIM. III'!JD15+'TRIM. III'!JK15+'TRIM. III'!JR15</f>
        <v>10</v>
      </c>
      <c r="FT14" s="88">
        <f t="shared" ref="FT14:FT23" si="35">FQ14+FR14+FS14</f>
        <v>34</v>
      </c>
      <c r="FU14" s="118">
        <f>'TRIM. IV'!IY15+'TRIM. IV'!JF15+'TRIM. IV'!JM15</f>
        <v>4</v>
      </c>
      <c r="FV14" s="122">
        <f>'TRIM. IV'!IZ15+'TRIM. IV'!JG15+'TRIM. IV'!JN15</f>
        <v>7</v>
      </c>
      <c r="FW14" s="118">
        <f>'TRIM. IV'!JD15+'TRIM. IV'!JK15+'TRIM. IV'!JR15</f>
        <v>10</v>
      </c>
      <c r="FX14" s="117">
        <f t="shared" ref="FX14:FX23" si="36">FU14+FV14+FW14</f>
        <v>21</v>
      </c>
      <c r="FY14" s="91" t="e">
        <f t="shared" ref="FY14:FY23" si="37">FL14+FP14+FT14+FX14</f>
        <v>#REF!</v>
      </c>
      <c r="FZ14" s="411"/>
      <c r="GA14" s="108" t="s">
        <v>260</v>
      </c>
      <c r="GB14" s="100" t="e">
        <f>'TRIM. I'!#REF!+'TRIM. I'!#REF!+'TRIM. I'!#REF!</f>
        <v>#REF!</v>
      </c>
      <c r="GC14" s="123" t="e">
        <f>'TRIM. I'!#REF!+'TRIM. I'!#REF!+'TRIM. I'!#REF!</f>
        <v>#REF!</v>
      </c>
      <c r="GD14" s="124" t="e">
        <f>'TRIM. I'!#REF!+'TRIM. I'!#REF!+'TRIM. I'!#REF!</f>
        <v>#REF!</v>
      </c>
      <c r="GE14" s="123" t="e">
        <f>'TRIM. I'!#REF!+'TRIM. I'!#REF!+'TRIM. I'!#REF!</f>
        <v>#REF!</v>
      </c>
      <c r="GF14" s="100" t="e">
        <f>'TRIM. I'!#REF!+'TRIM. I'!#REF!+'TRIM. I'!#REF!</f>
        <v>#REF!</v>
      </c>
      <c r="GG14" s="123" t="e">
        <f>'TRIM. I'!#REF!+'TRIM. I'!#REF!+'TRIM. I'!#REF!</f>
        <v>#REF!</v>
      </c>
      <c r="GH14" s="125" t="e">
        <f t="shared" ref="GH14:GI14" si="38">GB14+GD14+GF14</f>
        <v>#REF!</v>
      </c>
      <c r="GI14" s="111" t="e">
        <f t="shared" si="38"/>
        <v>#REF!</v>
      </c>
      <c r="GJ14" s="96">
        <f>'TRIM. II'!KB15+'TRIM. II'!KV15+'TRIM. II'!LP15</f>
        <v>17</v>
      </c>
      <c r="GK14" s="126">
        <f>'TRIM. II'!KC15+'TRIM. II'!KW15+'TRIM. II'!LQ15</f>
        <v>5</v>
      </c>
      <c r="GL14" s="105">
        <f>'TRIM. II'!KD15+'TRIM. II'!KX15+'TRIM. II'!LR15</f>
        <v>6</v>
      </c>
      <c r="GM14" s="126">
        <f>'TRIM. II'!KE15+'TRIM. II'!KY15+'TRIM. II'!LS15</f>
        <v>2</v>
      </c>
      <c r="GN14" s="96">
        <f>'TRIM. II'!KL15+'TRIM. II'!LF15+'TRIM. II'!LZ15</f>
        <v>2</v>
      </c>
      <c r="GO14" s="126">
        <f>'TRIM. II'!KM15+'TRIM. II'!LG15+'TRIM. II'!MA15</f>
        <v>1</v>
      </c>
      <c r="GP14" s="125">
        <f t="shared" ref="GP14:GQ14" si="39">GJ14+GL14+GN14</f>
        <v>25</v>
      </c>
      <c r="GQ14" s="111">
        <f t="shared" si="39"/>
        <v>8</v>
      </c>
      <c r="GR14" s="100">
        <f>'TRIM. III'!KB15+'TRIM. III'!KV15+'TRIM. III'!LP15</f>
        <v>22</v>
      </c>
      <c r="GS14" s="123">
        <f>'TRIM. III'!KC15+'TRIM. III'!KW15+'TRIM. III'!LQ15</f>
        <v>10</v>
      </c>
      <c r="GT14" s="124">
        <f>'TRIM. III'!KD15+'TRIM. III'!KX15+'TRIM. III'!LR15</f>
        <v>11</v>
      </c>
      <c r="GU14" s="123">
        <f>'TRIM. III'!KE15+'TRIM. III'!KY15+'TRIM. III'!LS15</f>
        <v>3</v>
      </c>
      <c r="GV14" s="100">
        <f>'TRIM. III'!KL15+'TRIM. III'!LF15+'TRIM. III'!LZ15</f>
        <v>2</v>
      </c>
      <c r="GW14" s="123">
        <f>'TRIM. III'!KM15+'TRIM. III'!LG15+'TRIM. III'!MA15</f>
        <v>0</v>
      </c>
      <c r="GX14" s="125">
        <f t="shared" ref="GX14:GY14" si="40">GR14+GT14+GV14</f>
        <v>35</v>
      </c>
      <c r="GY14" s="111">
        <f t="shared" si="40"/>
        <v>13</v>
      </c>
      <c r="GZ14" s="96">
        <f>'TRIM. IV'!KB15+'TRIM. IV'!KV15+'TRIM. IV'!LP15</f>
        <v>14</v>
      </c>
      <c r="HA14" s="126">
        <f>'TRIM. IV'!KC15+'TRIM. IV'!KW15+'TRIM. IV'!LQ15</f>
        <v>8</v>
      </c>
      <c r="HB14" s="105">
        <f>'TRIM. IV'!KD15+'TRIM. IV'!KX15+'TRIM. IV'!LR15</f>
        <v>3</v>
      </c>
      <c r="HC14" s="126">
        <f>'TRIM. IV'!KE15+'TRIM. IV'!KY15+'TRIM. IV'!LS15</f>
        <v>3</v>
      </c>
      <c r="HD14" s="96">
        <f>'TRIM. IV'!KL15+'TRIM. IV'!LF15+'TRIM. IV'!LZ15</f>
        <v>1</v>
      </c>
      <c r="HE14" s="126">
        <f>'TRIM. IV'!KM15+'TRIM. IV'!LG15+'TRIM. IV'!MA15</f>
        <v>2</v>
      </c>
      <c r="HF14" s="125">
        <f t="shared" ref="HF14:HG14" si="41">GZ14+HB14+HD14</f>
        <v>18</v>
      </c>
      <c r="HG14" s="111">
        <f t="shared" si="41"/>
        <v>13</v>
      </c>
      <c r="HH14" s="127" t="e">
        <f t="shared" ref="HH14:HI14" si="42">GH14+GP14+GX14+HF14</f>
        <v>#REF!</v>
      </c>
      <c r="HI14" s="127" t="e">
        <f t="shared" si="42"/>
        <v>#REF!</v>
      </c>
      <c r="HJ14" s="411"/>
      <c r="HK14" s="108" t="s">
        <v>260</v>
      </c>
      <c r="HL14" s="124" t="e">
        <f>'TRIM. I'!#REF!+'TRIM. I'!#REF!+'TRIM. I'!#REF!</f>
        <v>#REF!</v>
      </c>
      <c r="HM14" s="110" t="e">
        <f>'TRIM. I'!#REF!+'TRIM. I'!#REF!+'TRIM. I'!#REF!</f>
        <v>#REF!</v>
      </c>
      <c r="HN14" s="100" t="e">
        <f>'TRIM. I'!#REF!+'TRIM. I'!#REF!+'TRIM. I'!#REF!</f>
        <v>#REF!</v>
      </c>
      <c r="HO14" s="101" t="e">
        <f>'TRIM. I'!#REF!+'TRIM. I'!#REF!+'TRIM. I'!#REF!</f>
        <v>#REF!</v>
      </c>
      <c r="HP14" s="116" t="e">
        <f>'TRIM. I'!#REF!+'TRIM. I'!#REF!+'TRIM. I'!#REF!</f>
        <v>#REF!</v>
      </c>
      <c r="HQ14" s="110" t="e">
        <f>'TRIM. I'!#REF!+'TRIM. I'!#REF!+'TRIM. I'!#REF!</f>
        <v>#REF!</v>
      </c>
      <c r="HR14" s="117" t="e">
        <f t="shared" ref="HR14:HS14" si="43">HL14+HN14+HP14</f>
        <v>#REF!</v>
      </c>
      <c r="HS14" s="117" t="e">
        <f t="shared" si="43"/>
        <v>#REF!</v>
      </c>
      <c r="HT14" s="105">
        <f>'TRIM. II'!MG15+'TRIM. II'!MO15+'TRIM. II'!MW15</f>
        <v>0</v>
      </c>
      <c r="HU14" s="119">
        <f>'TRIM. II'!MH15+'TRIM. II'!MP15+'TRIM. II'!MX15</f>
        <v>0</v>
      </c>
      <c r="HV14" s="96">
        <f>'TRIM. II'!MI15+'TRIM. II'!MQ15+'TRIM. II'!MY15</f>
        <v>0</v>
      </c>
      <c r="HW14" s="97">
        <f>'TRIM. II'!MJ15+'TRIM. II'!MR15+'TRIM. II'!MZ15</f>
        <v>0</v>
      </c>
      <c r="HX14" s="121">
        <f>'TRIM. II'!MK15+'TRIM. II'!MS15+'TRIM. II'!NA15</f>
        <v>0</v>
      </c>
      <c r="HY14" s="119">
        <f>'TRIM. II'!ML15+'TRIM. II'!MT15+'TRIM. II'!NB15</f>
        <v>0</v>
      </c>
      <c r="HZ14" s="117">
        <f t="shared" ref="HZ14:IA14" si="44">HT14+HV14+HX14</f>
        <v>0</v>
      </c>
      <c r="IA14" s="117">
        <f t="shared" si="44"/>
        <v>0</v>
      </c>
      <c r="IB14" s="124">
        <f>'TRIM. III'!MG15+'TRIM. III'!MO15+'TRIM. III'!MW15</f>
        <v>0</v>
      </c>
      <c r="IC14" s="110">
        <f>'TRIM. III'!MH15+'TRIM. III'!MP15+'TRIM. III'!MX15</f>
        <v>3</v>
      </c>
      <c r="ID14" s="100">
        <f>'TRIM. III'!MI15+'TRIM. III'!MQ15+'TRIM. III'!MY15</f>
        <v>0</v>
      </c>
      <c r="IE14" s="101">
        <f>'TRIM. III'!MJ15+'TRIM. III'!MR15+'TRIM. III'!MZ15</f>
        <v>1</v>
      </c>
      <c r="IF14" s="116">
        <f>'TRIM. III'!MK15+'TRIM. III'!MS15+'TRIM. III'!NA15</f>
        <v>0</v>
      </c>
      <c r="IG14" s="110">
        <f>'TRIM. III'!ML15+'TRIM. III'!MT15+'TRIM. III'!NB15</f>
        <v>0</v>
      </c>
      <c r="IH14" s="117">
        <f t="shared" ref="IH14:II14" si="45">IB14+ID14+IF14</f>
        <v>0</v>
      </c>
      <c r="II14" s="117">
        <f t="shared" si="45"/>
        <v>4</v>
      </c>
      <c r="IJ14" s="105">
        <f>'TRIM. IV'!MG15+'TRIM. IV'!MO15+'TRIM. IV'!MW15</f>
        <v>0</v>
      </c>
      <c r="IK14" s="119">
        <f>'TRIM. IV'!MH15+'TRIM. IV'!MP15+'TRIM. IV'!MX15</f>
        <v>0</v>
      </c>
      <c r="IL14" s="96">
        <f>'TRIM. IV'!MI15+'TRIM. IV'!MQ15+'TRIM. IV'!MY15</f>
        <v>0</v>
      </c>
      <c r="IM14" s="97">
        <f>'TRIM. IV'!MJ15+'TRIM. IV'!MR15+'TRIM. IV'!MZ15</f>
        <v>0</v>
      </c>
      <c r="IN14" s="121">
        <f>'TRIM. IV'!MK15+'TRIM. IV'!MS15+'TRIM. IV'!NA15</f>
        <v>0</v>
      </c>
      <c r="IO14" s="119">
        <f>'TRIM. IV'!ML15+'TRIM. IV'!MT15+'TRIM. IV'!NB15</f>
        <v>0</v>
      </c>
      <c r="IP14" s="117">
        <f t="shared" ref="IP14:IQ14" si="46">IJ14+IL14+IN14</f>
        <v>0</v>
      </c>
      <c r="IQ14" s="117">
        <f t="shared" si="46"/>
        <v>0</v>
      </c>
      <c r="IR14" s="128" t="e">
        <f t="shared" ref="IR14:IR23" si="47">HR14+HS14+IH14+II14+IP14+IQ14</f>
        <v>#REF!</v>
      </c>
      <c r="IS14" s="411"/>
      <c r="IT14" s="129" t="s">
        <v>260</v>
      </c>
      <c r="IU14" s="130" t="e">
        <f>'TRIM. I'!#REF!</f>
        <v>#REF!</v>
      </c>
      <c r="IV14" s="131" t="e">
        <f>'TRIM. I'!#REF!</f>
        <v>#REF!</v>
      </c>
      <c r="IW14" s="131" t="e">
        <f>'TRIM. I'!#REF!</f>
        <v>#REF!</v>
      </c>
      <c r="IX14" s="131" t="e">
        <f>'TRIM. I'!#REF!</f>
        <v>#REF!</v>
      </c>
      <c r="IY14" s="131" t="e">
        <f>'TRIM. I'!#REF!</f>
        <v>#REF!</v>
      </c>
      <c r="IZ14" s="131" t="e">
        <f>'TRIM. I'!#REF!</f>
        <v>#REF!</v>
      </c>
      <c r="JA14" s="131" t="e">
        <f>'TRIM. I'!#REF!</f>
        <v>#REF!</v>
      </c>
      <c r="JB14" s="131" t="e">
        <f>'TRIM. I'!#REF!</f>
        <v>#REF!</v>
      </c>
      <c r="JC14" s="131" t="e">
        <f>'TRIM. I'!#REF!</f>
        <v>#REF!</v>
      </c>
      <c r="JD14" s="131" t="e">
        <f>'TRIM. I'!#REF!</f>
        <v>#REF!</v>
      </c>
      <c r="JE14" s="132" t="e">
        <f t="shared" ref="JE14:JE23" si="48">SUM(IU14:JD14)</f>
        <v>#REF!</v>
      </c>
      <c r="JF14" s="133">
        <f>'TRIM. II'!ON15</f>
        <v>1</v>
      </c>
      <c r="JG14" s="134">
        <f>'TRIM. II'!OO15</f>
        <v>0</v>
      </c>
      <c r="JH14" s="134">
        <f>'TRIM. II'!OP15</f>
        <v>0</v>
      </c>
      <c r="JI14" s="134">
        <f>'TRIM. II'!OQ15</f>
        <v>0</v>
      </c>
      <c r="JJ14" s="134">
        <f>'TRIM. II'!OR15</f>
        <v>0</v>
      </c>
      <c r="JK14" s="134">
        <f>'TRIM. II'!OS15</f>
        <v>0</v>
      </c>
      <c r="JL14" s="134">
        <f>'TRIM. II'!OT15</f>
        <v>0</v>
      </c>
      <c r="JM14" s="135">
        <f>'TRIM. II'!OU15</f>
        <v>0</v>
      </c>
      <c r="JN14" s="135">
        <f>'TRIM. II'!OV15</f>
        <v>0</v>
      </c>
      <c r="JO14" s="136">
        <f>'TRIM. II'!OW15</f>
        <v>0</v>
      </c>
      <c r="JP14" s="132">
        <f t="shared" ref="JP14:JP23" si="49">SUM(JF14:JO14)</f>
        <v>1</v>
      </c>
      <c r="JQ14" s="137">
        <f>'TRIM. III'!ON15</f>
        <v>2</v>
      </c>
      <c r="JR14" s="138">
        <f>'TRIM. III'!OO15</f>
        <v>9</v>
      </c>
      <c r="JS14" s="138">
        <f>'TRIM. III'!OP15</f>
        <v>1</v>
      </c>
      <c r="JT14" s="138">
        <f>'TRIM. III'!OQ15</f>
        <v>2</v>
      </c>
      <c r="JU14" s="138">
        <f>'TRIM. III'!OR15</f>
        <v>1</v>
      </c>
      <c r="JV14" s="138">
        <f>'TRIM. III'!OS15</f>
        <v>1</v>
      </c>
      <c r="JW14" s="138">
        <f>'TRIM. III'!OT15</f>
        <v>0</v>
      </c>
      <c r="JX14" s="138">
        <f>'TRIM. III'!OU15</f>
        <v>0</v>
      </c>
      <c r="JY14" s="138">
        <f>'TRIM. III'!OV15</f>
        <v>0</v>
      </c>
      <c r="JZ14" s="139">
        <f>'TRIM. III'!OW15</f>
        <v>0</v>
      </c>
      <c r="KA14" s="132">
        <f t="shared" ref="KA14:KA23" si="50">SUM(JQ14:JZ14)</f>
        <v>16</v>
      </c>
      <c r="KB14" s="133">
        <f>'TRIM. IV'!ON15</f>
        <v>2</v>
      </c>
      <c r="KC14" s="134">
        <f>'TRIM. IV'!OO15</f>
        <v>4</v>
      </c>
      <c r="KD14" s="134">
        <f>'TRIM. IV'!OP15</f>
        <v>0</v>
      </c>
      <c r="KE14" s="134">
        <f>'TRIM. IV'!OQ15</f>
        <v>0</v>
      </c>
      <c r="KF14" s="134">
        <f>'TRIM. IV'!OR15</f>
        <v>0</v>
      </c>
      <c r="KG14" s="134">
        <f>'TRIM. IV'!OS15</f>
        <v>0</v>
      </c>
      <c r="KH14" s="134">
        <f>'TRIM. IV'!OT15</f>
        <v>0</v>
      </c>
      <c r="KI14" s="134">
        <f>'TRIM. IV'!OU15</f>
        <v>0</v>
      </c>
      <c r="KJ14" s="134">
        <f>'TRIM. IV'!OV15</f>
        <v>0</v>
      </c>
      <c r="KK14" s="140">
        <f>'TRIM. IV'!OW15</f>
        <v>0</v>
      </c>
      <c r="KL14" s="132">
        <f t="shared" ref="KL14:KL23" si="51">SUM(KB14:KK14)</f>
        <v>6</v>
      </c>
    </row>
    <row r="15" spans="1:298" ht="39.75" customHeight="1">
      <c r="A15" s="411"/>
      <c r="B15" s="141" t="s">
        <v>261</v>
      </c>
      <c r="C15" s="84" t="e">
        <f>'TRIM. I'!#REF!</f>
        <v>#REF!</v>
      </c>
      <c r="D15" s="85" t="e">
        <f>'TRIM. II'!#REF!</f>
        <v>#REF!</v>
      </c>
      <c r="E15" s="86" t="e">
        <f>'TRIM. III'!#REF!</f>
        <v>#REF!</v>
      </c>
      <c r="F15" s="87" t="e">
        <f>'TRIM. IV'!#REF!</f>
        <v>#REF!</v>
      </c>
      <c r="G15" s="90" t="e">
        <f t="shared" ref="G15:G23" si="52">SUM(C15:F15)</f>
        <v>#REF!</v>
      </c>
      <c r="H15" s="84" t="e">
        <f>'TRIM. I'!#REF!</f>
        <v>#REF!</v>
      </c>
      <c r="I15" s="85" t="e">
        <f>'TRIM. II'!#REF!</f>
        <v>#REF!</v>
      </c>
      <c r="J15" s="86" t="e">
        <f>'TRIM. III'!#REF!</f>
        <v>#REF!</v>
      </c>
      <c r="K15" s="89" t="e">
        <f>'TRIM. IV'!#REF!</f>
        <v>#REF!</v>
      </c>
      <c r="L15" s="90" t="e">
        <f t="shared" si="0"/>
        <v>#REF!</v>
      </c>
      <c r="M15" s="142" t="e">
        <f t="shared" si="1"/>
        <v>#REF!</v>
      </c>
      <c r="N15" s="411"/>
      <c r="O15" s="141" t="s">
        <v>261</v>
      </c>
      <c r="P15" s="84" t="e">
        <f>'TRIM. I'!#REF!</f>
        <v>#REF!</v>
      </c>
      <c r="Q15" s="85" t="e">
        <f>'TRIM. II'!#REF!</f>
        <v>#REF!</v>
      </c>
      <c r="R15" s="86" t="e">
        <f>'TRIM. III'!#REF!</f>
        <v>#REF!</v>
      </c>
      <c r="S15" s="89" t="e">
        <f>'TRIM. IV'!#REF!</f>
        <v>#REF!</v>
      </c>
      <c r="T15" s="90" t="e">
        <f t="shared" si="2"/>
        <v>#REF!</v>
      </c>
      <c r="U15" s="84" t="e">
        <f>'TRIM. I'!#REF!</f>
        <v>#REF!</v>
      </c>
      <c r="V15" s="85" t="e">
        <f>'TRIM. II'!#REF!</f>
        <v>#REF!</v>
      </c>
      <c r="W15" s="86" t="e">
        <f>'TRIM. III'!#REF!</f>
        <v>#REF!</v>
      </c>
      <c r="X15" s="89" t="e">
        <f>'TRIM. IV'!#REF!</f>
        <v>#REF!</v>
      </c>
      <c r="Y15" s="90" t="e">
        <f t="shared" si="3"/>
        <v>#REF!</v>
      </c>
      <c r="Z15" s="411"/>
      <c r="AA15" s="141" t="s">
        <v>261</v>
      </c>
      <c r="AB15" s="84" t="e">
        <f>'TRIM. I'!#REF!</f>
        <v>#REF!</v>
      </c>
      <c r="AC15" s="92" t="e">
        <f>'TRIM. I'!#REF!</f>
        <v>#REF!</v>
      </c>
      <c r="AD15" s="93" t="e">
        <f>'TRIM. II'!#REF!</f>
        <v>#REF!</v>
      </c>
      <c r="AE15" s="94" t="e">
        <f>'TRIM. II'!#REF!</f>
        <v>#REF!</v>
      </c>
      <c r="AF15" s="84" t="e">
        <f>'TRIM. III'!#REF!</f>
        <v>#REF!</v>
      </c>
      <c r="AG15" s="95" t="e">
        <f>'TRIM. III'!#REF!</f>
        <v>#REF!</v>
      </c>
      <c r="AH15" s="96" t="e">
        <f>'TRIM. IV'!#REF!</f>
        <v>#REF!</v>
      </c>
      <c r="AI15" s="97" t="e">
        <f>'TRIM. IV'!#REF!</f>
        <v>#REF!</v>
      </c>
      <c r="AJ15" s="98" t="e">
        <f t="shared" ref="AJ15:AK15" si="53">(AB15+AD15+AF15+AH15)</f>
        <v>#REF!</v>
      </c>
      <c r="AK15" s="99" t="e">
        <f t="shared" si="53"/>
        <v>#REF!</v>
      </c>
      <c r="AL15" s="100" t="e">
        <f>'TRIM. I'!#REF!</f>
        <v>#REF!</v>
      </c>
      <c r="AM15" s="101" t="e">
        <f>'TRIM. I'!#REF!</f>
        <v>#REF!</v>
      </c>
      <c r="AN15" s="96" t="e">
        <f>'TRIM. II'!#REF!</f>
        <v>#REF!</v>
      </c>
      <c r="AO15" s="97" t="e">
        <f>'TRIM. II'!#REF!</f>
        <v>#REF!</v>
      </c>
      <c r="AP15" s="100" t="e">
        <f>'TRIM. III'!#REF!</f>
        <v>#REF!</v>
      </c>
      <c r="AQ15" s="102" t="e">
        <f>'TRIM. III'!#REF!</f>
        <v>#REF!</v>
      </c>
      <c r="AR15" s="96" t="e">
        <f>'TRIM. IV'!#REF!</f>
        <v>#REF!</v>
      </c>
      <c r="AS15" s="97" t="e">
        <f>'TRIM. IV'!#REF!</f>
        <v>#REF!</v>
      </c>
      <c r="AT15" s="98" t="e">
        <f t="shared" ref="AT15:AU15" si="54">(AL15+AN15+AP15+AR15)</f>
        <v>#REF!</v>
      </c>
      <c r="AU15" s="99" t="e">
        <f t="shared" si="54"/>
        <v>#REF!</v>
      </c>
      <c r="AV15" s="100" t="e">
        <f>'TRIM. I'!#REF!</f>
        <v>#REF!</v>
      </c>
      <c r="AW15" s="101" t="e">
        <f>'TRIM. I'!#REF!</f>
        <v>#REF!</v>
      </c>
      <c r="AX15" s="96" t="e">
        <f>'TRIM. II'!#REF!</f>
        <v>#REF!</v>
      </c>
      <c r="AY15" s="97" t="e">
        <f>'TRIM. II'!#REF!</f>
        <v>#REF!</v>
      </c>
      <c r="AZ15" s="100" t="e">
        <f>'TRIM. III'!#REF!</f>
        <v>#REF!</v>
      </c>
      <c r="BA15" s="102" t="e">
        <f>'TRIM. III'!#REF!</f>
        <v>#REF!</v>
      </c>
      <c r="BB15" s="96" t="e">
        <f>'TRIM. IV'!#REF!</f>
        <v>#REF!</v>
      </c>
      <c r="BC15" s="97" t="e">
        <f>'TRIM. IV'!#REF!</f>
        <v>#REF!</v>
      </c>
      <c r="BD15" s="103" t="e">
        <f t="shared" ref="BD15:BE15" si="55">(AV15+AX15+AZ15+BB15)</f>
        <v>#REF!</v>
      </c>
      <c r="BE15" s="104" t="e">
        <f t="shared" si="55"/>
        <v>#REF!</v>
      </c>
      <c r="BF15" s="84" t="e">
        <f>'TRIM. I'!#REF!</f>
        <v>#REF!</v>
      </c>
      <c r="BG15" s="92" t="e">
        <f>'TRIM. I'!#REF!</f>
        <v>#REF!</v>
      </c>
      <c r="BH15" s="93" t="e">
        <f>'TRIM. II'!#REF!</f>
        <v>#REF!</v>
      </c>
      <c r="BI15" s="94" t="e">
        <f>'TRIM. II'!#REF!</f>
        <v>#REF!</v>
      </c>
      <c r="BJ15" s="84" t="e">
        <f>'TRIM. III'!#REF!</f>
        <v>#REF!</v>
      </c>
      <c r="BK15" s="95" t="e">
        <f>'TRIM. III'!#REF!</f>
        <v>#REF!</v>
      </c>
      <c r="BL15" s="93" t="e">
        <f>'TRIM. IV'!#REF!</f>
        <v>#REF!</v>
      </c>
      <c r="BM15" s="94" t="e">
        <f>'TRIM. IV'!#REF!</f>
        <v>#REF!</v>
      </c>
      <c r="BN15" s="107" t="e">
        <f t="shared" ref="BN15:BO15" si="56">(BF15+BH15+BJ15+BL15)</f>
        <v>#REF!</v>
      </c>
      <c r="BO15" s="107" t="e">
        <f t="shared" si="56"/>
        <v>#REF!</v>
      </c>
      <c r="BP15" s="411"/>
      <c r="BQ15" s="143" t="s">
        <v>261</v>
      </c>
      <c r="BR15" s="144" t="e">
        <f>'TRIM. I'!#REF!+'TRIM. I'!#REF!+'TRIM. I'!#REF!</f>
        <v>#REF!</v>
      </c>
      <c r="BS15" s="110" t="e">
        <f>'TRIM. I'!#REF!+'TRIM. I'!#REF!+'TRIM. I'!#REF!</f>
        <v>#REF!</v>
      </c>
      <c r="BT15" s="144" t="e">
        <f>'TRIM. I'!#REF!+'TRIM. I'!#REF!+'TRIM. I'!#REF!</f>
        <v>#REF!</v>
      </c>
      <c r="BU15" s="111" t="e">
        <f t="shared" si="8"/>
        <v>#REF!</v>
      </c>
      <c r="BV15" s="145" t="e">
        <f>'TRIM. II'!#REF!+'TRIM. II'!#REF!+'TRIM. II'!#REF!</f>
        <v>#REF!</v>
      </c>
      <c r="BW15" s="89" t="e">
        <f>'TRIM. II'!#REF!+'TRIM. II'!#REF!+'TRIM. II'!#REF!</f>
        <v>#REF!</v>
      </c>
      <c r="BX15" s="145" t="e">
        <f>'TRIM. II'!#REF!+'TRIM. II'!#REF!+'TRIM. II'!#REF!</f>
        <v>#REF!</v>
      </c>
      <c r="BY15" s="125" t="e">
        <f t="shared" si="9"/>
        <v>#REF!</v>
      </c>
      <c r="BZ15" s="144" t="e">
        <f>'TRIM. III'!#REF!+'TRIM. III'!#REF!+'TRIM. III'!#REF!</f>
        <v>#REF!</v>
      </c>
      <c r="CA15" s="146" t="e">
        <f>'TRIM. III'!#REF!+'TRIM. III'!#REF!+'TRIM. III'!#REF!</f>
        <v>#REF!</v>
      </c>
      <c r="CB15" s="116" t="e">
        <f>'TRIM. III'!#REF!+'TRIM. III'!#REF!+'TRIM. III'!#REF!</f>
        <v>#REF!</v>
      </c>
      <c r="CC15" s="117" t="e">
        <f t="shared" si="10"/>
        <v>#REF!</v>
      </c>
      <c r="CD15" s="145" t="e">
        <f>'TRIM. IV'!#REF!+'TRIM. IV'!#REF!+'TRIM. IV'!#REF!</f>
        <v>#REF!</v>
      </c>
      <c r="CE15" s="119" t="e">
        <f>'TRIM. IV'!#REF!+'TRIM. IV'!#REF!+'TRIM. IV'!#REF!</f>
        <v>#REF!</v>
      </c>
      <c r="CF15" s="145" t="e">
        <f>'TRIM. IV'!#REF!+'TRIM. IV'!#REF!+'TRIM. IV'!#REF!</f>
        <v>#REF!</v>
      </c>
      <c r="CG15" s="117" t="e">
        <f t="shared" si="11"/>
        <v>#REF!</v>
      </c>
      <c r="CH15" s="91" t="e">
        <f t="shared" si="12"/>
        <v>#REF!</v>
      </c>
      <c r="CI15" s="411"/>
      <c r="CJ15" s="143" t="s">
        <v>261</v>
      </c>
      <c r="CK15" s="147" t="e">
        <f>'TRIM. I'!#REF!+'TRIM. I'!#REF!+'TRIM. I'!#REF!</f>
        <v>#REF!</v>
      </c>
      <c r="CL15" s="110" t="e">
        <f>'TRIM. I'!#REF!+'TRIM. I'!#REF!+'TRIM. I'!#REF!</f>
        <v>#REF!</v>
      </c>
      <c r="CM15" s="144" t="e">
        <f>'TRIM. I'!#REF!+'TRIM. I'!#REF!+'TRIM. I'!#REF!</f>
        <v>#REF!</v>
      </c>
      <c r="CN15" s="111" t="e">
        <f t="shared" si="13"/>
        <v>#REF!</v>
      </c>
      <c r="CO15" s="145" t="e">
        <f>'TRIM. II'!#REF!+'TRIM. II'!#REF!+'TRIM. II'!#REF!</f>
        <v>#REF!</v>
      </c>
      <c r="CP15" s="119" t="e">
        <f>'TRIM. II'!#REF!+'TRIM. II'!#REF!+'TRIM. II'!#REF!</f>
        <v>#REF!</v>
      </c>
      <c r="CQ15" s="145" t="e">
        <f>'TRIM. II'!#REF!+'TRIM. II'!#REF!+'TRIM. II'!#REF!</f>
        <v>#REF!</v>
      </c>
      <c r="CR15" s="125" t="e">
        <f t="shared" si="14"/>
        <v>#REF!</v>
      </c>
      <c r="CS15" s="144" t="e">
        <f>'TRIM. III'!#REF!+'TRIM. III'!#REF!+'TRIM. III'!#REF!</f>
        <v>#REF!</v>
      </c>
      <c r="CT15" s="144" t="e">
        <f>'TRIM. III'!#REF!+'TRIM. III'!#REF!+'TRIM. III'!#REF!</f>
        <v>#REF!</v>
      </c>
      <c r="CU15" s="116" t="e">
        <f>'TRIM. III'!#REF!+'TRIM. III'!#REF!+'TRIM. III'!#REF!</f>
        <v>#REF!</v>
      </c>
      <c r="CV15" s="117" t="e">
        <f t="shared" si="15"/>
        <v>#REF!</v>
      </c>
      <c r="CW15" s="145" t="e">
        <f>'TRIM. IV'!#REF!+'TRIM. IV'!#REF!+'TRIM. IV'!#REF!</f>
        <v>#REF!</v>
      </c>
      <c r="CX15" s="119" t="e">
        <f>'TRIM. IV'!#REF!+'TRIM. IV'!#REF!+'TRIM. IV'!#REF!</f>
        <v>#REF!</v>
      </c>
      <c r="CY15" s="145" t="e">
        <f>'TRIM. IV'!#REF!+'TRIM. IV'!#REF!+'TRIM. IV'!#REF!</f>
        <v>#REF!</v>
      </c>
      <c r="CZ15" s="117" t="e">
        <f t="shared" si="16"/>
        <v>#REF!</v>
      </c>
      <c r="DA15" s="91" t="e">
        <f t="shared" si="17"/>
        <v>#REF!</v>
      </c>
      <c r="DB15" s="411"/>
      <c r="DC15" s="143" t="s">
        <v>261</v>
      </c>
      <c r="DD15" s="144" t="e">
        <f>'TRIM. I'!#REF!+'TRIM. I'!#REF!+'TRIM. I'!#REF!</f>
        <v>#REF!</v>
      </c>
      <c r="DE15" s="110" t="e">
        <f>'TRIM. I'!#REF!+'TRIM. I'!#REF!+'TRIM. I'!#REF!</f>
        <v>#REF!</v>
      </c>
      <c r="DF15" s="144" t="e">
        <f>'TRIM. I'!#REF!+'TRIM. I'!#REF!+'TRIM. I'!#REF!</f>
        <v>#REF!</v>
      </c>
      <c r="DG15" s="117" t="e">
        <f t="shared" si="18"/>
        <v>#REF!</v>
      </c>
      <c r="DH15" s="145" t="e">
        <f>'TRIM. II'!#REF!+'TRIM. II'!#REF!+'TRIM. II'!#REF!</f>
        <v>#REF!</v>
      </c>
      <c r="DI15" s="119" t="e">
        <f>'TRIM. II'!#REF!+'TRIM. II'!#REF!+'TRIM. II'!#REF!</f>
        <v>#REF!</v>
      </c>
      <c r="DJ15" s="145" t="e">
        <f>'TRIM. II'!#REF!+'TRIM. II'!#REF!+'TRIM. II'!#REF!</f>
        <v>#REF!</v>
      </c>
      <c r="DK15" s="117" t="e">
        <f t="shared" si="19"/>
        <v>#REF!</v>
      </c>
      <c r="DL15" s="144" t="e">
        <f>'TRIM. III'!#REF!+'TRIM. III'!#REF!+'TRIM. III'!#REF!</f>
        <v>#REF!</v>
      </c>
      <c r="DM15" s="146" t="e">
        <f>'TRIM. III'!#REF!+'TRIM. III'!#REF!+'TRIM. III'!#REF!</f>
        <v>#REF!</v>
      </c>
      <c r="DN15" s="116" t="e">
        <f>'TRIM. III'!#REF!+'TRIM. III'!#REF!+'TRIM. III'!#REF!</f>
        <v>#REF!</v>
      </c>
      <c r="DO15" s="117" t="e">
        <f t="shared" si="20"/>
        <v>#REF!</v>
      </c>
      <c r="DP15" s="145" t="e">
        <f>'TRIM. IV'!#REF!+'TRIM. IV'!#REF!+'TRIM. IV'!#REF!</f>
        <v>#REF!</v>
      </c>
      <c r="DQ15" s="148" t="e">
        <f>'TRIM. IV'!#REF!+'TRIM. IV'!#REF!+'TRIM. IV'!#REF!</f>
        <v>#REF!</v>
      </c>
      <c r="DR15" s="121" t="e">
        <f>'TRIM. IV'!#REF!+'TRIM. IV'!#REF!+'TRIM. IV'!#REF!</f>
        <v>#REF!</v>
      </c>
      <c r="DS15" s="117" t="e">
        <f t="shared" si="21"/>
        <v>#REF!</v>
      </c>
      <c r="DT15" s="91" t="e">
        <f t="shared" si="22"/>
        <v>#REF!</v>
      </c>
      <c r="DU15" s="411"/>
      <c r="DV15" s="143" t="s">
        <v>261</v>
      </c>
      <c r="DW15" s="144" t="e">
        <f>'TRIM. I'!#REF!+'TRIM. I'!#REF!+'TRIM. I'!#REF!</f>
        <v>#REF!</v>
      </c>
      <c r="DX15" s="110" t="e">
        <f>'TRIM. I'!#REF!+'TRIM. I'!#REF!+'TRIM. I'!#REF!</f>
        <v>#REF!</v>
      </c>
      <c r="DY15" s="144" t="e">
        <f>'TRIM. I'!#REF!+'TRIM. I'!#REF!+'TRIM. I'!#REF!</f>
        <v>#REF!</v>
      </c>
      <c r="DZ15" s="117" t="e">
        <f t="shared" si="23"/>
        <v>#REF!</v>
      </c>
      <c r="EA15" s="145" t="e">
        <f>'TRIM. II'!#REF!+'TRIM. II'!#REF!+'TRIM. II'!#REF!</f>
        <v>#REF!</v>
      </c>
      <c r="EB15" s="119" t="e">
        <f>'TRIM. II'!#REF!+'TRIM. II'!#REF!+'TRIM. II'!#REF!</f>
        <v>#REF!</v>
      </c>
      <c r="EC15" s="145" t="e">
        <f>'TRIM. II'!#REF!+'TRIM. II'!#REF!+'TRIM. II'!#REF!</f>
        <v>#REF!</v>
      </c>
      <c r="ED15" s="117" t="e">
        <f t="shared" si="24"/>
        <v>#REF!</v>
      </c>
      <c r="EE15" s="144" t="e">
        <f>'TRIM. III'!#REF!+'TRIM. III'!#REF!+'TRIM. III'!#REF!</f>
        <v>#REF!</v>
      </c>
      <c r="EF15" s="146" t="e">
        <f>'TRIM. III'!#REF!+'TRIM. III'!#REF!+'TRIM. III'!#REF!</f>
        <v>#REF!</v>
      </c>
      <c r="EG15" s="116" t="e">
        <f>'TRIM. III'!#REF!+'TRIM. III'!#REF!+'TRIM. III'!#REF!</f>
        <v>#REF!</v>
      </c>
      <c r="EH15" s="117" t="e">
        <f t="shared" si="25"/>
        <v>#REF!</v>
      </c>
      <c r="EI15" s="145" t="e">
        <f>'TRIM. IV'!#REF!+'TRIM. IV'!#REF!+'TRIM. IV'!#REF!</f>
        <v>#REF!</v>
      </c>
      <c r="EJ15" s="148" t="e">
        <f>'TRIM. IV'!#REF!+'TRIM. IV'!#REF!+'TRIM. IV'!#REF!</f>
        <v>#REF!</v>
      </c>
      <c r="EK15" s="121" t="e">
        <f>'TRIM. IV'!#REF!+'TRIM. IV'!#REF!+'TRIM. IV'!#REF!</f>
        <v>#REF!</v>
      </c>
      <c r="EL15" s="117" t="e">
        <f t="shared" si="26"/>
        <v>#REF!</v>
      </c>
      <c r="EM15" s="91" t="e">
        <f t="shared" si="27"/>
        <v>#REF!</v>
      </c>
      <c r="EN15" s="411"/>
      <c r="EO15" s="143" t="s">
        <v>261</v>
      </c>
      <c r="EP15" s="144" t="e">
        <f>'TRIM. I'!#REF!+'TRIM. I'!#REF!+'TRIM. I'!#REF!</f>
        <v>#REF!</v>
      </c>
      <c r="EQ15" s="110" t="e">
        <f>'TRIM. I'!#REF!+'TRIM. I'!#REF!+'TRIM. I'!#REF!</f>
        <v>#REF!</v>
      </c>
      <c r="ER15" s="144" t="e">
        <f>'TRIM. I'!#REF!+'TRIM. I'!#REF!+'TRIM. I'!#REF!</f>
        <v>#REF!</v>
      </c>
      <c r="ES15" s="117" t="e">
        <f t="shared" si="28"/>
        <v>#REF!</v>
      </c>
      <c r="ET15" s="145" t="e">
        <f>'TRIM. II'!#REF!+'TRIM. II'!#REF!+'TRIM. II'!#REF!</f>
        <v>#REF!</v>
      </c>
      <c r="EU15" s="148" t="e">
        <f>'TRIM. II'!#REF!+'TRIM. II'!#REF!+'TRIM. II'!#REF!</f>
        <v>#REF!</v>
      </c>
      <c r="EV15" s="121" t="e">
        <f>'TRIM. II'!#REF!+'TRIM. II'!#REF!+'TRIM. II'!#REF!</f>
        <v>#REF!</v>
      </c>
      <c r="EW15" s="117" t="e">
        <f t="shared" si="29"/>
        <v>#REF!</v>
      </c>
      <c r="EX15" s="144" t="e">
        <f>'TRIM. III'!#REF!+'TRIM. III'!#REF!+'TRIM. III'!#REF!</f>
        <v>#REF!</v>
      </c>
      <c r="EY15" s="110" t="e">
        <f>'TRIM. III'!#REF!+'TRIM. III'!#REF!+'TRIM. III'!#REF!</f>
        <v>#REF!</v>
      </c>
      <c r="EZ15" s="144" t="e">
        <f>'TRIM. III'!#REF!+'TRIM. III'!#REF!+'TRIM. III'!#REF!</f>
        <v>#REF!</v>
      </c>
      <c r="FA15" s="117" t="e">
        <f t="shared" si="30"/>
        <v>#REF!</v>
      </c>
      <c r="FB15" s="145" t="e">
        <f>'TRIM. IV'!#REF!+'TRIM. IV'!#REF!+'TRIM. IV'!#REF!</f>
        <v>#REF!</v>
      </c>
      <c r="FC15" s="89" t="e">
        <f>'TRIM. IV'!#REF!+'TRIM. IV'!#REF!+'TRIM. IV'!#REF!</f>
        <v>#REF!</v>
      </c>
      <c r="FD15" s="145" t="e">
        <f>'TRIM. IV'!#REF!+'TRIM. IV'!#REF!+'TRIM. IV'!#REF!</f>
        <v>#REF!</v>
      </c>
      <c r="FE15" s="117" t="e">
        <f t="shared" si="31"/>
        <v>#REF!</v>
      </c>
      <c r="FF15" s="91" t="e">
        <f t="shared" si="32"/>
        <v>#REF!</v>
      </c>
      <c r="FG15" s="411"/>
      <c r="FH15" s="143" t="s">
        <v>261</v>
      </c>
      <c r="FI15" s="144" t="e">
        <f>'TRIM. I'!#REF!+'TRIM. I'!#REF!+'TRIM. I'!#REF!</f>
        <v>#REF!</v>
      </c>
      <c r="FJ15" s="110" t="e">
        <f>'TRIM. I'!#REF!+'TRIM. I'!#REF!+'TRIM. I'!#REF!</f>
        <v>#REF!</v>
      </c>
      <c r="FK15" s="144" t="e">
        <f>'TRIM. I'!#REF!+'TRIM. I'!#REF!+'TRIM. I'!#REF!</f>
        <v>#REF!</v>
      </c>
      <c r="FL15" s="117" t="e">
        <f t="shared" si="33"/>
        <v>#REF!</v>
      </c>
      <c r="FM15" s="145" t="e">
        <f>'TRIM. II'!#REF!+'TRIM. II'!#REF!+'TRIM. II'!#REF!</f>
        <v>#REF!</v>
      </c>
      <c r="FN15" s="148" t="e">
        <f>'TRIM. II'!#REF!+'TRIM. II'!#REF!+'TRIM. II'!#REF!</f>
        <v>#REF!</v>
      </c>
      <c r="FO15" s="121" t="e">
        <f>'TRIM. II'!#REF!+'TRIM. II'!#REF!+'TRIM. II'!#REF!</f>
        <v>#REF!</v>
      </c>
      <c r="FP15" s="117" t="e">
        <f t="shared" si="34"/>
        <v>#REF!</v>
      </c>
      <c r="FQ15" s="144" t="e">
        <f>'TRIM. III'!#REF!+'TRIM. III'!#REF!+'TRIM. III'!#REF!</f>
        <v>#REF!</v>
      </c>
      <c r="FR15" s="110" t="e">
        <f>'TRIM. III'!#REF!+'TRIM. III'!#REF!+'TRIM. III'!#REF!</f>
        <v>#REF!</v>
      </c>
      <c r="FS15" s="144" t="e">
        <f>'TRIM. III'!#REF!+'TRIM. III'!#REF!+'TRIM. III'!#REF!</f>
        <v>#REF!</v>
      </c>
      <c r="FT15" s="117" t="e">
        <f t="shared" si="35"/>
        <v>#REF!</v>
      </c>
      <c r="FU15" s="145" t="e">
        <f>'TRIM. IV'!#REF!+'TRIM. IV'!#REF!+'TRIM. IV'!#REF!</f>
        <v>#REF!</v>
      </c>
      <c r="FV15" s="89" t="e">
        <f>'TRIM. IV'!#REF!+'TRIM. IV'!#REF!+'TRIM. IV'!#REF!</f>
        <v>#REF!</v>
      </c>
      <c r="FW15" s="145" t="e">
        <f>'TRIM. IV'!#REF!+'TRIM. IV'!#REF!+'TRIM. IV'!#REF!</f>
        <v>#REF!</v>
      </c>
      <c r="FX15" s="117" t="e">
        <f t="shared" si="36"/>
        <v>#REF!</v>
      </c>
      <c r="FY15" s="91" t="e">
        <f t="shared" si="37"/>
        <v>#REF!</v>
      </c>
      <c r="FZ15" s="411"/>
      <c r="GA15" s="143" t="s">
        <v>261</v>
      </c>
      <c r="GB15" s="100" t="e">
        <f>'TRIM. I'!#REF!+'TRIM. I'!#REF!+'TRIM. I'!#REF!</f>
        <v>#REF!</v>
      </c>
      <c r="GC15" s="123" t="e">
        <f>'TRIM. I'!#REF!+'TRIM. I'!#REF!+'TRIM. I'!#REF!</f>
        <v>#REF!</v>
      </c>
      <c r="GD15" s="84" t="e">
        <f>'TRIM. I'!#REF!+'TRIM. I'!#REF!+'TRIM. I'!#REF!</f>
        <v>#REF!</v>
      </c>
      <c r="GE15" s="123" t="e">
        <f>'TRIM. I'!#REF!+'TRIM. I'!#REF!+'TRIM. I'!#REF!</f>
        <v>#REF!</v>
      </c>
      <c r="GF15" s="100" t="e">
        <f>'TRIM. I'!#REF!+'TRIM. I'!#REF!+'TRIM. I'!#REF!</f>
        <v>#REF!</v>
      </c>
      <c r="GG15" s="123" t="e">
        <f>'TRIM. I'!#REF!+'TRIM. I'!#REF!+'TRIM. I'!#REF!</f>
        <v>#REF!</v>
      </c>
      <c r="GH15" s="125" t="e">
        <f t="shared" ref="GH15:GI15" si="57">GB15+GD15+GF15</f>
        <v>#REF!</v>
      </c>
      <c r="GI15" s="111" t="e">
        <f t="shared" si="57"/>
        <v>#REF!</v>
      </c>
      <c r="GJ15" s="96" t="e">
        <f>'TRIM. II'!#REF!+'TRIM. II'!#REF!+'TRIM. II'!#REF!</f>
        <v>#REF!</v>
      </c>
      <c r="GK15" s="126" t="e">
        <f>'TRIM. II'!#REF!+'TRIM. II'!#REF!+'TRIM. II'!#REF!</f>
        <v>#REF!</v>
      </c>
      <c r="GL15" s="93" t="e">
        <f>'TRIM. II'!#REF!+'TRIM. II'!#REF!+'TRIM. II'!#REF!</f>
        <v>#REF!</v>
      </c>
      <c r="GM15" s="126" t="e">
        <f>'TRIM. II'!#REF!+'TRIM. II'!#REF!+'TRIM. II'!#REF!</f>
        <v>#REF!</v>
      </c>
      <c r="GN15" s="96" t="e">
        <f>'TRIM. II'!#REF!+'TRIM. II'!#REF!+'TRIM. II'!#REF!</f>
        <v>#REF!</v>
      </c>
      <c r="GO15" s="126" t="e">
        <f>'TRIM. II'!#REF!+'TRIM. II'!#REF!+'TRIM. II'!#REF!</f>
        <v>#REF!</v>
      </c>
      <c r="GP15" s="125" t="e">
        <f t="shared" ref="GP15:GQ15" si="58">GJ15+GL15+GN15</f>
        <v>#REF!</v>
      </c>
      <c r="GQ15" s="111" t="e">
        <f t="shared" si="58"/>
        <v>#REF!</v>
      </c>
      <c r="GR15" s="100" t="e">
        <f>'TRIM. III'!#REF!+'TRIM. III'!#REF!+'TRIM. III'!#REF!</f>
        <v>#REF!</v>
      </c>
      <c r="GS15" s="123" t="e">
        <f>'TRIM. III'!#REF!+'TRIM. III'!#REF!+'TRIM. III'!#REF!</f>
        <v>#REF!</v>
      </c>
      <c r="GT15" s="84" t="e">
        <f>'TRIM. III'!#REF!+'TRIM. III'!#REF!+'TRIM. III'!#REF!</f>
        <v>#REF!</v>
      </c>
      <c r="GU15" s="123" t="e">
        <f>'TRIM. III'!#REF!+'TRIM. III'!#REF!+'TRIM. III'!#REF!</f>
        <v>#REF!</v>
      </c>
      <c r="GV15" s="100" t="e">
        <f>'TRIM. III'!#REF!+'TRIM. III'!#REF!+'TRIM. III'!#REF!</f>
        <v>#REF!</v>
      </c>
      <c r="GW15" s="123" t="e">
        <f>'TRIM. III'!#REF!+'TRIM. III'!#REF!+'TRIM. III'!#REF!</f>
        <v>#REF!</v>
      </c>
      <c r="GX15" s="125" t="e">
        <f t="shared" ref="GX15:GY15" si="59">GR15+GT15+GV15</f>
        <v>#REF!</v>
      </c>
      <c r="GY15" s="111" t="e">
        <f t="shared" si="59"/>
        <v>#REF!</v>
      </c>
      <c r="GZ15" s="96" t="e">
        <f>'TRIM. IV'!#REF!+'TRIM. IV'!#REF!+'TRIM. IV'!#REF!</f>
        <v>#REF!</v>
      </c>
      <c r="HA15" s="126" t="e">
        <f>'TRIM. IV'!#REF!+'TRIM. IV'!#REF!+'TRIM. IV'!#REF!</f>
        <v>#REF!</v>
      </c>
      <c r="HB15" s="93" t="e">
        <f>'TRIM. IV'!#REF!+'TRIM. IV'!#REF!+'TRIM. IV'!#REF!</f>
        <v>#REF!</v>
      </c>
      <c r="HC15" s="126" t="e">
        <f>'TRIM. IV'!#REF!+'TRIM. IV'!#REF!+'TRIM. IV'!#REF!</f>
        <v>#REF!</v>
      </c>
      <c r="HD15" s="96" t="e">
        <f>'TRIM. IV'!#REF!+'TRIM. IV'!#REF!+'TRIM. IV'!#REF!</f>
        <v>#REF!</v>
      </c>
      <c r="HE15" s="126" t="e">
        <f>'TRIM. IV'!#REF!+'TRIM. IV'!#REF!+'TRIM. IV'!#REF!</f>
        <v>#REF!</v>
      </c>
      <c r="HF15" s="125" t="e">
        <f t="shared" ref="HF15:HG15" si="60">GZ15+HB15+HD15</f>
        <v>#REF!</v>
      </c>
      <c r="HG15" s="111" t="e">
        <f t="shared" si="60"/>
        <v>#REF!</v>
      </c>
      <c r="HH15" s="127" t="e">
        <f t="shared" ref="HH15:HI15" si="61">GH15+GP15+GX15+HF15</f>
        <v>#REF!</v>
      </c>
      <c r="HI15" s="91" t="e">
        <f t="shared" si="61"/>
        <v>#REF!</v>
      </c>
      <c r="HJ15" s="411"/>
      <c r="HK15" s="143" t="s">
        <v>261</v>
      </c>
      <c r="HL15" s="84" t="e">
        <f>'TRIM. I'!#REF!+'TRIM. I'!#REF!+'TRIM. I'!#REF!</f>
        <v>#REF!</v>
      </c>
      <c r="HM15" s="110" t="e">
        <f>'TRIM. I'!#REF!+'TRIM. I'!#REF!+'TRIM. I'!#REF!</f>
        <v>#REF!</v>
      </c>
      <c r="HN15" s="100" t="e">
        <f>'TRIM. I'!#REF!+'TRIM. I'!#REF!+'TRIM. I'!#REF!</f>
        <v>#REF!</v>
      </c>
      <c r="HO15" s="101" t="e">
        <f>'TRIM. I'!#REF!+'TRIM. I'!#REF!+'TRIM. I'!#REF!</f>
        <v>#REF!</v>
      </c>
      <c r="HP15" s="116" t="e">
        <f>'TRIM. I'!#REF!+'TRIM. I'!#REF!+'TRIM. I'!#REF!</f>
        <v>#REF!</v>
      </c>
      <c r="HQ15" s="110" t="e">
        <f>'TRIM. I'!#REF!+'TRIM. I'!#REF!+'TRIM. I'!#REF!</f>
        <v>#REF!</v>
      </c>
      <c r="HR15" s="117" t="e">
        <f t="shared" ref="HR15:HS15" si="62">HL15+HN15+HP15</f>
        <v>#REF!</v>
      </c>
      <c r="HS15" s="117" t="e">
        <f t="shared" si="62"/>
        <v>#REF!</v>
      </c>
      <c r="HT15" s="93" t="e">
        <f>'TRIM. II'!#REF!+'TRIM. II'!#REF!+'TRIM. II'!#REF!</f>
        <v>#REF!</v>
      </c>
      <c r="HU15" s="119" t="e">
        <f>'TRIM. II'!#REF!+'TRIM. II'!#REF!+'TRIM. II'!#REF!</f>
        <v>#REF!</v>
      </c>
      <c r="HV15" s="96" t="e">
        <f>'TRIM. II'!#REF!+'TRIM. II'!#REF!+'TRIM. II'!#REF!</f>
        <v>#REF!</v>
      </c>
      <c r="HW15" s="97" t="e">
        <f>'TRIM. II'!#REF!+'TRIM. II'!#REF!+'TRIM. II'!#REF!</f>
        <v>#REF!</v>
      </c>
      <c r="HX15" s="121" t="e">
        <f>'TRIM. II'!#REF!+'TRIM. II'!#REF!+'TRIM. II'!#REF!</f>
        <v>#REF!</v>
      </c>
      <c r="HY15" s="119" t="e">
        <f>'TRIM. II'!#REF!+'TRIM. II'!#REF!+'TRIM. II'!#REF!</f>
        <v>#REF!</v>
      </c>
      <c r="HZ15" s="117" t="e">
        <f t="shared" ref="HZ15:IA15" si="63">HT15+HV15+HX15</f>
        <v>#REF!</v>
      </c>
      <c r="IA15" s="117" t="e">
        <f t="shared" si="63"/>
        <v>#REF!</v>
      </c>
      <c r="IB15" s="84" t="e">
        <f>'TRIM. III'!#REF!+'TRIM. III'!#REF!+'TRIM. III'!#REF!</f>
        <v>#REF!</v>
      </c>
      <c r="IC15" s="110" t="e">
        <f>'TRIM. III'!#REF!+'TRIM. III'!#REF!+'TRIM. III'!#REF!</f>
        <v>#REF!</v>
      </c>
      <c r="ID15" s="100" t="e">
        <f>'TRIM. III'!#REF!+'TRIM. III'!#REF!+'TRIM. III'!#REF!</f>
        <v>#REF!</v>
      </c>
      <c r="IE15" s="101" t="e">
        <f>'TRIM. III'!#REF!+'TRIM. III'!#REF!+'TRIM. III'!#REF!</f>
        <v>#REF!</v>
      </c>
      <c r="IF15" s="116" t="e">
        <f>'TRIM. III'!#REF!+'TRIM. III'!#REF!+'TRIM. III'!#REF!</f>
        <v>#REF!</v>
      </c>
      <c r="IG15" s="110" t="e">
        <f>'TRIM. III'!#REF!+'TRIM. III'!#REF!+'TRIM. III'!#REF!</f>
        <v>#REF!</v>
      </c>
      <c r="IH15" s="117" t="e">
        <f t="shared" ref="IH15:II15" si="64">IB15+ID15+IF15</f>
        <v>#REF!</v>
      </c>
      <c r="II15" s="117" t="e">
        <f t="shared" si="64"/>
        <v>#REF!</v>
      </c>
      <c r="IJ15" s="93" t="e">
        <f>'TRIM. IV'!#REF!+'TRIM. IV'!#REF!+'TRIM. IV'!#REF!</f>
        <v>#REF!</v>
      </c>
      <c r="IK15" s="119" t="e">
        <f>'TRIM. IV'!#REF!+'TRIM. IV'!#REF!+'TRIM. IV'!#REF!</f>
        <v>#REF!</v>
      </c>
      <c r="IL15" s="96" t="e">
        <f>'TRIM. IV'!#REF!+'TRIM. IV'!#REF!+'TRIM. IV'!#REF!</f>
        <v>#REF!</v>
      </c>
      <c r="IM15" s="97" t="e">
        <f>'TRIM. IV'!#REF!+'TRIM. IV'!#REF!+'TRIM. IV'!#REF!</f>
        <v>#REF!</v>
      </c>
      <c r="IN15" s="121" t="e">
        <f>'TRIM. IV'!#REF!+'TRIM. IV'!#REF!+'TRIM. IV'!#REF!</f>
        <v>#REF!</v>
      </c>
      <c r="IO15" s="119" t="e">
        <f>'TRIM. IV'!#REF!+'TRIM. IV'!#REF!+'TRIM. IV'!#REF!</f>
        <v>#REF!</v>
      </c>
      <c r="IP15" s="117" t="e">
        <f t="shared" ref="IP15:IQ15" si="65">IJ15+IL15+IN15</f>
        <v>#REF!</v>
      </c>
      <c r="IQ15" s="117" t="e">
        <f t="shared" si="65"/>
        <v>#REF!</v>
      </c>
      <c r="IR15" s="128" t="e">
        <f t="shared" si="47"/>
        <v>#REF!</v>
      </c>
      <c r="IS15" s="411"/>
      <c r="IT15" s="141" t="s">
        <v>261</v>
      </c>
      <c r="IU15" s="130" t="e">
        <f>'TRIM. I'!#REF!</f>
        <v>#REF!</v>
      </c>
      <c r="IV15" s="131" t="e">
        <f>'TRIM. I'!#REF!</f>
        <v>#REF!</v>
      </c>
      <c r="IW15" s="131" t="e">
        <f>'TRIM. I'!#REF!</f>
        <v>#REF!</v>
      </c>
      <c r="IX15" s="131" t="e">
        <f>'TRIM. I'!#REF!</f>
        <v>#REF!</v>
      </c>
      <c r="IY15" s="131" t="e">
        <f>'TRIM. I'!#REF!</f>
        <v>#REF!</v>
      </c>
      <c r="IZ15" s="131" t="e">
        <f>'TRIM. I'!#REF!</f>
        <v>#REF!</v>
      </c>
      <c r="JA15" s="131" t="e">
        <f>'TRIM. I'!#REF!</f>
        <v>#REF!</v>
      </c>
      <c r="JB15" s="131" t="e">
        <f>'TRIM. I'!#REF!</f>
        <v>#REF!</v>
      </c>
      <c r="JC15" s="131" t="e">
        <f>'TRIM. I'!#REF!</f>
        <v>#REF!</v>
      </c>
      <c r="JD15" s="131" t="e">
        <f>'TRIM. I'!#REF!</f>
        <v>#REF!</v>
      </c>
      <c r="JE15" s="149" t="e">
        <f t="shared" si="48"/>
        <v>#REF!</v>
      </c>
      <c r="JF15" s="150" t="e">
        <f>'TRIM. II'!#REF!</f>
        <v>#REF!</v>
      </c>
      <c r="JG15" s="151" t="e">
        <f>'TRIM. II'!#REF!</f>
        <v>#REF!</v>
      </c>
      <c r="JH15" s="151" t="e">
        <f>'TRIM. II'!#REF!</f>
        <v>#REF!</v>
      </c>
      <c r="JI15" s="151" t="e">
        <f>'TRIM. II'!#REF!</f>
        <v>#REF!</v>
      </c>
      <c r="JJ15" s="151" t="e">
        <f>'TRIM. II'!#REF!</f>
        <v>#REF!</v>
      </c>
      <c r="JK15" s="151" t="e">
        <f>'TRIM. II'!#REF!</f>
        <v>#REF!</v>
      </c>
      <c r="JL15" s="151" t="e">
        <f>'TRIM. II'!#REF!</f>
        <v>#REF!</v>
      </c>
      <c r="JM15" s="152" t="e">
        <f>'TRIM. II'!#REF!</f>
        <v>#REF!</v>
      </c>
      <c r="JN15" s="152" t="e">
        <f>'TRIM. II'!#REF!</f>
        <v>#REF!</v>
      </c>
      <c r="JO15" s="153" t="e">
        <f>'TRIM. II'!#REF!</f>
        <v>#REF!</v>
      </c>
      <c r="JP15" s="149" t="e">
        <f t="shared" si="49"/>
        <v>#REF!</v>
      </c>
      <c r="JQ15" s="154" t="e">
        <f>'TRIM. III'!#REF!</f>
        <v>#REF!</v>
      </c>
      <c r="JR15" s="155" t="e">
        <f>'TRIM. III'!#REF!</f>
        <v>#REF!</v>
      </c>
      <c r="JS15" s="155" t="e">
        <f>'TRIM. III'!#REF!</f>
        <v>#REF!</v>
      </c>
      <c r="JT15" s="155" t="e">
        <f>'TRIM. III'!#REF!</f>
        <v>#REF!</v>
      </c>
      <c r="JU15" s="155" t="e">
        <f>'TRIM. III'!#REF!</f>
        <v>#REF!</v>
      </c>
      <c r="JV15" s="155" t="e">
        <f>'TRIM. III'!#REF!</f>
        <v>#REF!</v>
      </c>
      <c r="JW15" s="155" t="e">
        <f>'TRIM. III'!#REF!</f>
        <v>#REF!</v>
      </c>
      <c r="JX15" s="155" t="e">
        <f>'TRIM. III'!#REF!</f>
        <v>#REF!</v>
      </c>
      <c r="JY15" s="155" t="e">
        <f>'TRIM. III'!#REF!</f>
        <v>#REF!</v>
      </c>
      <c r="JZ15" s="156" t="e">
        <f>'TRIM. III'!#REF!</f>
        <v>#REF!</v>
      </c>
      <c r="KA15" s="149" t="e">
        <f t="shared" si="50"/>
        <v>#REF!</v>
      </c>
      <c r="KB15" s="150" t="e">
        <f>'TRIM. IV'!#REF!</f>
        <v>#REF!</v>
      </c>
      <c r="KC15" s="151" t="e">
        <f>'TRIM. IV'!#REF!</f>
        <v>#REF!</v>
      </c>
      <c r="KD15" s="151" t="e">
        <f>'TRIM. IV'!#REF!</f>
        <v>#REF!</v>
      </c>
      <c r="KE15" s="151" t="e">
        <f>'TRIM. IV'!#REF!</f>
        <v>#REF!</v>
      </c>
      <c r="KF15" s="151" t="e">
        <f>'TRIM. IV'!#REF!</f>
        <v>#REF!</v>
      </c>
      <c r="KG15" s="151" t="e">
        <f>'TRIM. IV'!#REF!</f>
        <v>#REF!</v>
      </c>
      <c r="KH15" s="151" t="e">
        <f>'TRIM. IV'!#REF!</f>
        <v>#REF!</v>
      </c>
      <c r="KI15" s="151" t="e">
        <f>'TRIM. IV'!#REF!</f>
        <v>#REF!</v>
      </c>
      <c r="KJ15" s="151" t="e">
        <f>'TRIM. IV'!#REF!</f>
        <v>#REF!</v>
      </c>
      <c r="KK15" s="157" t="e">
        <f>'TRIM. IV'!#REF!</f>
        <v>#REF!</v>
      </c>
      <c r="KL15" s="149" t="e">
        <f t="shared" si="51"/>
        <v>#REF!</v>
      </c>
    </row>
    <row r="16" spans="1:298" ht="39.75" customHeight="1">
      <c r="A16" s="411"/>
      <c r="B16" s="141" t="s">
        <v>262</v>
      </c>
      <c r="C16" s="84" t="e">
        <f>'TRIM. I'!#REF!</f>
        <v>#REF!</v>
      </c>
      <c r="D16" s="85" t="e">
        <f>'TRIM. II'!#REF!</f>
        <v>#REF!</v>
      </c>
      <c r="E16" s="86" t="e">
        <f>'TRIM. III'!#REF!</f>
        <v>#REF!</v>
      </c>
      <c r="F16" s="87" t="e">
        <f>'TRIM. IV'!#REF!</f>
        <v>#REF!</v>
      </c>
      <c r="G16" s="90" t="e">
        <f t="shared" si="52"/>
        <v>#REF!</v>
      </c>
      <c r="H16" s="84" t="e">
        <f>'TRIM. I'!#REF!</f>
        <v>#REF!</v>
      </c>
      <c r="I16" s="85" t="e">
        <f>'TRIM. II'!#REF!</f>
        <v>#REF!</v>
      </c>
      <c r="J16" s="86" t="e">
        <f>'TRIM. III'!#REF!</f>
        <v>#REF!</v>
      </c>
      <c r="K16" s="89" t="e">
        <f>'TRIM. IV'!#REF!</f>
        <v>#REF!</v>
      </c>
      <c r="L16" s="90" t="e">
        <f t="shared" si="0"/>
        <v>#REF!</v>
      </c>
      <c r="M16" s="91" t="e">
        <f t="shared" si="1"/>
        <v>#REF!</v>
      </c>
      <c r="N16" s="411"/>
      <c r="O16" s="141" t="s">
        <v>262</v>
      </c>
      <c r="P16" s="84" t="e">
        <f>'TRIM. I'!#REF!</f>
        <v>#REF!</v>
      </c>
      <c r="Q16" s="85" t="e">
        <f>'TRIM. II'!#REF!</f>
        <v>#REF!</v>
      </c>
      <c r="R16" s="86" t="e">
        <f>'TRIM. III'!#REF!</f>
        <v>#REF!</v>
      </c>
      <c r="S16" s="89" t="e">
        <f>'TRIM. IV'!#REF!</f>
        <v>#REF!</v>
      </c>
      <c r="T16" s="90" t="e">
        <f t="shared" si="2"/>
        <v>#REF!</v>
      </c>
      <c r="U16" s="84" t="e">
        <f>'TRIM. I'!#REF!</f>
        <v>#REF!</v>
      </c>
      <c r="V16" s="85" t="e">
        <f>'TRIM. II'!#REF!</f>
        <v>#REF!</v>
      </c>
      <c r="W16" s="86" t="e">
        <f>'TRIM. III'!#REF!</f>
        <v>#REF!</v>
      </c>
      <c r="X16" s="89" t="e">
        <f>'TRIM. IV'!#REF!</f>
        <v>#REF!</v>
      </c>
      <c r="Y16" s="90" t="e">
        <f t="shared" si="3"/>
        <v>#REF!</v>
      </c>
      <c r="Z16" s="411"/>
      <c r="AA16" s="141" t="s">
        <v>262</v>
      </c>
      <c r="AB16" s="84" t="e">
        <f>'TRIM. I'!#REF!</f>
        <v>#REF!</v>
      </c>
      <c r="AC16" s="92" t="e">
        <f>'TRIM. I'!#REF!</f>
        <v>#REF!</v>
      </c>
      <c r="AD16" s="93" t="e">
        <f>'TRIM. II'!#REF!</f>
        <v>#REF!</v>
      </c>
      <c r="AE16" s="94" t="e">
        <f>'TRIM. II'!#REF!</f>
        <v>#REF!</v>
      </c>
      <c r="AF16" s="84" t="e">
        <f>'TRIM. III'!#REF!</f>
        <v>#REF!</v>
      </c>
      <c r="AG16" s="95" t="e">
        <f>'TRIM. III'!#REF!</f>
        <v>#REF!</v>
      </c>
      <c r="AH16" s="96" t="e">
        <f>'TRIM. IV'!#REF!</f>
        <v>#REF!</v>
      </c>
      <c r="AI16" s="97" t="e">
        <f>'TRIM. IV'!#REF!</f>
        <v>#REF!</v>
      </c>
      <c r="AJ16" s="98" t="e">
        <f t="shared" ref="AJ16:AK16" si="66">(AB16+AD16+AF16+AH16)</f>
        <v>#REF!</v>
      </c>
      <c r="AK16" s="99" t="e">
        <f t="shared" si="66"/>
        <v>#REF!</v>
      </c>
      <c r="AL16" s="100" t="e">
        <f>'TRIM. I'!#REF!</f>
        <v>#REF!</v>
      </c>
      <c r="AM16" s="101" t="e">
        <f>'TRIM. I'!#REF!</f>
        <v>#REF!</v>
      </c>
      <c r="AN16" s="96" t="e">
        <f>'TRIM. II'!#REF!</f>
        <v>#REF!</v>
      </c>
      <c r="AO16" s="97" t="e">
        <f>'TRIM. II'!#REF!</f>
        <v>#REF!</v>
      </c>
      <c r="AP16" s="100" t="e">
        <f>'TRIM. III'!#REF!</f>
        <v>#REF!</v>
      </c>
      <c r="AQ16" s="102" t="e">
        <f>'TRIM. III'!#REF!</f>
        <v>#REF!</v>
      </c>
      <c r="AR16" s="96" t="e">
        <f>'TRIM. IV'!#REF!</f>
        <v>#REF!</v>
      </c>
      <c r="AS16" s="97" t="e">
        <f>'TRIM. IV'!#REF!</f>
        <v>#REF!</v>
      </c>
      <c r="AT16" s="98" t="e">
        <f t="shared" ref="AT16:AU16" si="67">(AL16+AN16+AP16+AR16)</f>
        <v>#REF!</v>
      </c>
      <c r="AU16" s="99" t="e">
        <f t="shared" si="67"/>
        <v>#REF!</v>
      </c>
      <c r="AV16" s="100" t="e">
        <f>'TRIM. I'!#REF!</f>
        <v>#REF!</v>
      </c>
      <c r="AW16" s="101" t="e">
        <f>'TRIM. I'!#REF!</f>
        <v>#REF!</v>
      </c>
      <c r="AX16" s="96" t="e">
        <f>'TRIM. II'!#REF!</f>
        <v>#REF!</v>
      </c>
      <c r="AY16" s="97" t="e">
        <f>'TRIM. II'!#REF!</f>
        <v>#REF!</v>
      </c>
      <c r="AZ16" s="100" t="e">
        <f>'TRIM. III'!#REF!</f>
        <v>#REF!</v>
      </c>
      <c r="BA16" s="102" t="e">
        <f>'TRIM. III'!#REF!</f>
        <v>#REF!</v>
      </c>
      <c r="BB16" s="96" t="e">
        <f>'TRIM. IV'!#REF!</f>
        <v>#REF!</v>
      </c>
      <c r="BC16" s="97" t="e">
        <f>'TRIM. IV'!#REF!</f>
        <v>#REF!</v>
      </c>
      <c r="BD16" s="103" t="e">
        <f t="shared" ref="BD16:BE16" si="68">(AV16+AX16+AZ16+BB16)</f>
        <v>#REF!</v>
      </c>
      <c r="BE16" s="104" t="e">
        <f t="shared" si="68"/>
        <v>#REF!</v>
      </c>
      <c r="BF16" s="84" t="e">
        <f>'TRIM. I'!#REF!</f>
        <v>#REF!</v>
      </c>
      <c r="BG16" s="92" t="e">
        <f>'TRIM. I'!#REF!</f>
        <v>#REF!</v>
      </c>
      <c r="BH16" s="93" t="e">
        <f>'TRIM. II'!#REF!</f>
        <v>#REF!</v>
      </c>
      <c r="BI16" s="94" t="e">
        <f>'TRIM. II'!#REF!</f>
        <v>#REF!</v>
      </c>
      <c r="BJ16" s="84" t="e">
        <f>'TRIM. III'!#REF!</f>
        <v>#REF!</v>
      </c>
      <c r="BK16" s="95" t="e">
        <f>'TRIM. III'!#REF!</f>
        <v>#REF!</v>
      </c>
      <c r="BL16" s="93" t="e">
        <f>'TRIM. IV'!#REF!</f>
        <v>#REF!</v>
      </c>
      <c r="BM16" s="94" t="e">
        <f>'TRIM. IV'!#REF!</f>
        <v>#REF!</v>
      </c>
      <c r="BN16" s="107" t="e">
        <f t="shared" ref="BN16:BO16" si="69">(BF16+BH16+BJ16+BL16)</f>
        <v>#REF!</v>
      </c>
      <c r="BO16" s="107" t="e">
        <f t="shared" si="69"/>
        <v>#REF!</v>
      </c>
      <c r="BP16" s="411"/>
      <c r="BQ16" s="143" t="s">
        <v>262</v>
      </c>
      <c r="BR16" s="144" t="e">
        <f>'TRIM. I'!#REF!+'TRIM. I'!#REF!+'TRIM. I'!#REF!</f>
        <v>#REF!</v>
      </c>
      <c r="BS16" s="110" t="e">
        <f>'TRIM. I'!#REF!+'TRIM. I'!#REF!+'TRIM. I'!#REF!</f>
        <v>#REF!</v>
      </c>
      <c r="BT16" s="144" t="e">
        <f>'TRIM. I'!#REF!+'TRIM. I'!#REF!+'TRIM. I'!#REF!</f>
        <v>#REF!</v>
      </c>
      <c r="BU16" s="111" t="e">
        <f t="shared" si="8"/>
        <v>#REF!</v>
      </c>
      <c r="BV16" s="145" t="e">
        <f>'TRIM. II'!#REF!+'TRIM. II'!#REF!+'TRIM. II'!#REF!</f>
        <v>#REF!</v>
      </c>
      <c r="BW16" s="89" t="e">
        <f>'TRIM. II'!#REF!+'TRIM. II'!#REF!+'TRIM. II'!#REF!</f>
        <v>#REF!</v>
      </c>
      <c r="BX16" s="145" t="e">
        <f>'TRIM. II'!#REF!+'TRIM. II'!#REF!+'TRIM. II'!#REF!</f>
        <v>#REF!</v>
      </c>
      <c r="BY16" s="125" t="e">
        <f t="shared" si="9"/>
        <v>#REF!</v>
      </c>
      <c r="BZ16" s="144" t="e">
        <f>'TRIM. III'!#REF!+'TRIM. III'!#REF!+'TRIM. III'!#REF!</f>
        <v>#REF!</v>
      </c>
      <c r="CA16" s="146" t="e">
        <f>'TRIM. III'!#REF!+'TRIM. III'!#REF!+'TRIM. III'!#REF!</f>
        <v>#REF!</v>
      </c>
      <c r="CB16" s="116" t="e">
        <f>'TRIM. III'!#REF!+'TRIM. III'!#REF!+'TRIM. III'!#REF!</f>
        <v>#REF!</v>
      </c>
      <c r="CC16" s="117" t="e">
        <f t="shared" si="10"/>
        <v>#REF!</v>
      </c>
      <c r="CD16" s="145" t="e">
        <f>'TRIM. IV'!#REF!+'TRIM. IV'!#REF!+'TRIM. IV'!#REF!</f>
        <v>#REF!</v>
      </c>
      <c r="CE16" s="119" t="e">
        <f>'TRIM. IV'!#REF!+'TRIM. IV'!#REF!+'TRIM. IV'!#REF!</f>
        <v>#REF!</v>
      </c>
      <c r="CF16" s="145" t="e">
        <f>'TRIM. IV'!#REF!+'TRIM. IV'!#REF!+'TRIM. IV'!#REF!</f>
        <v>#REF!</v>
      </c>
      <c r="CG16" s="117" t="e">
        <f t="shared" si="11"/>
        <v>#REF!</v>
      </c>
      <c r="CH16" s="91" t="e">
        <f t="shared" si="12"/>
        <v>#REF!</v>
      </c>
      <c r="CI16" s="411"/>
      <c r="CJ16" s="143" t="s">
        <v>262</v>
      </c>
      <c r="CK16" s="147" t="e">
        <f>'TRIM. I'!#REF!+'TRIM. I'!#REF!+'TRIM. I'!#REF!</f>
        <v>#REF!</v>
      </c>
      <c r="CL16" s="110" t="e">
        <f>'TRIM. I'!#REF!+'TRIM. I'!#REF!+'TRIM. I'!#REF!</f>
        <v>#REF!</v>
      </c>
      <c r="CM16" s="144" t="e">
        <f>'TRIM. I'!#REF!+'TRIM. I'!#REF!+'TRIM. I'!#REF!</f>
        <v>#REF!</v>
      </c>
      <c r="CN16" s="111" t="e">
        <f t="shared" si="13"/>
        <v>#REF!</v>
      </c>
      <c r="CO16" s="145" t="e">
        <f>'TRIM. II'!#REF!+'TRIM. II'!#REF!+'TRIM. II'!#REF!</f>
        <v>#REF!</v>
      </c>
      <c r="CP16" s="119" t="e">
        <f>'TRIM. II'!#REF!+'TRIM. II'!#REF!+'TRIM. II'!#REF!</f>
        <v>#REF!</v>
      </c>
      <c r="CQ16" s="145" t="e">
        <f>'TRIM. II'!#REF!+'TRIM. II'!#REF!+'TRIM. II'!#REF!</f>
        <v>#REF!</v>
      </c>
      <c r="CR16" s="125" t="e">
        <f t="shared" si="14"/>
        <v>#REF!</v>
      </c>
      <c r="CS16" s="144" t="e">
        <f>'TRIM. III'!#REF!+'TRIM. III'!#REF!+'TRIM. III'!#REF!</f>
        <v>#REF!</v>
      </c>
      <c r="CT16" s="144" t="e">
        <f>'TRIM. III'!#REF!+'TRIM. III'!#REF!+'TRIM. III'!#REF!</f>
        <v>#REF!</v>
      </c>
      <c r="CU16" s="116" t="e">
        <f>'TRIM. III'!#REF!+'TRIM. III'!#REF!+'TRIM. III'!#REF!</f>
        <v>#REF!</v>
      </c>
      <c r="CV16" s="117" t="e">
        <f t="shared" si="15"/>
        <v>#REF!</v>
      </c>
      <c r="CW16" s="145" t="e">
        <f>'TRIM. IV'!#REF!+'TRIM. IV'!#REF!+'TRIM. IV'!#REF!</f>
        <v>#REF!</v>
      </c>
      <c r="CX16" s="119" t="e">
        <f>'TRIM. IV'!#REF!+'TRIM. IV'!#REF!+'TRIM. IV'!#REF!</f>
        <v>#REF!</v>
      </c>
      <c r="CY16" s="145" t="e">
        <f>'TRIM. IV'!#REF!+'TRIM. IV'!#REF!+'TRIM. IV'!#REF!</f>
        <v>#REF!</v>
      </c>
      <c r="CZ16" s="117" t="e">
        <f t="shared" si="16"/>
        <v>#REF!</v>
      </c>
      <c r="DA16" s="91" t="e">
        <f t="shared" si="17"/>
        <v>#REF!</v>
      </c>
      <c r="DB16" s="411"/>
      <c r="DC16" s="143" t="s">
        <v>262</v>
      </c>
      <c r="DD16" s="144" t="e">
        <f>'TRIM. I'!#REF!+'TRIM. I'!#REF!+'TRIM. I'!#REF!</f>
        <v>#REF!</v>
      </c>
      <c r="DE16" s="110" t="e">
        <f>'TRIM. I'!#REF!+'TRIM. I'!#REF!+'TRIM. I'!#REF!</f>
        <v>#REF!</v>
      </c>
      <c r="DF16" s="144" t="e">
        <f>'TRIM. I'!#REF!+'TRIM. I'!#REF!+'TRIM. I'!#REF!</f>
        <v>#REF!</v>
      </c>
      <c r="DG16" s="117" t="e">
        <f t="shared" si="18"/>
        <v>#REF!</v>
      </c>
      <c r="DH16" s="145" t="e">
        <f>'TRIM. II'!#REF!+'TRIM. II'!#REF!+'TRIM. II'!#REF!</f>
        <v>#REF!</v>
      </c>
      <c r="DI16" s="119" t="e">
        <f>'TRIM. II'!#REF!+'TRIM. II'!#REF!+'TRIM. II'!#REF!</f>
        <v>#REF!</v>
      </c>
      <c r="DJ16" s="145" t="e">
        <f>'TRIM. II'!#REF!+'TRIM. II'!#REF!+'TRIM. II'!#REF!</f>
        <v>#REF!</v>
      </c>
      <c r="DK16" s="117" t="e">
        <f t="shared" si="19"/>
        <v>#REF!</v>
      </c>
      <c r="DL16" s="144" t="e">
        <f>'TRIM. III'!#REF!+'TRIM. III'!#REF!+'TRIM. III'!#REF!</f>
        <v>#REF!</v>
      </c>
      <c r="DM16" s="146" t="e">
        <f>'TRIM. III'!#REF!+'TRIM. III'!#REF!+'TRIM. III'!#REF!</f>
        <v>#REF!</v>
      </c>
      <c r="DN16" s="116" t="e">
        <f>'TRIM. III'!#REF!+'TRIM. III'!#REF!+'TRIM. III'!#REF!</f>
        <v>#REF!</v>
      </c>
      <c r="DO16" s="117" t="e">
        <f t="shared" si="20"/>
        <v>#REF!</v>
      </c>
      <c r="DP16" s="145" t="e">
        <f>'TRIM. IV'!#REF!+'TRIM. IV'!#REF!+'TRIM. IV'!#REF!</f>
        <v>#REF!</v>
      </c>
      <c r="DQ16" s="148" t="e">
        <f>'TRIM. IV'!#REF!+'TRIM. IV'!#REF!+'TRIM. IV'!#REF!</f>
        <v>#REF!</v>
      </c>
      <c r="DR16" s="121" t="e">
        <f>'TRIM. IV'!#REF!+'TRIM. IV'!#REF!+'TRIM. IV'!#REF!</f>
        <v>#REF!</v>
      </c>
      <c r="DS16" s="117" t="e">
        <f t="shared" si="21"/>
        <v>#REF!</v>
      </c>
      <c r="DT16" s="91" t="e">
        <f t="shared" si="22"/>
        <v>#REF!</v>
      </c>
      <c r="DU16" s="411"/>
      <c r="DV16" s="143" t="s">
        <v>262</v>
      </c>
      <c r="DW16" s="144" t="e">
        <f>'TRIM. I'!#REF!+'TRIM. I'!#REF!+'TRIM. I'!#REF!</f>
        <v>#REF!</v>
      </c>
      <c r="DX16" s="110" t="e">
        <f>'TRIM. I'!#REF!+'TRIM. I'!#REF!+'TRIM. I'!#REF!</f>
        <v>#REF!</v>
      </c>
      <c r="DY16" s="144" t="e">
        <f>'TRIM. I'!#REF!+'TRIM. I'!#REF!+'TRIM. I'!#REF!</f>
        <v>#REF!</v>
      </c>
      <c r="DZ16" s="117" t="e">
        <f t="shared" si="23"/>
        <v>#REF!</v>
      </c>
      <c r="EA16" s="145" t="e">
        <f>'TRIM. II'!#REF!+'TRIM. II'!#REF!+'TRIM. II'!#REF!</f>
        <v>#REF!</v>
      </c>
      <c r="EB16" s="119" t="e">
        <f>'TRIM. II'!#REF!+'TRIM. II'!#REF!+'TRIM. II'!#REF!</f>
        <v>#REF!</v>
      </c>
      <c r="EC16" s="145" t="e">
        <f>'TRIM. II'!#REF!+'TRIM. II'!#REF!+'TRIM. II'!#REF!</f>
        <v>#REF!</v>
      </c>
      <c r="ED16" s="117" t="e">
        <f t="shared" si="24"/>
        <v>#REF!</v>
      </c>
      <c r="EE16" s="144" t="e">
        <f>'TRIM. III'!#REF!+'TRIM. III'!#REF!+'TRIM. III'!#REF!</f>
        <v>#REF!</v>
      </c>
      <c r="EF16" s="146" t="e">
        <f>'TRIM. III'!#REF!+'TRIM. III'!#REF!+'TRIM. III'!#REF!</f>
        <v>#REF!</v>
      </c>
      <c r="EG16" s="116" t="e">
        <f>'TRIM. III'!#REF!+'TRIM. III'!#REF!+'TRIM. III'!#REF!</f>
        <v>#REF!</v>
      </c>
      <c r="EH16" s="117" t="e">
        <f t="shared" si="25"/>
        <v>#REF!</v>
      </c>
      <c r="EI16" s="145" t="e">
        <f>'TRIM. IV'!#REF!+'TRIM. IV'!#REF!+'TRIM. IV'!#REF!</f>
        <v>#REF!</v>
      </c>
      <c r="EJ16" s="148" t="e">
        <f>'TRIM. IV'!#REF!+'TRIM. IV'!#REF!+'TRIM. IV'!#REF!</f>
        <v>#REF!</v>
      </c>
      <c r="EK16" s="121" t="e">
        <f>'TRIM. IV'!#REF!+'TRIM. IV'!#REF!+'TRIM. IV'!#REF!</f>
        <v>#REF!</v>
      </c>
      <c r="EL16" s="117" t="e">
        <f t="shared" si="26"/>
        <v>#REF!</v>
      </c>
      <c r="EM16" s="91" t="e">
        <f t="shared" si="27"/>
        <v>#REF!</v>
      </c>
      <c r="EN16" s="411"/>
      <c r="EO16" s="143" t="s">
        <v>262</v>
      </c>
      <c r="EP16" s="147" t="e">
        <f>'TRIM. I'!#REF!+'TRIM. I'!#REF!+'TRIM. I'!#REF!</f>
        <v>#REF!</v>
      </c>
      <c r="EQ16" s="110" t="e">
        <f>'TRIM. I'!#REF!+'TRIM. I'!#REF!+'TRIM. I'!#REF!</f>
        <v>#REF!</v>
      </c>
      <c r="ER16" s="144" t="e">
        <f>'TRIM. I'!#REF!+'TRIM. I'!#REF!+'TRIM. I'!#REF!</f>
        <v>#REF!</v>
      </c>
      <c r="ES16" s="117" t="e">
        <f t="shared" si="28"/>
        <v>#REF!</v>
      </c>
      <c r="ET16" s="145" t="e">
        <f>'TRIM. II'!#REF!+'TRIM. II'!#REF!+'TRIM. II'!#REF!</f>
        <v>#REF!</v>
      </c>
      <c r="EU16" s="148" t="e">
        <f>'TRIM. II'!#REF!+'TRIM. II'!#REF!+'TRIM. II'!#REF!</f>
        <v>#REF!</v>
      </c>
      <c r="EV16" s="121" t="e">
        <f>'TRIM. II'!#REF!+'TRIM. II'!#REF!+'TRIM. II'!#REF!</f>
        <v>#REF!</v>
      </c>
      <c r="EW16" s="117" t="e">
        <f t="shared" si="29"/>
        <v>#REF!</v>
      </c>
      <c r="EX16" s="144" t="e">
        <f>'TRIM. III'!#REF!+'TRIM. III'!#REF!+'TRIM. III'!#REF!</f>
        <v>#REF!</v>
      </c>
      <c r="EY16" s="110" t="e">
        <f>'TRIM. III'!#REF!+'TRIM. III'!#REF!+'TRIM. III'!#REF!</f>
        <v>#REF!</v>
      </c>
      <c r="EZ16" s="144" t="e">
        <f>'TRIM. III'!#REF!+'TRIM. III'!#REF!+'TRIM. III'!#REF!</f>
        <v>#REF!</v>
      </c>
      <c r="FA16" s="117" t="e">
        <f t="shared" si="30"/>
        <v>#REF!</v>
      </c>
      <c r="FB16" s="145" t="e">
        <f>'TRIM. IV'!#REF!+'TRIM. IV'!#REF!+'TRIM. IV'!#REF!</f>
        <v>#REF!</v>
      </c>
      <c r="FC16" s="89" t="e">
        <f>'TRIM. IV'!#REF!+'TRIM. IV'!#REF!+'TRIM. IV'!#REF!</f>
        <v>#REF!</v>
      </c>
      <c r="FD16" s="145" t="e">
        <f>'TRIM. IV'!#REF!+'TRIM. IV'!#REF!+'TRIM. IV'!#REF!</f>
        <v>#REF!</v>
      </c>
      <c r="FE16" s="117" t="e">
        <f t="shared" si="31"/>
        <v>#REF!</v>
      </c>
      <c r="FF16" s="91" t="e">
        <f t="shared" si="32"/>
        <v>#REF!</v>
      </c>
      <c r="FG16" s="411"/>
      <c r="FH16" s="143" t="s">
        <v>262</v>
      </c>
      <c r="FI16" s="144" t="e">
        <f>'TRIM. I'!#REF!+'TRIM. I'!#REF!+'TRIM. I'!#REF!</f>
        <v>#REF!</v>
      </c>
      <c r="FJ16" s="110" t="e">
        <f>'TRIM. I'!#REF!+'TRIM. I'!#REF!+'TRIM. I'!#REF!</f>
        <v>#REF!</v>
      </c>
      <c r="FK16" s="144" t="e">
        <f>'TRIM. I'!#REF!+'TRIM. I'!#REF!+'TRIM. I'!#REF!</f>
        <v>#REF!</v>
      </c>
      <c r="FL16" s="117" t="e">
        <f t="shared" si="33"/>
        <v>#REF!</v>
      </c>
      <c r="FM16" s="145" t="e">
        <f>'TRIM. II'!#REF!+'TRIM. II'!#REF!+'TRIM. II'!#REF!</f>
        <v>#REF!</v>
      </c>
      <c r="FN16" s="148" t="e">
        <f>'TRIM. II'!#REF!+'TRIM. II'!#REF!+'TRIM. II'!#REF!</f>
        <v>#REF!</v>
      </c>
      <c r="FO16" s="121" t="e">
        <f>'TRIM. II'!#REF!+'TRIM. II'!#REF!+'TRIM. II'!#REF!</f>
        <v>#REF!</v>
      </c>
      <c r="FP16" s="117" t="e">
        <f t="shared" si="34"/>
        <v>#REF!</v>
      </c>
      <c r="FQ16" s="144" t="e">
        <f>'TRIM. III'!#REF!+'TRIM. III'!#REF!+'TRIM. III'!#REF!</f>
        <v>#REF!</v>
      </c>
      <c r="FR16" s="110" t="e">
        <f>'TRIM. III'!#REF!+'TRIM. III'!#REF!+'TRIM. III'!#REF!</f>
        <v>#REF!</v>
      </c>
      <c r="FS16" s="144" t="e">
        <f>'TRIM. III'!#REF!+'TRIM. III'!#REF!+'TRIM. III'!#REF!</f>
        <v>#REF!</v>
      </c>
      <c r="FT16" s="117" t="e">
        <f t="shared" si="35"/>
        <v>#REF!</v>
      </c>
      <c r="FU16" s="145" t="e">
        <f>'TRIM. IV'!#REF!+'TRIM. IV'!#REF!+'TRIM. IV'!#REF!</f>
        <v>#REF!</v>
      </c>
      <c r="FV16" s="89" t="e">
        <f>'TRIM. IV'!#REF!+'TRIM. IV'!#REF!+'TRIM. IV'!#REF!</f>
        <v>#REF!</v>
      </c>
      <c r="FW16" s="145" t="e">
        <f>'TRIM. IV'!#REF!+'TRIM. IV'!#REF!+'TRIM. IV'!#REF!</f>
        <v>#REF!</v>
      </c>
      <c r="FX16" s="117" t="e">
        <f t="shared" si="36"/>
        <v>#REF!</v>
      </c>
      <c r="FY16" s="91" t="e">
        <f t="shared" si="37"/>
        <v>#REF!</v>
      </c>
      <c r="FZ16" s="411"/>
      <c r="GA16" s="143" t="s">
        <v>262</v>
      </c>
      <c r="GB16" s="100" t="e">
        <f>'TRIM. I'!#REF!+'TRIM. I'!#REF!+'TRIM. I'!#REF!</f>
        <v>#REF!</v>
      </c>
      <c r="GC16" s="123" t="e">
        <f>'TRIM. I'!#REF!+'TRIM. I'!#REF!+'TRIM. I'!#REF!</f>
        <v>#REF!</v>
      </c>
      <c r="GD16" s="84" t="e">
        <f>'TRIM. I'!#REF!+'TRIM. I'!#REF!+'TRIM. I'!#REF!</f>
        <v>#REF!</v>
      </c>
      <c r="GE16" s="123" t="e">
        <f>'TRIM. I'!#REF!+'TRIM. I'!#REF!+'TRIM. I'!#REF!</f>
        <v>#REF!</v>
      </c>
      <c r="GF16" s="100" t="e">
        <f>'TRIM. I'!#REF!+'TRIM. I'!#REF!+'TRIM. I'!#REF!</f>
        <v>#REF!</v>
      </c>
      <c r="GG16" s="123" t="e">
        <f>'TRIM. I'!#REF!+'TRIM. I'!#REF!+'TRIM. I'!#REF!</f>
        <v>#REF!</v>
      </c>
      <c r="GH16" s="125" t="e">
        <f t="shared" ref="GH16:GI16" si="70">GB16+GD16+GF16</f>
        <v>#REF!</v>
      </c>
      <c r="GI16" s="111" t="e">
        <f t="shared" si="70"/>
        <v>#REF!</v>
      </c>
      <c r="GJ16" s="96" t="e">
        <f>'TRIM. II'!#REF!+'TRIM. II'!#REF!+'TRIM. II'!#REF!</f>
        <v>#REF!</v>
      </c>
      <c r="GK16" s="126" t="e">
        <f>'TRIM. II'!#REF!+'TRIM. II'!#REF!+'TRIM. II'!#REF!</f>
        <v>#REF!</v>
      </c>
      <c r="GL16" s="93" t="e">
        <f>'TRIM. II'!#REF!+'TRIM. II'!#REF!+'TRIM. II'!#REF!</f>
        <v>#REF!</v>
      </c>
      <c r="GM16" s="126" t="e">
        <f>'TRIM. II'!#REF!+'TRIM. II'!#REF!+'TRIM. II'!#REF!</f>
        <v>#REF!</v>
      </c>
      <c r="GN16" s="96" t="e">
        <f>'TRIM. II'!#REF!+'TRIM. II'!#REF!+'TRIM. II'!#REF!</f>
        <v>#REF!</v>
      </c>
      <c r="GO16" s="126" t="e">
        <f>'TRIM. II'!#REF!+'TRIM. II'!#REF!+'TRIM. II'!#REF!</f>
        <v>#REF!</v>
      </c>
      <c r="GP16" s="125" t="e">
        <f t="shared" ref="GP16:GQ16" si="71">GJ16+GL16+GN16</f>
        <v>#REF!</v>
      </c>
      <c r="GQ16" s="111" t="e">
        <f t="shared" si="71"/>
        <v>#REF!</v>
      </c>
      <c r="GR16" s="100" t="e">
        <f>'TRIM. III'!#REF!+'TRIM. III'!#REF!+'TRIM. III'!#REF!</f>
        <v>#REF!</v>
      </c>
      <c r="GS16" s="123" t="e">
        <f>'TRIM. III'!#REF!+'TRIM. III'!#REF!+'TRIM. III'!#REF!</f>
        <v>#REF!</v>
      </c>
      <c r="GT16" s="84" t="e">
        <f>'TRIM. III'!#REF!+'TRIM. III'!#REF!+'TRIM. III'!#REF!</f>
        <v>#REF!</v>
      </c>
      <c r="GU16" s="123" t="e">
        <f>'TRIM. III'!#REF!+'TRIM. III'!#REF!+'TRIM. III'!#REF!</f>
        <v>#REF!</v>
      </c>
      <c r="GV16" s="100" t="e">
        <f>'TRIM. III'!#REF!+'TRIM. III'!#REF!+'TRIM. III'!#REF!</f>
        <v>#REF!</v>
      </c>
      <c r="GW16" s="123" t="e">
        <f>'TRIM. III'!#REF!+'TRIM. III'!#REF!+'TRIM. III'!#REF!</f>
        <v>#REF!</v>
      </c>
      <c r="GX16" s="125" t="e">
        <f t="shared" ref="GX16:GY16" si="72">GR16+GT16+GV16</f>
        <v>#REF!</v>
      </c>
      <c r="GY16" s="111" t="e">
        <f t="shared" si="72"/>
        <v>#REF!</v>
      </c>
      <c r="GZ16" s="96" t="e">
        <f>'TRIM. IV'!#REF!+'TRIM. IV'!#REF!+'TRIM. IV'!#REF!</f>
        <v>#REF!</v>
      </c>
      <c r="HA16" s="126" t="e">
        <f>'TRIM. IV'!#REF!+'TRIM. IV'!#REF!+'TRIM. IV'!#REF!</f>
        <v>#REF!</v>
      </c>
      <c r="HB16" s="93" t="e">
        <f>'TRIM. IV'!#REF!+'TRIM. IV'!#REF!+'TRIM. IV'!#REF!</f>
        <v>#REF!</v>
      </c>
      <c r="HC16" s="126" t="e">
        <f>'TRIM. IV'!#REF!+'TRIM. IV'!#REF!+'TRIM. IV'!#REF!</f>
        <v>#REF!</v>
      </c>
      <c r="HD16" s="96" t="e">
        <f>'TRIM. IV'!#REF!+'TRIM. IV'!#REF!+'TRIM. IV'!#REF!</f>
        <v>#REF!</v>
      </c>
      <c r="HE16" s="126" t="e">
        <f>'TRIM. IV'!#REF!+'TRIM. IV'!#REF!+'TRIM. IV'!#REF!</f>
        <v>#REF!</v>
      </c>
      <c r="HF16" s="125" t="e">
        <f t="shared" ref="HF16:HG16" si="73">GZ16+HB16+HD16</f>
        <v>#REF!</v>
      </c>
      <c r="HG16" s="111" t="e">
        <f t="shared" si="73"/>
        <v>#REF!</v>
      </c>
      <c r="HH16" s="127" t="e">
        <f t="shared" ref="HH16:HI16" si="74">GH16+GP16+GX16+HF16</f>
        <v>#REF!</v>
      </c>
      <c r="HI16" s="142" t="e">
        <f t="shared" si="74"/>
        <v>#REF!</v>
      </c>
      <c r="HJ16" s="411"/>
      <c r="HK16" s="143" t="s">
        <v>262</v>
      </c>
      <c r="HL16" s="84" t="e">
        <f>'TRIM. I'!#REF!+'TRIM. I'!#REF!+'TRIM. I'!#REF!</f>
        <v>#REF!</v>
      </c>
      <c r="HM16" s="110" t="e">
        <f>'TRIM. I'!#REF!+'TRIM. I'!#REF!+'TRIM. I'!#REF!</f>
        <v>#REF!</v>
      </c>
      <c r="HN16" s="100" t="e">
        <f>'TRIM. I'!#REF!+'TRIM. I'!#REF!+'TRIM. I'!#REF!</f>
        <v>#REF!</v>
      </c>
      <c r="HO16" s="101" t="e">
        <f>'TRIM. I'!#REF!+'TRIM. I'!#REF!+'TRIM. I'!#REF!</f>
        <v>#REF!</v>
      </c>
      <c r="HP16" s="116" t="e">
        <f>'TRIM. I'!#REF!+'TRIM. I'!#REF!+'TRIM. I'!#REF!</f>
        <v>#REF!</v>
      </c>
      <c r="HQ16" s="110" t="e">
        <f>'TRIM. I'!#REF!+'TRIM. I'!#REF!+'TRIM. I'!#REF!</f>
        <v>#REF!</v>
      </c>
      <c r="HR16" s="117" t="e">
        <f t="shared" ref="HR16:HS16" si="75">HL16+HN16+HP16</f>
        <v>#REF!</v>
      </c>
      <c r="HS16" s="117" t="e">
        <f t="shared" si="75"/>
        <v>#REF!</v>
      </c>
      <c r="HT16" s="93" t="e">
        <f>'TRIM. II'!#REF!+'TRIM. II'!#REF!+'TRIM. II'!#REF!</f>
        <v>#REF!</v>
      </c>
      <c r="HU16" s="119" t="e">
        <f>'TRIM. II'!#REF!+'TRIM. II'!#REF!+'TRIM. II'!#REF!</f>
        <v>#REF!</v>
      </c>
      <c r="HV16" s="96" t="e">
        <f>'TRIM. II'!#REF!+'TRIM. II'!#REF!+'TRIM. II'!#REF!</f>
        <v>#REF!</v>
      </c>
      <c r="HW16" s="97" t="e">
        <f>'TRIM. II'!#REF!+'TRIM. II'!#REF!+'TRIM. II'!#REF!</f>
        <v>#REF!</v>
      </c>
      <c r="HX16" s="121" t="e">
        <f>'TRIM. II'!#REF!+'TRIM. II'!#REF!+'TRIM. II'!#REF!</f>
        <v>#REF!</v>
      </c>
      <c r="HY16" s="119" t="e">
        <f>'TRIM. II'!#REF!+'TRIM. II'!#REF!+'TRIM. II'!#REF!</f>
        <v>#REF!</v>
      </c>
      <c r="HZ16" s="117" t="e">
        <f t="shared" ref="HZ16:IA16" si="76">HT16+HV16+HX16</f>
        <v>#REF!</v>
      </c>
      <c r="IA16" s="117" t="e">
        <f t="shared" si="76"/>
        <v>#REF!</v>
      </c>
      <c r="IB16" s="84" t="e">
        <f>'TRIM. III'!#REF!+'TRIM. III'!#REF!+'TRIM. III'!#REF!</f>
        <v>#REF!</v>
      </c>
      <c r="IC16" s="110" t="e">
        <f>'TRIM. III'!#REF!+'TRIM. III'!#REF!+'TRIM. III'!#REF!</f>
        <v>#REF!</v>
      </c>
      <c r="ID16" s="100" t="e">
        <f>'TRIM. III'!#REF!+'TRIM. III'!#REF!+'TRIM. III'!#REF!</f>
        <v>#REF!</v>
      </c>
      <c r="IE16" s="101" t="e">
        <f>'TRIM. III'!#REF!+'TRIM. III'!#REF!+'TRIM. III'!#REF!</f>
        <v>#REF!</v>
      </c>
      <c r="IF16" s="116" t="e">
        <f>'TRIM. III'!#REF!+'TRIM. III'!#REF!+'TRIM. III'!#REF!</f>
        <v>#REF!</v>
      </c>
      <c r="IG16" s="110" t="e">
        <f>'TRIM. III'!#REF!+'TRIM. III'!#REF!+'TRIM. III'!#REF!</f>
        <v>#REF!</v>
      </c>
      <c r="IH16" s="117" t="e">
        <f t="shared" ref="IH16:II16" si="77">IB16+ID16+IF16</f>
        <v>#REF!</v>
      </c>
      <c r="II16" s="117" t="e">
        <f t="shared" si="77"/>
        <v>#REF!</v>
      </c>
      <c r="IJ16" s="93" t="e">
        <f>'TRIM. IV'!#REF!+'TRIM. IV'!#REF!+'TRIM. IV'!#REF!</f>
        <v>#REF!</v>
      </c>
      <c r="IK16" s="119" t="e">
        <f>'TRIM. IV'!#REF!+'TRIM. IV'!#REF!+'TRIM. IV'!#REF!</f>
        <v>#REF!</v>
      </c>
      <c r="IL16" s="96" t="e">
        <f>'TRIM. IV'!#REF!+'TRIM. IV'!#REF!+'TRIM. IV'!#REF!</f>
        <v>#REF!</v>
      </c>
      <c r="IM16" s="97" t="e">
        <f>'TRIM. IV'!#REF!+'TRIM. IV'!#REF!+'TRIM. IV'!#REF!</f>
        <v>#REF!</v>
      </c>
      <c r="IN16" s="121" t="e">
        <f>'TRIM. IV'!#REF!+'TRIM. IV'!#REF!+'TRIM. IV'!#REF!</f>
        <v>#REF!</v>
      </c>
      <c r="IO16" s="119" t="e">
        <f>'TRIM. IV'!#REF!+'TRIM. IV'!#REF!+'TRIM. IV'!#REF!</f>
        <v>#REF!</v>
      </c>
      <c r="IP16" s="117" t="e">
        <f t="shared" ref="IP16:IQ16" si="78">IJ16+IL16+IN16</f>
        <v>#REF!</v>
      </c>
      <c r="IQ16" s="117" t="e">
        <f t="shared" si="78"/>
        <v>#REF!</v>
      </c>
      <c r="IR16" s="128" t="e">
        <f t="shared" si="47"/>
        <v>#REF!</v>
      </c>
      <c r="IS16" s="411"/>
      <c r="IT16" s="141" t="s">
        <v>262</v>
      </c>
      <c r="IU16" s="130" t="e">
        <f>'TRIM. I'!#REF!</f>
        <v>#REF!</v>
      </c>
      <c r="IV16" s="131" t="e">
        <f>'TRIM. I'!#REF!</f>
        <v>#REF!</v>
      </c>
      <c r="IW16" s="131" t="e">
        <f>'TRIM. I'!#REF!</f>
        <v>#REF!</v>
      </c>
      <c r="IX16" s="131" t="e">
        <f>'TRIM. I'!#REF!</f>
        <v>#REF!</v>
      </c>
      <c r="IY16" s="131" t="e">
        <f>'TRIM. I'!#REF!</f>
        <v>#REF!</v>
      </c>
      <c r="IZ16" s="131" t="e">
        <f>'TRIM. I'!#REF!</f>
        <v>#REF!</v>
      </c>
      <c r="JA16" s="131" t="e">
        <f>'TRIM. I'!#REF!</f>
        <v>#REF!</v>
      </c>
      <c r="JB16" s="131" t="e">
        <f>'TRIM. I'!#REF!</f>
        <v>#REF!</v>
      </c>
      <c r="JC16" s="131" t="e">
        <f>'TRIM. I'!#REF!</f>
        <v>#REF!</v>
      </c>
      <c r="JD16" s="131" t="e">
        <f>'TRIM. I'!#REF!</f>
        <v>#REF!</v>
      </c>
      <c r="JE16" s="149" t="e">
        <f t="shared" si="48"/>
        <v>#REF!</v>
      </c>
      <c r="JF16" s="150" t="e">
        <f>'TRIM. II'!#REF!</f>
        <v>#REF!</v>
      </c>
      <c r="JG16" s="151" t="e">
        <f>'TRIM. II'!#REF!</f>
        <v>#REF!</v>
      </c>
      <c r="JH16" s="151" t="e">
        <f>'TRIM. II'!#REF!</f>
        <v>#REF!</v>
      </c>
      <c r="JI16" s="151" t="e">
        <f>'TRIM. II'!#REF!</f>
        <v>#REF!</v>
      </c>
      <c r="JJ16" s="151" t="e">
        <f>'TRIM. II'!#REF!</f>
        <v>#REF!</v>
      </c>
      <c r="JK16" s="151" t="e">
        <f>'TRIM. II'!#REF!</f>
        <v>#REF!</v>
      </c>
      <c r="JL16" s="151" t="e">
        <f>'TRIM. II'!#REF!</f>
        <v>#REF!</v>
      </c>
      <c r="JM16" s="152" t="e">
        <f>'TRIM. II'!#REF!</f>
        <v>#REF!</v>
      </c>
      <c r="JN16" s="152" t="e">
        <f>'TRIM. II'!#REF!</f>
        <v>#REF!</v>
      </c>
      <c r="JO16" s="153" t="e">
        <f>'TRIM. II'!#REF!</f>
        <v>#REF!</v>
      </c>
      <c r="JP16" s="149" t="e">
        <f t="shared" si="49"/>
        <v>#REF!</v>
      </c>
      <c r="JQ16" s="154" t="e">
        <f>'TRIM. III'!#REF!</f>
        <v>#REF!</v>
      </c>
      <c r="JR16" s="155" t="e">
        <f>'TRIM. III'!#REF!</f>
        <v>#REF!</v>
      </c>
      <c r="JS16" s="155" t="e">
        <f>'TRIM. III'!#REF!</f>
        <v>#REF!</v>
      </c>
      <c r="JT16" s="155" t="e">
        <f>'TRIM. III'!#REF!</f>
        <v>#REF!</v>
      </c>
      <c r="JU16" s="155" t="e">
        <f>'TRIM. III'!#REF!</f>
        <v>#REF!</v>
      </c>
      <c r="JV16" s="155" t="e">
        <f>'TRIM. III'!#REF!</f>
        <v>#REF!</v>
      </c>
      <c r="JW16" s="155" t="e">
        <f>'TRIM. III'!#REF!</f>
        <v>#REF!</v>
      </c>
      <c r="JX16" s="155" t="e">
        <f>'TRIM. III'!#REF!</f>
        <v>#REF!</v>
      </c>
      <c r="JY16" s="155" t="e">
        <f>'TRIM. III'!#REF!</f>
        <v>#REF!</v>
      </c>
      <c r="JZ16" s="156" t="e">
        <f>'TRIM. III'!#REF!</f>
        <v>#REF!</v>
      </c>
      <c r="KA16" s="149" t="e">
        <f t="shared" si="50"/>
        <v>#REF!</v>
      </c>
      <c r="KB16" s="150" t="e">
        <f>'TRIM. IV'!#REF!</f>
        <v>#REF!</v>
      </c>
      <c r="KC16" s="151" t="e">
        <f>'TRIM. IV'!#REF!</f>
        <v>#REF!</v>
      </c>
      <c r="KD16" s="151" t="e">
        <f>'TRIM. IV'!#REF!</f>
        <v>#REF!</v>
      </c>
      <c r="KE16" s="151" t="e">
        <f>'TRIM. IV'!#REF!</f>
        <v>#REF!</v>
      </c>
      <c r="KF16" s="151" t="e">
        <f>'TRIM. IV'!#REF!</f>
        <v>#REF!</v>
      </c>
      <c r="KG16" s="151" t="e">
        <f>'TRIM. IV'!#REF!</f>
        <v>#REF!</v>
      </c>
      <c r="KH16" s="151" t="e">
        <f>'TRIM. IV'!#REF!</f>
        <v>#REF!</v>
      </c>
      <c r="KI16" s="151" t="e">
        <f>'TRIM. IV'!#REF!</f>
        <v>#REF!</v>
      </c>
      <c r="KJ16" s="151" t="e">
        <f>'TRIM. IV'!#REF!</f>
        <v>#REF!</v>
      </c>
      <c r="KK16" s="157" t="e">
        <f>'TRIM. IV'!#REF!</f>
        <v>#REF!</v>
      </c>
      <c r="KL16" s="149" t="e">
        <f t="shared" si="51"/>
        <v>#REF!</v>
      </c>
    </row>
    <row r="17" spans="1:298" ht="39.75" customHeight="1">
      <c r="A17" s="411"/>
      <c r="B17" s="141" t="s">
        <v>263</v>
      </c>
      <c r="C17" s="84" t="e">
        <f>'TRIM. I'!#REF!</f>
        <v>#REF!</v>
      </c>
      <c r="D17" s="85" t="e">
        <f>'TRIM. II'!#REF!</f>
        <v>#REF!</v>
      </c>
      <c r="E17" s="86" t="e">
        <f>'TRIM. III'!#REF!</f>
        <v>#REF!</v>
      </c>
      <c r="F17" s="87" t="e">
        <f>'TRIM. IV'!#REF!</f>
        <v>#REF!</v>
      </c>
      <c r="G17" s="90" t="e">
        <f t="shared" si="52"/>
        <v>#REF!</v>
      </c>
      <c r="H17" s="84" t="e">
        <f>'TRIM. I'!#REF!</f>
        <v>#REF!</v>
      </c>
      <c r="I17" s="85" t="e">
        <f>'TRIM. II'!#REF!</f>
        <v>#REF!</v>
      </c>
      <c r="J17" s="86" t="e">
        <f>'TRIM. III'!#REF!</f>
        <v>#REF!</v>
      </c>
      <c r="K17" s="89" t="e">
        <f>'TRIM. IV'!#REF!</f>
        <v>#REF!</v>
      </c>
      <c r="L17" s="90" t="e">
        <f t="shared" si="0"/>
        <v>#REF!</v>
      </c>
      <c r="M17" s="91" t="e">
        <f t="shared" si="1"/>
        <v>#REF!</v>
      </c>
      <c r="N17" s="411"/>
      <c r="O17" s="141" t="s">
        <v>263</v>
      </c>
      <c r="P17" s="84" t="e">
        <f>'TRIM. I'!#REF!</f>
        <v>#REF!</v>
      </c>
      <c r="Q17" s="85" t="e">
        <f>'TRIM. II'!#REF!</f>
        <v>#REF!</v>
      </c>
      <c r="R17" s="86" t="e">
        <f>'TRIM. III'!#REF!</f>
        <v>#REF!</v>
      </c>
      <c r="S17" s="89" t="e">
        <f>'TRIM. IV'!#REF!</f>
        <v>#REF!</v>
      </c>
      <c r="T17" s="90" t="e">
        <f t="shared" si="2"/>
        <v>#REF!</v>
      </c>
      <c r="U17" s="84" t="e">
        <f>'TRIM. I'!#REF!</f>
        <v>#REF!</v>
      </c>
      <c r="V17" s="85" t="e">
        <f>'TRIM. II'!#REF!</f>
        <v>#REF!</v>
      </c>
      <c r="W17" s="86" t="e">
        <f>'TRIM. III'!#REF!</f>
        <v>#REF!</v>
      </c>
      <c r="X17" s="89" t="e">
        <f>'TRIM. IV'!#REF!</f>
        <v>#REF!</v>
      </c>
      <c r="Y17" s="90" t="e">
        <f t="shared" si="3"/>
        <v>#REF!</v>
      </c>
      <c r="Z17" s="411"/>
      <c r="AA17" s="141" t="s">
        <v>263</v>
      </c>
      <c r="AB17" s="84" t="e">
        <f>'TRIM. I'!#REF!</f>
        <v>#REF!</v>
      </c>
      <c r="AC17" s="92" t="e">
        <f>'TRIM. I'!#REF!</f>
        <v>#REF!</v>
      </c>
      <c r="AD17" s="93" t="e">
        <f>'TRIM. II'!#REF!</f>
        <v>#REF!</v>
      </c>
      <c r="AE17" s="94" t="e">
        <f>'TRIM. II'!#REF!</f>
        <v>#REF!</v>
      </c>
      <c r="AF17" s="84" t="e">
        <f>'TRIM. III'!#REF!</f>
        <v>#REF!</v>
      </c>
      <c r="AG17" s="95" t="e">
        <f>'TRIM. III'!#REF!</f>
        <v>#REF!</v>
      </c>
      <c r="AH17" s="96" t="e">
        <f>'TRIM. IV'!#REF!</f>
        <v>#REF!</v>
      </c>
      <c r="AI17" s="97" t="e">
        <f>'TRIM. IV'!#REF!</f>
        <v>#REF!</v>
      </c>
      <c r="AJ17" s="98" t="e">
        <f t="shared" ref="AJ17:AK17" si="79">(AB17+AD17+AF17+AH17)</f>
        <v>#REF!</v>
      </c>
      <c r="AK17" s="99" t="e">
        <f t="shared" si="79"/>
        <v>#REF!</v>
      </c>
      <c r="AL17" s="100" t="e">
        <f>'TRIM. I'!#REF!</f>
        <v>#REF!</v>
      </c>
      <c r="AM17" s="101" t="e">
        <f>'TRIM. I'!#REF!</f>
        <v>#REF!</v>
      </c>
      <c r="AN17" s="96" t="e">
        <f>'TRIM. II'!#REF!</f>
        <v>#REF!</v>
      </c>
      <c r="AO17" s="97" t="e">
        <f>'TRIM. II'!#REF!</f>
        <v>#REF!</v>
      </c>
      <c r="AP17" s="100" t="e">
        <f>'TRIM. III'!#REF!</f>
        <v>#REF!</v>
      </c>
      <c r="AQ17" s="102" t="e">
        <f>'TRIM. III'!#REF!</f>
        <v>#REF!</v>
      </c>
      <c r="AR17" s="96" t="e">
        <f>'TRIM. IV'!#REF!</f>
        <v>#REF!</v>
      </c>
      <c r="AS17" s="97" t="e">
        <f>'TRIM. IV'!#REF!</f>
        <v>#REF!</v>
      </c>
      <c r="AT17" s="98" t="e">
        <f t="shared" ref="AT17:AU17" si="80">(AL17+AN17+AP17+AR17)</f>
        <v>#REF!</v>
      </c>
      <c r="AU17" s="99" t="e">
        <f t="shared" si="80"/>
        <v>#REF!</v>
      </c>
      <c r="AV17" s="100" t="e">
        <f>'TRIM. I'!#REF!</f>
        <v>#REF!</v>
      </c>
      <c r="AW17" s="101" t="e">
        <f>'TRIM. I'!#REF!</f>
        <v>#REF!</v>
      </c>
      <c r="AX17" s="96" t="e">
        <f>'TRIM. II'!#REF!</f>
        <v>#REF!</v>
      </c>
      <c r="AY17" s="97" t="e">
        <f>'TRIM. II'!#REF!</f>
        <v>#REF!</v>
      </c>
      <c r="AZ17" s="100" t="e">
        <f>'TRIM. III'!#REF!</f>
        <v>#REF!</v>
      </c>
      <c r="BA17" s="102" t="e">
        <f>'TRIM. III'!#REF!</f>
        <v>#REF!</v>
      </c>
      <c r="BB17" s="96" t="e">
        <f>'TRIM. IV'!#REF!</f>
        <v>#REF!</v>
      </c>
      <c r="BC17" s="97" t="e">
        <f>'TRIM. IV'!#REF!</f>
        <v>#REF!</v>
      </c>
      <c r="BD17" s="103" t="e">
        <f t="shared" ref="BD17:BE17" si="81">(AV17+AX17+AZ17+BB17)</f>
        <v>#REF!</v>
      </c>
      <c r="BE17" s="104" t="e">
        <f t="shared" si="81"/>
        <v>#REF!</v>
      </c>
      <c r="BF17" s="84" t="e">
        <f>'TRIM. I'!#REF!</f>
        <v>#REF!</v>
      </c>
      <c r="BG17" s="92" t="e">
        <f>'TRIM. I'!#REF!</f>
        <v>#REF!</v>
      </c>
      <c r="BH17" s="93" t="e">
        <f>'TRIM. II'!#REF!</f>
        <v>#REF!</v>
      </c>
      <c r="BI17" s="94" t="e">
        <f>'TRIM. II'!#REF!</f>
        <v>#REF!</v>
      </c>
      <c r="BJ17" s="84" t="e">
        <f>'TRIM. III'!#REF!</f>
        <v>#REF!</v>
      </c>
      <c r="BK17" s="95" t="e">
        <f>'TRIM. III'!#REF!</f>
        <v>#REF!</v>
      </c>
      <c r="BL17" s="93" t="e">
        <f>'TRIM. IV'!#REF!</f>
        <v>#REF!</v>
      </c>
      <c r="BM17" s="94" t="e">
        <f>'TRIM. IV'!#REF!</f>
        <v>#REF!</v>
      </c>
      <c r="BN17" s="107" t="e">
        <f t="shared" ref="BN17:BO17" si="82">(BF17+BH17+BJ17+BL17)</f>
        <v>#REF!</v>
      </c>
      <c r="BO17" s="107" t="e">
        <f t="shared" si="82"/>
        <v>#REF!</v>
      </c>
      <c r="BP17" s="411"/>
      <c r="BQ17" s="143" t="s">
        <v>263</v>
      </c>
      <c r="BR17" s="144" t="e">
        <f>'TRIM. I'!#REF!+'TRIM. I'!#REF!+'TRIM. I'!#REF!</f>
        <v>#REF!</v>
      </c>
      <c r="BS17" s="110" t="e">
        <f>'TRIM. I'!#REF!+'TRIM. I'!#REF!+'TRIM. I'!#REF!</f>
        <v>#REF!</v>
      </c>
      <c r="BT17" s="144" t="e">
        <f>'TRIM. I'!#REF!+'TRIM. I'!#REF!+'TRIM. I'!#REF!</f>
        <v>#REF!</v>
      </c>
      <c r="BU17" s="111" t="e">
        <f t="shared" si="8"/>
        <v>#REF!</v>
      </c>
      <c r="BV17" s="145" t="e">
        <f>'TRIM. II'!#REF!+'TRIM. II'!#REF!+'TRIM. II'!#REF!</f>
        <v>#REF!</v>
      </c>
      <c r="BW17" s="89" t="e">
        <f>'TRIM. II'!#REF!+'TRIM. II'!#REF!+'TRIM. II'!#REF!</f>
        <v>#REF!</v>
      </c>
      <c r="BX17" s="145" t="e">
        <f>'TRIM. II'!#REF!+'TRIM. II'!#REF!+'TRIM. II'!#REF!</f>
        <v>#REF!</v>
      </c>
      <c r="BY17" s="125" t="e">
        <f t="shared" si="9"/>
        <v>#REF!</v>
      </c>
      <c r="BZ17" s="144" t="e">
        <f>'TRIM. III'!#REF!+'TRIM. III'!#REF!+'TRIM. III'!#REF!</f>
        <v>#REF!</v>
      </c>
      <c r="CA17" s="146" t="e">
        <f>'TRIM. III'!#REF!+'TRIM. III'!#REF!+'TRIM. III'!#REF!</f>
        <v>#REF!</v>
      </c>
      <c r="CB17" s="116" t="e">
        <f>'TRIM. III'!#REF!+'TRIM. III'!#REF!+'TRIM. III'!#REF!</f>
        <v>#REF!</v>
      </c>
      <c r="CC17" s="117" t="e">
        <f t="shared" si="10"/>
        <v>#REF!</v>
      </c>
      <c r="CD17" s="145" t="e">
        <f>'TRIM. IV'!#REF!+'TRIM. IV'!#REF!+'TRIM. IV'!#REF!</f>
        <v>#REF!</v>
      </c>
      <c r="CE17" s="119" t="e">
        <f>'TRIM. IV'!#REF!+'TRIM. IV'!#REF!+'TRIM. IV'!#REF!</f>
        <v>#REF!</v>
      </c>
      <c r="CF17" s="145" t="e">
        <f>'TRIM. IV'!#REF!+'TRIM. IV'!#REF!+'TRIM. IV'!#REF!</f>
        <v>#REF!</v>
      </c>
      <c r="CG17" s="117" t="e">
        <f t="shared" si="11"/>
        <v>#REF!</v>
      </c>
      <c r="CH17" s="91" t="e">
        <f t="shared" si="12"/>
        <v>#REF!</v>
      </c>
      <c r="CI17" s="411"/>
      <c r="CJ17" s="143" t="s">
        <v>263</v>
      </c>
      <c r="CK17" s="147" t="e">
        <f>'TRIM. I'!#REF!+'TRIM. I'!#REF!+'TRIM. I'!#REF!</f>
        <v>#REF!</v>
      </c>
      <c r="CL17" s="110" t="e">
        <f>'TRIM. I'!#REF!+'TRIM. I'!#REF!+'TRIM. I'!#REF!</f>
        <v>#REF!</v>
      </c>
      <c r="CM17" s="144" t="e">
        <f>'TRIM. I'!#REF!+'TRIM. I'!#REF!+'TRIM. I'!#REF!</f>
        <v>#REF!</v>
      </c>
      <c r="CN17" s="111" t="e">
        <f t="shared" si="13"/>
        <v>#REF!</v>
      </c>
      <c r="CO17" s="145" t="e">
        <f>'TRIM. II'!#REF!+'TRIM. II'!#REF!+'TRIM. II'!#REF!</f>
        <v>#REF!</v>
      </c>
      <c r="CP17" s="119" t="e">
        <f>'TRIM. II'!#REF!+'TRIM. II'!#REF!+'TRIM. II'!#REF!</f>
        <v>#REF!</v>
      </c>
      <c r="CQ17" s="145" t="e">
        <f>'TRIM. II'!#REF!+'TRIM. II'!#REF!+'TRIM. II'!#REF!</f>
        <v>#REF!</v>
      </c>
      <c r="CR17" s="125" t="e">
        <f t="shared" si="14"/>
        <v>#REF!</v>
      </c>
      <c r="CS17" s="144" t="e">
        <f>'TRIM. III'!#REF!+'TRIM. III'!#REF!+'TRIM. III'!#REF!</f>
        <v>#REF!</v>
      </c>
      <c r="CT17" s="144" t="e">
        <f>'TRIM. III'!#REF!+'TRIM. III'!#REF!+'TRIM. III'!#REF!</f>
        <v>#REF!</v>
      </c>
      <c r="CU17" s="116" t="e">
        <f>'TRIM. III'!#REF!+'TRIM. III'!#REF!+'TRIM. III'!#REF!</f>
        <v>#REF!</v>
      </c>
      <c r="CV17" s="117" t="e">
        <f t="shared" si="15"/>
        <v>#REF!</v>
      </c>
      <c r="CW17" s="145" t="e">
        <f>'TRIM. IV'!#REF!+'TRIM. IV'!#REF!+'TRIM. IV'!#REF!</f>
        <v>#REF!</v>
      </c>
      <c r="CX17" s="119" t="e">
        <f>'TRIM. IV'!#REF!+'TRIM. IV'!#REF!+'TRIM. IV'!#REF!</f>
        <v>#REF!</v>
      </c>
      <c r="CY17" s="145" t="e">
        <f>'TRIM. IV'!#REF!+'TRIM. IV'!#REF!+'TRIM. IV'!#REF!</f>
        <v>#REF!</v>
      </c>
      <c r="CZ17" s="117" t="e">
        <f t="shared" si="16"/>
        <v>#REF!</v>
      </c>
      <c r="DA17" s="91" t="e">
        <f t="shared" si="17"/>
        <v>#REF!</v>
      </c>
      <c r="DB17" s="411"/>
      <c r="DC17" s="143" t="s">
        <v>263</v>
      </c>
      <c r="DD17" s="144" t="e">
        <f>'TRIM. I'!#REF!+'TRIM. I'!#REF!+'TRIM. I'!#REF!</f>
        <v>#REF!</v>
      </c>
      <c r="DE17" s="110" t="e">
        <f>'TRIM. I'!#REF!+'TRIM. I'!#REF!+'TRIM. I'!#REF!</f>
        <v>#REF!</v>
      </c>
      <c r="DF17" s="144" t="e">
        <f>'TRIM. I'!#REF!+'TRIM. I'!#REF!+'TRIM. I'!#REF!</f>
        <v>#REF!</v>
      </c>
      <c r="DG17" s="117" t="e">
        <f t="shared" si="18"/>
        <v>#REF!</v>
      </c>
      <c r="DH17" s="145" t="e">
        <f>'TRIM. II'!#REF!+'TRIM. II'!#REF!+'TRIM. II'!#REF!</f>
        <v>#REF!</v>
      </c>
      <c r="DI17" s="119" t="e">
        <f>'TRIM. II'!#REF!+'TRIM. II'!#REF!+'TRIM. II'!#REF!</f>
        <v>#REF!</v>
      </c>
      <c r="DJ17" s="145" t="e">
        <f>'TRIM. II'!#REF!+'TRIM. II'!#REF!+'TRIM. II'!#REF!</f>
        <v>#REF!</v>
      </c>
      <c r="DK17" s="117" t="e">
        <f t="shared" si="19"/>
        <v>#REF!</v>
      </c>
      <c r="DL17" s="144" t="e">
        <f>'TRIM. III'!#REF!+'TRIM. III'!#REF!+'TRIM. III'!#REF!</f>
        <v>#REF!</v>
      </c>
      <c r="DM17" s="146" t="e">
        <f>'TRIM. III'!#REF!+'TRIM. III'!#REF!+'TRIM. III'!#REF!</f>
        <v>#REF!</v>
      </c>
      <c r="DN17" s="116" t="e">
        <f>'TRIM. III'!#REF!+'TRIM. III'!#REF!+'TRIM. III'!#REF!</f>
        <v>#REF!</v>
      </c>
      <c r="DO17" s="117" t="e">
        <f t="shared" si="20"/>
        <v>#REF!</v>
      </c>
      <c r="DP17" s="145" t="e">
        <f>'TRIM. IV'!#REF!+'TRIM. IV'!#REF!+'TRIM. IV'!#REF!</f>
        <v>#REF!</v>
      </c>
      <c r="DQ17" s="148" t="e">
        <f>'TRIM. IV'!#REF!+'TRIM. IV'!#REF!+'TRIM. IV'!#REF!</f>
        <v>#REF!</v>
      </c>
      <c r="DR17" s="121" t="e">
        <f>'TRIM. IV'!#REF!+'TRIM. IV'!#REF!+'TRIM. IV'!#REF!</f>
        <v>#REF!</v>
      </c>
      <c r="DS17" s="117" t="e">
        <f t="shared" si="21"/>
        <v>#REF!</v>
      </c>
      <c r="DT17" s="91" t="e">
        <f t="shared" si="22"/>
        <v>#REF!</v>
      </c>
      <c r="DU17" s="411"/>
      <c r="DV17" s="143" t="s">
        <v>263</v>
      </c>
      <c r="DW17" s="144" t="e">
        <f>'TRIM. I'!#REF!+'TRIM. I'!#REF!+'TRIM. I'!#REF!</f>
        <v>#REF!</v>
      </c>
      <c r="DX17" s="110" t="e">
        <f>'TRIM. I'!#REF!+'TRIM. I'!#REF!+'TRIM. I'!#REF!</f>
        <v>#REF!</v>
      </c>
      <c r="DY17" s="144" t="e">
        <f>'TRIM. I'!#REF!+'TRIM. I'!#REF!+'TRIM. I'!#REF!</f>
        <v>#REF!</v>
      </c>
      <c r="DZ17" s="117" t="e">
        <f t="shared" si="23"/>
        <v>#REF!</v>
      </c>
      <c r="EA17" s="145" t="e">
        <f>'TRIM. II'!#REF!+'TRIM. II'!#REF!+'TRIM. II'!#REF!</f>
        <v>#REF!</v>
      </c>
      <c r="EB17" s="119" t="e">
        <f>'TRIM. II'!#REF!+'TRIM. II'!#REF!+'TRIM. II'!#REF!</f>
        <v>#REF!</v>
      </c>
      <c r="EC17" s="145" t="e">
        <f>'TRIM. II'!#REF!+'TRIM. II'!#REF!+'TRIM. II'!#REF!</f>
        <v>#REF!</v>
      </c>
      <c r="ED17" s="117" t="e">
        <f t="shared" si="24"/>
        <v>#REF!</v>
      </c>
      <c r="EE17" s="144" t="e">
        <f>'TRIM. III'!#REF!+'TRIM. III'!#REF!+'TRIM. III'!#REF!</f>
        <v>#REF!</v>
      </c>
      <c r="EF17" s="146" t="e">
        <f>'TRIM. III'!#REF!+'TRIM. III'!#REF!+'TRIM. III'!#REF!</f>
        <v>#REF!</v>
      </c>
      <c r="EG17" s="116" t="e">
        <f>'TRIM. III'!#REF!+'TRIM. III'!#REF!+'TRIM. III'!#REF!</f>
        <v>#REF!</v>
      </c>
      <c r="EH17" s="117" t="e">
        <f t="shared" si="25"/>
        <v>#REF!</v>
      </c>
      <c r="EI17" s="145" t="e">
        <f>'TRIM. IV'!#REF!+'TRIM. IV'!#REF!+'TRIM. IV'!#REF!</f>
        <v>#REF!</v>
      </c>
      <c r="EJ17" s="148" t="e">
        <f>'TRIM. IV'!#REF!+'TRIM. IV'!#REF!+'TRIM. IV'!#REF!</f>
        <v>#REF!</v>
      </c>
      <c r="EK17" s="121" t="e">
        <f>'TRIM. IV'!#REF!+'TRIM. IV'!#REF!+'TRIM. IV'!#REF!</f>
        <v>#REF!</v>
      </c>
      <c r="EL17" s="117" t="e">
        <f t="shared" si="26"/>
        <v>#REF!</v>
      </c>
      <c r="EM17" s="91" t="e">
        <f t="shared" si="27"/>
        <v>#REF!</v>
      </c>
      <c r="EN17" s="411"/>
      <c r="EO17" s="143" t="s">
        <v>263</v>
      </c>
      <c r="EP17" s="144" t="e">
        <f>'TRIM. I'!#REF!+'TRIM. I'!#REF!+'TRIM. I'!#REF!</f>
        <v>#REF!</v>
      </c>
      <c r="EQ17" s="110" t="e">
        <f>'TRIM. I'!#REF!+'TRIM. I'!#REF!+'TRIM. I'!#REF!</f>
        <v>#REF!</v>
      </c>
      <c r="ER17" s="144" t="e">
        <f>'TRIM. I'!#REF!+'TRIM. I'!#REF!+'TRIM. I'!#REF!</f>
        <v>#REF!</v>
      </c>
      <c r="ES17" s="117" t="e">
        <f t="shared" si="28"/>
        <v>#REF!</v>
      </c>
      <c r="ET17" s="145" t="e">
        <f>'TRIM. II'!#REF!+'TRIM. II'!#REF!+'TRIM. II'!#REF!</f>
        <v>#REF!</v>
      </c>
      <c r="EU17" s="148" t="e">
        <f>'TRIM. II'!#REF!+'TRIM. II'!#REF!+'TRIM. II'!#REF!</f>
        <v>#REF!</v>
      </c>
      <c r="EV17" s="121" t="e">
        <f>'TRIM. II'!#REF!+'TRIM. II'!#REF!+'TRIM. II'!#REF!</f>
        <v>#REF!</v>
      </c>
      <c r="EW17" s="117" t="e">
        <f t="shared" si="29"/>
        <v>#REF!</v>
      </c>
      <c r="EX17" s="144" t="e">
        <f>'TRIM. III'!#REF!+'TRIM. III'!#REF!+'TRIM. III'!#REF!</f>
        <v>#REF!</v>
      </c>
      <c r="EY17" s="110" t="e">
        <f>'TRIM. III'!#REF!+'TRIM. III'!#REF!+'TRIM. III'!#REF!</f>
        <v>#REF!</v>
      </c>
      <c r="EZ17" s="144" t="e">
        <f>'TRIM. III'!#REF!+'TRIM. III'!#REF!+'TRIM. III'!#REF!</f>
        <v>#REF!</v>
      </c>
      <c r="FA17" s="117" t="e">
        <f t="shared" si="30"/>
        <v>#REF!</v>
      </c>
      <c r="FB17" s="145" t="e">
        <f>'TRIM. IV'!#REF!+'TRIM. IV'!#REF!+'TRIM. IV'!#REF!</f>
        <v>#REF!</v>
      </c>
      <c r="FC17" s="89" t="e">
        <f>'TRIM. IV'!#REF!+'TRIM. IV'!#REF!+'TRIM. IV'!#REF!</f>
        <v>#REF!</v>
      </c>
      <c r="FD17" s="145" t="e">
        <f>'TRIM. IV'!#REF!+'TRIM. IV'!#REF!+'TRIM. IV'!#REF!</f>
        <v>#REF!</v>
      </c>
      <c r="FE17" s="117" t="e">
        <f t="shared" si="31"/>
        <v>#REF!</v>
      </c>
      <c r="FF17" s="91" t="e">
        <f t="shared" si="32"/>
        <v>#REF!</v>
      </c>
      <c r="FG17" s="411"/>
      <c r="FH17" s="143" t="s">
        <v>263</v>
      </c>
      <c r="FI17" s="144" t="e">
        <f>'TRIM. I'!#REF!+'TRIM. I'!#REF!+'TRIM. I'!#REF!</f>
        <v>#REF!</v>
      </c>
      <c r="FJ17" s="110" t="e">
        <f>'TRIM. I'!#REF!+'TRIM. I'!#REF!+'TRIM. I'!#REF!</f>
        <v>#REF!</v>
      </c>
      <c r="FK17" s="144" t="e">
        <f>'TRIM. I'!#REF!+'TRIM. I'!#REF!+'TRIM. I'!#REF!</f>
        <v>#REF!</v>
      </c>
      <c r="FL17" s="117" t="e">
        <f t="shared" si="33"/>
        <v>#REF!</v>
      </c>
      <c r="FM17" s="145" t="e">
        <f>'TRIM. II'!#REF!+'TRIM. II'!#REF!+'TRIM. II'!#REF!</f>
        <v>#REF!</v>
      </c>
      <c r="FN17" s="148" t="e">
        <f>'TRIM. II'!#REF!+'TRIM. II'!#REF!+'TRIM. II'!#REF!</f>
        <v>#REF!</v>
      </c>
      <c r="FO17" s="121" t="e">
        <f>'TRIM. II'!#REF!+'TRIM. II'!#REF!+'TRIM. II'!#REF!</f>
        <v>#REF!</v>
      </c>
      <c r="FP17" s="117" t="e">
        <f t="shared" si="34"/>
        <v>#REF!</v>
      </c>
      <c r="FQ17" s="144" t="e">
        <f>'TRIM. III'!#REF!+'TRIM. III'!#REF!+'TRIM. III'!#REF!</f>
        <v>#REF!</v>
      </c>
      <c r="FR17" s="110" t="e">
        <f>'TRIM. III'!#REF!+'TRIM. III'!#REF!+'TRIM. III'!#REF!</f>
        <v>#REF!</v>
      </c>
      <c r="FS17" s="144" t="e">
        <f>'TRIM. III'!#REF!+'TRIM. III'!#REF!+'TRIM. III'!#REF!</f>
        <v>#REF!</v>
      </c>
      <c r="FT17" s="117" t="e">
        <f t="shared" si="35"/>
        <v>#REF!</v>
      </c>
      <c r="FU17" s="145" t="e">
        <f>'TRIM. IV'!#REF!+'TRIM. IV'!#REF!+'TRIM. IV'!#REF!</f>
        <v>#REF!</v>
      </c>
      <c r="FV17" s="89" t="e">
        <f>'TRIM. IV'!#REF!+'TRIM. IV'!#REF!+'TRIM. IV'!#REF!</f>
        <v>#REF!</v>
      </c>
      <c r="FW17" s="145" t="e">
        <f>'TRIM. IV'!#REF!+'TRIM. IV'!#REF!+'TRIM. IV'!#REF!</f>
        <v>#REF!</v>
      </c>
      <c r="FX17" s="117" t="e">
        <f t="shared" si="36"/>
        <v>#REF!</v>
      </c>
      <c r="FY17" s="91" t="e">
        <f t="shared" si="37"/>
        <v>#REF!</v>
      </c>
      <c r="FZ17" s="411"/>
      <c r="GA17" s="143" t="s">
        <v>263</v>
      </c>
      <c r="GB17" s="100" t="e">
        <f>'TRIM. I'!#REF!+'TRIM. I'!#REF!+'TRIM. I'!#REF!</f>
        <v>#REF!</v>
      </c>
      <c r="GC17" s="123" t="e">
        <f>'TRIM. I'!#REF!+'TRIM. I'!#REF!+'TRIM. I'!#REF!</f>
        <v>#REF!</v>
      </c>
      <c r="GD17" s="84" t="e">
        <f>'TRIM. I'!#REF!+'TRIM. I'!#REF!+'TRIM. I'!#REF!</f>
        <v>#REF!</v>
      </c>
      <c r="GE17" s="123" t="e">
        <f>'TRIM. I'!#REF!+'TRIM. I'!#REF!+'TRIM. I'!#REF!</f>
        <v>#REF!</v>
      </c>
      <c r="GF17" s="100" t="e">
        <f>'TRIM. I'!#REF!+'TRIM. I'!#REF!+'TRIM. I'!#REF!</f>
        <v>#REF!</v>
      </c>
      <c r="GG17" s="123" t="e">
        <f>'TRIM. I'!#REF!+'TRIM. I'!#REF!+'TRIM. I'!#REF!</f>
        <v>#REF!</v>
      </c>
      <c r="GH17" s="125" t="e">
        <f t="shared" ref="GH17:GI17" si="83">GB17+GD17+GF17</f>
        <v>#REF!</v>
      </c>
      <c r="GI17" s="111" t="e">
        <f t="shared" si="83"/>
        <v>#REF!</v>
      </c>
      <c r="GJ17" s="96" t="e">
        <f>'TRIM. II'!#REF!+'TRIM. II'!#REF!+'TRIM. II'!#REF!</f>
        <v>#REF!</v>
      </c>
      <c r="GK17" s="126" t="e">
        <f>'TRIM. II'!#REF!+'TRIM. II'!#REF!+'TRIM. II'!#REF!</f>
        <v>#REF!</v>
      </c>
      <c r="GL17" s="93" t="e">
        <f>'TRIM. II'!#REF!+'TRIM. II'!#REF!+'TRIM. II'!#REF!</f>
        <v>#REF!</v>
      </c>
      <c r="GM17" s="126" t="e">
        <f>'TRIM. II'!#REF!+'TRIM. II'!#REF!+'TRIM. II'!#REF!</f>
        <v>#REF!</v>
      </c>
      <c r="GN17" s="96" t="e">
        <f>'TRIM. II'!#REF!+'TRIM. II'!#REF!+'TRIM. II'!#REF!</f>
        <v>#REF!</v>
      </c>
      <c r="GO17" s="126" t="e">
        <f>'TRIM. II'!#REF!+'TRIM. II'!#REF!+'TRIM. II'!#REF!</f>
        <v>#REF!</v>
      </c>
      <c r="GP17" s="125" t="e">
        <f t="shared" ref="GP17:GQ17" si="84">GJ17+GL17+GN17</f>
        <v>#REF!</v>
      </c>
      <c r="GQ17" s="111" t="e">
        <f t="shared" si="84"/>
        <v>#REF!</v>
      </c>
      <c r="GR17" s="100" t="e">
        <f>'TRIM. III'!#REF!+'TRIM. III'!#REF!+'TRIM. III'!#REF!</f>
        <v>#REF!</v>
      </c>
      <c r="GS17" s="123" t="e">
        <f>'TRIM. III'!#REF!+'TRIM. III'!#REF!+'TRIM. III'!#REF!</f>
        <v>#REF!</v>
      </c>
      <c r="GT17" s="84" t="e">
        <f>'TRIM. III'!#REF!+'TRIM. III'!#REF!+'TRIM. III'!#REF!</f>
        <v>#REF!</v>
      </c>
      <c r="GU17" s="123" t="e">
        <f>'TRIM. III'!#REF!+'TRIM. III'!#REF!+'TRIM. III'!#REF!</f>
        <v>#REF!</v>
      </c>
      <c r="GV17" s="100" t="e">
        <f>'TRIM. III'!#REF!+'TRIM. III'!#REF!+'TRIM. III'!#REF!</f>
        <v>#REF!</v>
      </c>
      <c r="GW17" s="123" t="e">
        <f>'TRIM. III'!#REF!+'TRIM. III'!#REF!+'TRIM. III'!#REF!</f>
        <v>#REF!</v>
      </c>
      <c r="GX17" s="125" t="e">
        <f t="shared" ref="GX17:GY17" si="85">GR17+GT17+GV17</f>
        <v>#REF!</v>
      </c>
      <c r="GY17" s="111" t="e">
        <f t="shared" si="85"/>
        <v>#REF!</v>
      </c>
      <c r="GZ17" s="96" t="e">
        <f>'TRIM. IV'!#REF!+'TRIM. IV'!#REF!+'TRIM. IV'!#REF!</f>
        <v>#REF!</v>
      </c>
      <c r="HA17" s="126" t="e">
        <f>'TRIM. IV'!#REF!+'TRIM. IV'!#REF!+'TRIM. IV'!#REF!</f>
        <v>#REF!</v>
      </c>
      <c r="HB17" s="96" t="e">
        <f>'TRIM. IV'!#REF!+'TRIM. IV'!#REF!+'TRIM. IV'!#REF!</f>
        <v>#REF!</v>
      </c>
      <c r="HC17" s="126" t="e">
        <f>'TRIM. IV'!#REF!+'TRIM. IV'!#REF!+'TRIM. IV'!#REF!</f>
        <v>#REF!</v>
      </c>
      <c r="HD17" s="96" t="e">
        <f>'TRIM. IV'!#REF!+'TRIM. IV'!#REF!+'TRIM. IV'!#REF!</f>
        <v>#REF!</v>
      </c>
      <c r="HE17" s="126" t="e">
        <f>'TRIM. IV'!#REF!+'TRIM. IV'!#REF!+'TRIM. IV'!#REF!</f>
        <v>#REF!</v>
      </c>
      <c r="HF17" s="125" t="e">
        <f t="shared" ref="HF17:HG17" si="86">GZ17+HB17+HD17</f>
        <v>#REF!</v>
      </c>
      <c r="HG17" s="111" t="e">
        <f t="shared" si="86"/>
        <v>#REF!</v>
      </c>
      <c r="HH17" s="127" t="e">
        <f t="shared" ref="HH17:HI17" si="87">GH17+GP17+GX17+HF17</f>
        <v>#REF!</v>
      </c>
      <c r="HI17" s="91" t="e">
        <f t="shared" si="87"/>
        <v>#REF!</v>
      </c>
      <c r="HJ17" s="411"/>
      <c r="HK17" s="143" t="s">
        <v>263</v>
      </c>
      <c r="HL17" s="84" t="e">
        <f>'TRIM. I'!#REF!+'TRIM. I'!#REF!+'TRIM. I'!#REF!</f>
        <v>#REF!</v>
      </c>
      <c r="HM17" s="110" t="e">
        <f>'TRIM. I'!#REF!+'TRIM. I'!#REF!+'TRIM. I'!#REF!</f>
        <v>#REF!</v>
      </c>
      <c r="HN17" s="100" t="e">
        <f>'TRIM. I'!#REF!+'TRIM. I'!#REF!+'TRIM. I'!#REF!</f>
        <v>#REF!</v>
      </c>
      <c r="HO17" s="101" t="e">
        <f>'TRIM. I'!#REF!+'TRIM. I'!#REF!+'TRIM. I'!#REF!</f>
        <v>#REF!</v>
      </c>
      <c r="HP17" s="116" t="e">
        <f>'TRIM. I'!#REF!+'TRIM. I'!#REF!+'TRIM. I'!#REF!</f>
        <v>#REF!</v>
      </c>
      <c r="HQ17" s="110" t="e">
        <f>'TRIM. I'!#REF!+'TRIM. I'!#REF!+'TRIM. I'!#REF!</f>
        <v>#REF!</v>
      </c>
      <c r="HR17" s="117" t="e">
        <f t="shared" ref="HR17:HS17" si="88">HL17+HN17+HP17</f>
        <v>#REF!</v>
      </c>
      <c r="HS17" s="117" t="e">
        <f t="shared" si="88"/>
        <v>#REF!</v>
      </c>
      <c r="HT17" s="93" t="e">
        <f>'TRIM. II'!#REF!+'TRIM. II'!#REF!+'TRIM. II'!#REF!</f>
        <v>#REF!</v>
      </c>
      <c r="HU17" s="119" t="e">
        <f>'TRIM. II'!#REF!+'TRIM. II'!#REF!+'TRIM. II'!#REF!</f>
        <v>#REF!</v>
      </c>
      <c r="HV17" s="96" t="e">
        <f>'TRIM. II'!#REF!+'TRIM. II'!#REF!+'TRIM. II'!#REF!</f>
        <v>#REF!</v>
      </c>
      <c r="HW17" s="97" t="e">
        <f>'TRIM. II'!#REF!+'TRIM. II'!#REF!+'TRIM. II'!#REF!</f>
        <v>#REF!</v>
      </c>
      <c r="HX17" s="121" t="e">
        <f>'TRIM. II'!#REF!+'TRIM. II'!#REF!+'TRIM. II'!#REF!</f>
        <v>#REF!</v>
      </c>
      <c r="HY17" s="119" t="e">
        <f>'TRIM. II'!#REF!+'TRIM. II'!#REF!+'TRIM. II'!#REF!</f>
        <v>#REF!</v>
      </c>
      <c r="HZ17" s="117" t="e">
        <f t="shared" ref="HZ17:IA17" si="89">HT17+HV17+HX17</f>
        <v>#REF!</v>
      </c>
      <c r="IA17" s="117" t="e">
        <f t="shared" si="89"/>
        <v>#REF!</v>
      </c>
      <c r="IB17" s="84" t="e">
        <f>'TRIM. III'!#REF!+'TRIM. III'!#REF!+'TRIM. III'!#REF!</f>
        <v>#REF!</v>
      </c>
      <c r="IC17" s="110" t="e">
        <f>'TRIM. III'!#REF!+'TRIM. III'!#REF!+'TRIM. III'!#REF!</f>
        <v>#REF!</v>
      </c>
      <c r="ID17" s="100" t="e">
        <f>'TRIM. III'!#REF!+'TRIM. III'!#REF!+'TRIM. III'!#REF!</f>
        <v>#REF!</v>
      </c>
      <c r="IE17" s="101" t="e">
        <f>'TRIM. III'!#REF!+'TRIM. III'!#REF!+'TRIM. III'!#REF!</f>
        <v>#REF!</v>
      </c>
      <c r="IF17" s="116" t="e">
        <f>'TRIM. III'!#REF!+'TRIM. III'!#REF!+'TRIM. III'!#REF!</f>
        <v>#REF!</v>
      </c>
      <c r="IG17" s="110" t="e">
        <f>'TRIM. III'!#REF!+'TRIM. III'!#REF!+'TRIM. III'!#REF!</f>
        <v>#REF!</v>
      </c>
      <c r="IH17" s="117" t="e">
        <f t="shared" ref="IH17:II17" si="90">IB17+ID17+IF17</f>
        <v>#REF!</v>
      </c>
      <c r="II17" s="117" t="e">
        <f t="shared" si="90"/>
        <v>#REF!</v>
      </c>
      <c r="IJ17" s="93" t="e">
        <f>'TRIM. IV'!#REF!+'TRIM. IV'!#REF!+'TRIM. IV'!#REF!</f>
        <v>#REF!</v>
      </c>
      <c r="IK17" s="119" t="e">
        <f>'TRIM. IV'!#REF!+'TRIM. IV'!#REF!+'TRIM. IV'!#REF!</f>
        <v>#REF!</v>
      </c>
      <c r="IL17" s="96" t="e">
        <f>'TRIM. IV'!#REF!+'TRIM. IV'!#REF!+'TRIM. IV'!#REF!</f>
        <v>#REF!</v>
      </c>
      <c r="IM17" s="97" t="e">
        <f>'TRIM. IV'!#REF!+'TRIM. IV'!#REF!+'TRIM. IV'!#REF!</f>
        <v>#REF!</v>
      </c>
      <c r="IN17" s="121" t="e">
        <f>'TRIM. IV'!#REF!+'TRIM. IV'!#REF!+'TRIM. IV'!#REF!</f>
        <v>#REF!</v>
      </c>
      <c r="IO17" s="119" t="e">
        <f>'TRIM. IV'!#REF!+'TRIM. IV'!#REF!+'TRIM. IV'!#REF!</f>
        <v>#REF!</v>
      </c>
      <c r="IP17" s="117" t="e">
        <f t="shared" ref="IP17:IQ17" si="91">IJ17+IL17+IN17</f>
        <v>#REF!</v>
      </c>
      <c r="IQ17" s="117" t="e">
        <f t="shared" si="91"/>
        <v>#REF!</v>
      </c>
      <c r="IR17" s="128" t="e">
        <f t="shared" si="47"/>
        <v>#REF!</v>
      </c>
      <c r="IS17" s="411"/>
      <c r="IT17" s="141" t="s">
        <v>263</v>
      </c>
      <c r="IU17" s="130" t="e">
        <f>'TRIM. I'!#REF!</f>
        <v>#REF!</v>
      </c>
      <c r="IV17" s="131" t="e">
        <f>'TRIM. I'!#REF!</f>
        <v>#REF!</v>
      </c>
      <c r="IW17" s="131" t="e">
        <f>'TRIM. I'!#REF!</f>
        <v>#REF!</v>
      </c>
      <c r="IX17" s="131" t="e">
        <f>'TRIM. I'!#REF!</f>
        <v>#REF!</v>
      </c>
      <c r="IY17" s="131" t="e">
        <f>'TRIM. I'!#REF!</f>
        <v>#REF!</v>
      </c>
      <c r="IZ17" s="131" t="e">
        <f>'TRIM. I'!#REF!</f>
        <v>#REF!</v>
      </c>
      <c r="JA17" s="131" t="e">
        <f>'TRIM. I'!#REF!</f>
        <v>#REF!</v>
      </c>
      <c r="JB17" s="131" t="e">
        <f>'TRIM. I'!#REF!</f>
        <v>#REF!</v>
      </c>
      <c r="JC17" s="131" t="e">
        <f>'TRIM. I'!#REF!</f>
        <v>#REF!</v>
      </c>
      <c r="JD17" s="131" t="e">
        <f>'TRIM. I'!#REF!</f>
        <v>#REF!</v>
      </c>
      <c r="JE17" s="149" t="e">
        <f t="shared" si="48"/>
        <v>#REF!</v>
      </c>
      <c r="JF17" s="150" t="e">
        <f>'TRIM. II'!#REF!</f>
        <v>#REF!</v>
      </c>
      <c r="JG17" s="151" t="e">
        <f>'TRIM. II'!#REF!</f>
        <v>#REF!</v>
      </c>
      <c r="JH17" s="151" t="e">
        <f>'TRIM. II'!#REF!</f>
        <v>#REF!</v>
      </c>
      <c r="JI17" s="151" t="e">
        <f>'TRIM. II'!#REF!</f>
        <v>#REF!</v>
      </c>
      <c r="JJ17" s="151" t="e">
        <f>'TRIM. II'!#REF!</f>
        <v>#REF!</v>
      </c>
      <c r="JK17" s="151" t="e">
        <f>'TRIM. II'!#REF!</f>
        <v>#REF!</v>
      </c>
      <c r="JL17" s="151" t="e">
        <f>'TRIM. II'!#REF!</f>
        <v>#REF!</v>
      </c>
      <c r="JM17" s="152" t="e">
        <f>'TRIM. II'!#REF!</f>
        <v>#REF!</v>
      </c>
      <c r="JN17" s="152" t="e">
        <f>'TRIM. II'!#REF!</f>
        <v>#REF!</v>
      </c>
      <c r="JO17" s="153" t="e">
        <f>'TRIM. II'!#REF!</f>
        <v>#REF!</v>
      </c>
      <c r="JP17" s="149" t="e">
        <f t="shared" si="49"/>
        <v>#REF!</v>
      </c>
      <c r="JQ17" s="154" t="e">
        <f>'TRIM. III'!#REF!</f>
        <v>#REF!</v>
      </c>
      <c r="JR17" s="155" t="e">
        <f>'TRIM. III'!#REF!</f>
        <v>#REF!</v>
      </c>
      <c r="JS17" s="155" t="e">
        <f>'TRIM. III'!#REF!</f>
        <v>#REF!</v>
      </c>
      <c r="JT17" s="155" t="e">
        <f>'TRIM. III'!#REF!</f>
        <v>#REF!</v>
      </c>
      <c r="JU17" s="155" t="e">
        <f>'TRIM. III'!#REF!</f>
        <v>#REF!</v>
      </c>
      <c r="JV17" s="155" t="e">
        <f>'TRIM. III'!#REF!</f>
        <v>#REF!</v>
      </c>
      <c r="JW17" s="155" t="e">
        <f>'TRIM. III'!#REF!</f>
        <v>#REF!</v>
      </c>
      <c r="JX17" s="155" t="e">
        <f>'TRIM. III'!#REF!</f>
        <v>#REF!</v>
      </c>
      <c r="JY17" s="155" t="e">
        <f>'TRIM. III'!#REF!</f>
        <v>#REF!</v>
      </c>
      <c r="JZ17" s="156" t="e">
        <f>'TRIM. III'!#REF!</f>
        <v>#REF!</v>
      </c>
      <c r="KA17" s="149" t="e">
        <f t="shared" si="50"/>
        <v>#REF!</v>
      </c>
      <c r="KB17" s="150" t="e">
        <f>'TRIM. IV'!#REF!</f>
        <v>#REF!</v>
      </c>
      <c r="KC17" s="151" t="e">
        <f>'TRIM. IV'!#REF!</f>
        <v>#REF!</v>
      </c>
      <c r="KD17" s="151" t="e">
        <f>'TRIM. IV'!#REF!</f>
        <v>#REF!</v>
      </c>
      <c r="KE17" s="151" t="e">
        <f>'TRIM. IV'!#REF!</f>
        <v>#REF!</v>
      </c>
      <c r="KF17" s="151" t="e">
        <f>'TRIM. IV'!#REF!</f>
        <v>#REF!</v>
      </c>
      <c r="KG17" s="151" t="e">
        <f>'TRIM. IV'!#REF!</f>
        <v>#REF!</v>
      </c>
      <c r="KH17" s="151" t="e">
        <f>'TRIM. IV'!#REF!</f>
        <v>#REF!</v>
      </c>
      <c r="KI17" s="151" t="e">
        <f>'TRIM. IV'!#REF!</f>
        <v>#REF!</v>
      </c>
      <c r="KJ17" s="151" t="e">
        <f>'TRIM. IV'!#REF!</f>
        <v>#REF!</v>
      </c>
      <c r="KK17" s="157" t="e">
        <f>'TRIM. IV'!#REF!</f>
        <v>#REF!</v>
      </c>
      <c r="KL17" s="149" t="e">
        <f t="shared" si="51"/>
        <v>#REF!</v>
      </c>
    </row>
    <row r="18" spans="1:298" ht="39.75" customHeight="1">
      <c r="A18" s="411"/>
      <c r="B18" s="141" t="s">
        <v>264</v>
      </c>
      <c r="C18" s="84" t="e">
        <f>'TRIM. I'!#REF!</f>
        <v>#REF!</v>
      </c>
      <c r="D18" s="85" t="e">
        <f>'TRIM. II'!#REF!</f>
        <v>#REF!</v>
      </c>
      <c r="E18" s="86" t="e">
        <f>'TRIM. III'!#REF!</f>
        <v>#REF!</v>
      </c>
      <c r="F18" s="87" t="e">
        <f>'TRIM. IV'!#REF!</f>
        <v>#REF!</v>
      </c>
      <c r="G18" s="90" t="e">
        <f t="shared" si="52"/>
        <v>#REF!</v>
      </c>
      <c r="H18" s="84" t="e">
        <f>'TRIM. I'!#REF!</f>
        <v>#REF!</v>
      </c>
      <c r="I18" s="85" t="e">
        <f>'TRIM. II'!#REF!</f>
        <v>#REF!</v>
      </c>
      <c r="J18" s="86" t="e">
        <f>'TRIM. III'!#REF!</f>
        <v>#REF!</v>
      </c>
      <c r="K18" s="89" t="e">
        <f>'TRIM. IV'!#REF!</f>
        <v>#REF!</v>
      </c>
      <c r="L18" s="90" t="e">
        <f t="shared" si="0"/>
        <v>#REF!</v>
      </c>
      <c r="M18" s="142" t="e">
        <f t="shared" si="1"/>
        <v>#REF!</v>
      </c>
      <c r="N18" s="411"/>
      <c r="O18" s="141" t="s">
        <v>264</v>
      </c>
      <c r="P18" s="84" t="e">
        <f>'TRIM. I'!#REF!</f>
        <v>#REF!</v>
      </c>
      <c r="Q18" s="85" t="e">
        <f>'TRIM. II'!#REF!</f>
        <v>#REF!</v>
      </c>
      <c r="R18" s="86" t="e">
        <f>'TRIM. III'!#REF!</f>
        <v>#REF!</v>
      </c>
      <c r="S18" s="89" t="e">
        <f>'TRIM. IV'!#REF!</f>
        <v>#REF!</v>
      </c>
      <c r="T18" s="90" t="e">
        <f t="shared" si="2"/>
        <v>#REF!</v>
      </c>
      <c r="U18" s="84" t="e">
        <f>'TRIM. I'!#REF!</f>
        <v>#REF!</v>
      </c>
      <c r="V18" s="85" t="e">
        <f>'TRIM. II'!#REF!</f>
        <v>#REF!</v>
      </c>
      <c r="W18" s="86" t="e">
        <f>'TRIM. III'!#REF!</f>
        <v>#REF!</v>
      </c>
      <c r="X18" s="89" t="e">
        <f>'TRIM. IV'!#REF!</f>
        <v>#REF!</v>
      </c>
      <c r="Y18" s="90" t="e">
        <f t="shared" si="3"/>
        <v>#REF!</v>
      </c>
      <c r="Z18" s="411"/>
      <c r="AA18" s="141" t="s">
        <v>264</v>
      </c>
      <c r="AB18" s="84" t="e">
        <f>'TRIM. I'!#REF!</f>
        <v>#REF!</v>
      </c>
      <c r="AC18" s="92" t="e">
        <f>'TRIM. I'!#REF!</f>
        <v>#REF!</v>
      </c>
      <c r="AD18" s="93" t="e">
        <f>'TRIM. II'!#REF!</f>
        <v>#REF!</v>
      </c>
      <c r="AE18" s="94" t="e">
        <f>'TRIM. II'!#REF!</f>
        <v>#REF!</v>
      </c>
      <c r="AF18" s="84" t="e">
        <f>'TRIM. III'!#REF!</f>
        <v>#REF!</v>
      </c>
      <c r="AG18" s="95" t="e">
        <f>'TRIM. III'!#REF!</f>
        <v>#REF!</v>
      </c>
      <c r="AH18" s="96" t="e">
        <f>'TRIM. IV'!#REF!</f>
        <v>#REF!</v>
      </c>
      <c r="AI18" s="97" t="e">
        <f>'TRIM. IV'!#REF!</f>
        <v>#REF!</v>
      </c>
      <c r="AJ18" s="98" t="e">
        <f t="shared" ref="AJ18:AK18" si="92">(AB18+AD18+AF18+AH18)</f>
        <v>#REF!</v>
      </c>
      <c r="AK18" s="99" t="e">
        <f t="shared" si="92"/>
        <v>#REF!</v>
      </c>
      <c r="AL18" s="100" t="e">
        <f>'TRIM. I'!#REF!</f>
        <v>#REF!</v>
      </c>
      <c r="AM18" s="101" t="e">
        <f>'TRIM. I'!#REF!</f>
        <v>#REF!</v>
      </c>
      <c r="AN18" s="96" t="e">
        <f>'TRIM. II'!#REF!</f>
        <v>#REF!</v>
      </c>
      <c r="AO18" s="97" t="e">
        <f>'TRIM. II'!#REF!</f>
        <v>#REF!</v>
      </c>
      <c r="AP18" s="100" t="e">
        <f>'TRIM. III'!#REF!</f>
        <v>#REF!</v>
      </c>
      <c r="AQ18" s="102" t="e">
        <f>'TRIM. III'!#REF!</f>
        <v>#REF!</v>
      </c>
      <c r="AR18" s="96" t="e">
        <f>'TRIM. IV'!#REF!</f>
        <v>#REF!</v>
      </c>
      <c r="AS18" s="97" t="e">
        <f>'TRIM. IV'!#REF!</f>
        <v>#REF!</v>
      </c>
      <c r="AT18" s="98" t="e">
        <f t="shared" ref="AT18:AU18" si="93">(AL18+AN18+AP18+AR18)</f>
        <v>#REF!</v>
      </c>
      <c r="AU18" s="99" t="e">
        <f t="shared" si="93"/>
        <v>#REF!</v>
      </c>
      <c r="AV18" s="100" t="e">
        <f>'TRIM. I'!#REF!</f>
        <v>#REF!</v>
      </c>
      <c r="AW18" s="101" t="e">
        <f>'TRIM. I'!#REF!</f>
        <v>#REF!</v>
      </c>
      <c r="AX18" s="96" t="e">
        <f>'TRIM. II'!#REF!</f>
        <v>#REF!</v>
      </c>
      <c r="AY18" s="97" t="e">
        <f>'TRIM. II'!#REF!</f>
        <v>#REF!</v>
      </c>
      <c r="AZ18" s="100" t="e">
        <f>'TRIM. III'!#REF!</f>
        <v>#REF!</v>
      </c>
      <c r="BA18" s="102" t="e">
        <f>'TRIM. III'!#REF!</f>
        <v>#REF!</v>
      </c>
      <c r="BB18" s="96" t="e">
        <f>'TRIM. IV'!#REF!</f>
        <v>#REF!</v>
      </c>
      <c r="BC18" s="97" t="e">
        <f>'TRIM. IV'!#REF!</f>
        <v>#REF!</v>
      </c>
      <c r="BD18" s="103" t="e">
        <f t="shared" ref="BD18:BE18" si="94">(AV18+AX18+AZ18+BB18)</f>
        <v>#REF!</v>
      </c>
      <c r="BE18" s="104" t="e">
        <f t="shared" si="94"/>
        <v>#REF!</v>
      </c>
      <c r="BF18" s="84" t="e">
        <f>'TRIM. I'!#REF!</f>
        <v>#REF!</v>
      </c>
      <c r="BG18" s="92" t="e">
        <f>'TRIM. I'!#REF!</f>
        <v>#REF!</v>
      </c>
      <c r="BH18" s="93" t="e">
        <f>'TRIM. II'!#REF!</f>
        <v>#REF!</v>
      </c>
      <c r="BI18" s="94" t="e">
        <f>'TRIM. II'!#REF!</f>
        <v>#REF!</v>
      </c>
      <c r="BJ18" s="84" t="e">
        <f>'TRIM. III'!#REF!</f>
        <v>#REF!</v>
      </c>
      <c r="BK18" s="95" t="e">
        <f>'TRIM. III'!#REF!</f>
        <v>#REF!</v>
      </c>
      <c r="BL18" s="93" t="e">
        <f>'TRIM. IV'!#REF!</f>
        <v>#REF!</v>
      </c>
      <c r="BM18" s="94" t="e">
        <f>'TRIM. IV'!#REF!</f>
        <v>#REF!</v>
      </c>
      <c r="BN18" s="107" t="e">
        <f t="shared" ref="BN18:BO18" si="95">(BF18+BH18+BJ18+BL18)</f>
        <v>#REF!</v>
      </c>
      <c r="BO18" s="107" t="e">
        <f t="shared" si="95"/>
        <v>#REF!</v>
      </c>
      <c r="BP18" s="411"/>
      <c r="BQ18" s="143" t="s">
        <v>264</v>
      </c>
      <c r="BR18" s="144" t="e">
        <f>'TRIM. I'!#REF!+'TRIM. I'!#REF!+'TRIM. I'!#REF!</f>
        <v>#REF!</v>
      </c>
      <c r="BS18" s="110" t="e">
        <f>'TRIM. I'!#REF!+'TRIM. I'!#REF!+'TRIM. I'!#REF!</f>
        <v>#REF!</v>
      </c>
      <c r="BT18" s="144" t="e">
        <f>'TRIM. I'!#REF!+'TRIM. I'!#REF!+'TRIM. I'!#REF!</f>
        <v>#REF!</v>
      </c>
      <c r="BU18" s="111" t="e">
        <f t="shared" si="8"/>
        <v>#REF!</v>
      </c>
      <c r="BV18" s="145" t="e">
        <f>'TRIM. II'!#REF!+'TRIM. II'!#REF!+'TRIM. II'!#REF!</f>
        <v>#REF!</v>
      </c>
      <c r="BW18" s="89" t="e">
        <f>'TRIM. II'!#REF!+'TRIM. II'!#REF!+'TRIM. II'!#REF!</f>
        <v>#REF!</v>
      </c>
      <c r="BX18" s="145" t="e">
        <f>'TRIM. II'!#REF!+'TRIM. II'!#REF!+'TRIM. II'!#REF!</f>
        <v>#REF!</v>
      </c>
      <c r="BY18" s="125" t="e">
        <f t="shared" si="9"/>
        <v>#REF!</v>
      </c>
      <c r="BZ18" s="144" t="e">
        <f>'TRIM. III'!#REF!+'TRIM. III'!#REF!+'TRIM. III'!#REF!</f>
        <v>#REF!</v>
      </c>
      <c r="CA18" s="146" t="e">
        <f>'TRIM. III'!#REF!+'TRIM. III'!#REF!+'TRIM. III'!#REF!</f>
        <v>#REF!</v>
      </c>
      <c r="CB18" s="116" t="e">
        <f>'TRIM. III'!#REF!+'TRIM. III'!#REF!+'TRIM. III'!#REF!</f>
        <v>#REF!</v>
      </c>
      <c r="CC18" s="117" t="e">
        <f t="shared" si="10"/>
        <v>#REF!</v>
      </c>
      <c r="CD18" s="158" t="e">
        <f>'TRIM. IV'!#REF!+'TRIM. IV'!#REF!+'TRIM. IV'!#REF!</f>
        <v>#REF!</v>
      </c>
      <c r="CE18" s="119" t="e">
        <f>'TRIM. IV'!#REF!+'TRIM. IV'!#REF!+'TRIM. IV'!#REF!</f>
        <v>#REF!</v>
      </c>
      <c r="CF18" s="145" t="e">
        <f>'TRIM. IV'!#REF!+'TRIM. IV'!#REF!+'TRIM. IV'!#REF!</f>
        <v>#REF!</v>
      </c>
      <c r="CG18" s="117" t="e">
        <f t="shared" si="11"/>
        <v>#REF!</v>
      </c>
      <c r="CH18" s="91" t="e">
        <f t="shared" si="12"/>
        <v>#REF!</v>
      </c>
      <c r="CI18" s="411"/>
      <c r="CJ18" s="143" t="s">
        <v>264</v>
      </c>
      <c r="CK18" s="147" t="e">
        <f>'TRIM. I'!#REF!+'TRIM. I'!#REF!+'TRIM. I'!#REF!</f>
        <v>#REF!</v>
      </c>
      <c r="CL18" s="110" t="e">
        <f>'TRIM. I'!#REF!+'TRIM. I'!#REF!+'TRIM. I'!#REF!</f>
        <v>#REF!</v>
      </c>
      <c r="CM18" s="144" t="e">
        <f>'TRIM. I'!#REF!+'TRIM. I'!#REF!+'TRIM. I'!#REF!</f>
        <v>#REF!</v>
      </c>
      <c r="CN18" s="111" t="e">
        <f t="shared" si="13"/>
        <v>#REF!</v>
      </c>
      <c r="CO18" s="145" t="e">
        <f>'TRIM. II'!#REF!+'TRIM. II'!#REF!+'TRIM. II'!#REF!</f>
        <v>#REF!</v>
      </c>
      <c r="CP18" s="119" t="e">
        <f>'TRIM. II'!#REF!+'TRIM. II'!#REF!+'TRIM. II'!#REF!</f>
        <v>#REF!</v>
      </c>
      <c r="CQ18" s="145" t="e">
        <f>'TRIM. II'!#REF!+'TRIM. II'!#REF!+'TRIM. II'!#REF!</f>
        <v>#REF!</v>
      </c>
      <c r="CR18" s="125" t="e">
        <f t="shared" si="14"/>
        <v>#REF!</v>
      </c>
      <c r="CS18" s="144" t="e">
        <f>'TRIM. III'!#REF!+'TRIM. III'!#REF!+'TRIM. III'!#REF!</f>
        <v>#REF!</v>
      </c>
      <c r="CT18" s="144" t="e">
        <f>'TRIM. III'!#REF!+'TRIM. III'!#REF!+'TRIM. III'!#REF!</f>
        <v>#REF!</v>
      </c>
      <c r="CU18" s="116" t="e">
        <f>'TRIM. III'!#REF!+'TRIM. III'!#REF!+'TRIM. III'!#REF!</f>
        <v>#REF!</v>
      </c>
      <c r="CV18" s="117" t="e">
        <f t="shared" si="15"/>
        <v>#REF!</v>
      </c>
      <c r="CW18" s="145" t="e">
        <f>'TRIM. IV'!#REF!+'TRIM. IV'!#REF!+'TRIM. IV'!#REF!</f>
        <v>#REF!</v>
      </c>
      <c r="CX18" s="119" t="e">
        <f>'TRIM. IV'!#REF!+'TRIM. IV'!#REF!+'TRIM. IV'!#REF!</f>
        <v>#REF!</v>
      </c>
      <c r="CY18" s="145" t="e">
        <f>'TRIM. IV'!#REF!+'TRIM. IV'!#REF!+'TRIM. IV'!#REF!</f>
        <v>#REF!</v>
      </c>
      <c r="CZ18" s="117" t="e">
        <f t="shared" si="16"/>
        <v>#REF!</v>
      </c>
      <c r="DA18" s="91" t="e">
        <f t="shared" si="17"/>
        <v>#REF!</v>
      </c>
      <c r="DB18" s="411"/>
      <c r="DC18" s="143" t="s">
        <v>264</v>
      </c>
      <c r="DD18" s="144" t="e">
        <f>'TRIM. I'!#REF!+'TRIM. I'!#REF!+'TRIM. I'!#REF!</f>
        <v>#REF!</v>
      </c>
      <c r="DE18" s="110" t="e">
        <f>'TRIM. I'!#REF!+'TRIM. I'!#REF!+'TRIM. I'!#REF!</f>
        <v>#REF!</v>
      </c>
      <c r="DF18" s="144" t="e">
        <f>'TRIM. I'!#REF!+'TRIM. I'!#REF!+'TRIM. I'!#REF!</f>
        <v>#REF!</v>
      </c>
      <c r="DG18" s="117" t="e">
        <f t="shared" si="18"/>
        <v>#REF!</v>
      </c>
      <c r="DH18" s="145" t="e">
        <f>'TRIM. II'!#REF!+'TRIM. II'!#REF!+'TRIM. II'!#REF!</f>
        <v>#REF!</v>
      </c>
      <c r="DI18" s="119" t="e">
        <f>'TRIM. II'!#REF!+'TRIM. II'!#REF!+'TRIM. II'!#REF!</f>
        <v>#REF!</v>
      </c>
      <c r="DJ18" s="145" t="e">
        <f>'TRIM. II'!#REF!+'TRIM. II'!#REF!+'TRIM. II'!#REF!</f>
        <v>#REF!</v>
      </c>
      <c r="DK18" s="117" t="e">
        <f t="shared" si="19"/>
        <v>#REF!</v>
      </c>
      <c r="DL18" s="144" t="e">
        <f>'TRIM. III'!#REF!+'TRIM. III'!#REF!+'TRIM. III'!#REF!</f>
        <v>#REF!</v>
      </c>
      <c r="DM18" s="146" t="e">
        <f>'TRIM. III'!#REF!+'TRIM. III'!#REF!+'TRIM. III'!#REF!</f>
        <v>#REF!</v>
      </c>
      <c r="DN18" s="116" t="e">
        <f>'TRIM. III'!#REF!+'TRIM. III'!#REF!+'TRIM. III'!#REF!</f>
        <v>#REF!</v>
      </c>
      <c r="DO18" s="117" t="e">
        <f t="shared" si="20"/>
        <v>#REF!</v>
      </c>
      <c r="DP18" s="145" t="e">
        <f>'TRIM. IV'!#REF!+'TRIM. IV'!#REF!+'TRIM. IV'!#REF!</f>
        <v>#REF!</v>
      </c>
      <c r="DQ18" s="148" t="e">
        <f>'TRIM. IV'!#REF!+'TRIM. IV'!#REF!+'TRIM. IV'!#REF!</f>
        <v>#REF!</v>
      </c>
      <c r="DR18" s="121" t="e">
        <f>'TRIM. IV'!#REF!+'TRIM. IV'!#REF!+'TRIM. IV'!#REF!</f>
        <v>#REF!</v>
      </c>
      <c r="DS18" s="117" t="e">
        <f t="shared" si="21"/>
        <v>#REF!</v>
      </c>
      <c r="DT18" s="91" t="e">
        <f t="shared" si="22"/>
        <v>#REF!</v>
      </c>
      <c r="DU18" s="411"/>
      <c r="DV18" s="143" t="s">
        <v>264</v>
      </c>
      <c r="DW18" s="144" t="e">
        <f>'TRIM. I'!#REF!+'TRIM. I'!#REF!+'TRIM. I'!#REF!</f>
        <v>#REF!</v>
      </c>
      <c r="DX18" s="110" t="e">
        <f>'TRIM. I'!#REF!+'TRIM. I'!#REF!+'TRIM. I'!#REF!</f>
        <v>#REF!</v>
      </c>
      <c r="DY18" s="144" t="e">
        <f>'TRIM. I'!#REF!+'TRIM. I'!#REF!+'TRIM. I'!#REF!</f>
        <v>#REF!</v>
      </c>
      <c r="DZ18" s="117" t="e">
        <f t="shared" si="23"/>
        <v>#REF!</v>
      </c>
      <c r="EA18" s="145" t="e">
        <f>'TRIM. II'!#REF!+'TRIM. II'!#REF!+'TRIM. II'!#REF!</f>
        <v>#REF!</v>
      </c>
      <c r="EB18" s="119" t="e">
        <f>'TRIM. II'!#REF!+'TRIM. II'!#REF!+'TRIM. II'!#REF!</f>
        <v>#REF!</v>
      </c>
      <c r="EC18" s="145" t="e">
        <f>'TRIM. II'!#REF!+'TRIM. II'!#REF!+'TRIM. II'!#REF!</f>
        <v>#REF!</v>
      </c>
      <c r="ED18" s="117" t="e">
        <f t="shared" si="24"/>
        <v>#REF!</v>
      </c>
      <c r="EE18" s="144" t="e">
        <f>'TRIM. III'!#REF!+'TRIM. III'!#REF!+'TRIM. III'!#REF!</f>
        <v>#REF!</v>
      </c>
      <c r="EF18" s="146" t="e">
        <f>'TRIM. III'!#REF!+'TRIM. III'!#REF!+'TRIM. III'!#REF!</f>
        <v>#REF!</v>
      </c>
      <c r="EG18" s="116" t="e">
        <f>'TRIM. III'!#REF!+'TRIM. III'!#REF!+'TRIM. III'!#REF!</f>
        <v>#REF!</v>
      </c>
      <c r="EH18" s="117" t="e">
        <f t="shared" si="25"/>
        <v>#REF!</v>
      </c>
      <c r="EI18" s="145" t="e">
        <f>'TRIM. IV'!#REF!+'TRIM. IV'!#REF!+'TRIM. IV'!#REF!</f>
        <v>#REF!</v>
      </c>
      <c r="EJ18" s="148" t="e">
        <f>'TRIM. IV'!#REF!+'TRIM. IV'!#REF!+'TRIM. IV'!#REF!</f>
        <v>#REF!</v>
      </c>
      <c r="EK18" s="121" t="e">
        <f>'TRIM. IV'!#REF!+'TRIM. IV'!#REF!+'TRIM. IV'!#REF!</f>
        <v>#REF!</v>
      </c>
      <c r="EL18" s="117" t="e">
        <f t="shared" si="26"/>
        <v>#REF!</v>
      </c>
      <c r="EM18" s="91" t="e">
        <f t="shared" si="27"/>
        <v>#REF!</v>
      </c>
      <c r="EN18" s="411"/>
      <c r="EO18" s="143" t="s">
        <v>264</v>
      </c>
      <c r="EP18" s="144" t="e">
        <f>'TRIM. I'!#REF!+'TRIM. I'!#REF!+'TRIM. I'!#REF!</f>
        <v>#REF!</v>
      </c>
      <c r="EQ18" s="110" t="e">
        <f>'TRIM. I'!#REF!+'TRIM. I'!#REF!+'TRIM. I'!#REF!</f>
        <v>#REF!</v>
      </c>
      <c r="ER18" s="144" t="e">
        <f>'TRIM. I'!#REF!+'TRIM. I'!#REF!+'TRIM. I'!#REF!</f>
        <v>#REF!</v>
      </c>
      <c r="ES18" s="117" t="e">
        <f t="shared" si="28"/>
        <v>#REF!</v>
      </c>
      <c r="ET18" s="145" t="e">
        <f>'TRIM. II'!#REF!+'TRIM. II'!#REF!+'TRIM. II'!#REF!</f>
        <v>#REF!</v>
      </c>
      <c r="EU18" s="148" t="e">
        <f>'TRIM. II'!#REF!+'TRIM. II'!#REF!+'TRIM. II'!#REF!</f>
        <v>#REF!</v>
      </c>
      <c r="EV18" s="121" t="e">
        <f>'TRIM. II'!#REF!+'TRIM. II'!#REF!+'TRIM. II'!#REF!</f>
        <v>#REF!</v>
      </c>
      <c r="EW18" s="117" t="e">
        <f t="shared" si="29"/>
        <v>#REF!</v>
      </c>
      <c r="EX18" s="144" t="e">
        <f>'TRIM. III'!#REF!+'TRIM. III'!#REF!+'TRIM. III'!#REF!</f>
        <v>#REF!</v>
      </c>
      <c r="EY18" s="110" t="e">
        <f>'TRIM. III'!#REF!+'TRIM. III'!#REF!+'TRIM. III'!#REF!</f>
        <v>#REF!</v>
      </c>
      <c r="EZ18" s="144" t="e">
        <f>'TRIM. III'!#REF!+'TRIM. III'!#REF!+'TRIM. III'!#REF!</f>
        <v>#REF!</v>
      </c>
      <c r="FA18" s="117" t="e">
        <f t="shared" si="30"/>
        <v>#REF!</v>
      </c>
      <c r="FB18" s="145" t="e">
        <f>'TRIM. IV'!#REF!+'TRIM. IV'!#REF!+'TRIM. IV'!#REF!</f>
        <v>#REF!</v>
      </c>
      <c r="FC18" s="89" t="e">
        <f>'TRIM. IV'!#REF!+'TRIM. IV'!#REF!+'TRIM. IV'!#REF!</f>
        <v>#REF!</v>
      </c>
      <c r="FD18" s="145" t="e">
        <f>'TRIM. IV'!#REF!+'TRIM. IV'!#REF!+'TRIM. IV'!#REF!</f>
        <v>#REF!</v>
      </c>
      <c r="FE18" s="117" t="e">
        <f t="shared" si="31"/>
        <v>#REF!</v>
      </c>
      <c r="FF18" s="91" t="e">
        <f t="shared" si="32"/>
        <v>#REF!</v>
      </c>
      <c r="FG18" s="411"/>
      <c r="FH18" s="143" t="s">
        <v>264</v>
      </c>
      <c r="FI18" s="144" t="e">
        <f>'TRIM. I'!#REF!+'TRIM. I'!#REF!+'TRIM. I'!#REF!</f>
        <v>#REF!</v>
      </c>
      <c r="FJ18" s="110" t="e">
        <f>'TRIM. I'!#REF!+'TRIM. I'!#REF!+'TRIM. I'!#REF!</f>
        <v>#REF!</v>
      </c>
      <c r="FK18" s="144" t="e">
        <f>'TRIM. I'!#REF!+'TRIM. I'!#REF!+'TRIM. I'!#REF!</f>
        <v>#REF!</v>
      </c>
      <c r="FL18" s="117" t="e">
        <f t="shared" si="33"/>
        <v>#REF!</v>
      </c>
      <c r="FM18" s="145" t="e">
        <f>'TRIM. II'!#REF!+'TRIM. II'!#REF!+'TRIM. II'!#REF!</f>
        <v>#REF!</v>
      </c>
      <c r="FN18" s="148" t="e">
        <f>'TRIM. II'!#REF!+'TRIM. II'!#REF!+'TRIM. II'!#REF!</f>
        <v>#REF!</v>
      </c>
      <c r="FO18" s="121" t="e">
        <f>'TRIM. II'!#REF!+'TRIM. II'!#REF!+'TRIM. II'!#REF!</f>
        <v>#REF!</v>
      </c>
      <c r="FP18" s="117" t="e">
        <f t="shared" si="34"/>
        <v>#REF!</v>
      </c>
      <c r="FQ18" s="144" t="e">
        <f>'TRIM. III'!#REF!+'TRIM. III'!#REF!+'TRIM. III'!#REF!</f>
        <v>#REF!</v>
      </c>
      <c r="FR18" s="110" t="e">
        <f>'TRIM. III'!#REF!+'TRIM. III'!#REF!+'TRIM. III'!#REF!</f>
        <v>#REF!</v>
      </c>
      <c r="FS18" s="144" t="e">
        <f>'TRIM. III'!#REF!+'TRIM. III'!#REF!+'TRIM. III'!#REF!</f>
        <v>#REF!</v>
      </c>
      <c r="FT18" s="117" t="e">
        <f t="shared" si="35"/>
        <v>#REF!</v>
      </c>
      <c r="FU18" s="145" t="e">
        <f>'TRIM. IV'!#REF!+'TRIM. IV'!#REF!+'TRIM. IV'!#REF!</f>
        <v>#REF!</v>
      </c>
      <c r="FV18" s="89" t="e">
        <f>'TRIM. IV'!#REF!+'TRIM. IV'!#REF!+'TRIM. IV'!#REF!</f>
        <v>#REF!</v>
      </c>
      <c r="FW18" s="145" t="e">
        <f>'TRIM. IV'!#REF!+'TRIM. IV'!#REF!+'TRIM. IV'!#REF!</f>
        <v>#REF!</v>
      </c>
      <c r="FX18" s="117" t="e">
        <f t="shared" si="36"/>
        <v>#REF!</v>
      </c>
      <c r="FY18" s="91" t="e">
        <f t="shared" si="37"/>
        <v>#REF!</v>
      </c>
      <c r="FZ18" s="411"/>
      <c r="GA18" s="143" t="s">
        <v>264</v>
      </c>
      <c r="GB18" s="100" t="e">
        <f>'TRIM. I'!#REF!+'TRIM. I'!#REF!+'TRIM. I'!#REF!</f>
        <v>#REF!</v>
      </c>
      <c r="GC18" s="123" t="e">
        <f>'TRIM. I'!#REF!+'TRIM. I'!#REF!+'TRIM. I'!#REF!</f>
        <v>#REF!</v>
      </c>
      <c r="GD18" s="100" t="e">
        <f>'TRIM. I'!#REF!+'TRIM. I'!#REF!+'TRIM. I'!#REF!</f>
        <v>#REF!</v>
      </c>
      <c r="GE18" s="123" t="e">
        <f>'TRIM. I'!#REF!+'TRIM. I'!#REF!+'TRIM. I'!#REF!</f>
        <v>#REF!</v>
      </c>
      <c r="GF18" s="100" t="e">
        <f>'TRIM. I'!#REF!+'TRIM. I'!#REF!+'TRIM. I'!#REF!</f>
        <v>#REF!</v>
      </c>
      <c r="GG18" s="123" t="e">
        <f>'TRIM. I'!#REF!+'TRIM. I'!#REF!+'TRIM. I'!#REF!</f>
        <v>#REF!</v>
      </c>
      <c r="GH18" s="125" t="e">
        <f t="shared" ref="GH18:GI18" si="96">GB18+GD18+GF18</f>
        <v>#REF!</v>
      </c>
      <c r="GI18" s="111" t="e">
        <f t="shared" si="96"/>
        <v>#REF!</v>
      </c>
      <c r="GJ18" s="96" t="e">
        <f>'TRIM. II'!#REF!+'TRIM. II'!#REF!+'TRIM. II'!#REF!</f>
        <v>#REF!</v>
      </c>
      <c r="GK18" s="126" t="e">
        <f>'TRIM. II'!#REF!+'TRIM. II'!#REF!+'TRIM. II'!#REF!</f>
        <v>#REF!</v>
      </c>
      <c r="GL18" s="93" t="e">
        <f>'TRIM. II'!#REF!+'TRIM. II'!#REF!+'TRIM. II'!#REF!</f>
        <v>#REF!</v>
      </c>
      <c r="GM18" s="126" t="e">
        <f>'TRIM. II'!#REF!+'TRIM. II'!#REF!+'TRIM. II'!#REF!</f>
        <v>#REF!</v>
      </c>
      <c r="GN18" s="96" t="e">
        <f>'TRIM. II'!#REF!+'TRIM. II'!#REF!+'TRIM. II'!#REF!</f>
        <v>#REF!</v>
      </c>
      <c r="GO18" s="126" t="e">
        <f>'TRIM. II'!#REF!+'TRIM. II'!#REF!+'TRIM. II'!#REF!</f>
        <v>#REF!</v>
      </c>
      <c r="GP18" s="125" t="e">
        <f t="shared" ref="GP18:GQ18" si="97">GJ18+GL18+GN18</f>
        <v>#REF!</v>
      </c>
      <c r="GQ18" s="111" t="e">
        <f t="shared" si="97"/>
        <v>#REF!</v>
      </c>
      <c r="GR18" s="100" t="e">
        <f>'TRIM. III'!#REF!+'TRIM. III'!#REF!+'TRIM. III'!#REF!</f>
        <v>#REF!</v>
      </c>
      <c r="GS18" s="123" t="e">
        <f>'TRIM. III'!#REF!+'TRIM. III'!#REF!+'TRIM. III'!#REF!</f>
        <v>#REF!</v>
      </c>
      <c r="GT18" s="84" t="e">
        <f>'TRIM. III'!#REF!+'TRIM. III'!#REF!+'TRIM. III'!#REF!</f>
        <v>#REF!</v>
      </c>
      <c r="GU18" s="123" t="e">
        <f>'TRIM. III'!#REF!+'TRIM. III'!#REF!+'TRIM. III'!#REF!</f>
        <v>#REF!</v>
      </c>
      <c r="GV18" s="100" t="e">
        <f>'TRIM. III'!#REF!+'TRIM. III'!#REF!+'TRIM. III'!#REF!</f>
        <v>#REF!</v>
      </c>
      <c r="GW18" s="123" t="e">
        <f>'TRIM. III'!#REF!+'TRIM. III'!#REF!+'TRIM. III'!#REF!</f>
        <v>#REF!</v>
      </c>
      <c r="GX18" s="125" t="e">
        <f t="shared" ref="GX18:GY18" si="98">GR18+GT18+GV18</f>
        <v>#REF!</v>
      </c>
      <c r="GY18" s="111" t="e">
        <f t="shared" si="98"/>
        <v>#REF!</v>
      </c>
      <c r="GZ18" s="96" t="e">
        <f>'TRIM. IV'!#REF!+'TRIM. IV'!#REF!+'TRIM. IV'!#REF!</f>
        <v>#REF!</v>
      </c>
      <c r="HA18" s="126" t="e">
        <f>'TRIM. IV'!#REF!+'TRIM. IV'!#REF!+'TRIM. IV'!#REF!</f>
        <v>#REF!</v>
      </c>
      <c r="HB18" s="93" t="e">
        <f>'TRIM. IV'!#REF!+'TRIM. IV'!#REF!+'TRIM. IV'!#REF!</f>
        <v>#REF!</v>
      </c>
      <c r="HC18" s="126" t="e">
        <f>'TRIM. IV'!#REF!+'TRIM. IV'!#REF!+'TRIM. IV'!#REF!</f>
        <v>#REF!</v>
      </c>
      <c r="HD18" s="96" t="e">
        <f>'TRIM. IV'!#REF!+'TRIM. IV'!#REF!+'TRIM. IV'!#REF!</f>
        <v>#REF!</v>
      </c>
      <c r="HE18" s="126" t="e">
        <f>'TRIM. IV'!#REF!+'TRIM. IV'!#REF!+'TRIM. IV'!#REF!</f>
        <v>#REF!</v>
      </c>
      <c r="HF18" s="125" t="e">
        <f t="shared" ref="HF18:HG18" si="99">GZ18+HB18+HD18</f>
        <v>#REF!</v>
      </c>
      <c r="HG18" s="111" t="e">
        <f t="shared" si="99"/>
        <v>#REF!</v>
      </c>
      <c r="HH18" s="127" t="e">
        <f t="shared" ref="HH18:HI18" si="100">GH18+GP18+GX18+HF18</f>
        <v>#REF!</v>
      </c>
      <c r="HI18" s="142" t="e">
        <f t="shared" si="100"/>
        <v>#REF!</v>
      </c>
      <c r="HJ18" s="411"/>
      <c r="HK18" s="143" t="s">
        <v>264</v>
      </c>
      <c r="HL18" s="84" t="e">
        <f>'TRIM. I'!#REF!+'TRIM. I'!#REF!+'TRIM. I'!#REF!</f>
        <v>#REF!</v>
      </c>
      <c r="HM18" s="110" t="e">
        <f>'TRIM. I'!#REF!+'TRIM. I'!#REF!+'TRIM. I'!#REF!</f>
        <v>#REF!</v>
      </c>
      <c r="HN18" s="100" t="e">
        <f>'TRIM. I'!#REF!+'TRIM. I'!#REF!+'TRIM. I'!#REF!</f>
        <v>#REF!</v>
      </c>
      <c r="HO18" s="101" t="e">
        <f>'TRIM. I'!#REF!+'TRIM. I'!#REF!+'TRIM. I'!#REF!</f>
        <v>#REF!</v>
      </c>
      <c r="HP18" s="116" t="e">
        <f>'TRIM. I'!#REF!+'TRIM. I'!#REF!+'TRIM. I'!#REF!</f>
        <v>#REF!</v>
      </c>
      <c r="HQ18" s="110" t="e">
        <f>'TRIM. I'!#REF!+'TRIM. I'!#REF!+'TRIM. I'!#REF!</f>
        <v>#REF!</v>
      </c>
      <c r="HR18" s="117" t="e">
        <f t="shared" ref="HR18:HS18" si="101">HL18+HN18+HP18</f>
        <v>#REF!</v>
      </c>
      <c r="HS18" s="117" t="e">
        <f t="shared" si="101"/>
        <v>#REF!</v>
      </c>
      <c r="HT18" s="93" t="e">
        <f>'TRIM. II'!#REF!+'TRIM. II'!#REF!+'TRIM. II'!#REF!</f>
        <v>#REF!</v>
      </c>
      <c r="HU18" s="119" t="e">
        <f>'TRIM. II'!#REF!+'TRIM. II'!#REF!+'TRIM. II'!#REF!</f>
        <v>#REF!</v>
      </c>
      <c r="HV18" s="96" t="e">
        <f>'TRIM. II'!#REF!+'TRIM. II'!#REF!+'TRIM. II'!#REF!</f>
        <v>#REF!</v>
      </c>
      <c r="HW18" s="97" t="e">
        <f>'TRIM. II'!#REF!+'TRIM. II'!#REF!+'TRIM. II'!#REF!</f>
        <v>#REF!</v>
      </c>
      <c r="HX18" s="121" t="e">
        <f>'TRIM. II'!#REF!+'TRIM. II'!#REF!+'TRIM. II'!#REF!</f>
        <v>#REF!</v>
      </c>
      <c r="HY18" s="119" t="e">
        <f>'TRIM. II'!#REF!+'TRIM. II'!#REF!+'TRIM. II'!#REF!</f>
        <v>#REF!</v>
      </c>
      <c r="HZ18" s="117" t="e">
        <f t="shared" ref="HZ18:IA18" si="102">HT18+HV18+HX18</f>
        <v>#REF!</v>
      </c>
      <c r="IA18" s="117" t="e">
        <f t="shared" si="102"/>
        <v>#REF!</v>
      </c>
      <c r="IB18" s="84" t="e">
        <f>'TRIM. III'!#REF!+'TRIM. III'!#REF!+'TRIM. III'!#REF!</f>
        <v>#REF!</v>
      </c>
      <c r="IC18" s="110" t="e">
        <f>'TRIM. III'!#REF!+'TRIM. III'!#REF!+'TRIM. III'!#REF!</f>
        <v>#REF!</v>
      </c>
      <c r="ID18" s="100" t="e">
        <f>'TRIM. III'!#REF!+'TRIM. III'!#REF!+'TRIM. III'!#REF!</f>
        <v>#REF!</v>
      </c>
      <c r="IE18" s="101" t="e">
        <f>'TRIM. III'!#REF!+'TRIM. III'!#REF!+'TRIM. III'!#REF!</f>
        <v>#REF!</v>
      </c>
      <c r="IF18" s="116" t="e">
        <f>'TRIM. III'!#REF!+'TRIM. III'!#REF!+'TRIM. III'!#REF!</f>
        <v>#REF!</v>
      </c>
      <c r="IG18" s="110" t="e">
        <f>'TRIM. III'!#REF!+'TRIM. III'!#REF!+'TRIM. III'!#REF!</f>
        <v>#REF!</v>
      </c>
      <c r="IH18" s="117" t="e">
        <f t="shared" ref="IH18:II18" si="103">IB18+ID18+IF18</f>
        <v>#REF!</v>
      </c>
      <c r="II18" s="117" t="e">
        <f t="shared" si="103"/>
        <v>#REF!</v>
      </c>
      <c r="IJ18" s="93" t="e">
        <f>'TRIM. IV'!#REF!+'TRIM. IV'!#REF!+'TRIM. IV'!#REF!</f>
        <v>#REF!</v>
      </c>
      <c r="IK18" s="119" t="e">
        <f>'TRIM. IV'!#REF!+'TRIM. IV'!#REF!+'TRIM. IV'!#REF!</f>
        <v>#REF!</v>
      </c>
      <c r="IL18" s="96" t="e">
        <f>'TRIM. IV'!#REF!+'TRIM. IV'!#REF!+'TRIM. IV'!#REF!</f>
        <v>#REF!</v>
      </c>
      <c r="IM18" s="97" t="e">
        <f>'TRIM. IV'!#REF!+'TRIM. IV'!#REF!+'TRIM. IV'!#REF!</f>
        <v>#REF!</v>
      </c>
      <c r="IN18" s="121" t="e">
        <f>'TRIM. IV'!#REF!+'TRIM. IV'!#REF!+'TRIM. IV'!#REF!</f>
        <v>#REF!</v>
      </c>
      <c r="IO18" s="119" t="e">
        <f>'TRIM. IV'!#REF!+'TRIM. IV'!#REF!+'TRIM. IV'!#REF!</f>
        <v>#REF!</v>
      </c>
      <c r="IP18" s="117" t="e">
        <f t="shared" ref="IP18:IQ18" si="104">IJ18+IL18+IN18</f>
        <v>#REF!</v>
      </c>
      <c r="IQ18" s="117" t="e">
        <f t="shared" si="104"/>
        <v>#REF!</v>
      </c>
      <c r="IR18" s="128" t="e">
        <f t="shared" si="47"/>
        <v>#REF!</v>
      </c>
      <c r="IS18" s="411"/>
      <c r="IT18" s="141" t="s">
        <v>264</v>
      </c>
      <c r="IU18" s="130" t="e">
        <f>'TRIM. I'!#REF!</f>
        <v>#REF!</v>
      </c>
      <c r="IV18" s="131" t="e">
        <f>'TRIM. I'!#REF!</f>
        <v>#REF!</v>
      </c>
      <c r="IW18" s="131" t="e">
        <f>'TRIM. I'!#REF!</f>
        <v>#REF!</v>
      </c>
      <c r="IX18" s="131" t="e">
        <f>'TRIM. I'!#REF!</f>
        <v>#REF!</v>
      </c>
      <c r="IY18" s="131" t="e">
        <f>'TRIM. I'!#REF!</f>
        <v>#REF!</v>
      </c>
      <c r="IZ18" s="131" t="e">
        <f>'TRIM. I'!#REF!</f>
        <v>#REF!</v>
      </c>
      <c r="JA18" s="131" t="e">
        <f>'TRIM. I'!#REF!</f>
        <v>#REF!</v>
      </c>
      <c r="JB18" s="131" t="e">
        <f>'TRIM. I'!#REF!</f>
        <v>#REF!</v>
      </c>
      <c r="JC18" s="131" t="e">
        <f>'TRIM. I'!#REF!</f>
        <v>#REF!</v>
      </c>
      <c r="JD18" s="131" t="e">
        <f>'TRIM. I'!#REF!</f>
        <v>#REF!</v>
      </c>
      <c r="JE18" s="149" t="e">
        <f t="shared" si="48"/>
        <v>#REF!</v>
      </c>
      <c r="JF18" s="150" t="e">
        <f>'TRIM. II'!#REF!</f>
        <v>#REF!</v>
      </c>
      <c r="JG18" s="151" t="e">
        <f>'TRIM. II'!#REF!</f>
        <v>#REF!</v>
      </c>
      <c r="JH18" s="151" t="e">
        <f>'TRIM. II'!#REF!</f>
        <v>#REF!</v>
      </c>
      <c r="JI18" s="151" t="e">
        <f>'TRIM. II'!#REF!</f>
        <v>#REF!</v>
      </c>
      <c r="JJ18" s="151" t="e">
        <f>'TRIM. II'!#REF!</f>
        <v>#REF!</v>
      </c>
      <c r="JK18" s="151" t="e">
        <f>'TRIM. II'!#REF!</f>
        <v>#REF!</v>
      </c>
      <c r="JL18" s="151" t="e">
        <f>'TRIM. II'!#REF!</f>
        <v>#REF!</v>
      </c>
      <c r="JM18" s="152" t="e">
        <f>'TRIM. II'!#REF!</f>
        <v>#REF!</v>
      </c>
      <c r="JN18" s="152" t="e">
        <f>'TRIM. II'!#REF!</f>
        <v>#REF!</v>
      </c>
      <c r="JO18" s="153" t="e">
        <f>'TRIM. II'!#REF!</f>
        <v>#REF!</v>
      </c>
      <c r="JP18" s="149" t="e">
        <f t="shared" si="49"/>
        <v>#REF!</v>
      </c>
      <c r="JQ18" s="154" t="e">
        <f>'TRIM. III'!#REF!</f>
        <v>#REF!</v>
      </c>
      <c r="JR18" s="155" t="e">
        <f>'TRIM. III'!#REF!</f>
        <v>#REF!</v>
      </c>
      <c r="JS18" s="155" t="e">
        <f>'TRIM. III'!#REF!</f>
        <v>#REF!</v>
      </c>
      <c r="JT18" s="155" t="e">
        <f>'TRIM. III'!#REF!</f>
        <v>#REF!</v>
      </c>
      <c r="JU18" s="155" t="e">
        <f>'TRIM. III'!#REF!</f>
        <v>#REF!</v>
      </c>
      <c r="JV18" s="155" t="e">
        <f>'TRIM. III'!#REF!</f>
        <v>#REF!</v>
      </c>
      <c r="JW18" s="155" t="e">
        <f>'TRIM. III'!#REF!</f>
        <v>#REF!</v>
      </c>
      <c r="JX18" s="155" t="e">
        <f>'TRIM. III'!#REF!</f>
        <v>#REF!</v>
      </c>
      <c r="JY18" s="155" t="e">
        <f>'TRIM. III'!#REF!</f>
        <v>#REF!</v>
      </c>
      <c r="JZ18" s="156" t="e">
        <f>'TRIM. III'!#REF!</f>
        <v>#REF!</v>
      </c>
      <c r="KA18" s="149" t="e">
        <f t="shared" si="50"/>
        <v>#REF!</v>
      </c>
      <c r="KB18" s="150" t="e">
        <f>'TRIM. IV'!#REF!</f>
        <v>#REF!</v>
      </c>
      <c r="KC18" s="151" t="e">
        <f>'TRIM. IV'!#REF!</f>
        <v>#REF!</v>
      </c>
      <c r="KD18" s="151" t="e">
        <f>'TRIM. IV'!#REF!</f>
        <v>#REF!</v>
      </c>
      <c r="KE18" s="151" t="e">
        <f>'TRIM. IV'!#REF!</f>
        <v>#REF!</v>
      </c>
      <c r="KF18" s="151" t="e">
        <f>'TRIM. IV'!#REF!</f>
        <v>#REF!</v>
      </c>
      <c r="KG18" s="151" t="e">
        <f>'TRIM. IV'!#REF!</f>
        <v>#REF!</v>
      </c>
      <c r="KH18" s="151" t="e">
        <f>'TRIM. IV'!#REF!</f>
        <v>#REF!</v>
      </c>
      <c r="KI18" s="151" t="e">
        <f>'TRIM. IV'!#REF!</f>
        <v>#REF!</v>
      </c>
      <c r="KJ18" s="151" t="e">
        <f>'TRIM. IV'!#REF!</f>
        <v>#REF!</v>
      </c>
      <c r="KK18" s="157" t="e">
        <f>'TRIM. IV'!#REF!</f>
        <v>#REF!</v>
      </c>
      <c r="KL18" s="149" t="e">
        <f t="shared" si="51"/>
        <v>#REF!</v>
      </c>
    </row>
    <row r="19" spans="1:298" ht="39.75" customHeight="1">
      <c r="A19" s="411"/>
      <c r="B19" s="159" t="s">
        <v>265</v>
      </c>
      <c r="C19" s="84" t="e">
        <f>'TRIM. I'!#REF!</f>
        <v>#REF!</v>
      </c>
      <c r="D19" s="85" t="e">
        <f>'TRIM. II'!#REF!</f>
        <v>#REF!</v>
      </c>
      <c r="E19" s="86" t="e">
        <f>'TRIM. III'!#REF!</f>
        <v>#REF!</v>
      </c>
      <c r="F19" s="87" t="e">
        <f>'TRIM. IV'!#REF!</f>
        <v>#REF!</v>
      </c>
      <c r="G19" s="90" t="e">
        <f t="shared" si="52"/>
        <v>#REF!</v>
      </c>
      <c r="H19" s="84" t="e">
        <f>'TRIM. I'!#REF!</f>
        <v>#REF!</v>
      </c>
      <c r="I19" s="85" t="e">
        <f>'TRIM. II'!#REF!</f>
        <v>#REF!</v>
      </c>
      <c r="J19" s="86" t="e">
        <f>'TRIM. III'!#REF!</f>
        <v>#REF!</v>
      </c>
      <c r="K19" s="89" t="e">
        <f>'TRIM. IV'!#REF!</f>
        <v>#REF!</v>
      </c>
      <c r="L19" s="90" t="e">
        <f t="shared" si="0"/>
        <v>#REF!</v>
      </c>
      <c r="M19" s="142" t="e">
        <f t="shared" si="1"/>
        <v>#REF!</v>
      </c>
      <c r="N19" s="411"/>
      <c r="O19" s="159" t="s">
        <v>265</v>
      </c>
      <c r="P19" s="84" t="e">
        <f>'TRIM. I'!#REF!</f>
        <v>#REF!</v>
      </c>
      <c r="Q19" s="85" t="e">
        <f>'TRIM. II'!#REF!</f>
        <v>#REF!</v>
      </c>
      <c r="R19" s="86" t="e">
        <f>'TRIM. III'!#REF!</f>
        <v>#REF!</v>
      </c>
      <c r="S19" s="89" t="e">
        <f>'TRIM. IV'!#REF!</f>
        <v>#REF!</v>
      </c>
      <c r="T19" s="90" t="e">
        <f t="shared" si="2"/>
        <v>#REF!</v>
      </c>
      <c r="U19" s="84" t="e">
        <f>'TRIM. I'!#REF!</f>
        <v>#REF!</v>
      </c>
      <c r="V19" s="85" t="e">
        <f>'TRIM. II'!#REF!</f>
        <v>#REF!</v>
      </c>
      <c r="W19" s="86" t="e">
        <f>'TRIM. III'!#REF!</f>
        <v>#REF!</v>
      </c>
      <c r="X19" s="89" t="e">
        <f>'TRIM. IV'!#REF!</f>
        <v>#REF!</v>
      </c>
      <c r="Y19" s="90" t="e">
        <f t="shared" si="3"/>
        <v>#REF!</v>
      </c>
      <c r="Z19" s="411"/>
      <c r="AA19" s="159" t="s">
        <v>265</v>
      </c>
      <c r="AB19" s="84" t="e">
        <f>'TRIM. I'!#REF!</f>
        <v>#REF!</v>
      </c>
      <c r="AC19" s="92" t="e">
        <f>'TRIM. I'!#REF!</f>
        <v>#REF!</v>
      </c>
      <c r="AD19" s="93" t="e">
        <f>'TRIM. II'!#REF!</f>
        <v>#REF!</v>
      </c>
      <c r="AE19" s="94" t="e">
        <f>'TRIM. II'!#REF!</f>
        <v>#REF!</v>
      </c>
      <c r="AF19" s="84" t="e">
        <f>'TRIM. III'!#REF!</f>
        <v>#REF!</v>
      </c>
      <c r="AG19" s="95" t="e">
        <f>'TRIM. III'!#REF!</f>
        <v>#REF!</v>
      </c>
      <c r="AH19" s="96" t="e">
        <f>'TRIM. IV'!#REF!</f>
        <v>#REF!</v>
      </c>
      <c r="AI19" s="97" t="e">
        <f>'TRIM. IV'!#REF!</f>
        <v>#REF!</v>
      </c>
      <c r="AJ19" s="98" t="e">
        <f t="shared" ref="AJ19:AK19" si="105">(AB19+AD19+AF19+AH19)</f>
        <v>#REF!</v>
      </c>
      <c r="AK19" s="99" t="e">
        <f t="shared" si="105"/>
        <v>#REF!</v>
      </c>
      <c r="AL19" s="100" t="e">
        <f>'TRIM. I'!#REF!</f>
        <v>#REF!</v>
      </c>
      <c r="AM19" s="101" t="e">
        <f>'TRIM. I'!#REF!</f>
        <v>#REF!</v>
      </c>
      <c r="AN19" s="96" t="e">
        <f>'TRIM. II'!#REF!</f>
        <v>#REF!</v>
      </c>
      <c r="AO19" s="97" t="e">
        <f>'TRIM. II'!#REF!</f>
        <v>#REF!</v>
      </c>
      <c r="AP19" s="100" t="e">
        <f>'TRIM. III'!#REF!</f>
        <v>#REF!</v>
      </c>
      <c r="AQ19" s="102" t="e">
        <f>'TRIM. III'!#REF!</f>
        <v>#REF!</v>
      </c>
      <c r="AR19" s="96" t="e">
        <f>'TRIM. IV'!#REF!</f>
        <v>#REF!</v>
      </c>
      <c r="AS19" s="97" t="e">
        <f>'TRIM. IV'!#REF!</f>
        <v>#REF!</v>
      </c>
      <c r="AT19" s="98" t="e">
        <f t="shared" ref="AT19:AU19" si="106">(AL19+AN19+AP19+AR19)</f>
        <v>#REF!</v>
      </c>
      <c r="AU19" s="99" t="e">
        <f t="shared" si="106"/>
        <v>#REF!</v>
      </c>
      <c r="AV19" s="100" t="e">
        <f>'TRIM. I'!#REF!</f>
        <v>#REF!</v>
      </c>
      <c r="AW19" s="101" t="e">
        <f>'TRIM. I'!#REF!</f>
        <v>#REF!</v>
      </c>
      <c r="AX19" s="96" t="e">
        <f>'TRIM. II'!#REF!</f>
        <v>#REF!</v>
      </c>
      <c r="AY19" s="97" t="e">
        <f>'TRIM. II'!#REF!</f>
        <v>#REF!</v>
      </c>
      <c r="AZ19" s="100" t="e">
        <f>'TRIM. III'!#REF!</f>
        <v>#REF!</v>
      </c>
      <c r="BA19" s="102" t="e">
        <f>'TRIM. III'!#REF!</f>
        <v>#REF!</v>
      </c>
      <c r="BB19" s="96" t="e">
        <f>'TRIM. IV'!#REF!</f>
        <v>#REF!</v>
      </c>
      <c r="BC19" s="97" t="e">
        <f>'TRIM. IV'!#REF!</f>
        <v>#REF!</v>
      </c>
      <c r="BD19" s="103" t="e">
        <f t="shared" ref="BD19:BE19" si="107">(AV19+AX19+AZ19+BB19)</f>
        <v>#REF!</v>
      </c>
      <c r="BE19" s="104" t="e">
        <f t="shared" si="107"/>
        <v>#REF!</v>
      </c>
      <c r="BF19" s="84" t="e">
        <f>'TRIM. I'!#REF!</f>
        <v>#REF!</v>
      </c>
      <c r="BG19" s="92" t="e">
        <f>'TRIM. I'!#REF!</f>
        <v>#REF!</v>
      </c>
      <c r="BH19" s="93" t="e">
        <f>'TRIM. II'!#REF!</f>
        <v>#REF!</v>
      </c>
      <c r="BI19" s="94" t="e">
        <f>'TRIM. II'!#REF!</f>
        <v>#REF!</v>
      </c>
      <c r="BJ19" s="84" t="e">
        <f>'TRIM. III'!#REF!</f>
        <v>#REF!</v>
      </c>
      <c r="BK19" s="95" t="e">
        <f>'TRIM. III'!#REF!</f>
        <v>#REF!</v>
      </c>
      <c r="BL19" s="93" t="e">
        <f>'TRIM. IV'!#REF!</f>
        <v>#REF!</v>
      </c>
      <c r="BM19" s="94" t="e">
        <f>'TRIM. IV'!#REF!</f>
        <v>#REF!</v>
      </c>
      <c r="BN19" s="107" t="e">
        <f t="shared" ref="BN19:BO19" si="108">(BF19+BH19+BJ19+BL19)</f>
        <v>#REF!</v>
      </c>
      <c r="BO19" s="107" t="e">
        <f t="shared" si="108"/>
        <v>#REF!</v>
      </c>
      <c r="BP19" s="411"/>
      <c r="BQ19" s="159" t="s">
        <v>265</v>
      </c>
      <c r="BR19" s="144" t="e">
        <f>'TRIM. I'!#REF!+'TRIM. I'!#REF!+'TRIM. I'!#REF!</f>
        <v>#REF!</v>
      </c>
      <c r="BS19" s="110" t="e">
        <f>'TRIM. I'!#REF!+'TRIM. I'!#REF!+'TRIM. I'!#REF!</f>
        <v>#REF!</v>
      </c>
      <c r="BT19" s="144" t="e">
        <f>'TRIM. I'!#REF!+'TRIM. I'!#REF!+'TRIM. I'!#REF!</f>
        <v>#REF!</v>
      </c>
      <c r="BU19" s="111" t="e">
        <f t="shared" si="8"/>
        <v>#REF!</v>
      </c>
      <c r="BV19" s="145" t="e">
        <f>'TRIM. II'!#REF!+'TRIM. II'!#REF!+'TRIM. II'!#REF!</f>
        <v>#REF!</v>
      </c>
      <c r="BW19" s="89" t="e">
        <f>'TRIM. II'!#REF!+'TRIM. II'!#REF!+'TRIM. II'!#REF!</f>
        <v>#REF!</v>
      </c>
      <c r="BX19" s="145" t="e">
        <f>'TRIM. II'!#REF!+'TRIM. II'!#REF!+'TRIM. II'!#REF!</f>
        <v>#REF!</v>
      </c>
      <c r="BY19" s="125" t="e">
        <f t="shared" si="9"/>
        <v>#REF!</v>
      </c>
      <c r="BZ19" s="144" t="e">
        <f>'TRIM. III'!#REF!+'TRIM. III'!#REF!+'TRIM. III'!#REF!</f>
        <v>#REF!</v>
      </c>
      <c r="CA19" s="146" t="e">
        <f>'TRIM. III'!#REF!+'TRIM. III'!#REF!+'TRIM. III'!#REF!</f>
        <v>#REF!</v>
      </c>
      <c r="CB19" s="116" t="e">
        <f>'TRIM. III'!#REF!+'TRIM. III'!#REF!+'TRIM. III'!#REF!</f>
        <v>#REF!</v>
      </c>
      <c r="CC19" s="117" t="e">
        <f t="shared" si="10"/>
        <v>#REF!</v>
      </c>
      <c r="CD19" s="158" t="e">
        <f>'TRIM. IV'!#REF!+'TRIM. IV'!#REF!+'TRIM. IV'!#REF!</f>
        <v>#REF!</v>
      </c>
      <c r="CE19" s="119" t="e">
        <f>'TRIM. IV'!#REF!+'TRIM. IV'!#REF!+'TRIM. IV'!#REF!</f>
        <v>#REF!</v>
      </c>
      <c r="CF19" s="145" t="e">
        <f>'TRIM. IV'!#REF!+'TRIM. IV'!#REF!+'TRIM. IV'!#REF!</f>
        <v>#REF!</v>
      </c>
      <c r="CG19" s="117" t="e">
        <f t="shared" si="11"/>
        <v>#REF!</v>
      </c>
      <c r="CH19" s="91" t="e">
        <f t="shared" si="12"/>
        <v>#REF!</v>
      </c>
      <c r="CI19" s="411"/>
      <c r="CJ19" s="159" t="s">
        <v>265</v>
      </c>
      <c r="CK19" s="147" t="e">
        <f>'TRIM. I'!#REF!+'TRIM. I'!#REF!+'TRIM. I'!#REF!</f>
        <v>#REF!</v>
      </c>
      <c r="CL19" s="110" t="e">
        <f>'TRIM. I'!#REF!+'TRIM. I'!#REF!+'TRIM. I'!#REF!</f>
        <v>#REF!</v>
      </c>
      <c r="CM19" s="144" t="e">
        <f>'TRIM. I'!#REF!+'TRIM. I'!#REF!+'TRIM. I'!#REF!</f>
        <v>#REF!</v>
      </c>
      <c r="CN19" s="111" t="e">
        <f t="shared" si="13"/>
        <v>#REF!</v>
      </c>
      <c r="CO19" s="145" t="e">
        <f>'TRIM. II'!#REF!+'TRIM. II'!#REF!+'TRIM. II'!#REF!</f>
        <v>#REF!</v>
      </c>
      <c r="CP19" s="119" t="e">
        <f>'TRIM. II'!#REF!+'TRIM. II'!#REF!+'TRIM. II'!#REF!</f>
        <v>#REF!</v>
      </c>
      <c r="CQ19" s="145" t="e">
        <f>'TRIM. II'!#REF!+'TRIM. II'!#REF!+'TRIM. II'!#REF!</f>
        <v>#REF!</v>
      </c>
      <c r="CR19" s="125" t="e">
        <f t="shared" si="14"/>
        <v>#REF!</v>
      </c>
      <c r="CS19" s="144" t="e">
        <f>'TRIM. III'!#REF!+'TRIM. III'!#REF!+'TRIM. III'!#REF!</f>
        <v>#REF!</v>
      </c>
      <c r="CT19" s="144" t="e">
        <f>'TRIM. III'!#REF!+'TRIM. III'!#REF!+'TRIM. III'!#REF!</f>
        <v>#REF!</v>
      </c>
      <c r="CU19" s="116" t="e">
        <f>'TRIM. III'!#REF!+'TRIM. III'!#REF!+'TRIM. III'!#REF!</f>
        <v>#REF!</v>
      </c>
      <c r="CV19" s="117" t="e">
        <f t="shared" si="15"/>
        <v>#REF!</v>
      </c>
      <c r="CW19" s="145" t="e">
        <f>'TRIM. IV'!#REF!+'TRIM. IV'!#REF!+'TRIM. IV'!#REF!</f>
        <v>#REF!</v>
      </c>
      <c r="CX19" s="119" t="e">
        <f>'TRIM. IV'!#REF!+'TRIM. IV'!#REF!+'TRIM. IV'!#REF!</f>
        <v>#REF!</v>
      </c>
      <c r="CY19" s="145" t="e">
        <f>'TRIM. IV'!#REF!+'TRIM. IV'!#REF!+'TRIM. IV'!#REF!</f>
        <v>#REF!</v>
      </c>
      <c r="CZ19" s="117" t="e">
        <f t="shared" si="16"/>
        <v>#REF!</v>
      </c>
      <c r="DA19" s="91" t="e">
        <f t="shared" si="17"/>
        <v>#REF!</v>
      </c>
      <c r="DB19" s="411"/>
      <c r="DC19" s="159" t="s">
        <v>265</v>
      </c>
      <c r="DD19" s="144" t="e">
        <f>'TRIM. I'!#REF!+'TRIM. I'!#REF!+'TRIM. I'!#REF!</f>
        <v>#REF!</v>
      </c>
      <c r="DE19" s="110" t="e">
        <f>'TRIM. I'!#REF!+'TRIM. I'!#REF!+'TRIM. I'!#REF!</f>
        <v>#REF!</v>
      </c>
      <c r="DF19" s="144" t="e">
        <f>'TRIM. I'!#REF!+'TRIM. I'!#REF!+'TRIM. I'!#REF!</f>
        <v>#REF!</v>
      </c>
      <c r="DG19" s="117" t="e">
        <f t="shared" si="18"/>
        <v>#REF!</v>
      </c>
      <c r="DH19" s="145" t="e">
        <f>'TRIM. II'!#REF!+'TRIM. II'!#REF!+'TRIM. II'!#REF!</f>
        <v>#REF!</v>
      </c>
      <c r="DI19" s="119" t="e">
        <f>'TRIM. II'!#REF!+'TRIM. II'!#REF!+'TRIM. II'!#REF!</f>
        <v>#REF!</v>
      </c>
      <c r="DJ19" s="145" t="e">
        <f>'TRIM. II'!#REF!+'TRIM. II'!#REF!+'TRIM. II'!#REF!</f>
        <v>#REF!</v>
      </c>
      <c r="DK19" s="117" t="e">
        <f t="shared" si="19"/>
        <v>#REF!</v>
      </c>
      <c r="DL19" s="144" t="e">
        <f>'TRIM. III'!#REF!+'TRIM. III'!#REF!+'TRIM. III'!#REF!</f>
        <v>#REF!</v>
      </c>
      <c r="DM19" s="146" t="e">
        <f>'TRIM. III'!#REF!+'TRIM. III'!#REF!+'TRIM. III'!#REF!</f>
        <v>#REF!</v>
      </c>
      <c r="DN19" s="116" t="e">
        <f>'TRIM. III'!#REF!+'TRIM. III'!#REF!+'TRIM. III'!#REF!</f>
        <v>#REF!</v>
      </c>
      <c r="DO19" s="117" t="e">
        <f t="shared" si="20"/>
        <v>#REF!</v>
      </c>
      <c r="DP19" s="145" t="e">
        <f>'TRIM. IV'!#REF!+'TRIM. IV'!#REF!+'TRIM. IV'!#REF!</f>
        <v>#REF!</v>
      </c>
      <c r="DQ19" s="148" t="e">
        <f>'TRIM. IV'!#REF!+'TRIM. IV'!#REF!+'TRIM. IV'!#REF!</f>
        <v>#REF!</v>
      </c>
      <c r="DR19" s="121" t="e">
        <f>'TRIM. IV'!#REF!+'TRIM. IV'!#REF!+'TRIM. IV'!#REF!</f>
        <v>#REF!</v>
      </c>
      <c r="DS19" s="117" t="e">
        <f t="shared" si="21"/>
        <v>#REF!</v>
      </c>
      <c r="DT19" s="91" t="e">
        <f t="shared" si="22"/>
        <v>#REF!</v>
      </c>
      <c r="DU19" s="411"/>
      <c r="DV19" s="159" t="s">
        <v>265</v>
      </c>
      <c r="DW19" s="144" t="e">
        <f>'TRIM. I'!#REF!+'TRIM. I'!#REF!+'TRIM. I'!#REF!</f>
        <v>#REF!</v>
      </c>
      <c r="DX19" s="110" t="e">
        <f>'TRIM. I'!#REF!+'TRIM. I'!#REF!+'TRIM. I'!#REF!</f>
        <v>#REF!</v>
      </c>
      <c r="DY19" s="144" t="e">
        <f>'TRIM. I'!#REF!+'TRIM. I'!#REF!+'TRIM. I'!#REF!</f>
        <v>#REF!</v>
      </c>
      <c r="DZ19" s="117" t="e">
        <f t="shared" si="23"/>
        <v>#REF!</v>
      </c>
      <c r="EA19" s="145" t="e">
        <f>'TRIM. II'!#REF!+'TRIM. II'!#REF!+'TRIM. II'!#REF!</f>
        <v>#REF!</v>
      </c>
      <c r="EB19" s="119" t="e">
        <f>'TRIM. II'!#REF!+'TRIM. II'!#REF!+'TRIM. II'!#REF!</f>
        <v>#REF!</v>
      </c>
      <c r="EC19" s="145" t="e">
        <f>'TRIM. II'!#REF!+'TRIM. II'!#REF!+'TRIM. II'!#REF!</f>
        <v>#REF!</v>
      </c>
      <c r="ED19" s="117" t="e">
        <f t="shared" si="24"/>
        <v>#REF!</v>
      </c>
      <c r="EE19" s="144" t="e">
        <f>'TRIM. III'!#REF!+'TRIM. III'!#REF!+'TRIM. III'!#REF!</f>
        <v>#REF!</v>
      </c>
      <c r="EF19" s="146" t="e">
        <f>'TRIM. III'!#REF!+'TRIM. III'!#REF!+'TRIM. III'!#REF!</f>
        <v>#REF!</v>
      </c>
      <c r="EG19" s="116" t="e">
        <f>'TRIM. III'!#REF!+'TRIM. III'!#REF!+'TRIM. III'!#REF!</f>
        <v>#REF!</v>
      </c>
      <c r="EH19" s="117" t="e">
        <f t="shared" si="25"/>
        <v>#REF!</v>
      </c>
      <c r="EI19" s="145" t="e">
        <f>'TRIM. IV'!#REF!+'TRIM. IV'!#REF!+'TRIM. IV'!#REF!</f>
        <v>#REF!</v>
      </c>
      <c r="EJ19" s="148" t="e">
        <f>'TRIM. IV'!#REF!+'TRIM. IV'!#REF!+'TRIM. IV'!#REF!</f>
        <v>#REF!</v>
      </c>
      <c r="EK19" s="121" t="e">
        <f>'TRIM. IV'!#REF!+'TRIM. IV'!#REF!+'TRIM. IV'!#REF!</f>
        <v>#REF!</v>
      </c>
      <c r="EL19" s="117" t="e">
        <f t="shared" si="26"/>
        <v>#REF!</v>
      </c>
      <c r="EM19" s="91" t="e">
        <f t="shared" si="27"/>
        <v>#REF!</v>
      </c>
      <c r="EN19" s="411"/>
      <c r="EO19" s="159" t="s">
        <v>265</v>
      </c>
      <c r="EP19" s="144" t="e">
        <f>'TRIM. I'!#REF!+'TRIM. I'!#REF!+'TRIM. I'!#REF!</f>
        <v>#REF!</v>
      </c>
      <c r="EQ19" s="110" t="e">
        <f>'TRIM. I'!#REF!+'TRIM. I'!#REF!+'TRIM. I'!#REF!</f>
        <v>#REF!</v>
      </c>
      <c r="ER19" s="144" t="e">
        <f>'TRIM. I'!#REF!+'TRIM. I'!#REF!+'TRIM. I'!#REF!</f>
        <v>#REF!</v>
      </c>
      <c r="ES19" s="117" t="e">
        <f t="shared" si="28"/>
        <v>#REF!</v>
      </c>
      <c r="ET19" s="145" t="e">
        <f>'TRIM. II'!#REF!+'TRIM. II'!#REF!+'TRIM. II'!#REF!</f>
        <v>#REF!</v>
      </c>
      <c r="EU19" s="148" t="e">
        <f>'TRIM. II'!#REF!+'TRIM. II'!#REF!+'TRIM. II'!#REF!</f>
        <v>#REF!</v>
      </c>
      <c r="EV19" s="121" t="e">
        <f>'TRIM. II'!#REF!+'TRIM. II'!#REF!+'TRIM. II'!#REF!</f>
        <v>#REF!</v>
      </c>
      <c r="EW19" s="117" t="e">
        <f t="shared" si="29"/>
        <v>#REF!</v>
      </c>
      <c r="EX19" s="144" t="e">
        <f>'TRIM. III'!#REF!+'TRIM. III'!#REF!+'TRIM. III'!#REF!</f>
        <v>#REF!</v>
      </c>
      <c r="EY19" s="110" t="e">
        <f>'TRIM. III'!#REF!+'TRIM. III'!#REF!+'TRIM. III'!#REF!</f>
        <v>#REF!</v>
      </c>
      <c r="EZ19" s="144" t="e">
        <f>'TRIM. III'!#REF!+'TRIM. III'!#REF!+'TRIM. III'!#REF!</f>
        <v>#REF!</v>
      </c>
      <c r="FA19" s="117" t="e">
        <f t="shared" si="30"/>
        <v>#REF!</v>
      </c>
      <c r="FB19" s="145" t="e">
        <f>'TRIM. IV'!#REF!+'TRIM. IV'!#REF!+'TRIM. IV'!#REF!</f>
        <v>#REF!</v>
      </c>
      <c r="FC19" s="89" t="e">
        <f>'TRIM. IV'!#REF!+'TRIM. IV'!#REF!+'TRIM. IV'!#REF!</f>
        <v>#REF!</v>
      </c>
      <c r="FD19" s="145" t="e">
        <f>'TRIM. IV'!#REF!+'TRIM. IV'!#REF!+'TRIM. IV'!#REF!</f>
        <v>#REF!</v>
      </c>
      <c r="FE19" s="117" t="e">
        <f t="shared" si="31"/>
        <v>#REF!</v>
      </c>
      <c r="FF19" s="91" t="e">
        <f t="shared" si="32"/>
        <v>#REF!</v>
      </c>
      <c r="FG19" s="411"/>
      <c r="FH19" s="159" t="s">
        <v>265</v>
      </c>
      <c r="FI19" s="144" t="e">
        <f>'TRIM. I'!#REF!+'TRIM. I'!#REF!+'TRIM. I'!#REF!</f>
        <v>#REF!</v>
      </c>
      <c r="FJ19" s="110" t="e">
        <f>'TRIM. I'!#REF!+'TRIM. I'!#REF!+'TRIM. I'!#REF!</f>
        <v>#REF!</v>
      </c>
      <c r="FK19" s="144" t="e">
        <f>'TRIM. I'!#REF!+'TRIM. I'!#REF!+'TRIM. I'!#REF!</f>
        <v>#REF!</v>
      </c>
      <c r="FL19" s="117" t="e">
        <f t="shared" si="33"/>
        <v>#REF!</v>
      </c>
      <c r="FM19" s="145" t="e">
        <f>'TRIM. II'!#REF!+'TRIM. II'!#REF!+'TRIM. II'!#REF!</f>
        <v>#REF!</v>
      </c>
      <c r="FN19" s="148" t="e">
        <f>'TRIM. II'!#REF!+'TRIM. II'!#REF!+'TRIM. II'!#REF!</f>
        <v>#REF!</v>
      </c>
      <c r="FO19" s="121" t="e">
        <f>'TRIM. II'!#REF!+'TRIM. II'!#REF!+'TRIM. II'!#REF!</f>
        <v>#REF!</v>
      </c>
      <c r="FP19" s="117" t="e">
        <f t="shared" si="34"/>
        <v>#REF!</v>
      </c>
      <c r="FQ19" s="144" t="e">
        <f>'TRIM. III'!#REF!+'TRIM. III'!#REF!+'TRIM. III'!#REF!</f>
        <v>#REF!</v>
      </c>
      <c r="FR19" s="110" t="e">
        <f>'TRIM. III'!#REF!+'TRIM. III'!#REF!+'TRIM. III'!#REF!</f>
        <v>#REF!</v>
      </c>
      <c r="FS19" s="144" t="e">
        <f>'TRIM. III'!#REF!+'TRIM. III'!#REF!+'TRIM. III'!#REF!</f>
        <v>#REF!</v>
      </c>
      <c r="FT19" s="117" t="e">
        <f t="shared" si="35"/>
        <v>#REF!</v>
      </c>
      <c r="FU19" s="145" t="e">
        <f>'TRIM. IV'!#REF!+'TRIM. IV'!#REF!+'TRIM. IV'!#REF!</f>
        <v>#REF!</v>
      </c>
      <c r="FV19" s="89" t="e">
        <f>'TRIM. IV'!#REF!+'TRIM. IV'!#REF!+'TRIM. IV'!#REF!</f>
        <v>#REF!</v>
      </c>
      <c r="FW19" s="145" t="e">
        <f>'TRIM. IV'!#REF!+'TRIM. IV'!#REF!+'TRIM. IV'!#REF!</f>
        <v>#REF!</v>
      </c>
      <c r="FX19" s="117" t="e">
        <f t="shared" si="36"/>
        <v>#REF!</v>
      </c>
      <c r="FY19" s="91" t="e">
        <f t="shared" si="37"/>
        <v>#REF!</v>
      </c>
      <c r="FZ19" s="411"/>
      <c r="GA19" s="159" t="s">
        <v>265</v>
      </c>
      <c r="GB19" s="100" t="e">
        <f>'TRIM. I'!#REF!+'TRIM. I'!#REF!+'TRIM. I'!#REF!</f>
        <v>#REF!</v>
      </c>
      <c r="GC19" s="123" t="e">
        <f>'TRIM. I'!#REF!+'TRIM. I'!#REF!+'TRIM. I'!#REF!</f>
        <v>#REF!</v>
      </c>
      <c r="GD19" s="100" t="e">
        <f>'TRIM. I'!#REF!+'TRIM. I'!#REF!+'TRIM. I'!#REF!</f>
        <v>#REF!</v>
      </c>
      <c r="GE19" s="123" t="e">
        <f>'TRIM. I'!#REF!+'TRIM. I'!#REF!+'TRIM. I'!#REF!</f>
        <v>#REF!</v>
      </c>
      <c r="GF19" s="100" t="e">
        <f>'TRIM. I'!#REF!+'TRIM. I'!#REF!+'TRIM. I'!#REF!</f>
        <v>#REF!</v>
      </c>
      <c r="GG19" s="123" t="e">
        <f>'TRIM. I'!#REF!+'TRIM. I'!#REF!+'TRIM. I'!#REF!</f>
        <v>#REF!</v>
      </c>
      <c r="GH19" s="125" t="e">
        <f t="shared" ref="GH19:GI19" si="109">GB19+GD19+GF19</f>
        <v>#REF!</v>
      </c>
      <c r="GI19" s="111" t="e">
        <f t="shared" si="109"/>
        <v>#REF!</v>
      </c>
      <c r="GJ19" s="96" t="e">
        <f>'TRIM. II'!#REF!+'TRIM. II'!#REF!+'TRIM. II'!#REF!</f>
        <v>#REF!</v>
      </c>
      <c r="GK19" s="126" t="e">
        <f>'TRIM. II'!#REF!+'TRIM. II'!#REF!+'TRIM. II'!#REF!</f>
        <v>#REF!</v>
      </c>
      <c r="GL19" s="93" t="e">
        <f>'TRIM. II'!#REF!+'TRIM. II'!#REF!+'TRIM. II'!#REF!</f>
        <v>#REF!</v>
      </c>
      <c r="GM19" s="126" t="e">
        <f>'TRIM. II'!#REF!+'TRIM. II'!#REF!+'TRIM. II'!#REF!</f>
        <v>#REF!</v>
      </c>
      <c r="GN19" s="96" t="e">
        <f>'TRIM. II'!#REF!+'TRIM. II'!#REF!+'TRIM. II'!#REF!</f>
        <v>#REF!</v>
      </c>
      <c r="GO19" s="126" t="e">
        <f>'TRIM. II'!#REF!+'TRIM. II'!#REF!+'TRIM. II'!#REF!</f>
        <v>#REF!</v>
      </c>
      <c r="GP19" s="125" t="e">
        <f t="shared" ref="GP19:GQ19" si="110">GJ19+GL19+GN19</f>
        <v>#REF!</v>
      </c>
      <c r="GQ19" s="111" t="e">
        <f t="shared" si="110"/>
        <v>#REF!</v>
      </c>
      <c r="GR19" s="100" t="e">
        <f>'TRIM. III'!#REF!+'TRIM. III'!#REF!+'TRIM. III'!#REF!</f>
        <v>#REF!</v>
      </c>
      <c r="GS19" s="123" t="e">
        <f>'TRIM. III'!#REF!+'TRIM. III'!#REF!+'TRIM. III'!#REF!</f>
        <v>#REF!</v>
      </c>
      <c r="GT19" s="84" t="e">
        <f>'TRIM. III'!#REF!+'TRIM. III'!#REF!+'TRIM. III'!#REF!</f>
        <v>#REF!</v>
      </c>
      <c r="GU19" s="123" t="e">
        <f>'TRIM. III'!#REF!+'TRIM. III'!#REF!+'TRIM. III'!#REF!</f>
        <v>#REF!</v>
      </c>
      <c r="GV19" s="100" t="e">
        <f>'TRIM. III'!#REF!+'TRIM. III'!#REF!+'TRIM. III'!#REF!</f>
        <v>#REF!</v>
      </c>
      <c r="GW19" s="123" t="e">
        <f>'TRIM. III'!#REF!+'TRIM. III'!#REF!+'TRIM. III'!#REF!</f>
        <v>#REF!</v>
      </c>
      <c r="GX19" s="125" t="e">
        <f t="shared" ref="GX19:GY19" si="111">GR19+GT19+GV19</f>
        <v>#REF!</v>
      </c>
      <c r="GY19" s="111" t="e">
        <f t="shared" si="111"/>
        <v>#REF!</v>
      </c>
      <c r="GZ19" s="96" t="e">
        <f>'TRIM. IV'!#REF!+'TRIM. IV'!#REF!+'TRIM. IV'!#REF!</f>
        <v>#REF!</v>
      </c>
      <c r="HA19" s="126" t="e">
        <f>'TRIM. IV'!#REF!+'TRIM. IV'!#REF!+'TRIM. IV'!#REF!</f>
        <v>#REF!</v>
      </c>
      <c r="HB19" s="93" t="e">
        <f>'TRIM. IV'!#REF!+'TRIM. IV'!#REF!+'TRIM. IV'!#REF!</f>
        <v>#REF!</v>
      </c>
      <c r="HC19" s="126" t="e">
        <f>'TRIM. IV'!#REF!+'TRIM. IV'!#REF!+'TRIM. IV'!#REF!</f>
        <v>#REF!</v>
      </c>
      <c r="HD19" s="96" t="e">
        <f>'TRIM. IV'!#REF!+'TRIM. IV'!#REF!+'TRIM. IV'!#REF!</f>
        <v>#REF!</v>
      </c>
      <c r="HE19" s="126" t="e">
        <f>'TRIM. IV'!#REF!+'TRIM. IV'!#REF!+'TRIM. IV'!#REF!</f>
        <v>#REF!</v>
      </c>
      <c r="HF19" s="125" t="e">
        <f t="shared" ref="HF19:HG19" si="112">GZ19+HB19+HD19</f>
        <v>#REF!</v>
      </c>
      <c r="HG19" s="111" t="e">
        <f t="shared" si="112"/>
        <v>#REF!</v>
      </c>
      <c r="HH19" s="127" t="e">
        <f t="shared" ref="HH19:HI19" si="113">GH19+GP19+GX19+HF19</f>
        <v>#REF!</v>
      </c>
      <c r="HI19" s="142" t="e">
        <f t="shared" si="113"/>
        <v>#REF!</v>
      </c>
      <c r="HJ19" s="411"/>
      <c r="HK19" s="159" t="s">
        <v>265</v>
      </c>
      <c r="HL19" s="84" t="e">
        <f>'TRIM. I'!#REF!+'TRIM. I'!#REF!+'TRIM. I'!#REF!</f>
        <v>#REF!</v>
      </c>
      <c r="HM19" s="110" t="e">
        <f>'TRIM. I'!#REF!+'TRIM. I'!#REF!+'TRIM. I'!#REF!</f>
        <v>#REF!</v>
      </c>
      <c r="HN19" s="100" t="e">
        <f>'TRIM. I'!#REF!+'TRIM. I'!#REF!+'TRIM. I'!#REF!</f>
        <v>#REF!</v>
      </c>
      <c r="HO19" s="101" t="e">
        <f>'TRIM. I'!#REF!+'TRIM. I'!#REF!+'TRIM. I'!#REF!</f>
        <v>#REF!</v>
      </c>
      <c r="HP19" s="116" t="e">
        <f>'TRIM. I'!#REF!+'TRIM. I'!#REF!+'TRIM. I'!#REF!</f>
        <v>#REF!</v>
      </c>
      <c r="HQ19" s="110" t="e">
        <f>'TRIM. I'!#REF!+'TRIM. I'!#REF!+'TRIM. I'!#REF!</f>
        <v>#REF!</v>
      </c>
      <c r="HR19" s="117" t="e">
        <f t="shared" ref="HR19:HS19" si="114">HL19+HN19+HP19</f>
        <v>#REF!</v>
      </c>
      <c r="HS19" s="117" t="e">
        <f t="shared" si="114"/>
        <v>#REF!</v>
      </c>
      <c r="HT19" s="93" t="e">
        <f>'TRIM. II'!#REF!+'TRIM. II'!#REF!+'TRIM. II'!#REF!</f>
        <v>#REF!</v>
      </c>
      <c r="HU19" s="119" t="e">
        <f>'TRIM. II'!#REF!+'TRIM. II'!#REF!+'TRIM. II'!#REF!</f>
        <v>#REF!</v>
      </c>
      <c r="HV19" s="96" t="e">
        <f>'TRIM. II'!#REF!+'TRIM. II'!#REF!+'TRIM. II'!#REF!</f>
        <v>#REF!</v>
      </c>
      <c r="HW19" s="97" t="e">
        <f>'TRIM. II'!#REF!+'TRIM. II'!#REF!+'TRIM. II'!#REF!</f>
        <v>#REF!</v>
      </c>
      <c r="HX19" s="121" t="e">
        <f>'TRIM. II'!#REF!+'TRIM. II'!#REF!+'TRIM. II'!#REF!</f>
        <v>#REF!</v>
      </c>
      <c r="HY19" s="119" t="e">
        <f>'TRIM. II'!#REF!+'TRIM. II'!#REF!+'TRIM. II'!#REF!</f>
        <v>#REF!</v>
      </c>
      <c r="HZ19" s="117" t="e">
        <f t="shared" ref="HZ19:IA19" si="115">HT19+HV19+HX19</f>
        <v>#REF!</v>
      </c>
      <c r="IA19" s="117" t="e">
        <f t="shared" si="115"/>
        <v>#REF!</v>
      </c>
      <c r="IB19" s="84" t="e">
        <f>'TRIM. III'!#REF!+'TRIM. III'!#REF!+'TRIM. III'!#REF!</f>
        <v>#REF!</v>
      </c>
      <c r="IC19" s="110" t="e">
        <f>'TRIM. III'!#REF!+'TRIM. III'!#REF!+'TRIM. III'!#REF!</f>
        <v>#REF!</v>
      </c>
      <c r="ID19" s="100" t="e">
        <f>'TRIM. III'!#REF!+'TRIM. III'!#REF!+'TRIM. III'!#REF!</f>
        <v>#REF!</v>
      </c>
      <c r="IE19" s="101" t="e">
        <f>'TRIM. III'!#REF!+'TRIM. III'!#REF!+'TRIM. III'!#REF!</f>
        <v>#REF!</v>
      </c>
      <c r="IF19" s="116" t="e">
        <f>'TRIM. III'!#REF!+'TRIM. III'!#REF!+'TRIM. III'!#REF!</f>
        <v>#REF!</v>
      </c>
      <c r="IG19" s="110" t="e">
        <f>'TRIM. III'!#REF!+'TRIM. III'!#REF!+'TRIM. III'!#REF!</f>
        <v>#REF!</v>
      </c>
      <c r="IH19" s="117" t="e">
        <f t="shared" ref="IH19:II19" si="116">IB19+ID19+IF19</f>
        <v>#REF!</v>
      </c>
      <c r="II19" s="117" t="e">
        <f t="shared" si="116"/>
        <v>#REF!</v>
      </c>
      <c r="IJ19" s="93" t="e">
        <f>'TRIM. IV'!#REF!+'TRIM. IV'!#REF!+'TRIM. IV'!#REF!</f>
        <v>#REF!</v>
      </c>
      <c r="IK19" s="119" t="e">
        <f>'TRIM. IV'!#REF!+'TRIM. IV'!#REF!+'TRIM. IV'!#REF!</f>
        <v>#REF!</v>
      </c>
      <c r="IL19" s="96" t="e">
        <f>'TRIM. IV'!#REF!+'TRIM. IV'!#REF!+'TRIM. IV'!#REF!</f>
        <v>#REF!</v>
      </c>
      <c r="IM19" s="97" t="e">
        <f>'TRIM. IV'!#REF!+'TRIM. IV'!#REF!+'TRIM. IV'!#REF!</f>
        <v>#REF!</v>
      </c>
      <c r="IN19" s="121" t="e">
        <f>'TRIM. IV'!#REF!+'TRIM. IV'!#REF!+'TRIM. IV'!#REF!</f>
        <v>#REF!</v>
      </c>
      <c r="IO19" s="119" t="e">
        <f>'TRIM. IV'!#REF!+'TRIM. IV'!#REF!+'TRIM. IV'!#REF!</f>
        <v>#REF!</v>
      </c>
      <c r="IP19" s="117" t="e">
        <f t="shared" ref="IP19:IQ19" si="117">IJ19+IL19+IN19</f>
        <v>#REF!</v>
      </c>
      <c r="IQ19" s="117" t="e">
        <f t="shared" si="117"/>
        <v>#REF!</v>
      </c>
      <c r="IR19" s="128" t="e">
        <f t="shared" si="47"/>
        <v>#REF!</v>
      </c>
      <c r="IS19" s="411"/>
      <c r="IT19" s="159" t="s">
        <v>265</v>
      </c>
      <c r="IU19" s="130" t="e">
        <f>'TRIM. I'!#REF!</f>
        <v>#REF!</v>
      </c>
      <c r="IV19" s="131" t="e">
        <f>'TRIM. I'!#REF!</f>
        <v>#REF!</v>
      </c>
      <c r="IW19" s="131" t="e">
        <f>'TRIM. I'!#REF!</f>
        <v>#REF!</v>
      </c>
      <c r="IX19" s="131" t="e">
        <f>'TRIM. I'!#REF!</f>
        <v>#REF!</v>
      </c>
      <c r="IY19" s="131" t="e">
        <f>'TRIM. I'!#REF!</f>
        <v>#REF!</v>
      </c>
      <c r="IZ19" s="131" t="e">
        <f>'TRIM. I'!#REF!</f>
        <v>#REF!</v>
      </c>
      <c r="JA19" s="131" t="e">
        <f>'TRIM. I'!#REF!</f>
        <v>#REF!</v>
      </c>
      <c r="JB19" s="131" t="e">
        <f>'TRIM. I'!#REF!</f>
        <v>#REF!</v>
      </c>
      <c r="JC19" s="131" t="e">
        <f>'TRIM. I'!#REF!</f>
        <v>#REF!</v>
      </c>
      <c r="JD19" s="131" t="e">
        <f>'TRIM. I'!#REF!</f>
        <v>#REF!</v>
      </c>
      <c r="JE19" s="149" t="e">
        <f t="shared" si="48"/>
        <v>#REF!</v>
      </c>
      <c r="JF19" s="150" t="e">
        <f>'TRIM. II'!#REF!</f>
        <v>#REF!</v>
      </c>
      <c r="JG19" s="151" t="e">
        <f>'TRIM. II'!#REF!</f>
        <v>#REF!</v>
      </c>
      <c r="JH19" s="151" t="e">
        <f>'TRIM. II'!#REF!</f>
        <v>#REF!</v>
      </c>
      <c r="JI19" s="151" t="e">
        <f>'TRIM. II'!#REF!</f>
        <v>#REF!</v>
      </c>
      <c r="JJ19" s="151" t="e">
        <f>'TRIM. II'!#REF!</f>
        <v>#REF!</v>
      </c>
      <c r="JK19" s="151" t="e">
        <f>'TRIM. II'!#REF!</f>
        <v>#REF!</v>
      </c>
      <c r="JL19" s="151" t="e">
        <f>'TRIM. II'!#REF!</f>
        <v>#REF!</v>
      </c>
      <c r="JM19" s="152" t="e">
        <f>'TRIM. II'!#REF!</f>
        <v>#REF!</v>
      </c>
      <c r="JN19" s="152" t="e">
        <f>'TRIM. II'!#REF!</f>
        <v>#REF!</v>
      </c>
      <c r="JO19" s="153" t="e">
        <f>'TRIM. II'!#REF!</f>
        <v>#REF!</v>
      </c>
      <c r="JP19" s="149" t="e">
        <f t="shared" si="49"/>
        <v>#REF!</v>
      </c>
      <c r="JQ19" s="154" t="e">
        <f>'TRIM. III'!#REF!</f>
        <v>#REF!</v>
      </c>
      <c r="JR19" s="155" t="e">
        <f>'TRIM. III'!#REF!</f>
        <v>#REF!</v>
      </c>
      <c r="JS19" s="155" t="e">
        <f>'TRIM. III'!#REF!</f>
        <v>#REF!</v>
      </c>
      <c r="JT19" s="155" t="e">
        <f>'TRIM. III'!#REF!</f>
        <v>#REF!</v>
      </c>
      <c r="JU19" s="155" t="e">
        <f>'TRIM. III'!#REF!</f>
        <v>#REF!</v>
      </c>
      <c r="JV19" s="155" t="e">
        <f>'TRIM. III'!#REF!</f>
        <v>#REF!</v>
      </c>
      <c r="JW19" s="155" t="e">
        <f>'TRIM. III'!#REF!</f>
        <v>#REF!</v>
      </c>
      <c r="JX19" s="155" t="e">
        <f>'TRIM. III'!#REF!</f>
        <v>#REF!</v>
      </c>
      <c r="JY19" s="155" t="e">
        <f>'TRIM. III'!#REF!</f>
        <v>#REF!</v>
      </c>
      <c r="JZ19" s="156" t="e">
        <f>'TRIM. III'!#REF!</f>
        <v>#REF!</v>
      </c>
      <c r="KA19" s="149" t="e">
        <f t="shared" si="50"/>
        <v>#REF!</v>
      </c>
      <c r="KB19" s="150" t="e">
        <f>'TRIM. IV'!#REF!</f>
        <v>#REF!</v>
      </c>
      <c r="KC19" s="151" t="e">
        <f>'TRIM. IV'!#REF!</f>
        <v>#REF!</v>
      </c>
      <c r="KD19" s="151" t="e">
        <f>'TRIM. IV'!#REF!</f>
        <v>#REF!</v>
      </c>
      <c r="KE19" s="151" t="e">
        <f>'TRIM. IV'!#REF!</f>
        <v>#REF!</v>
      </c>
      <c r="KF19" s="151" t="e">
        <f>'TRIM. IV'!#REF!</f>
        <v>#REF!</v>
      </c>
      <c r="KG19" s="151" t="e">
        <f>'TRIM. IV'!#REF!</f>
        <v>#REF!</v>
      </c>
      <c r="KH19" s="151" t="e">
        <f>'TRIM. IV'!#REF!</f>
        <v>#REF!</v>
      </c>
      <c r="KI19" s="151" t="e">
        <f>'TRIM. IV'!#REF!</f>
        <v>#REF!</v>
      </c>
      <c r="KJ19" s="151" t="e">
        <f>'TRIM. IV'!#REF!</f>
        <v>#REF!</v>
      </c>
      <c r="KK19" s="157" t="e">
        <f>'TRIM. IV'!#REF!</f>
        <v>#REF!</v>
      </c>
      <c r="KL19" s="149" t="e">
        <f t="shared" si="51"/>
        <v>#REF!</v>
      </c>
    </row>
    <row r="20" spans="1:298" ht="39.75" customHeight="1">
      <c r="A20" s="411"/>
      <c r="B20" s="83" t="s">
        <v>266</v>
      </c>
      <c r="C20" s="84" t="e">
        <f>'TRIM. I'!#REF!</f>
        <v>#REF!</v>
      </c>
      <c r="D20" s="85" t="e">
        <f>'TRIM. II'!#REF!</f>
        <v>#REF!</v>
      </c>
      <c r="E20" s="86" t="e">
        <f>'TRIM. III'!#REF!</f>
        <v>#REF!</v>
      </c>
      <c r="F20" s="87" t="e">
        <f>'TRIM. IV'!#REF!</f>
        <v>#REF!</v>
      </c>
      <c r="G20" s="90" t="e">
        <f t="shared" si="52"/>
        <v>#REF!</v>
      </c>
      <c r="H20" s="84" t="e">
        <f>'TRIM. I'!#REF!</f>
        <v>#REF!</v>
      </c>
      <c r="I20" s="85" t="e">
        <f>'TRIM. II'!#REF!</f>
        <v>#REF!</v>
      </c>
      <c r="J20" s="86" t="e">
        <f>'TRIM. III'!#REF!</f>
        <v>#REF!</v>
      </c>
      <c r="K20" s="89" t="e">
        <f>'TRIM. IV'!#REF!</f>
        <v>#REF!</v>
      </c>
      <c r="L20" s="90" t="e">
        <f t="shared" si="0"/>
        <v>#REF!</v>
      </c>
      <c r="M20" s="91" t="e">
        <f t="shared" si="1"/>
        <v>#REF!</v>
      </c>
      <c r="N20" s="411"/>
      <c r="O20" s="83" t="s">
        <v>266</v>
      </c>
      <c r="P20" s="84" t="e">
        <f>'TRIM. I'!#REF!</f>
        <v>#REF!</v>
      </c>
      <c r="Q20" s="85" t="e">
        <f>'TRIM. II'!#REF!</f>
        <v>#REF!</v>
      </c>
      <c r="R20" s="86" t="e">
        <f>'TRIM. III'!#REF!</f>
        <v>#REF!</v>
      </c>
      <c r="S20" s="89" t="e">
        <f>'TRIM. IV'!#REF!</f>
        <v>#REF!</v>
      </c>
      <c r="T20" s="90" t="e">
        <f t="shared" si="2"/>
        <v>#REF!</v>
      </c>
      <c r="U20" s="84" t="e">
        <f>'TRIM. I'!#REF!</f>
        <v>#REF!</v>
      </c>
      <c r="V20" s="85" t="e">
        <f>'TRIM. II'!#REF!</f>
        <v>#REF!</v>
      </c>
      <c r="W20" s="86" t="e">
        <f>'TRIM. III'!#REF!</f>
        <v>#REF!</v>
      </c>
      <c r="X20" s="89" t="e">
        <f>'TRIM. IV'!#REF!</f>
        <v>#REF!</v>
      </c>
      <c r="Y20" s="90" t="e">
        <f t="shared" si="3"/>
        <v>#REF!</v>
      </c>
      <c r="Z20" s="411"/>
      <c r="AA20" s="83" t="s">
        <v>266</v>
      </c>
      <c r="AB20" s="84" t="e">
        <f>'TRIM. I'!#REF!</f>
        <v>#REF!</v>
      </c>
      <c r="AC20" s="92" t="e">
        <f>'TRIM. I'!#REF!</f>
        <v>#REF!</v>
      </c>
      <c r="AD20" s="93" t="e">
        <f>'TRIM. II'!#REF!</f>
        <v>#REF!</v>
      </c>
      <c r="AE20" s="94" t="e">
        <f>'TRIM. II'!#REF!</f>
        <v>#REF!</v>
      </c>
      <c r="AF20" s="84" t="e">
        <f>'TRIM. III'!#REF!</f>
        <v>#REF!</v>
      </c>
      <c r="AG20" s="95" t="e">
        <f>'TRIM. III'!#REF!</f>
        <v>#REF!</v>
      </c>
      <c r="AH20" s="96" t="e">
        <f>'TRIM. IV'!#REF!</f>
        <v>#REF!</v>
      </c>
      <c r="AI20" s="97" t="e">
        <f>'TRIM. IV'!#REF!</f>
        <v>#REF!</v>
      </c>
      <c r="AJ20" s="98" t="e">
        <f t="shared" ref="AJ20:AK20" si="118">(AB20+AD20+AF20+AH20)</f>
        <v>#REF!</v>
      </c>
      <c r="AK20" s="99" t="e">
        <f t="shared" si="118"/>
        <v>#REF!</v>
      </c>
      <c r="AL20" s="100" t="e">
        <f>'TRIM. I'!#REF!</f>
        <v>#REF!</v>
      </c>
      <c r="AM20" s="101" t="e">
        <f>'TRIM. I'!#REF!</f>
        <v>#REF!</v>
      </c>
      <c r="AN20" s="96" t="e">
        <f>'TRIM. II'!#REF!</f>
        <v>#REF!</v>
      </c>
      <c r="AO20" s="97" t="e">
        <f>'TRIM. II'!#REF!</f>
        <v>#REF!</v>
      </c>
      <c r="AP20" s="100" t="e">
        <f>'TRIM. III'!#REF!</f>
        <v>#REF!</v>
      </c>
      <c r="AQ20" s="102" t="e">
        <f>'TRIM. III'!#REF!</f>
        <v>#REF!</v>
      </c>
      <c r="AR20" s="96" t="e">
        <f>'TRIM. IV'!#REF!</f>
        <v>#REF!</v>
      </c>
      <c r="AS20" s="97" t="e">
        <f>'TRIM. IV'!#REF!</f>
        <v>#REF!</v>
      </c>
      <c r="AT20" s="98" t="e">
        <f t="shared" ref="AT20:AU20" si="119">(AL20+AN20+AP20+AR20)</f>
        <v>#REF!</v>
      </c>
      <c r="AU20" s="99" t="e">
        <f t="shared" si="119"/>
        <v>#REF!</v>
      </c>
      <c r="AV20" s="100" t="e">
        <f>'TRIM. I'!#REF!</f>
        <v>#REF!</v>
      </c>
      <c r="AW20" s="101" t="e">
        <f>'TRIM. I'!#REF!</f>
        <v>#REF!</v>
      </c>
      <c r="AX20" s="96" t="e">
        <f>'TRIM. II'!#REF!</f>
        <v>#REF!</v>
      </c>
      <c r="AY20" s="97" t="e">
        <f>'TRIM. II'!#REF!</f>
        <v>#REF!</v>
      </c>
      <c r="AZ20" s="100" t="e">
        <f>'TRIM. III'!#REF!</f>
        <v>#REF!</v>
      </c>
      <c r="BA20" s="102" t="e">
        <f>'TRIM. III'!#REF!</f>
        <v>#REF!</v>
      </c>
      <c r="BB20" s="96" t="e">
        <f>'TRIM. IV'!#REF!</f>
        <v>#REF!</v>
      </c>
      <c r="BC20" s="97" t="e">
        <f>'TRIM. IV'!#REF!</f>
        <v>#REF!</v>
      </c>
      <c r="BD20" s="103" t="e">
        <f t="shared" ref="BD20:BE20" si="120">(AV20+AX20+AZ20+BB20)</f>
        <v>#REF!</v>
      </c>
      <c r="BE20" s="104" t="e">
        <f t="shared" si="120"/>
        <v>#REF!</v>
      </c>
      <c r="BF20" s="84" t="e">
        <f>'TRIM. I'!#REF!</f>
        <v>#REF!</v>
      </c>
      <c r="BG20" s="92" t="e">
        <f>'TRIM. I'!#REF!</f>
        <v>#REF!</v>
      </c>
      <c r="BH20" s="93" t="e">
        <f>'TRIM. II'!#REF!</f>
        <v>#REF!</v>
      </c>
      <c r="BI20" s="94" t="e">
        <f>'TRIM. II'!#REF!</f>
        <v>#REF!</v>
      </c>
      <c r="BJ20" s="84" t="e">
        <f>'TRIM. III'!#REF!</f>
        <v>#REF!</v>
      </c>
      <c r="BK20" s="95" t="e">
        <f>'TRIM. III'!#REF!</f>
        <v>#REF!</v>
      </c>
      <c r="BL20" s="93" t="e">
        <f>'TRIM. IV'!#REF!</f>
        <v>#REF!</v>
      </c>
      <c r="BM20" s="94" t="e">
        <f>'TRIM. IV'!#REF!</f>
        <v>#REF!</v>
      </c>
      <c r="BN20" s="107" t="e">
        <f t="shared" ref="BN20:BO20" si="121">(BF20+BH20+BJ20+BL20)</f>
        <v>#REF!</v>
      </c>
      <c r="BO20" s="107" t="e">
        <f t="shared" si="121"/>
        <v>#REF!</v>
      </c>
      <c r="BP20" s="411"/>
      <c r="BQ20" s="160" t="s">
        <v>266</v>
      </c>
      <c r="BR20" s="144" t="e">
        <f>'TRIM. I'!#REF!+'TRIM. I'!#REF!+'TRIM. I'!#REF!</f>
        <v>#REF!</v>
      </c>
      <c r="BS20" s="110" t="e">
        <f>'TRIM. I'!#REF!+'TRIM. I'!#REF!+'TRIM. I'!#REF!</f>
        <v>#REF!</v>
      </c>
      <c r="BT20" s="144" t="e">
        <f>'TRIM. I'!#REF!+'TRIM. I'!#REF!+'TRIM. I'!#REF!</f>
        <v>#REF!</v>
      </c>
      <c r="BU20" s="111" t="e">
        <f t="shared" si="8"/>
        <v>#REF!</v>
      </c>
      <c r="BV20" s="145" t="e">
        <f>'TRIM. II'!#REF!+'TRIM. II'!#REF!+'TRIM. II'!#REF!</f>
        <v>#REF!</v>
      </c>
      <c r="BW20" s="89" t="e">
        <f>'TRIM. II'!#REF!+'TRIM. II'!#REF!+'TRIM. II'!#REF!</f>
        <v>#REF!</v>
      </c>
      <c r="BX20" s="145" t="e">
        <f>'TRIM. II'!#REF!+'TRIM. II'!#REF!+'TRIM. II'!#REF!</f>
        <v>#REF!</v>
      </c>
      <c r="BY20" s="125" t="e">
        <f t="shared" si="9"/>
        <v>#REF!</v>
      </c>
      <c r="BZ20" s="144" t="e">
        <f>'TRIM. III'!#REF!+'TRIM. III'!#REF!+'TRIM. III'!#REF!</f>
        <v>#REF!</v>
      </c>
      <c r="CA20" s="146" t="e">
        <f>'TRIM. III'!#REF!+'TRIM. III'!#REF!+'TRIM. III'!#REF!</f>
        <v>#REF!</v>
      </c>
      <c r="CB20" s="116" t="e">
        <f>'TRIM. III'!#REF!+'TRIM. III'!#REF!+'TRIM. III'!#REF!</f>
        <v>#REF!</v>
      </c>
      <c r="CC20" s="117" t="e">
        <f t="shared" si="10"/>
        <v>#REF!</v>
      </c>
      <c r="CD20" s="145" t="e">
        <f>'TRIM. IV'!#REF!+'TRIM. IV'!#REF!+'TRIM. IV'!#REF!</f>
        <v>#REF!</v>
      </c>
      <c r="CE20" s="119" t="e">
        <f>'TRIM. IV'!#REF!+'TRIM. IV'!#REF!+'TRIM. IV'!#REF!</f>
        <v>#REF!</v>
      </c>
      <c r="CF20" s="145" t="e">
        <f>'TRIM. IV'!#REF!+'TRIM. IV'!#REF!+'TRIM. IV'!#REF!</f>
        <v>#REF!</v>
      </c>
      <c r="CG20" s="117" t="e">
        <f t="shared" si="11"/>
        <v>#REF!</v>
      </c>
      <c r="CH20" s="91" t="e">
        <f t="shared" si="12"/>
        <v>#REF!</v>
      </c>
      <c r="CI20" s="411"/>
      <c r="CJ20" s="160" t="s">
        <v>266</v>
      </c>
      <c r="CK20" s="147" t="e">
        <f>'TRIM. I'!#REF!+'TRIM. I'!#REF!+'TRIM. I'!#REF!</f>
        <v>#REF!</v>
      </c>
      <c r="CL20" s="110" t="e">
        <f>'TRIM. I'!#REF!+'TRIM. I'!#REF!+'TRIM. I'!#REF!</f>
        <v>#REF!</v>
      </c>
      <c r="CM20" s="144" t="e">
        <f>'TRIM. I'!#REF!+'TRIM. I'!#REF!+'TRIM. I'!#REF!</f>
        <v>#REF!</v>
      </c>
      <c r="CN20" s="111" t="e">
        <f t="shared" si="13"/>
        <v>#REF!</v>
      </c>
      <c r="CO20" s="145" t="e">
        <f>'TRIM. II'!#REF!+'TRIM. II'!#REF!+'TRIM. II'!#REF!</f>
        <v>#REF!</v>
      </c>
      <c r="CP20" s="119" t="e">
        <f>'TRIM. II'!#REF!+'TRIM. II'!#REF!+'TRIM. II'!#REF!</f>
        <v>#REF!</v>
      </c>
      <c r="CQ20" s="145" t="e">
        <f>'TRIM. II'!#REF!+'TRIM. II'!#REF!+'TRIM. II'!#REF!</f>
        <v>#REF!</v>
      </c>
      <c r="CR20" s="125" t="e">
        <f t="shared" si="14"/>
        <v>#REF!</v>
      </c>
      <c r="CS20" s="144" t="e">
        <f>'TRIM. III'!#REF!+'TRIM. III'!#REF!+'TRIM. III'!#REF!</f>
        <v>#REF!</v>
      </c>
      <c r="CT20" s="144" t="e">
        <f>'TRIM. III'!#REF!+'TRIM. III'!#REF!+'TRIM. III'!#REF!</f>
        <v>#REF!</v>
      </c>
      <c r="CU20" s="116" t="e">
        <f>'TRIM. III'!#REF!+'TRIM. III'!#REF!+'TRIM. III'!#REF!</f>
        <v>#REF!</v>
      </c>
      <c r="CV20" s="117" t="e">
        <f t="shared" si="15"/>
        <v>#REF!</v>
      </c>
      <c r="CW20" s="145" t="e">
        <f>'TRIM. IV'!#REF!+'TRIM. IV'!#REF!+'TRIM. IV'!#REF!</f>
        <v>#REF!</v>
      </c>
      <c r="CX20" s="119" t="e">
        <f>'TRIM. IV'!#REF!+'TRIM. IV'!#REF!+'TRIM. IV'!#REF!</f>
        <v>#REF!</v>
      </c>
      <c r="CY20" s="145" t="e">
        <f>'TRIM. IV'!#REF!+'TRIM. IV'!#REF!+'TRIM. IV'!#REF!</f>
        <v>#REF!</v>
      </c>
      <c r="CZ20" s="117" t="e">
        <f t="shared" si="16"/>
        <v>#REF!</v>
      </c>
      <c r="DA20" s="91" t="e">
        <f t="shared" si="17"/>
        <v>#REF!</v>
      </c>
      <c r="DB20" s="411"/>
      <c r="DC20" s="160" t="s">
        <v>266</v>
      </c>
      <c r="DD20" s="144" t="e">
        <f>'TRIM. I'!#REF!+'TRIM. I'!#REF!+'TRIM. I'!#REF!</f>
        <v>#REF!</v>
      </c>
      <c r="DE20" s="110" t="e">
        <f>'TRIM. I'!#REF!+'TRIM. I'!#REF!+'TRIM. I'!#REF!</f>
        <v>#REF!</v>
      </c>
      <c r="DF20" s="144" t="e">
        <f>'TRIM. I'!#REF!+'TRIM. I'!#REF!+'TRIM. I'!#REF!</f>
        <v>#REF!</v>
      </c>
      <c r="DG20" s="117" t="e">
        <f t="shared" si="18"/>
        <v>#REF!</v>
      </c>
      <c r="DH20" s="145" t="e">
        <f>'TRIM. II'!#REF!+'TRIM. II'!#REF!+'TRIM. II'!#REF!</f>
        <v>#REF!</v>
      </c>
      <c r="DI20" s="119" t="e">
        <f>'TRIM. II'!#REF!+'TRIM. II'!#REF!+'TRIM. II'!#REF!</f>
        <v>#REF!</v>
      </c>
      <c r="DJ20" s="145" t="e">
        <f>'TRIM. II'!#REF!+'TRIM. II'!#REF!+'TRIM. II'!#REF!</f>
        <v>#REF!</v>
      </c>
      <c r="DK20" s="117" t="e">
        <f t="shared" si="19"/>
        <v>#REF!</v>
      </c>
      <c r="DL20" s="144" t="e">
        <f>'TRIM. III'!#REF!+'TRIM. III'!#REF!+'TRIM. III'!#REF!</f>
        <v>#REF!</v>
      </c>
      <c r="DM20" s="146" t="e">
        <f>'TRIM. III'!#REF!+'TRIM. III'!#REF!+'TRIM. III'!#REF!</f>
        <v>#REF!</v>
      </c>
      <c r="DN20" s="116" t="e">
        <f>'TRIM. III'!#REF!+'TRIM. III'!#REF!+'TRIM. III'!#REF!</f>
        <v>#REF!</v>
      </c>
      <c r="DO20" s="117" t="e">
        <f t="shared" si="20"/>
        <v>#REF!</v>
      </c>
      <c r="DP20" s="145" t="e">
        <f>'TRIM. IV'!#REF!+'TRIM. IV'!#REF!+'TRIM. IV'!#REF!</f>
        <v>#REF!</v>
      </c>
      <c r="DQ20" s="148" t="e">
        <f>'TRIM. IV'!#REF!+'TRIM. IV'!#REF!+'TRIM. IV'!#REF!</f>
        <v>#REF!</v>
      </c>
      <c r="DR20" s="121" t="e">
        <f>'TRIM. IV'!#REF!+'TRIM. IV'!#REF!+'TRIM. IV'!#REF!</f>
        <v>#REF!</v>
      </c>
      <c r="DS20" s="117" t="e">
        <f t="shared" si="21"/>
        <v>#REF!</v>
      </c>
      <c r="DT20" s="91" t="e">
        <f t="shared" si="22"/>
        <v>#REF!</v>
      </c>
      <c r="DU20" s="411"/>
      <c r="DV20" s="160" t="s">
        <v>266</v>
      </c>
      <c r="DW20" s="144" t="e">
        <f>'TRIM. I'!#REF!+'TRIM. I'!#REF!+'TRIM. I'!#REF!</f>
        <v>#REF!</v>
      </c>
      <c r="DX20" s="110" t="e">
        <f>'TRIM. I'!#REF!+'TRIM. I'!#REF!+'TRIM. I'!#REF!</f>
        <v>#REF!</v>
      </c>
      <c r="DY20" s="144" t="e">
        <f>'TRIM. I'!#REF!+'TRIM. I'!#REF!+'TRIM. I'!#REF!</f>
        <v>#REF!</v>
      </c>
      <c r="DZ20" s="117" t="e">
        <f t="shared" si="23"/>
        <v>#REF!</v>
      </c>
      <c r="EA20" s="145" t="e">
        <f>'TRIM. II'!#REF!+'TRIM. II'!#REF!+'TRIM. II'!#REF!</f>
        <v>#REF!</v>
      </c>
      <c r="EB20" s="119" t="e">
        <f>'TRIM. II'!#REF!+'TRIM. II'!#REF!+'TRIM. II'!#REF!</f>
        <v>#REF!</v>
      </c>
      <c r="EC20" s="145" t="e">
        <f>'TRIM. II'!#REF!+'TRIM. II'!#REF!+'TRIM. II'!#REF!</f>
        <v>#REF!</v>
      </c>
      <c r="ED20" s="117" t="e">
        <f t="shared" si="24"/>
        <v>#REF!</v>
      </c>
      <c r="EE20" s="144" t="e">
        <f>'TRIM. III'!#REF!+'TRIM. III'!#REF!+'TRIM. III'!#REF!</f>
        <v>#REF!</v>
      </c>
      <c r="EF20" s="146" t="e">
        <f>'TRIM. III'!#REF!+'TRIM. III'!#REF!+'TRIM. III'!#REF!</f>
        <v>#REF!</v>
      </c>
      <c r="EG20" s="116" t="e">
        <f>'TRIM. III'!#REF!+'TRIM. III'!#REF!+'TRIM. III'!#REF!</f>
        <v>#REF!</v>
      </c>
      <c r="EH20" s="117" t="e">
        <f t="shared" si="25"/>
        <v>#REF!</v>
      </c>
      <c r="EI20" s="145" t="e">
        <f>'TRIM. IV'!#REF!+'TRIM. IV'!#REF!+'TRIM. IV'!#REF!</f>
        <v>#REF!</v>
      </c>
      <c r="EJ20" s="148" t="e">
        <f>'TRIM. IV'!#REF!+'TRIM. IV'!#REF!+'TRIM. IV'!#REF!</f>
        <v>#REF!</v>
      </c>
      <c r="EK20" s="121" t="e">
        <f>'TRIM. IV'!#REF!+'TRIM. IV'!#REF!+'TRIM. IV'!#REF!</f>
        <v>#REF!</v>
      </c>
      <c r="EL20" s="117" t="e">
        <f t="shared" si="26"/>
        <v>#REF!</v>
      </c>
      <c r="EM20" s="91" t="e">
        <f t="shared" si="27"/>
        <v>#REF!</v>
      </c>
      <c r="EN20" s="411"/>
      <c r="EO20" s="160" t="s">
        <v>266</v>
      </c>
      <c r="EP20" s="144" t="e">
        <f>'TRIM. I'!#REF!+'TRIM. I'!#REF!+'TRIM. I'!#REF!</f>
        <v>#REF!</v>
      </c>
      <c r="EQ20" s="110" t="e">
        <f>'TRIM. I'!#REF!+'TRIM. I'!#REF!+'TRIM. I'!#REF!</f>
        <v>#REF!</v>
      </c>
      <c r="ER20" s="144" t="e">
        <f>'TRIM. I'!#REF!+'TRIM. I'!#REF!+'TRIM. I'!#REF!</f>
        <v>#REF!</v>
      </c>
      <c r="ES20" s="117" t="e">
        <f t="shared" si="28"/>
        <v>#REF!</v>
      </c>
      <c r="ET20" s="145" t="e">
        <f>'TRIM. II'!#REF!+'TRIM. II'!#REF!+'TRIM. II'!#REF!</f>
        <v>#REF!</v>
      </c>
      <c r="EU20" s="148" t="e">
        <f>'TRIM. II'!#REF!+'TRIM. II'!#REF!+'TRIM. II'!#REF!</f>
        <v>#REF!</v>
      </c>
      <c r="EV20" s="121" t="e">
        <f>'TRIM. II'!#REF!+'TRIM. II'!#REF!+'TRIM. II'!#REF!</f>
        <v>#REF!</v>
      </c>
      <c r="EW20" s="117" t="e">
        <f t="shared" si="29"/>
        <v>#REF!</v>
      </c>
      <c r="EX20" s="144" t="e">
        <f>'TRIM. III'!#REF!+'TRIM. III'!#REF!+'TRIM. III'!#REF!</f>
        <v>#REF!</v>
      </c>
      <c r="EY20" s="110" t="e">
        <f>'TRIM. III'!#REF!+'TRIM. III'!#REF!+'TRIM. III'!#REF!</f>
        <v>#REF!</v>
      </c>
      <c r="EZ20" s="144" t="e">
        <f>'TRIM. III'!#REF!+'TRIM. III'!#REF!+'TRIM. III'!#REF!</f>
        <v>#REF!</v>
      </c>
      <c r="FA20" s="117" t="e">
        <f t="shared" si="30"/>
        <v>#REF!</v>
      </c>
      <c r="FB20" s="145" t="e">
        <f>'TRIM. IV'!#REF!+'TRIM. IV'!#REF!+'TRIM. IV'!#REF!</f>
        <v>#REF!</v>
      </c>
      <c r="FC20" s="148" t="e">
        <f>'TRIM. IV'!#REF!+'TRIM. IV'!#REF!+'TRIM. IV'!#REF!</f>
        <v>#REF!</v>
      </c>
      <c r="FD20" s="145" t="e">
        <f>'TRIM. IV'!#REF!+'TRIM. IV'!#REF!+'TRIM. IV'!#REF!</f>
        <v>#REF!</v>
      </c>
      <c r="FE20" s="117" t="e">
        <f t="shared" si="31"/>
        <v>#REF!</v>
      </c>
      <c r="FF20" s="91" t="e">
        <f t="shared" si="32"/>
        <v>#REF!</v>
      </c>
      <c r="FG20" s="411"/>
      <c r="FH20" s="160" t="s">
        <v>266</v>
      </c>
      <c r="FI20" s="144" t="e">
        <f>'TRIM. I'!#REF!+'TRIM. I'!#REF!+'TRIM. I'!#REF!</f>
        <v>#REF!</v>
      </c>
      <c r="FJ20" s="110" t="e">
        <f>'TRIM. I'!#REF!+'TRIM. I'!#REF!+'TRIM. I'!#REF!</f>
        <v>#REF!</v>
      </c>
      <c r="FK20" s="144" t="e">
        <f>'TRIM. I'!#REF!+'TRIM. I'!#REF!+'TRIM. I'!#REF!</f>
        <v>#REF!</v>
      </c>
      <c r="FL20" s="117" t="e">
        <f t="shared" si="33"/>
        <v>#REF!</v>
      </c>
      <c r="FM20" s="145" t="e">
        <f>'TRIM. II'!#REF!+'TRIM. II'!#REF!+'TRIM. II'!#REF!</f>
        <v>#REF!</v>
      </c>
      <c r="FN20" s="148" t="e">
        <f>'TRIM. II'!#REF!+'TRIM. II'!#REF!+'TRIM. II'!#REF!</f>
        <v>#REF!</v>
      </c>
      <c r="FO20" s="121" t="e">
        <f>'TRIM. II'!#REF!+'TRIM. II'!#REF!+'TRIM. II'!#REF!</f>
        <v>#REF!</v>
      </c>
      <c r="FP20" s="117" t="e">
        <f t="shared" si="34"/>
        <v>#REF!</v>
      </c>
      <c r="FQ20" s="144" t="e">
        <f>'TRIM. III'!#REF!+'TRIM. III'!#REF!+'TRIM. III'!#REF!</f>
        <v>#REF!</v>
      </c>
      <c r="FR20" s="110" t="e">
        <f>'TRIM. III'!#REF!+'TRIM. III'!#REF!+'TRIM. III'!#REF!</f>
        <v>#REF!</v>
      </c>
      <c r="FS20" s="144" t="e">
        <f>'TRIM. III'!#REF!+'TRIM. III'!#REF!+'TRIM. III'!#REF!</f>
        <v>#REF!</v>
      </c>
      <c r="FT20" s="117" t="e">
        <f t="shared" si="35"/>
        <v>#REF!</v>
      </c>
      <c r="FU20" s="145" t="e">
        <f>'TRIM. IV'!#REF!+'TRIM. IV'!#REF!+'TRIM. IV'!#REF!</f>
        <v>#REF!</v>
      </c>
      <c r="FV20" s="89" t="e">
        <f>'TRIM. IV'!#REF!+'TRIM. IV'!#REF!+'TRIM. IV'!#REF!</f>
        <v>#REF!</v>
      </c>
      <c r="FW20" s="145" t="e">
        <f>'TRIM. IV'!#REF!+'TRIM. IV'!#REF!+'TRIM. IV'!#REF!</f>
        <v>#REF!</v>
      </c>
      <c r="FX20" s="117" t="e">
        <f t="shared" si="36"/>
        <v>#REF!</v>
      </c>
      <c r="FY20" s="91" t="e">
        <f t="shared" si="37"/>
        <v>#REF!</v>
      </c>
      <c r="FZ20" s="411"/>
      <c r="GA20" s="160" t="s">
        <v>266</v>
      </c>
      <c r="GB20" s="100" t="e">
        <f>'TRIM. I'!#REF!+'TRIM. I'!#REF!+'TRIM. I'!#REF!</f>
        <v>#REF!</v>
      </c>
      <c r="GC20" s="123" t="e">
        <f>'TRIM. I'!#REF!+'TRIM. I'!#REF!+'TRIM. I'!#REF!</f>
        <v>#REF!</v>
      </c>
      <c r="GD20" s="84" t="e">
        <f>'TRIM. I'!#REF!+'TRIM. I'!#REF!+'TRIM. I'!#REF!</f>
        <v>#REF!</v>
      </c>
      <c r="GE20" s="123" t="e">
        <f>'TRIM. I'!#REF!+'TRIM. I'!#REF!+'TRIM. I'!#REF!</f>
        <v>#REF!</v>
      </c>
      <c r="GF20" s="100" t="e">
        <f>'TRIM. I'!#REF!+'TRIM. I'!#REF!+'TRIM. I'!#REF!</f>
        <v>#REF!</v>
      </c>
      <c r="GG20" s="123" t="e">
        <f>'TRIM. I'!#REF!+'TRIM. I'!#REF!+'TRIM. I'!#REF!</f>
        <v>#REF!</v>
      </c>
      <c r="GH20" s="125" t="e">
        <f t="shared" ref="GH20:GI20" si="122">GB20+GD20+GF20</f>
        <v>#REF!</v>
      </c>
      <c r="GI20" s="111" t="e">
        <f t="shared" si="122"/>
        <v>#REF!</v>
      </c>
      <c r="GJ20" s="96" t="e">
        <f>'TRIM. II'!#REF!+'TRIM. II'!#REF!+'TRIM. II'!#REF!</f>
        <v>#REF!</v>
      </c>
      <c r="GK20" s="126" t="e">
        <f>'TRIM. II'!#REF!+'TRIM. II'!#REF!+'TRIM. II'!#REF!</f>
        <v>#REF!</v>
      </c>
      <c r="GL20" s="93" t="e">
        <f>'TRIM. II'!#REF!+'TRIM. II'!#REF!+'TRIM. II'!#REF!</f>
        <v>#REF!</v>
      </c>
      <c r="GM20" s="126" t="e">
        <f>'TRIM. II'!#REF!+'TRIM. II'!#REF!+'TRIM. II'!#REF!</f>
        <v>#REF!</v>
      </c>
      <c r="GN20" s="96" t="e">
        <f>'TRIM. II'!#REF!+'TRIM. II'!#REF!+'TRIM. II'!#REF!</f>
        <v>#REF!</v>
      </c>
      <c r="GO20" s="126" t="e">
        <f>'TRIM. II'!#REF!+'TRIM. II'!#REF!+'TRIM. II'!#REF!</f>
        <v>#REF!</v>
      </c>
      <c r="GP20" s="125" t="e">
        <f t="shared" ref="GP20:GQ20" si="123">GJ20+GL20+GN20</f>
        <v>#REF!</v>
      </c>
      <c r="GQ20" s="111" t="e">
        <f t="shared" si="123"/>
        <v>#REF!</v>
      </c>
      <c r="GR20" s="100" t="e">
        <f>'TRIM. III'!#REF!+'TRIM. III'!#REF!+'TRIM. III'!#REF!</f>
        <v>#REF!</v>
      </c>
      <c r="GS20" s="123" t="e">
        <f>'TRIM. III'!#REF!+'TRIM. III'!#REF!+'TRIM. III'!#REF!</f>
        <v>#REF!</v>
      </c>
      <c r="GT20" s="84" t="e">
        <f>'TRIM. III'!#REF!+'TRIM. III'!#REF!+'TRIM. III'!#REF!</f>
        <v>#REF!</v>
      </c>
      <c r="GU20" s="123" t="e">
        <f>'TRIM. III'!#REF!+'TRIM. III'!#REF!+'TRIM. III'!#REF!</f>
        <v>#REF!</v>
      </c>
      <c r="GV20" s="100" t="e">
        <f>'TRIM. III'!#REF!+'TRIM. III'!#REF!+'TRIM. III'!#REF!</f>
        <v>#REF!</v>
      </c>
      <c r="GW20" s="123" t="e">
        <f>'TRIM. III'!#REF!+'TRIM. III'!#REF!+'TRIM. III'!#REF!</f>
        <v>#REF!</v>
      </c>
      <c r="GX20" s="125" t="e">
        <f t="shared" ref="GX20:GY20" si="124">GR20+GT20+GV20</f>
        <v>#REF!</v>
      </c>
      <c r="GY20" s="111" t="e">
        <f t="shared" si="124"/>
        <v>#REF!</v>
      </c>
      <c r="GZ20" s="96" t="e">
        <f>'TRIM. IV'!#REF!+'TRIM. IV'!#REF!+'TRIM. IV'!#REF!</f>
        <v>#REF!</v>
      </c>
      <c r="HA20" s="126" t="e">
        <f>'TRIM. IV'!#REF!+'TRIM. IV'!#REF!+'TRIM. IV'!#REF!</f>
        <v>#REF!</v>
      </c>
      <c r="HB20" s="93" t="e">
        <f>'TRIM. IV'!#REF!+'TRIM. IV'!#REF!+'TRIM. IV'!#REF!</f>
        <v>#REF!</v>
      </c>
      <c r="HC20" s="126" t="e">
        <f>'TRIM. IV'!#REF!+'TRIM. IV'!#REF!+'TRIM. IV'!#REF!</f>
        <v>#REF!</v>
      </c>
      <c r="HD20" s="96" t="e">
        <f>'TRIM. IV'!#REF!+'TRIM. IV'!#REF!+'TRIM. IV'!#REF!</f>
        <v>#REF!</v>
      </c>
      <c r="HE20" s="126" t="e">
        <f>'TRIM. IV'!#REF!+'TRIM. IV'!#REF!+'TRIM. IV'!#REF!</f>
        <v>#REF!</v>
      </c>
      <c r="HF20" s="125" t="e">
        <f t="shared" ref="HF20:HG20" si="125">GZ20+HB20+HD20</f>
        <v>#REF!</v>
      </c>
      <c r="HG20" s="111" t="e">
        <f t="shared" si="125"/>
        <v>#REF!</v>
      </c>
      <c r="HH20" s="127" t="e">
        <f t="shared" ref="HH20:HI20" si="126">GH20+GP20+GX20+HF20</f>
        <v>#REF!</v>
      </c>
      <c r="HI20" s="91" t="e">
        <f t="shared" si="126"/>
        <v>#REF!</v>
      </c>
      <c r="HJ20" s="411"/>
      <c r="HK20" s="160" t="s">
        <v>266</v>
      </c>
      <c r="HL20" s="84" t="e">
        <f>'TRIM. I'!#REF!+'TRIM. I'!#REF!+'TRIM. I'!#REF!</f>
        <v>#REF!</v>
      </c>
      <c r="HM20" s="110" t="e">
        <f>'TRIM. I'!#REF!+'TRIM. I'!#REF!+'TRIM. I'!#REF!</f>
        <v>#REF!</v>
      </c>
      <c r="HN20" s="100" t="e">
        <f>'TRIM. I'!#REF!+'TRIM. I'!#REF!+'TRIM. I'!#REF!</f>
        <v>#REF!</v>
      </c>
      <c r="HO20" s="101" t="e">
        <f>'TRIM. I'!#REF!+'TRIM. I'!#REF!+'TRIM. I'!#REF!</f>
        <v>#REF!</v>
      </c>
      <c r="HP20" s="116" t="e">
        <f>'TRIM. I'!#REF!+'TRIM. I'!#REF!+'TRIM. I'!#REF!</f>
        <v>#REF!</v>
      </c>
      <c r="HQ20" s="110" t="e">
        <f>'TRIM. I'!#REF!+'TRIM. I'!#REF!+'TRIM. I'!#REF!</f>
        <v>#REF!</v>
      </c>
      <c r="HR20" s="117" t="e">
        <f t="shared" ref="HR20:HS20" si="127">HL20+HN20+HP20</f>
        <v>#REF!</v>
      </c>
      <c r="HS20" s="117" t="e">
        <f t="shared" si="127"/>
        <v>#REF!</v>
      </c>
      <c r="HT20" s="93" t="e">
        <f>'TRIM. II'!#REF!+'TRIM. II'!#REF!+'TRIM. II'!#REF!</f>
        <v>#REF!</v>
      </c>
      <c r="HU20" s="119" t="e">
        <f>'TRIM. II'!#REF!+'TRIM. II'!#REF!+'TRIM. II'!#REF!</f>
        <v>#REF!</v>
      </c>
      <c r="HV20" s="96" t="e">
        <f>'TRIM. II'!#REF!+'TRIM. II'!#REF!+'TRIM. II'!#REF!</f>
        <v>#REF!</v>
      </c>
      <c r="HW20" s="97" t="e">
        <f>'TRIM. II'!#REF!+'TRIM. II'!#REF!+'TRIM. II'!#REF!</f>
        <v>#REF!</v>
      </c>
      <c r="HX20" s="121" t="e">
        <f>'TRIM. II'!#REF!+'TRIM. II'!#REF!+'TRIM. II'!#REF!</f>
        <v>#REF!</v>
      </c>
      <c r="HY20" s="119" t="e">
        <f>'TRIM. II'!#REF!+'TRIM. II'!#REF!+'TRIM. II'!#REF!</f>
        <v>#REF!</v>
      </c>
      <c r="HZ20" s="117" t="e">
        <f t="shared" ref="HZ20:IA20" si="128">HT20+HV20+HX20</f>
        <v>#REF!</v>
      </c>
      <c r="IA20" s="117" t="e">
        <f t="shared" si="128"/>
        <v>#REF!</v>
      </c>
      <c r="IB20" s="84" t="e">
        <f>'TRIM. III'!#REF!+'TRIM. III'!#REF!+'TRIM. III'!#REF!</f>
        <v>#REF!</v>
      </c>
      <c r="IC20" s="110" t="e">
        <f>'TRIM. III'!#REF!+'TRIM. III'!#REF!+'TRIM. III'!#REF!</f>
        <v>#REF!</v>
      </c>
      <c r="ID20" s="100" t="e">
        <f>'TRIM. III'!#REF!+'TRIM. III'!#REF!+'TRIM. III'!#REF!</f>
        <v>#REF!</v>
      </c>
      <c r="IE20" s="101" t="e">
        <f>'TRIM. III'!#REF!+'TRIM. III'!#REF!+'TRIM. III'!#REF!</f>
        <v>#REF!</v>
      </c>
      <c r="IF20" s="116" t="e">
        <f>'TRIM. III'!#REF!+'TRIM. III'!#REF!+'TRIM. III'!#REF!</f>
        <v>#REF!</v>
      </c>
      <c r="IG20" s="110" t="e">
        <f>'TRIM. III'!#REF!+'TRIM. III'!#REF!+'TRIM. III'!#REF!</f>
        <v>#REF!</v>
      </c>
      <c r="IH20" s="117" t="e">
        <f t="shared" ref="IH20:II20" si="129">IB20+ID20+IF20</f>
        <v>#REF!</v>
      </c>
      <c r="II20" s="117" t="e">
        <f t="shared" si="129"/>
        <v>#REF!</v>
      </c>
      <c r="IJ20" s="93" t="e">
        <f>'TRIM. IV'!#REF!+'TRIM. IV'!#REF!+'TRIM. IV'!#REF!</f>
        <v>#REF!</v>
      </c>
      <c r="IK20" s="119" t="e">
        <f>'TRIM. IV'!#REF!+'TRIM. IV'!#REF!+'TRIM. IV'!#REF!</f>
        <v>#REF!</v>
      </c>
      <c r="IL20" s="96" t="e">
        <f>'TRIM. IV'!#REF!+'TRIM. IV'!#REF!+'TRIM. IV'!#REF!</f>
        <v>#REF!</v>
      </c>
      <c r="IM20" s="97" t="e">
        <f>'TRIM. IV'!#REF!+'TRIM. IV'!#REF!+'TRIM. IV'!#REF!</f>
        <v>#REF!</v>
      </c>
      <c r="IN20" s="121" t="e">
        <f>'TRIM. IV'!#REF!+'TRIM. IV'!#REF!+'TRIM. IV'!#REF!</f>
        <v>#REF!</v>
      </c>
      <c r="IO20" s="119" t="e">
        <f>'TRIM. IV'!#REF!+'TRIM. IV'!#REF!+'TRIM. IV'!#REF!</f>
        <v>#REF!</v>
      </c>
      <c r="IP20" s="117" t="e">
        <f t="shared" ref="IP20:IQ20" si="130">IJ20+IL20+IN20</f>
        <v>#REF!</v>
      </c>
      <c r="IQ20" s="117" t="e">
        <f t="shared" si="130"/>
        <v>#REF!</v>
      </c>
      <c r="IR20" s="128" t="e">
        <f t="shared" si="47"/>
        <v>#REF!</v>
      </c>
      <c r="IS20" s="411"/>
      <c r="IT20" s="83" t="s">
        <v>266</v>
      </c>
      <c r="IU20" s="130" t="e">
        <f>'TRIM. I'!#REF!</f>
        <v>#REF!</v>
      </c>
      <c r="IV20" s="131" t="e">
        <f>'TRIM. I'!#REF!</f>
        <v>#REF!</v>
      </c>
      <c r="IW20" s="131" t="e">
        <f>'TRIM. I'!#REF!</f>
        <v>#REF!</v>
      </c>
      <c r="IX20" s="131" t="e">
        <f>'TRIM. I'!#REF!</f>
        <v>#REF!</v>
      </c>
      <c r="IY20" s="131" t="e">
        <f>'TRIM. I'!#REF!</f>
        <v>#REF!</v>
      </c>
      <c r="IZ20" s="131" t="e">
        <f>'TRIM. I'!#REF!</f>
        <v>#REF!</v>
      </c>
      <c r="JA20" s="131" t="e">
        <f>'TRIM. I'!#REF!</f>
        <v>#REF!</v>
      </c>
      <c r="JB20" s="131" t="e">
        <f>'TRIM. I'!#REF!</f>
        <v>#REF!</v>
      </c>
      <c r="JC20" s="131" t="e">
        <f>'TRIM. I'!#REF!</f>
        <v>#REF!</v>
      </c>
      <c r="JD20" s="131" t="e">
        <f>'TRIM. I'!#REF!</f>
        <v>#REF!</v>
      </c>
      <c r="JE20" s="149" t="e">
        <f t="shared" si="48"/>
        <v>#REF!</v>
      </c>
      <c r="JF20" s="150" t="e">
        <f>'TRIM. II'!#REF!</f>
        <v>#REF!</v>
      </c>
      <c r="JG20" s="151" t="e">
        <f>'TRIM. II'!#REF!</f>
        <v>#REF!</v>
      </c>
      <c r="JH20" s="151" t="e">
        <f>'TRIM. II'!#REF!</f>
        <v>#REF!</v>
      </c>
      <c r="JI20" s="151" t="e">
        <f>'TRIM. II'!#REF!</f>
        <v>#REF!</v>
      </c>
      <c r="JJ20" s="151" t="e">
        <f>'TRIM. II'!#REF!</f>
        <v>#REF!</v>
      </c>
      <c r="JK20" s="151" t="e">
        <f>'TRIM. II'!#REF!</f>
        <v>#REF!</v>
      </c>
      <c r="JL20" s="151" t="e">
        <f>'TRIM. II'!#REF!</f>
        <v>#REF!</v>
      </c>
      <c r="JM20" s="152" t="e">
        <f>'TRIM. II'!#REF!</f>
        <v>#REF!</v>
      </c>
      <c r="JN20" s="152" t="e">
        <f>'TRIM. II'!#REF!</f>
        <v>#REF!</v>
      </c>
      <c r="JO20" s="153" t="e">
        <f>'TRIM. II'!#REF!</f>
        <v>#REF!</v>
      </c>
      <c r="JP20" s="149" t="e">
        <f t="shared" si="49"/>
        <v>#REF!</v>
      </c>
      <c r="JQ20" s="154" t="e">
        <f>'TRIM. III'!#REF!</f>
        <v>#REF!</v>
      </c>
      <c r="JR20" s="155" t="e">
        <f>'TRIM. III'!#REF!</f>
        <v>#REF!</v>
      </c>
      <c r="JS20" s="155" t="e">
        <f>'TRIM. III'!#REF!</f>
        <v>#REF!</v>
      </c>
      <c r="JT20" s="155" t="e">
        <f>'TRIM. III'!#REF!</f>
        <v>#REF!</v>
      </c>
      <c r="JU20" s="155" t="e">
        <f>'TRIM. III'!#REF!</f>
        <v>#REF!</v>
      </c>
      <c r="JV20" s="155" t="e">
        <f>'TRIM. III'!#REF!</f>
        <v>#REF!</v>
      </c>
      <c r="JW20" s="155" t="e">
        <f>'TRIM. III'!#REF!</f>
        <v>#REF!</v>
      </c>
      <c r="JX20" s="155" t="e">
        <f>'TRIM. III'!#REF!</f>
        <v>#REF!</v>
      </c>
      <c r="JY20" s="155" t="e">
        <f>'TRIM. III'!#REF!</f>
        <v>#REF!</v>
      </c>
      <c r="JZ20" s="156" t="e">
        <f>'TRIM. III'!#REF!</f>
        <v>#REF!</v>
      </c>
      <c r="KA20" s="149" t="e">
        <f t="shared" si="50"/>
        <v>#REF!</v>
      </c>
      <c r="KB20" s="150" t="e">
        <f>'TRIM. IV'!#REF!</f>
        <v>#REF!</v>
      </c>
      <c r="KC20" s="151" t="e">
        <f>'TRIM. IV'!#REF!</f>
        <v>#REF!</v>
      </c>
      <c r="KD20" s="151" t="e">
        <f>'TRIM. IV'!#REF!</f>
        <v>#REF!</v>
      </c>
      <c r="KE20" s="151" t="e">
        <f>'TRIM. IV'!#REF!</f>
        <v>#REF!</v>
      </c>
      <c r="KF20" s="151" t="e">
        <f>'TRIM. IV'!#REF!</f>
        <v>#REF!</v>
      </c>
      <c r="KG20" s="151" t="e">
        <f>'TRIM. IV'!#REF!</f>
        <v>#REF!</v>
      </c>
      <c r="KH20" s="151" t="e">
        <f>'TRIM. IV'!#REF!</f>
        <v>#REF!</v>
      </c>
      <c r="KI20" s="151" t="e">
        <f>'TRIM. IV'!#REF!</f>
        <v>#REF!</v>
      </c>
      <c r="KJ20" s="151" t="e">
        <f>'TRIM. IV'!#REF!</f>
        <v>#REF!</v>
      </c>
      <c r="KK20" s="157" t="e">
        <f>'TRIM. IV'!#REF!</f>
        <v>#REF!</v>
      </c>
      <c r="KL20" s="149" t="e">
        <f t="shared" si="51"/>
        <v>#REF!</v>
      </c>
    </row>
    <row r="21" spans="1:298" ht="39.75" customHeight="1">
      <c r="A21" s="411"/>
      <c r="B21" s="83" t="s">
        <v>267</v>
      </c>
      <c r="C21" s="84" t="e">
        <f>'TRIM. I'!BY15</f>
        <v>#VALUE!</v>
      </c>
      <c r="D21" s="85" t="e">
        <f>'TRIM. II'!#REF!</f>
        <v>#REF!</v>
      </c>
      <c r="E21" s="86" t="e">
        <f>'TRIM. III'!#REF!</f>
        <v>#REF!</v>
      </c>
      <c r="F21" s="87" t="e">
        <f>'TRIM. IV'!#REF!</f>
        <v>#REF!</v>
      </c>
      <c r="G21" s="90" t="e">
        <f t="shared" si="52"/>
        <v>#VALUE!</v>
      </c>
      <c r="H21" s="84" t="e">
        <f>'TRIM. I'!#REF!</f>
        <v>#REF!</v>
      </c>
      <c r="I21" s="85" t="e">
        <f>'TRIM. II'!#REF!</f>
        <v>#REF!</v>
      </c>
      <c r="J21" s="86" t="e">
        <f>'TRIM. III'!#REF!</f>
        <v>#REF!</v>
      </c>
      <c r="K21" s="89" t="e">
        <f>'TRIM. IV'!#REF!</f>
        <v>#REF!</v>
      </c>
      <c r="L21" s="90" t="e">
        <f t="shared" si="0"/>
        <v>#REF!</v>
      </c>
      <c r="M21" s="142" t="e">
        <f t="shared" si="1"/>
        <v>#VALUE!</v>
      </c>
      <c r="N21" s="411"/>
      <c r="O21" s="83" t="s">
        <v>267</v>
      </c>
      <c r="P21" s="84">
        <f>'TRIM. I'!CD15</f>
        <v>0</v>
      </c>
      <c r="Q21" s="85" t="e">
        <f>'TRIM. II'!#REF!</f>
        <v>#REF!</v>
      </c>
      <c r="R21" s="86" t="e">
        <f>'TRIM. III'!#REF!</f>
        <v>#REF!</v>
      </c>
      <c r="S21" s="89" t="e">
        <f>'TRIM. IV'!#REF!</f>
        <v>#REF!</v>
      </c>
      <c r="T21" s="90" t="e">
        <f t="shared" si="2"/>
        <v>#REF!</v>
      </c>
      <c r="U21" s="84">
        <f>'TRIM. I'!CH15</f>
        <v>0</v>
      </c>
      <c r="V21" s="85" t="e">
        <f>'TRIM. II'!#REF!</f>
        <v>#REF!</v>
      </c>
      <c r="W21" s="86" t="e">
        <f>'TRIM. III'!#REF!</f>
        <v>#REF!</v>
      </c>
      <c r="X21" s="89" t="e">
        <f>'TRIM. IV'!#REF!</f>
        <v>#REF!</v>
      </c>
      <c r="Y21" s="90" t="e">
        <f t="shared" si="3"/>
        <v>#REF!</v>
      </c>
      <c r="Z21" s="411"/>
      <c r="AA21" s="83" t="s">
        <v>267</v>
      </c>
      <c r="AB21" s="84" t="e">
        <f>'TRIM. I'!CO15</f>
        <v>#VALUE!</v>
      </c>
      <c r="AC21" s="92" t="e">
        <f>'TRIM. I'!CP15</f>
        <v>#VALUE!</v>
      </c>
      <c r="AD21" s="93" t="e">
        <f>'TRIM. II'!#REF!</f>
        <v>#REF!</v>
      </c>
      <c r="AE21" s="94" t="e">
        <f>'TRIM. II'!#REF!</f>
        <v>#REF!</v>
      </c>
      <c r="AF21" s="84" t="e">
        <f>'TRIM. III'!#REF!</f>
        <v>#REF!</v>
      </c>
      <c r="AG21" s="95" t="e">
        <f>'TRIM. III'!#REF!</f>
        <v>#REF!</v>
      </c>
      <c r="AH21" s="96" t="e">
        <f>'TRIM. IV'!#REF!</f>
        <v>#REF!</v>
      </c>
      <c r="AI21" s="97" t="e">
        <f>'TRIM. IV'!#REF!</f>
        <v>#REF!</v>
      </c>
      <c r="AJ21" s="98" t="e">
        <f t="shared" ref="AJ21:AK21" si="131">(AB21+AD21+AF21+AH21)</f>
        <v>#VALUE!</v>
      </c>
      <c r="AK21" s="99" t="e">
        <f t="shared" si="131"/>
        <v>#VALUE!</v>
      </c>
      <c r="AL21" s="100" t="e">
        <f>'TRIM. I'!CW15</f>
        <v>#VALUE!</v>
      </c>
      <c r="AM21" s="101" t="e">
        <f>'TRIM. I'!CX15</f>
        <v>#VALUE!</v>
      </c>
      <c r="AN21" s="96" t="e">
        <f>'TRIM. II'!#REF!</f>
        <v>#REF!</v>
      </c>
      <c r="AO21" s="97" t="e">
        <f>'TRIM. II'!#REF!</f>
        <v>#REF!</v>
      </c>
      <c r="AP21" s="100" t="e">
        <f>'TRIM. III'!#REF!</f>
        <v>#REF!</v>
      </c>
      <c r="AQ21" s="102" t="e">
        <f>'TRIM. III'!#REF!</f>
        <v>#REF!</v>
      </c>
      <c r="AR21" s="96" t="e">
        <f>'TRIM. IV'!#REF!</f>
        <v>#REF!</v>
      </c>
      <c r="AS21" s="97" t="e">
        <f>'TRIM. IV'!#REF!</f>
        <v>#REF!</v>
      </c>
      <c r="AT21" s="98" t="e">
        <f t="shared" ref="AT21:AU21" si="132">(AL21+AN21+AP21+AR21)</f>
        <v>#VALUE!</v>
      </c>
      <c r="AU21" s="99" t="e">
        <f t="shared" si="132"/>
        <v>#VALUE!</v>
      </c>
      <c r="AV21" s="100" t="e">
        <f>'TRIM. I'!DE15</f>
        <v>#VALUE!</v>
      </c>
      <c r="AW21" s="101" t="e">
        <f>'TRIM. I'!DF15</f>
        <v>#VALUE!</v>
      </c>
      <c r="AX21" s="96" t="e">
        <f>'TRIM. II'!#REF!</f>
        <v>#REF!</v>
      </c>
      <c r="AY21" s="97" t="e">
        <f>'TRIM. II'!#REF!</f>
        <v>#REF!</v>
      </c>
      <c r="AZ21" s="100" t="e">
        <f>'TRIM. III'!#REF!</f>
        <v>#REF!</v>
      </c>
      <c r="BA21" s="102" t="e">
        <f>'TRIM. III'!#REF!</f>
        <v>#REF!</v>
      </c>
      <c r="BB21" s="96" t="e">
        <f>'TRIM. IV'!#REF!</f>
        <v>#REF!</v>
      </c>
      <c r="BC21" s="97" t="e">
        <f>'TRIM. IV'!#REF!</f>
        <v>#REF!</v>
      </c>
      <c r="BD21" s="103" t="e">
        <f t="shared" ref="BD21:BE21" si="133">(AV21+AX21+AZ21+BB21)</f>
        <v>#VALUE!</v>
      </c>
      <c r="BE21" s="104" t="e">
        <f t="shared" si="133"/>
        <v>#VALUE!</v>
      </c>
      <c r="BF21" s="84" t="e">
        <f>'TRIM. I'!DM15</f>
        <v>#VALUE!</v>
      </c>
      <c r="BG21" s="92" t="e">
        <f>'TRIM. I'!DN15</f>
        <v>#VALUE!</v>
      </c>
      <c r="BH21" s="93" t="e">
        <f>'TRIM. II'!#REF!</f>
        <v>#REF!</v>
      </c>
      <c r="BI21" s="94" t="e">
        <f>'TRIM. II'!#REF!</f>
        <v>#REF!</v>
      </c>
      <c r="BJ21" s="84" t="e">
        <f>'TRIM. III'!#REF!</f>
        <v>#REF!</v>
      </c>
      <c r="BK21" s="95" t="e">
        <f>'TRIM. III'!#REF!</f>
        <v>#REF!</v>
      </c>
      <c r="BL21" s="93" t="e">
        <f>'TRIM. IV'!#REF!</f>
        <v>#REF!</v>
      </c>
      <c r="BM21" s="94" t="e">
        <f>'TRIM. IV'!#REF!</f>
        <v>#REF!</v>
      </c>
      <c r="BN21" s="107" t="e">
        <f t="shared" ref="BN21:BO21" si="134">(BF21+BH21+BJ21+BL21)</f>
        <v>#VALUE!</v>
      </c>
      <c r="BO21" s="107" t="e">
        <f t="shared" si="134"/>
        <v>#VALUE!</v>
      </c>
      <c r="BP21" s="411"/>
      <c r="BQ21" s="160" t="s">
        <v>267</v>
      </c>
      <c r="BR21" s="144" t="e">
        <f>'TRIM. I'!DS15+'TRIM. I'!ED15+'TRIM. I'!EO15</f>
        <v>#VALUE!</v>
      </c>
      <c r="BS21" s="110" t="e">
        <f>'TRIM. I'!DT15+'TRIM. I'!EE15+'TRIM. I'!EP15</f>
        <v>#VALUE!</v>
      </c>
      <c r="BT21" s="144" t="e">
        <f>'TRIM. I'!DY15+'TRIM. I'!EJ15+'TRIM. I'!EU15</f>
        <v>#VALUE!</v>
      </c>
      <c r="BU21" s="111" t="e">
        <f t="shared" si="8"/>
        <v>#VALUE!</v>
      </c>
      <c r="BV21" s="145" t="e">
        <f>'TRIM. II'!#REF!+'TRIM. II'!#REF!+'TRIM. II'!#REF!</f>
        <v>#REF!</v>
      </c>
      <c r="BW21" s="89" t="e">
        <f>'TRIM. II'!#REF!+'TRIM. II'!#REF!+'TRIM. II'!#REF!</f>
        <v>#REF!</v>
      </c>
      <c r="BX21" s="145" t="e">
        <f>'TRIM. II'!#REF!+'TRIM. II'!#REF!+'TRIM. II'!#REF!</f>
        <v>#REF!</v>
      </c>
      <c r="BY21" s="125" t="e">
        <f t="shared" si="9"/>
        <v>#REF!</v>
      </c>
      <c r="BZ21" s="144" t="e">
        <f>'TRIM. III'!#REF!+'TRIM. III'!#REF!+'TRIM. III'!#REF!</f>
        <v>#REF!</v>
      </c>
      <c r="CA21" s="146" t="e">
        <f>'TRIM. III'!#REF!+'TRIM. III'!#REF!+'TRIM. III'!#REF!</f>
        <v>#REF!</v>
      </c>
      <c r="CB21" s="116" t="e">
        <f>'TRIM. III'!#REF!+'TRIM. III'!#REF!+'TRIM. III'!#REF!</f>
        <v>#REF!</v>
      </c>
      <c r="CC21" s="117" t="e">
        <f t="shared" si="10"/>
        <v>#REF!</v>
      </c>
      <c r="CD21" s="145" t="e">
        <f>'TRIM. IV'!#REF!+'TRIM. IV'!#REF!+'TRIM. IV'!#REF!</f>
        <v>#REF!</v>
      </c>
      <c r="CE21" s="119" t="e">
        <f>'TRIM. IV'!#REF!+'TRIM. IV'!#REF!+'TRIM. IV'!#REF!</f>
        <v>#REF!</v>
      </c>
      <c r="CF21" s="145" t="e">
        <f>'TRIM. IV'!#REF!+'TRIM. IV'!#REF!+'TRIM. IV'!#REF!</f>
        <v>#REF!</v>
      </c>
      <c r="CG21" s="117" t="e">
        <f t="shared" si="11"/>
        <v>#REF!</v>
      </c>
      <c r="CH21" s="91" t="e">
        <f t="shared" si="12"/>
        <v>#VALUE!</v>
      </c>
      <c r="CI21" s="411"/>
      <c r="CJ21" s="160" t="s">
        <v>267</v>
      </c>
      <c r="CK21" s="147" t="e">
        <f>'TRIM. I'!FL15+'TRIM. I'!FW15+'TRIM. I'!GH15</f>
        <v>#VALUE!</v>
      </c>
      <c r="CL21" s="110" t="e">
        <f>'TRIM. I'!FM15+'TRIM. I'!FX15+'TRIM. I'!GI15</f>
        <v>#VALUE!</v>
      </c>
      <c r="CM21" s="144" t="e">
        <f>'TRIM. I'!FR15+'TRIM. I'!GC15+'TRIM. I'!GN15</f>
        <v>#VALUE!</v>
      </c>
      <c r="CN21" s="111" t="e">
        <f t="shared" si="13"/>
        <v>#VALUE!</v>
      </c>
      <c r="CO21" s="145" t="e">
        <f>'TRIM. II'!#REF!+'TRIM. II'!#REF!+'TRIM. II'!#REF!</f>
        <v>#REF!</v>
      </c>
      <c r="CP21" s="119" t="e">
        <f>'TRIM. II'!#REF!+'TRIM. II'!#REF!+'TRIM. II'!#REF!</f>
        <v>#REF!</v>
      </c>
      <c r="CQ21" s="145" t="e">
        <f>'TRIM. II'!#REF!+'TRIM. II'!#REF!+'TRIM. II'!#REF!</f>
        <v>#REF!</v>
      </c>
      <c r="CR21" s="125" t="e">
        <f t="shared" si="14"/>
        <v>#REF!</v>
      </c>
      <c r="CS21" s="144" t="e">
        <f>'TRIM. III'!#REF!+'TRIM. III'!#REF!+'TRIM. III'!#REF!</f>
        <v>#REF!</v>
      </c>
      <c r="CT21" s="144" t="e">
        <f>'TRIM. III'!#REF!+'TRIM. III'!#REF!+'TRIM. III'!#REF!</f>
        <v>#REF!</v>
      </c>
      <c r="CU21" s="116" t="e">
        <f>'TRIM. III'!#REF!+'TRIM. III'!#REF!+'TRIM. III'!#REF!</f>
        <v>#REF!</v>
      </c>
      <c r="CV21" s="117" t="e">
        <f t="shared" si="15"/>
        <v>#REF!</v>
      </c>
      <c r="CW21" s="145" t="e">
        <f>'TRIM. IV'!#REF!+'TRIM. IV'!#REF!+'TRIM. IV'!#REF!</f>
        <v>#REF!</v>
      </c>
      <c r="CX21" s="119" t="e">
        <f>'TRIM. IV'!#REF!+'TRIM. IV'!#REF!+'TRIM. IV'!#REF!</f>
        <v>#REF!</v>
      </c>
      <c r="CY21" s="145" t="e">
        <f>'TRIM. IV'!#REF!+'TRIM. IV'!#REF!+'TRIM. IV'!#REF!</f>
        <v>#REF!</v>
      </c>
      <c r="CZ21" s="117" t="e">
        <f t="shared" si="16"/>
        <v>#REF!</v>
      </c>
      <c r="DA21" s="91" t="e">
        <f t="shared" si="17"/>
        <v>#VALUE!</v>
      </c>
      <c r="DB21" s="411"/>
      <c r="DC21" s="160" t="s">
        <v>267</v>
      </c>
      <c r="DD21" s="144">
        <f>'TRIM. I'!HB15+'TRIM. I'!HI15+'TRIM. I'!HP15</f>
        <v>0</v>
      </c>
      <c r="DE21" s="110">
        <f>'TRIM. I'!HC15+'TRIM. I'!HJ15+'TRIM. I'!HQ15</f>
        <v>0</v>
      </c>
      <c r="DF21" s="144">
        <f>'TRIM. I'!HG15+'TRIM. I'!HN15+'TRIM. I'!HU15</f>
        <v>0</v>
      </c>
      <c r="DG21" s="117">
        <f t="shared" si="18"/>
        <v>0</v>
      </c>
      <c r="DH21" s="145" t="e">
        <f>'TRIM. II'!#REF!+'TRIM. II'!#REF!+'TRIM. II'!#REF!</f>
        <v>#REF!</v>
      </c>
      <c r="DI21" s="119" t="e">
        <f>'TRIM. II'!#REF!+'TRIM. II'!#REF!+'TRIM. II'!#REF!</f>
        <v>#REF!</v>
      </c>
      <c r="DJ21" s="145" t="e">
        <f>'TRIM. II'!#REF!+'TRIM. II'!#REF!+'TRIM. II'!#REF!</f>
        <v>#REF!</v>
      </c>
      <c r="DK21" s="117" t="e">
        <f t="shared" si="19"/>
        <v>#REF!</v>
      </c>
      <c r="DL21" s="144" t="e">
        <f>'TRIM. III'!#REF!+'TRIM. III'!#REF!+'TRIM. III'!#REF!</f>
        <v>#REF!</v>
      </c>
      <c r="DM21" s="146" t="e">
        <f>'TRIM. III'!#REF!+'TRIM. III'!#REF!+'TRIM. III'!#REF!</f>
        <v>#REF!</v>
      </c>
      <c r="DN21" s="116" t="e">
        <f>'TRIM. III'!#REF!+'TRIM. III'!#REF!+'TRIM. III'!#REF!</f>
        <v>#REF!</v>
      </c>
      <c r="DO21" s="117" t="e">
        <f t="shared" si="20"/>
        <v>#REF!</v>
      </c>
      <c r="DP21" s="145" t="e">
        <f>'TRIM. IV'!#REF!+'TRIM. IV'!#REF!+'TRIM. IV'!#REF!</f>
        <v>#REF!</v>
      </c>
      <c r="DQ21" s="148" t="e">
        <f>'TRIM. IV'!#REF!+'TRIM. IV'!#REF!+'TRIM. IV'!#REF!</f>
        <v>#REF!</v>
      </c>
      <c r="DR21" s="121" t="e">
        <f>'TRIM. IV'!#REF!+'TRIM. IV'!#REF!+'TRIM. IV'!#REF!</f>
        <v>#REF!</v>
      </c>
      <c r="DS21" s="117" t="e">
        <f t="shared" si="21"/>
        <v>#REF!</v>
      </c>
      <c r="DT21" s="91" t="e">
        <f t="shared" si="22"/>
        <v>#REF!</v>
      </c>
      <c r="DU21" s="411"/>
      <c r="DV21" s="160" t="s">
        <v>267</v>
      </c>
      <c r="DW21" s="144">
        <f>'TRIM. I'!IE15+'TRIM. I'!IL15+'TRIM. I'!IS15</f>
        <v>0</v>
      </c>
      <c r="DX21" s="110">
        <f>'TRIM. I'!IF15+'TRIM. I'!IM15+'TRIM. I'!IT15</f>
        <v>0</v>
      </c>
      <c r="DY21" s="144">
        <f>'TRIM. I'!IJ15+'TRIM. I'!IQ15+'TRIM. I'!IX15</f>
        <v>0</v>
      </c>
      <c r="DZ21" s="117">
        <f t="shared" si="23"/>
        <v>0</v>
      </c>
      <c r="EA21" s="145" t="e">
        <f>'TRIM. II'!#REF!+'TRIM. II'!#REF!+'TRIM. II'!#REF!</f>
        <v>#REF!</v>
      </c>
      <c r="EB21" s="119" t="e">
        <f>'TRIM. II'!#REF!+'TRIM. II'!#REF!+'TRIM. II'!#REF!</f>
        <v>#REF!</v>
      </c>
      <c r="EC21" s="145" t="e">
        <f>'TRIM. II'!#REF!+'TRIM. II'!#REF!+'TRIM. II'!#REF!</f>
        <v>#REF!</v>
      </c>
      <c r="ED21" s="117" t="e">
        <f t="shared" si="24"/>
        <v>#REF!</v>
      </c>
      <c r="EE21" s="144" t="e">
        <f>'TRIM. III'!#REF!+'TRIM. III'!#REF!+'TRIM. III'!#REF!</f>
        <v>#REF!</v>
      </c>
      <c r="EF21" s="146" t="e">
        <f>'TRIM. III'!#REF!+'TRIM. III'!#REF!+'TRIM. III'!#REF!</f>
        <v>#REF!</v>
      </c>
      <c r="EG21" s="116" t="e">
        <f>'TRIM. III'!#REF!+'TRIM. III'!#REF!+'TRIM. III'!#REF!</f>
        <v>#REF!</v>
      </c>
      <c r="EH21" s="117" t="e">
        <f t="shared" si="25"/>
        <v>#REF!</v>
      </c>
      <c r="EI21" s="145" t="e">
        <f>'TRIM. IV'!#REF!+'TRIM. IV'!#REF!+'TRIM. IV'!#REF!</f>
        <v>#REF!</v>
      </c>
      <c r="EJ21" s="148" t="e">
        <f>'TRIM. IV'!#REF!+'TRIM. IV'!#REF!+'TRIM. IV'!#REF!</f>
        <v>#REF!</v>
      </c>
      <c r="EK21" s="121" t="e">
        <f>'TRIM. IV'!#REF!+'TRIM. IV'!#REF!+'TRIM. IV'!#REF!</f>
        <v>#REF!</v>
      </c>
      <c r="EL21" s="117" t="e">
        <f t="shared" si="26"/>
        <v>#REF!</v>
      </c>
      <c r="EM21" s="91" t="e">
        <f t="shared" si="27"/>
        <v>#REF!</v>
      </c>
      <c r="EN21" s="411"/>
      <c r="EO21" s="160" t="s">
        <v>267</v>
      </c>
      <c r="EP21" s="144">
        <f>'TRIM. I'!JH15+'TRIM. I'!JO15+'TRIM. I'!JV15</f>
        <v>0</v>
      </c>
      <c r="EQ21" s="110">
        <f>'TRIM. I'!JI15+'TRIM. I'!JP15+'TRIM. I'!JW15</f>
        <v>0</v>
      </c>
      <c r="ER21" s="144">
        <f>'TRIM. I'!JM15+'TRIM. I'!JT15+'TRIM. I'!KA15</f>
        <v>0</v>
      </c>
      <c r="ES21" s="117">
        <f t="shared" si="28"/>
        <v>0</v>
      </c>
      <c r="ET21" s="145" t="e">
        <f>'TRIM. II'!#REF!+'TRIM. II'!#REF!+'TRIM. II'!#REF!</f>
        <v>#REF!</v>
      </c>
      <c r="EU21" s="148" t="e">
        <f>'TRIM. II'!#REF!+'TRIM. II'!#REF!+'TRIM. II'!#REF!</f>
        <v>#REF!</v>
      </c>
      <c r="EV21" s="121" t="e">
        <f>'TRIM. II'!#REF!+'TRIM. II'!#REF!+'TRIM. II'!#REF!</f>
        <v>#REF!</v>
      </c>
      <c r="EW21" s="117" t="e">
        <f t="shared" si="29"/>
        <v>#REF!</v>
      </c>
      <c r="EX21" s="144" t="e">
        <f>'TRIM. III'!#REF!+'TRIM. III'!#REF!+'TRIM. III'!#REF!</f>
        <v>#REF!</v>
      </c>
      <c r="EY21" s="110" t="e">
        <f>'TRIM. III'!#REF!+'TRIM. III'!#REF!+'TRIM. III'!#REF!</f>
        <v>#REF!</v>
      </c>
      <c r="EZ21" s="144" t="e">
        <f>'TRIM. III'!#REF!+'TRIM. III'!#REF!+'TRIM. III'!#REF!</f>
        <v>#REF!</v>
      </c>
      <c r="FA21" s="117" t="e">
        <f t="shared" si="30"/>
        <v>#REF!</v>
      </c>
      <c r="FB21" s="145" t="e">
        <f>'TRIM. IV'!#REF!+'TRIM. IV'!#REF!+'TRIM. IV'!#REF!</f>
        <v>#REF!</v>
      </c>
      <c r="FC21" s="89" t="e">
        <f>'TRIM. IV'!#REF!+'TRIM. IV'!#REF!+'TRIM. IV'!#REF!</f>
        <v>#REF!</v>
      </c>
      <c r="FD21" s="145" t="e">
        <f>'TRIM. IV'!#REF!+'TRIM. IV'!#REF!+'TRIM. IV'!#REF!</f>
        <v>#REF!</v>
      </c>
      <c r="FE21" s="117" t="e">
        <f t="shared" si="31"/>
        <v>#REF!</v>
      </c>
      <c r="FF21" s="91" t="e">
        <f t="shared" si="32"/>
        <v>#REF!</v>
      </c>
      <c r="FG21" s="411"/>
      <c r="FH21" s="160" t="s">
        <v>267</v>
      </c>
      <c r="FI21" s="144">
        <f>'TRIM. I'!KK15+'TRIM. I'!KR15+'TRIM. I'!KY15</f>
        <v>4</v>
      </c>
      <c r="FJ21" s="110">
        <f>'TRIM. I'!KL15+'TRIM. I'!KS15+'TRIM. I'!KZ15</f>
        <v>4</v>
      </c>
      <c r="FK21" s="144">
        <f>'TRIM. I'!KP15+'TRIM. I'!KW15+'TRIM. I'!LD15</f>
        <v>46</v>
      </c>
      <c r="FL21" s="117">
        <f t="shared" si="33"/>
        <v>54</v>
      </c>
      <c r="FM21" s="145" t="e">
        <f>'TRIM. II'!#REF!+'TRIM. II'!#REF!+'TRIM. II'!#REF!</f>
        <v>#REF!</v>
      </c>
      <c r="FN21" s="148" t="e">
        <f>'TRIM. II'!#REF!+'TRIM. II'!#REF!+'TRIM. II'!#REF!</f>
        <v>#REF!</v>
      </c>
      <c r="FO21" s="121" t="e">
        <f>'TRIM. II'!#REF!+'TRIM. II'!#REF!+'TRIM. II'!#REF!</f>
        <v>#REF!</v>
      </c>
      <c r="FP21" s="117" t="e">
        <f t="shared" si="34"/>
        <v>#REF!</v>
      </c>
      <c r="FQ21" s="144" t="e">
        <f>'TRIM. III'!#REF!+'TRIM. III'!#REF!+'TRIM. III'!#REF!</f>
        <v>#REF!</v>
      </c>
      <c r="FR21" s="110" t="e">
        <f>'TRIM. III'!#REF!+'TRIM. III'!#REF!+'TRIM. III'!#REF!</f>
        <v>#REF!</v>
      </c>
      <c r="FS21" s="144" t="e">
        <f>'TRIM. III'!#REF!+'TRIM. III'!#REF!+'TRIM. III'!#REF!</f>
        <v>#REF!</v>
      </c>
      <c r="FT21" s="117" t="e">
        <f t="shared" si="35"/>
        <v>#REF!</v>
      </c>
      <c r="FU21" s="145" t="e">
        <f>'TRIM. IV'!#REF!+'TRIM. IV'!#REF!+'TRIM. IV'!#REF!</f>
        <v>#REF!</v>
      </c>
      <c r="FV21" s="89" t="e">
        <f>'TRIM. IV'!#REF!+'TRIM. IV'!#REF!+'TRIM. IV'!#REF!</f>
        <v>#REF!</v>
      </c>
      <c r="FW21" s="145" t="e">
        <f>'TRIM. IV'!#REF!+'TRIM. IV'!#REF!+'TRIM. IV'!#REF!</f>
        <v>#REF!</v>
      </c>
      <c r="FX21" s="117" t="e">
        <f t="shared" si="36"/>
        <v>#REF!</v>
      </c>
      <c r="FY21" s="91" t="e">
        <f t="shared" si="37"/>
        <v>#REF!</v>
      </c>
      <c r="FZ21" s="411"/>
      <c r="GA21" s="160" t="s">
        <v>267</v>
      </c>
      <c r="GB21" s="100">
        <f>'TRIM. I'!LT15+'TRIM. I'!MN15+'TRIM. I'!NH15</f>
        <v>2</v>
      </c>
      <c r="GC21" s="123">
        <f>'TRIM. I'!LU15+'TRIM. I'!MO15+'TRIM. I'!NI15</f>
        <v>0</v>
      </c>
      <c r="GD21" s="84">
        <f>'TRIM. I'!LV15+'TRIM. I'!MP15+'TRIM. I'!NJ15</f>
        <v>8</v>
      </c>
      <c r="GE21" s="123">
        <f>'TRIM. I'!LW15+'TRIM. I'!MQ15+'TRIM. I'!NK15</f>
        <v>0</v>
      </c>
      <c r="GF21" s="100">
        <f>'TRIM. I'!MD15+'TRIM. I'!MX15+'TRIM. I'!NR15</f>
        <v>4</v>
      </c>
      <c r="GG21" s="123">
        <f>'TRIM. I'!ME15+'TRIM. I'!MY15+'TRIM. I'!NS15</f>
        <v>0</v>
      </c>
      <c r="GH21" s="125">
        <f t="shared" ref="GH21:GI21" si="135">GB21+GD21+GF21</f>
        <v>14</v>
      </c>
      <c r="GI21" s="111">
        <f t="shared" si="135"/>
        <v>0</v>
      </c>
      <c r="GJ21" s="96" t="e">
        <f>'TRIM. II'!#REF!+'TRIM. II'!#REF!+'TRIM. II'!#REF!</f>
        <v>#REF!</v>
      </c>
      <c r="GK21" s="126" t="e">
        <f>'TRIM. II'!#REF!+'TRIM. II'!#REF!+'TRIM. II'!#REF!</f>
        <v>#REF!</v>
      </c>
      <c r="GL21" s="93" t="e">
        <f>'TRIM. II'!#REF!+'TRIM. II'!#REF!+'TRIM. II'!#REF!</f>
        <v>#REF!</v>
      </c>
      <c r="GM21" s="126" t="e">
        <f>'TRIM. II'!#REF!+'TRIM. II'!#REF!+'TRIM. II'!#REF!</f>
        <v>#REF!</v>
      </c>
      <c r="GN21" s="96" t="e">
        <f>'TRIM. II'!#REF!+'TRIM. II'!#REF!+'TRIM. II'!#REF!</f>
        <v>#REF!</v>
      </c>
      <c r="GO21" s="126" t="e">
        <f>'TRIM. II'!#REF!+'TRIM. II'!#REF!+'TRIM. II'!#REF!</f>
        <v>#REF!</v>
      </c>
      <c r="GP21" s="125" t="e">
        <f t="shared" ref="GP21:GQ21" si="136">GJ21+GL21+GN21</f>
        <v>#REF!</v>
      </c>
      <c r="GQ21" s="111" t="e">
        <f t="shared" si="136"/>
        <v>#REF!</v>
      </c>
      <c r="GR21" s="100" t="e">
        <f>'TRIM. III'!#REF!+'TRIM. III'!#REF!+'TRIM. III'!#REF!</f>
        <v>#REF!</v>
      </c>
      <c r="GS21" s="123" t="e">
        <f>'TRIM. III'!#REF!+'TRIM. III'!#REF!+'TRIM. III'!#REF!</f>
        <v>#REF!</v>
      </c>
      <c r="GT21" s="84" t="e">
        <f>'TRIM. III'!#REF!+'TRIM. III'!#REF!+'TRIM. III'!#REF!</f>
        <v>#REF!</v>
      </c>
      <c r="GU21" s="123" t="e">
        <f>'TRIM. III'!#REF!+'TRIM. III'!#REF!+'TRIM. III'!#REF!</f>
        <v>#REF!</v>
      </c>
      <c r="GV21" s="100" t="e">
        <f>'TRIM. III'!#REF!+'TRIM. III'!#REF!+'TRIM. III'!#REF!</f>
        <v>#REF!</v>
      </c>
      <c r="GW21" s="123" t="e">
        <f>'TRIM. III'!#REF!+'TRIM. III'!#REF!+'TRIM. III'!#REF!</f>
        <v>#REF!</v>
      </c>
      <c r="GX21" s="125" t="e">
        <f t="shared" ref="GX21:GY21" si="137">GR21+GT21+GV21</f>
        <v>#REF!</v>
      </c>
      <c r="GY21" s="111" t="e">
        <f t="shared" si="137"/>
        <v>#REF!</v>
      </c>
      <c r="GZ21" s="96" t="e">
        <f>'TRIM. IV'!#REF!+'TRIM. IV'!#REF!+'TRIM. IV'!#REF!</f>
        <v>#REF!</v>
      </c>
      <c r="HA21" s="126" t="e">
        <f>'TRIM. IV'!#REF!+'TRIM. IV'!#REF!+'TRIM. IV'!#REF!</f>
        <v>#REF!</v>
      </c>
      <c r="HB21" s="93" t="e">
        <f>'TRIM. IV'!#REF!+'TRIM. IV'!#REF!+'TRIM. IV'!#REF!</f>
        <v>#REF!</v>
      </c>
      <c r="HC21" s="126" t="e">
        <f>'TRIM. IV'!#REF!+'TRIM. IV'!#REF!+'TRIM. IV'!#REF!</f>
        <v>#REF!</v>
      </c>
      <c r="HD21" s="96" t="e">
        <f>'TRIM. IV'!#REF!+'TRIM. IV'!#REF!+'TRIM. IV'!#REF!</f>
        <v>#REF!</v>
      </c>
      <c r="HE21" s="126" t="e">
        <f>'TRIM. IV'!#REF!+'TRIM. IV'!#REF!+'TRIM. IV'!#REF!</f>
        <v>#REF!</v>
      </c>
      <c r="HF21" s="125" t="e">
        <f t="shared" ref="HF21:HG21" si="138">GZ21+HB21+HD21</f>
        <v>#REF!</v>
      </c>
      <c r="HG21" s="111" t="e">
        <f t="shared" si="138"/>
        <v>#REF!</v>
      </c>
      <c r="HH21" s="127" t="e">
        <f t="shared" ref="HH21:HI21" si="139">GH21+GP21+GX21+HF21</f>
        <v>#REF!</v>
      </c>
      <c r="HI21" s="142" t="e">
        <f t="shared" si="139"/>
        <v>#REF!</v>
      </c>
      <c r="HJ21" s="411"/>
      <c r="HK21" s="160" t="s">
        <v>267</v>
      </c>
      <c r="HL21" s="84">
        <f>'TRIM. I'!OQ15+'TRIM. I'!OY15+'TRIM. I'!PG15</f>
        <v>0</v>
      </c>
      <c r="HM21" s="110">
        <f>'TRIM. I'!OR15+'TRIM. I'!OZ15+'TRIM. I'!PH15</f>
        <v>0</v>
      </c>
      <c r="HN21" s="100">
        <f>'TRIM. I'!OS15+'TRIM. I'!PA15+'TRIM. I'!PI15</f>
        <v>0</v>
      </c>
      <c r="HO21" s="101">
        <f>'TRIM. I'!OT15+'TRIM. I'!PB15+'TRIM. I'!PJ15</f>
        <v>0</v>
      </c>
      <c r="HP21" s="116">
        <f>'TRIM. I'!OU15+'TRIM. I'!PC15+'TRIM. I'!PK15</f>
        <v>0</v>
      </c>
      <c r="HQ21" s="110">
        <f>'TRIM. I'!OV15+'TRIM. I'!PD15+'TRIM. I'!PL15</f>
        <v>0</v>
      </c>
      <c r="HR21" s="117">
        <f t="shared" ref="HR21:HS21" si="140">HL21+HN21+HP21</f>
        <v>0</v>
      </c>
      <c r="HS21" s="117">
        <f t="shared" si="140"/>
        <v>0</v>
      </c>
      <c r="HT21" s="93" t="e">
        <f>'TRIM. II'!#REF!+'TRIM. II'!#REF!+'TRIM. II'!#REF!</f>
        <v>#REF!</v>
      </c>
      <c r="HU21" s="119" t="e">
        <f>'TRIM. II'!#REF!+'TRIM. II'!#REF!+'TRIM. II'!#REF!</f>
        <v>#REF!</v>
      </c>
      <c r="HV21" s="96" t="e">
        <f>'TRIM. II'!#REF!+'TRIM. II'!#REF!+'TRIM. II'!#REF!</f>
        <v>#REF!</v>
      </c>
      <c r="HW21" s="97" t="e">
        <f>'TRIM. II'!#REF!+'TRIM. II'!#REF!+'TRIM. II'!#REF!</f>
        <v>#REF!</v>
      </c>
      <c r="HX21" s="121" t="e">
        <f>'TRIM. II'!#REF!+'TRIM. II'!#REF!+'TRIM. II'!#REF!</f>
        <v>#REF!</v>
      </c>
      <c r="HY21" s="119" t="e">
        <f>'TRIM. II'!#REF!+'TRIM. II'!#REF!+'TRIM. II'!#REF!</f>
        <v>#REF!</v>
      </c>
      <c r="HZ21" s="117" t="e">
        <f t="shared" ref="HZ21:IA21" si="141">HT21+HV21+HX21</f>
        <v>#REF!</v>
      </c>
      <c r="IA21" s="117" t="e">
        <f t="shared" si="141"/>
        <v>#REF!</v>
      </c>
      <c r="IB21" s="84" t="e">
        <f>'TRIM. III'!#REF!+'TRIM. III'!#REF!+'TRIM. III'!#REF!</f>
        <v>#REF!</v>
      </c>
      <c r="IC21" s="110" t="e">
        <f>'TRIM. III'!#REF!+'TRIM. III'!#REF!+'TRIM. III'!#REF!</f>
        <v>#REF!</v>
      </c>
      <c r="ID21" s="100" t="e">
        <f>'TRIM. III'!#REF!+'TRIM. III'!#REF!+'TRIM. III'!#REF!</f>
        <v>#REF!</v>
      </c>
      <c r="IE21" s="101" t="e">
        <f>'TRIM. III'!#REF!+'TRIM. III'!#REF!+'TRIM. III'!#REF!</f>
        <v>#REF!</v>
      </c>
      <c r="IF21" s="116" t="e">
        <f>'TRIM. III'!#REF!+'TRIM. III'!#REF!+'TRIM. III'!#REF!</f>
        <v>#REF!</v>
      </c>
      <c r="IG21" s="110" t="e">
        <f>'TRIM. III'!#REF!+'TRIM. III'!#REF!+'TRIM. III'!#REF!</f>
        <v>#REF!</v>
      </c>
      <c r="IH21" s="117" t="e">
        <f t="shared" ref="IH21:II21" si="142">IB21+ID21+IF21</f>
        <v>#REF!</v>
      </c>
      <c r="II21" s="117" t="e">
        <f t="shared" si="142"/>
        <v>#REF!</v>
      </c>
      <c r="IJ21" s="93" t="e">
        <f>'TRIM. IV'!#REF!+'TRIM. IV'!#REF!+'TRIM. IV'!#REF!</f>
        <v>#REF!</v>
      </c>
      <c r="IK21" s="119" t="e">
        <f>'TRIM. IV'!#REF!+'TRIM. IV'!#REF!+'TRIM. IV'!#REF!</f>
        <v>#REF!</v>
      </c>
      <c r="IL21" s="96" t="e">
        <f>'TRIM. IV'!#REF!+'TRIM. IV'!#REF!+'TRIM. IV'!#REF!</f>
        <v>#REF!</v>
      </c>
      <c r="IM21" s="97" t="e">
        <f>'TRIM. IV'!#REF!+'TRIM. IV'!#REF!+'TRIM. IV'!#REF!</f>
        <v>#REF!</v>
      </c>
      <c r="IN21" s="121" t="e">
        <f>'TRIM. IV'!#REF!+'TRIM. IV'!#REF!+'TRIM. IV'!#REF!</f>
        <v>#REF!</v>
      </c>
      <c r="IO21" s="119" t="e">
        <f>'TRIM. IV'!#REF!+'TRIM. IV'!#REF!+'TRIM. IV'!#REF!</f>
        <v>#REF!</v>
      </c>
      <c r="IP21" s="117" t="e">
        <f t="shared" ref="IP21:IQ21" si="143">IJ21+IL21+IN21</f>
        <v>#REF!</v>
      </c>
      <c r="IQ21" s="117" t="e">
        <f t="shared" si="143"/>
        <v>#REF!</v>
      </c>
      <c r="IR21" s="128" t="e">
        <f t="shared" si="47"/>
        <v>#REF!</v>
      </c>
      <c r="IS21" s="411"/>
      <c r="IT21" s="83" t="s">
        <v>267</v>
      </c>
      <c r="IU21" s="130">
        <f>'TRIM. I'!RF15</f>
        <v>0</v>
      </c>
      <c r="IV21" s="131">
        <f>'TRIM. I'!RG15</f>
        <v>0</v>
      </c>
      <c r="IW21" s="131">
        <f>'TRIM. I'!RH15</f>
        <v>0</v>
      </c>
      <c r="IX21" s="131">
        <f>'TRIM. I'!RI15</f>
        <v>0</v>
      </c>
      <c r="IY21" s="131">
        <f>'TRIM. I'!RJ15</f>
        <v>0</v>
      </c>
      <c r="IZ21" s="131">
        <f>'TRIM. I'!RK15</f>
        <v>0</v>
      </c>
      <c r="JA21" s="131">
        <f>'TRIM. I'!RL15</f>
        <v>0</v>
      </c>
      <c r="JB21" s="131">
        <f>'TRIM. I'!RM15</f>
        <v>0</v>
      </c>
      <c r="JC21" s="131">
        <f>'TRIM. I'!RN15</f>
        <v>0</v>
      </c>
      <c r="JD21" s="131">
        <f>'TRIM. I'!RO15</f>
        <v>0</v>
      </c>
      <c r="JE21" s="149">
        <f t="shared" si="48"/>
        <v>0</v>
      </c>
      <c r="JF21" s="150" t="e">
        <f>'TRIM. II'!#REF!</f>
        <v>#REF!</v>
      </c>
      <c r="JG21" s="151" t="e">
        <f>'TRIM. II'!#REF!</f>
        <v>#REF!</v>
      </c>
      <c r="JH21" s="151" t="e">
        <f>'TRIM. II'!#REF!</f>
        <v>#REF!</v>
      </c>
      <c r="JI21" s="151" t="e">
        <f>'TRIM. II'!#REF!</f>
        <v>#REF!</v>
      </c>
      <c r="JJ21" s="151" t="e">
        <f>'TRIM. II'!#REF!</f>
        <v>#REF!</v>
      </c>
      <c r="JK21" s="151" t="e">
        <f>'TRIM. II'!#REF!</f>
        <v>#REF!</v>
      </c>
      <c r="JL21" s="151" t="e">
        <f>'TRIM. II'!#REF!</f>
        <v>#REF!</v>
      </c>
      <c r="JM21" s="152" t="e">
        <f>'TRIM. II'!#REF!</f>
        <v>#REF!</v>
      </c>
      <c r="JN21" s="152" t="e">
        <f>'TRIM. II'!#REF!</f>
        <v>#REF!</v>
      </c>
      <c r="JO21" s="153" t="e">
        <f>'TRIM. II'!#REF!</f>
        <v>#REF!</v>
      </c>
      <c r="JP21" s="149" t="e">
        <f t="shared" si="49"/>
        <v>#REF!</v>
      </c>
      <c r="JQ21" s="154" t="e">
        <f>'TRIM. III'!#REF!</f>
        <v>#REF!</v>
      </c>
      <c r="JR21" s="155" t="e">
        <f>'TRIM. III'!#REF!</f>
        <v>#REF!</v>
      </c>
      <c r="JS21" s="155" t="e">
        <f>'TRIM. III'!#REF!</f>
        <v>#REF!</v>
      </c>
      <c r="JT21" s="155" t="e">
        <f>'TRIM. III'!#REF!</f>
        <v>#REF!</v>
      </c>
      <c r="JU21" s="155" t="e">
        <f>'TRIM. III'!#REF!</f>
        <v>#REF!</v>
      </c>
      <c r="JV21" s="155" t="e">
        <f>'TRIM. III'!#REF!</f>
        <v>#REF!</v>
      </c>
      <c r="JW21" s="155" t="e">
        <f>'TRIM. III'!#REF!</f>
        <v>#REF!</v>
      </c>
      <c r="JX21" s="155" t="e">
        <f>'TRIM. III'!#REF!</f>
        <v>#REF!</v>
      </c>
      <c r="JY21" s="155" t="e">
        <f>'TRIM. III'!#REF!</f>
        <v>#REF!</v>
      </c>
      <c r="JZ21" s="156" t="e">
        <f>'TRIM. III'!#REF!</f>
        <v>#REF!</v>
      </c>
      <c r="KA21" s="149" t="e">
        <f t="shared" si="50"/>
        <v>#REF!</v>
      </c>
      <c r="KB21" s="150" t="e">
        <f>'TRIM. IV'!#REF!</f>
        <v>#REF!</v>
      </c>
      <c r="KC21" s="151" t="e">
        <f>'TRIM. IV'!#REF!</f>
        <v>#REF!</v>
      </c>
      <c r="KD21" s="151" t="e">
        <f>'TRIM. IV'!#REF!</f>
        <v>#REF!</v>
      </c>
      <c r="KE21" s="151" t="e">
        <f>'TRIM. IV'!#REF!</f>
        <v>#REF!</v>
      </c>
      <c r="KF21" s="151" t="e">
        <f>'TRIM. IV'!#REF!</f>
        <v>#REF!</v>
      </c>
      <c r="KG21" s="151" t="e">
        <f>'TRIM. IV'!#REF!</f>
        <v>#REF!</v>
      </c>
      <c r="KH21" s="151" t="e">
        <f>'TRIM. IV'!#REF!</f>
        <v>#REF!</v>
      </c>
      <c r="KI21" s="151" t="e">
        <f>'TRIM. IV'!#REF!</f>
        <v>#REF!</v>
      </c>
      <c r="KJ21" s="151" t="e">
        <f>'TRIM. IV'!#REF!</f>
        <v>#REF!</v>
      </c>
      <c r="KK21" s="157" t="e">
        <f>'TRIM. IV'!#REF!</f>
        <v>#REF!</v>
      </c>
      <c r="KL21" s="149" t="e">
        <f t="shared" si="51"/>
        <v>#REF!</v>
      </c>
    </row>
    <row r="22" spans="1:298" ht="39.75" customHeight="1">
      <c r="A22" s="451"/>
      <c r="B22" s="141" t="s">
        <v>268</v>
      </c>
      <c r="C22" s="84" t="e">
        <f>'TRIM. I'!#REF!</f>
        <v>#REF!</v>
      </c>
      <c r="D22" s="85" t="e">
        <f>'TRIM. II'!#REF!</f>
        <v>#REF!</v>
      </c>
      <c r="E22" s="86" t="e">
        <f>'TRIM. III'!#REF!</f>
        <v>#REF!</v>
      </c>
      <c r="F22" s="87" t="e">
        <f>'TRIM. IV'!#REF!</f>
        <v>#REF!</v>
      </c>
      <c r="G22" s="117" t="e">
        <f t="shared" si="52"/>
        <v>#REF!</v>
      </c>
      <c r="H22" s="84" t="e">
        <f>'TRIM. I'!#REF!</f>
        <v>#REF!</v>
      </c>
      <c r="I22" s="85" t="e">
        <f>'TRIM. II'!#REF!</f>
        <v>#REF!</v>
      </c>
      <c r="J22" s="86" t="e">
        <f>'TRIM. III'!#REF!</f>
        <v>#REF!</v>
      </c>
      <c r="K22" s="89" t="e">
        <f>'TRIM. IV'!#REF!</f>
        <v>#REF!</v>
      </c>
      <c r="L22" s="90" t="e">
        <f t="shared" si="0"/>
        <v>#REF!</v>
      </c>
      <c r="M22" s="91" t="e">
        <f t="shared" si="1"/>
        <v>#REF!</v>
      </c>
      <c r="N22" s="451"/>
      <c r="O22" s="141" t="s">
        <v>268</v>
      </c>
      <c r="P22" s="84" t="e">
        <f>'TRIM. I'!#REF!</f>
        <v>#REF!</v>
      </c>
      <c r="Q22" s="85" t="e">
        <f>'TRIM. II'!#REF!</f>
        <v>#REF!</v>
      </c>
      <c r="R22" s="86" t="e">
        <f>'TRIM. III'!#REF!</f>
        <v>#REF!</v>
      </c>
      <c r="S22" s="89" t="e">
        <f>'TRIM. IV'!#REF!</f>
        <v>#REF!</v>
      </c>
      <c r="T22" s="90" t="e">
        <f t="shared" si="2"/>
        <v>#REF!</v>
      </c>
      <c r="U22" s="84" t="e">
        <f>'TRIM. I'!#REF!</f>
        <v>#REF!</v>
      </c>
      <c r="V22" s="85" t="e">
        <f>'TRIM. II'!#REF!</f>
        <v>#REF!</v>
      </c>
      <c r="W22" s="86" t="e">
        <f>'TRIM. III'!#REF!</f>
        <v>#REF!</v>
      </c>
      <c r="X22" s="89" t="e">
        <f>'TRIM. IV'!#REF!</f>
        <v>#REF!</v>
      </c>
      <c r="Y22" s="90" t="e">
        <f t="shared" si="3"/>
        <v>#REF!</v>
      </c>
      <c r="Z22" s="451"/>
      <c r="AA22" s="141" t="s">
        <v>268</v>
      </c>
      <c r="AB22" s="161" t="e">
        <f>'TRIM. I'!#REF!</f>
        <v>#REF!</v>
      </c>
      <c r="AC22" s="162" t="e">
        <f>'TRIM. I'!#REF!</f>
        <v>#REF!</v>
      </c>
      <c r="AD22" s="163" t="e">
        <f>'TRIM. II'!#REF!</f>
        <v>#REF!</v>
      </c>
      <c r="AE22" s="164" t="e">
        <f>'TRIM. II'!#REF!</f>
        <v>#REF!</v>
      </c>
      <c r="AF22" s="161" t="e">
        <f>'TRIM. III'!#REF!</f>
        <v>#REF!</v>
      </c>
      <c r="AG22" s="165" t="e">
        <f>'TRIM. III'!#REF!</f>
        <v>#REF!</v>
      </c>
      <c r="AH22" s="166" t="e">
        <f>'TRIM. IV'!#REF!</f>
        <v>#REF!</v>
      </c>
      <c r="AI22" s="167" t="e">
        <f>'TRIM. IV'!#REF!</f>
        <v>#REF!</v>
      </c>
      <c r="AJ22" s="98" t="e">
        <f t="shared" ref="AJ22:AK22" si="144">(AB22+AD22+AF22+AH22)</f>
        <v>#REF!</v>
      </c>
      <c r="AK22" s="99" t="e">
        <f t="shared" si="144"/>
        <v>#REF!</v>
      </c>
      <c r="AL22" s="100" t="e">
        <f>'TRIM. I'!#REF!</f>
        <v>#REF!</v>
      </c>
      <c r="AM22" s="101" t="e">
        <f>'TRIM. I'!#REF!</f>
        <v>#REF!</v>
      </c>
      <c r="AN22" s="96" t="e">
        <f>'TRIM. II'!#REF!</f>
        <v>#REF!</v>
      </c>
      <c r="AO22" s="97" t="e">
        <f>'TRIM. II'!#REF!</f>
        <v>#REF!</v>
      </c>
      <c r="AP22" s="100" t="e">
        <f>'TRIM. III'!#REF!</f>
        <v>#REF!</v>
      </c>
      <c r="AQ22" s="102" t="e">
        <f>'TRIM. III'!#REF!</f>
        <v>#REF!</v>
      </c>
      <c r="AR22" s="96" t="e">
        <f>'TRIM. IV'!#REF!</f>
        <v>#REF!</v>
      </c>
      <c r="AS22" s="97" t="e">
        <f>'TRIM. IV'!#REF!</f>
        <v>#REF!</v>
      </c>
      <c r="AT22" s="98" t="e">
        <f t="shared" ref="AT22:AU22" si="145">(AL22+AN22+AP22+AR22)</f>
        <v>#REF!</v>
      </c>
      <c r="AU22" s="99" t="e">
        <f t="shared" si="145"/>
        <v>#REF!</v>
      </c>
      <c r="AV22" s="100" t="e">
        <f>'TRIM. I'!#REF!</f>
        <v>#REF!</v>
      </c>
      <c r="AW22" s="101" t="e">
        <f>'TRIM. I'!#REF!</f>
        <v>#REF!</v>
      </c>
      <c r="AX22" s="96" t="e">
        <f>'TRIM. II'!#REF!</f>
        <v>#REF!</v>
      </c>
      <c r="AY22" s="97" t="e">
        <f>'TRIM. II'!#REF!</f>
        <v>#REF!</v>
      </c>
      <c r="AZ22" s="100" t="e">
        <f>'TRIM. III'!#REF!</f>
        <v>#REF!</v>
      </c>
      <c r="BA22" s="102" t="e">
        <f>'TRIM. III'!#REF!</f>
        <v>#REF!</v>
      </c>
      <c r="BB22" s="96" t="e">
        <f>'TRIM. IV'!#REF!</f>
        <v>#REF!</v>
      </c>
      <c r="BC22" s="97" t="e">
        <f>'TRIM. IV'!#REF!</f>
        <v>#REF!</v>
      </c>
      <c r="BD22" s="103" t="e">
        <f t="shared" ref="BD22:BE22" si="146">(AV22+AX22+AZ22+BB22)</f>
        <v>#REF!</v>
      </c>
      <c r="BE22" s="104" t="e">
        <f t="shared" si="146"/>
        <v>#REF!</v>
      </c>
      <c r="BF22" s="84" t="e">
        <f>'TRIM. I'!#REF!</f>
        <v>#REF!</v>
      </c>
      <c r="BG22" s="92" t="e">
        <f>'TRIM. I'!#REF!</f>
        <v>#REF!</v>
      </c>
      <c r="BH22" s="93" t="e">
        <f>'TRIM. II'!#REF!</f>
        <v>#REF!</v>
      </c>
      <c r="BI22" s="94" t="e">
        <f>'TRIM. II'!#REF!</f>
        <v>#REF!</v>
      </c>
      <c r="BJ22" s="84" t="e">
        <f>'TRIM. III'!#REF!</f>
        <v>#REF!</v>
      </c>
      <c r="BK22" s="95" t="e">
        <f>'TRIM. III'!#REF!</f>
        <v>#REF!</v>
      </c>
      <c r="BL22" s="166" t="e">
        <f>'TRIM. IV'!#REF!</f>
        <v>#REF!</v>
      </c>
      <c r="BM22" s="167" t="e">
        <f>'TRIM. IV'!#REF!</f>
        <v>#REF!</v>
      </c>
      <c r="BN22" s="107" t="e">
        <f t="shared" ref="BN22:BO22" si="147">(BF22+BH22+BJ22+BL22)</f>
        <v>#REF!</v>
      </c>
      <c r="BO22" s="107" t="e">
        <f t="shared" si="147"/>
        <v>#REF!</v>
      </c>
      <c r="BP22" s="451"/>
      <c r="BQ22" s="168" t="s">
        <v>268</v>
      </c>
      <c r="BR22" s="147" t="e">
        <f>'TRIM. I'!#REF!+'TRIM. I'!#REF!+'TRIM. I'!#REF!</f>
        <v>#REF!</v>
      </c>
      <c r="BS22" s="110" t="e">
        <f>'TRIM. I'!#REF!+'TRIM. I'!#REF!+'TRIM. I'!#REF!</f>
        <v>#REF!</v>
      </c>
      <c r="BT22" s="147" t="e">
        <f>'TRIM. I'!#REF!+'TRIM. I'!#REF!+'TRIM. I'!#REF!</f>
        <v>#REF!</v>
      </c>
      <c r="BU22" s="169" t="e">
        <f t="shared" si="8"/>
        <v>#REF!</v>
      </c>
      <c r="BV22" s="145" t="e">
        <f>'TRIM. II'!#REF!+'TRIM. II'!#REF!+'TRIM. II'!#REF!</f>
        <v>#REF!</v>
      </c>
      <c r="BW22" s="89" t="e">
        <f>'TRIM. II'!#REF!+'TRIM. II'!#REF!+'TRIM. II'!#REF!</f>
        <v>#REF!</v>
      </c>
      <c r="BX22" s="145" t="e">
        <f>'TRIM. II'!#REF!+'TRIM. II'!#REF!+'TRIM. II'!#REF!</f>
        <v>#REF!</v>
      </c>
      <c r="BY22" s="170" t="e">
        <f t="shared" si="9"/>
        <v>#REF!</v>
      </c>
      <c r="BZ22" s="147" t="e">
        <f>'TRIM. III'!#REF!+'TRIM. III'!#REF!+'TRIM. III'!#REF!</f>
        <v>#REF!</v>
      </c>
      <c r="CA22" s="123" t="e">
        <f>'TRIM. III'!#REF!+'TRIM. III'!#REF!+'TRIM. III'!#REF!</f>
        <v>#REF!</v>
      </c>
      <c r="CB22" s="116" t="e">
        <f>'TRIM. III'!#REF!+'TRIM. III'!#REF!+'TRIM. III'!#REF!</f>
        <v>#REF!</v>
      </c>
      <c r="CC22" s="171" t="e">
        <f t="shared" si="10"/>
        <v>#REF!</v>
      </c>
      <c r="CD22" s="158" t="e">
        <f>'TRIM. IV'!#REF!+'TRIM. IV'!#REF!+'TRIM. IV'!#REF!</f>
        <v>#REF!</v>
      </c>
      <c r="CE22" s="119" t="e">
        <f>'TRIM. IV'!#REF!+'TRIM. IV'!#REF!+'TRIM. IV'!#REF!</f>
        <v>#REF!</v>
      </c>
      <c r="CF22" s="158" t="e">
        <f>'TRIM. IV'!#REF!+'TRIM. IV'!#REF!+'TRIM. IV'!#REF!</f>
        <v>#REF!</v>
      </c>
      <c r="CG22" s="171" t="e">
        <f t="shared" si="11"/>
        <v>#REF!</v>
      </c>
      <c r="CH22" s="91" t="e">
        <f t="shared" si="12"/>
        <v>#REF!</v>
      </c>
      <c r="CI22" s="451"/>
      <c r="CJ22" s="168" t="s">
        <v>268</v>
      </c>
      <c r="CK22" s="147" t="e">
        <f>'TRIM. I'!#REF!+'TRIM. I'!#REF!+'TRIM. I'!#REF!</f>
        <v>#REF!</v>
      </c>
      <c r="CL22" s="110" t="e">
        <f>'TRIM. I'!#REF!+'TRIM. I'!#REF!+'TRIM. I'!#REF!</f>
        <v>#REF!</v>
      </c>
      <c r="CM22" s="147" t="e">
        <f>'TRIM. I'!#REF!+'TRIM. I'!#REF!+'TRIM. I'!#REF!</f>
        <v>#REF!</v>
      </c>
      <c r="CN22" s="169" t="e">
        <f t="shared" si="13"/>
        <v>#REF!</v>
      </c>
      <c r="CO22" s="158" t="e">
        <f>'TRIM. II'!#REF!+'TRIM. II'!#REF!+'TRIM. II'!#REF!</f>
        <v>#REF!</v>
      </c>
      <c r="CP22" s="119" t="e">
        <f>'TRIM. II'!#REF!+'TRIM. II'!#REF!+'TRIM. II'!#REF!</f>
        <v>#REF!</v>
      </c>
      <c r="CQ22" s="158" t="e">
        <f>'TRIM. II'!#REF!+'TRIM. II'!#REF!+'TRIM. II'!#REF!</f>
        <v>#REF!</v>
      </c>
      <c r="CR22" s="170" t="e">
        <f t="shared" si="14"/>
        <v>#REF!</v>
      </c>
      <c r="CS22" s="147" t="e">
        <f>'TRIM. III'!#REF!+'TRIM. III'!#REF!+'TRIM. III'!#REF!</f>
        <v>#REF!</v>
      </c>
      <c r="CT22" s="123" t="e">
        <f>'TRIM. III'!#REF!+'TRIM. III'!#REF!+'TRIM. III'!#REF!</f>
        <v>#REF!</v>
      </c>
      <c r="CU22" s="116" t="e">
        <f>'TRIM. III'!#REF!+'TRIM. III'!#REF!+'TRIM. III'!#REF!</f>
        <v>#REF!</v>
      </c>
      <c r="CV22" s="171" t="e">
        <f t="shared" si="15"/>
        <v>#REF!</v>
      </c>
      <c r="CW22" s="158" t="e">
        <f>'TRIM. IV'!#REF!+'TRIM. IV'!#REF!+'TRIM. IV'!#REF!</f>
        <v>#REF!</v>
      </c>
      <c r="CX22" s="119" t="e">
        <f>'TRIM. IV'!#REF!+'TRIM. IV'!#REF!+'TRIM. IV'!#REF!</f>
        <v>#REF!</v>
      </c>
      <c r="CY22" s="158" t="e">
        <f>'TRIM. IV'!#REF!+'TRIM. IV'!#REF!+'TRIM. IV'!#REF!</f>
        <v>#REF!</v>
      </c>
      <c r="CZ22" s="171" t="e">
        <f t="shared" si="16"/>
        <v>#REF!</v>
      </c>
      <c r="DA22" s="91" t="e">
        <f t="shared" si="17"/>
        <v>#REF!</v>
      </c>
      <c r="DB22" s="451"/>
      <c r="DC22" s="168" t="s">
        <v>268</v>
      </c>
      <c r="DD22" s="147" t="e">
        <f>'TRIM. I'!#REF!+'TRIM. I'!#REF!+'TRIM. I'!#REF!</f>
        <v>#REF!</v>
      </c>
      <c r="DE22" s="110" t="e">
        <f>'TRIM. I'!#REF!+'TRIM. I'!#REF!+'TRIM. I'!#REF!</f>
        <v>#REF!</v>
      </c>
      <c r="DF22" s="147" t="e">
        <f>'TRIM. I'!#REF!+'TRIM. I'!#REF!+'TRIM. I'!#REF!</f>
        <v>#REF!</v>
      </c>
      <c r="DG22" s="171" t="e">
        <f t="shared" si="18"/>
        <v>#REF!</v>
      </c>
      <c r="DH22" s="158" t="e">
        <f>'TRIM. II'!#REF!+'TRIM. II'!#REF!+'TRIM. II'!#REF!</f>
        <v>#REF!</v>
      </c>
      <c r="DI22" s="119" t="e">
        <f>'TRIM. II'!#REF!+'TRIM. II'!#REF!+'TRIM. II'!#REF!</f>
        <v>#REF!</v>
      </c>
      <c r="DJ22" s="158" t="e">
        <f>'TRIM. II'!#REF!+'TRIM. II'!#REF!+'TRIM. II'!#REF!</f>
        <v>#REF!</v>
      </c>
      <c r="DK22" s="171" t="e">
        <f t="shared" si="19"/>
        <v>#REF!</v>
      </c>
      <c r="DL22" s="147" t="e">
        <f>'TRIM. III'!#REF!+'TRIM. III'!#REF!+'TRIM. III'!#REF!</f>
        <v>#REF!</v>
      </c>
      <c r="DM22" s="123" t="e">
        <f>'TRIM. III'!#REF!+'TRIM. III'!#REF!+'TRIM. III'!#REF!</f>
        <v>#REF!</v>
      </c>
      <c r="DN22" s="116" t="e">
        <f>'TRIM. III'!#REF!+'TRIM. III'!#REF!+'TRIM. III'!#REF!</f>
        <v>#REF!</v>
      </c>
      <c r="DO22" s="171" t="e">
        <f t="shared" si="20"/>
        <v>#REF!</v>
      </c>
      <c r="DP22" s="158" t="e">
        <f>'TRIM. IV'!#REF!+'TRIM. IV'!#REF!+'TRIM. IV'!#REF!</f>
        <v>#REF!</v>
      </c>
      <c r="DQ22" s="126" t="e">
        <f>'TRIM. IV'!#REF!+'TRIM. IV'!#REF!+'TRIM. IV'!#REF!</f>
        <v>#REF!</v>
      </c>
      <c r="DR22" s="121" t="e">
        <f>'TRIM. IV'!#REF!+'TRIM. IV'!#REF!+'TRIM. IV'!#REF!</f>
        <v>#REF!</v>
      </c>
      <c r="DS22" s="171" t="e">
        <f t="shared" si="21"/>
        <v>#REF!</v>
      </c>
      <c r="DT22" s="91" t="e">
        <f t="shared" si="22"/>
        <v>#REF!</v>
      </c>
      <c r="DU22" s="451"/>
      <c r="DV22" s="168" t="s">
        <v>268</v>
      </c>
      <c r="DW22" s="147" t="e">
        <f>'TRIM. I'!#REF!+'TRIM. I'!#REF!+'TRIM. I'!#REF!</f>
        <v>#REF!</v>
      </c>
      <c r="DX22" s="110" t="e">
        <f>'TRIM. I'!#REF!+'TRIM. I'!#REF!+'TRIM. I'!#REF!</f>
        <v>#REF!</v>
      </c>
      <c r="DY22" s="147" t="e">
        <f>'TRIM. I'!#REF!+'TRIM. I'!#REF!+'TRIM. I'!#REF!</f>
        <v>#REF!</v>
      </c>
      <c r="DZ22" s="171" t="e">
        <f t="shared" si="23"/>
        <v>#REF!</v>
      </c>
      <c r="EA22" s="158" t="e">
        <f>'TRIM. II'!#REF!+'TRIM. II'!#REF!+'TRIM. II'!#REF!</f>
        <v>#REF!</v>
      </c>
      <c r="EB22" s="119" t="e">
        <f>'TRIM. II'!#REF!+'TRIM. II'!#REF!+'TRIM. II'!#REF!</f>
        <v>#REF!</v>
      </c>
      <c r="EC22" s="158" t="e">
        <f>'TRIM. II'!#REF!+'TRIM. II'!#REF!+'TRIM. II'!#REF!</f>
        <v>#REF!</v>
      </c>
      <c r="ED22" s="171" t="e">
        <f t="shared" si="24"/>
        <v>#REF!</v>
      </c>
      <c r="EE22" s="147" t="e">
        <f>'TRIM. III'!#REF!+'TRIM. III'!#REF!+'TRIM. III'!#REF!</f>
        <v>#REF!</v>
      </c>
      <c r="EF22" s="123" t="e">
        <f>'TRIM. III'!#REF!+'TRIM. III'!#REF!+'TRIM. III'!#REF!</f>
        <v>#REF!</v>
      </c>
      <c r="EG22" s="116" t="e">
        <f>'TRIM. III'!#REF!+'TRIM. III'!#REF!+'TRIM. III'!#REF!</f>
        <v>#REF!</v>
      </c>
      <c r="EH22" s="171" t="e">
        <f t="shared" si="25"/>
        <v>#REF!</v>
      </c>
      <c r="EI22" s="158" t="e">
        <f>'TRIM. IV'!#REF!+'TRIM. IV'!#REF!+'TRIM. IV'!#REF!</f>
        <v>#REF!</v>
      </c>
      <c r="EJ22" s="126" t="e">
        <f>'TRIM. IV'!#REF!+'TRIM. IV'!#REF!+'TRIM. IV'!#REF!</f>
        <v>#REF!</v>
      </c>
      <c r="EK22" s="121" t="e">
        <f>'TRIM. IV'!#REF!+'TRIM. IV'!#REF!+'TRIM. IV'!#REF!</f>
        <v>#REF!</v>
      </c>
      <c r="EL22" s="171" t="e">
        <f t="shared" si="26"/>
        <v>#REF!</v>
      </c>
      <c r="EM22" s="91" t="e">
        <f t="shared" si="27"/>
        <v>#REF!</v>
      </c>
      <c r="EN22" s="451"/>
      <c r="EO22" s="168" t="s">
        <v>268</v>
      </c>
      <c r="EP22" s="147" t="e">
        <f>'TRIM. I'!#REF!+'TRIM. I'!#REF!+'TRIM. I'!#REF!</f>
        <v>#REF!</v>
      </c>
      <c r="EQ22" s="110" t="e">
        <f>'TRIM. I'!#REF!+'TRIM. I'!#REF!+'TRIM. I'!#REF!</f>
        <v>#REF!</v>
      </c>
      <c r="ER22" s="100" t="e">
        <f>'TRIM. I'!#REF!+'TRIM. I'!#REF!+'TRIM. I'!#REF!</f>
        <v>#REF!</v>
      </c>
      <c r="ES22" s="172" t="e">
        <f t="shared" si="28"/>
        <v>#REF!</v>
      </c>
      <c r="ET22" s="158" t="e">
        <f>'TRIM. II'!#REF!+'TRIM. II'!#REF!+'TRIM. II'!#REF!</f>
        <v>#REF!</v>
      </c>
      <c r="EU22" s="126" t="e">
        <f>'TRIM. II'!#REF!+'TRIM. II'!#REF!+'TRIM. II'!#REF!</f>
        <v>#REF!</v>
      </c>
      <c r="EV22" s="121" t="e">
        <f>'TRIM. II'!#REF!+'TRIM. II'!#REF!+'TRIM. II'!#REF!</f>
        <v>#REF!</v>
      </c>
      <c r="EW22" s="171" t="e">
        <f t="shared" si="29"/>
        <v>#REF!</v>
      </c>
      <c r="EX22" s="147" t="e">
        <f>'TRIM. III'!#REF!+'TRIM. III'!#REF!+'TRIM. III'!#REF!</f>
        <v>#REF!</v>
      </c>
      <c r="EY22" s="110" t="e">
        <f>'TRIM. III'!#REF!+'TRIM. III'!#REF!+'TRIM. III'!#REF!</f>
        <v>#REF!</v>
      </c>
      <c r="EZ22" s="100" t="e">
        <f>'TRIM. III'!#REF!+'TRIM. III'!#REF!+'TRIM. III'!#REF!</f>
        <v>#REF!</v>
      </c>
      <c r="FA22" s="172" t="e">
        <f t="shared" si="30"/>
        <v>#REF!</v>
      </c>
      <c r="FB22" s="158" t="e">
        <f>'TRIM. IV'!#REF!+'TRIM. IV'!#REF!+'TRIM. IV'!#REF!</f>
        <v>#REF!</v>
      </c>
      <c r="FC22" s="119" t="e">
        <f>'TRIM. IV'!#REF!+'TRIM. IV'!#REF!+'TRIM. IV'!#REF!</f>
        <v>#REF!</v>
      </c>
      <c r="FD22" s="158" t="e">
        <f>'TRIM. IV'!#REF!+'TRIM. IV'!#REF!+'TRIM. IV'!#REF!</f>
        <v>#REF!</v>
      </c>
      <c r="FE22" s="171" t="e">
        <f t="shared" si="31"/>
        <v>#REF!</v>
      </c>
      <c r="FF22" s="91" t="e">
        <f t="shared" si="32"/>
        <v>#REF!</v>
      </c>
      <c r="FG22" s="451"/>
      <c r="FH22" s="168" t="s">
        <v>268</v>
      </c>
      <c r="FI22" s="147" t="e">
        <f>'TRIM. I'!#REF!+'TRIM. I'!#REF!+'TRIM. I'!#REF!</f>
        <v>#REF!</v>
      </c>
      <c r="FJ22" s="110" t="e">
        <f>'TRIM. I'!#REF!+'TRIM. I'!#REF!+'TRIM. I'!#REF!</f>
        <v>#REF!</v>
      </c>
      <c r="FK22" s="147" t="e">
        <f>'TRIM. I'!#REF!+'TRIM. I'!#REF!+'TRIM. I'!#REF!</f>
        <v>#REF!</v>
      </c>
      <c r="FL22" s="172" t="e">
        <f t="shared" si="33"/>
        <v>#REF!</v>
      </c>
      <c r="FM22" s="158" t="e">
        <f>'TRIM. II'!#REF!+'TRIM. II'!#REF!+'TRIM. II'!#REF!</f>
        <v>#REF!</v>
      </c>
      <c r="FN22" s="126" t="e">
        <f>'TRIM. II'!#REF!+'TRIM. II'!#REF!+'TRIM. II'!#REF!</f>
        <v>#REF!</v>
      </c>
      <c r="FO22" s="121" t="e">
        <f>'TRIM. II'!#REF!+'TRIM. II'!#REF!+'TRIM. II'!#REF!</f>
        <v>#REF!</v>
      </c>
      <c r="FP22" s="171" t="e">
        <f t="shared" si="34"/>
        <v>#REF!</v>
      </c>
      <c r="FQ22" s="147" t="e">
        <f>'TRIM. III'!#REF!+'TRIM. III'!#REF!+'TRIM. III'!#REF!</f>
        <v>#REF!</v>
      </c>
      <c r="FR22" s="110" t="e">
        <f>'TRIM. III'!#REF!+'TRIM. III'!#REF!+'TRIM. III'!#REF!</f>
        <v>#REF!</v>
      </c>
      <c r="FS22" s="147" t="e">
        <f>'TRIM. III'!#REF!+'TRIM. III'!#REF!+'TRIM. III'!#REF!</f>
        <v>#REF!</v>
      </c>
      <c r="FT22" s="172" t="e">
        <f t="shared" si="35"/>
        <v>#REF!</v>
      </c>
      <c r="FU22" s="158" t="e">
        <f>'TRIM. IV'!#REF!+'TRIM. IV'!#REF!+'TRIM. IV'!#REF!</f>
        <v>#REF!</v>
      </c>
      <c r="FV22" s="119" t="e">
        <f>'TRIM. IV'!#REF!+'TRIM. IV'!#REF!+'TRIM. IV'!#REF!</f>
        <v>#REF!</v>
      </c>
      <c r="FW22" s="158" t="e">
        <f>'TRIM. IV'!#REF!+'TRIM. IV'!#REF!+'TRIM. IV'!#REF!</f>
        <v>#REF!</v>
      </c>
      <c r="FX22" s="171" t="e">
        <f t="shared" si="36"/>
        <v>#REF!</v>
      </c>
      <c r="FY22" s="91" t="e">
        <f t="shared" si="37"/>
        <v>#REF!</v>
      </c>
      <c r="FZ22" s="451"/>
      <c r="GA22" s="168" t="s">
        <v>268</v>
      </c>
      <c r="GB22" s="100" t="e">
        <f>'TRIM. I'!#REF!+'TRIM. I'!#REF!+'TRIM. I'!#REF!</f>
        <v>#REF!</v>
      </c>
      <c r="GC22" s="123" t="e">
        <f>'TRIM. I'!#REF!+'TRIM. I'!#REF!+'TRIM. I'!#REF!</f>
        <v>#REF!</v>
      </c>
      <c r="GD22" s="100" t="e">
        <f>'TRIM. I'!#REF!+'TRIM. I'!#REF!+'TRIM. I'!#REF!</f>
        <v>#REF!</v>
      </c>
      <c r="GE22" s="123" t="e">
        <f>'TRIM. I'!#REF!+'TRIM. I'!#REF!+'TRIM. I'!#REF!</f>
        <v>#REF!</v>
      </c>
      <c r="GF22" s="100" t="e">
        <f>'TRIM. I'!#REF!+'TRIM. I'!#REF!+'TRIM. I'!#REF!</f>
        <v>#REF!</v>
      </c>
      <c r="GG22" s="123" t="e">
        <f>'TRIM. I'!#REF!+'TRIM. I'!#REF!+'TRIM. I'!#REF!</f>
        <v>#REF!</v>
      </c>
      <c r="GH22" s="173" t="e">
        <f t="shared" ref="GH22:GI22" si="148">GB22+GD22+GF22</f>
        <v>#REF!</v>
      </c>
      <c r="GI22" s="169" t="e">
        <f t="shared" si="148"/>
        <v>#REF!</v>
      </c>
      <c r="GJ22" s="96" t="e">
        <f>'TRIM. II'!#REF!+'TRIM. II'!#REF!+'TRIM. II'!#REF!</f>
        <v>#REF!</v>
      </c>
      <c r="GK22" s="126" t="e">
        <f>'TRIM. II'!#REF!+'TRIM. II'!#REF!+'TRIM. II'!#REF!</f>
        <v>#REF!</v>
      </c>
      <c r="GL22" s="96" t="e">
        <f>'TRIM. II'!#REF!+'TRIM. II'!#REF!+'TRIM. II'!#REF!</f>
        <v>#REF!</v>
      </c>
      <c r="GM22" s="126" t="e">
        <f>'TRIM. II'!#REF!+'TRIM. II'!#REF!+'TRIM. II'!#REF!</f>
        <v>#REF!</v>
      </c>
      <c r="GN22" s="96" t="e">
        <f>'TRIM. II'!#REF!+'TRIM. II'!#REF!+'TRIM. II'!#REF!</f>
        <v>#REF!</v>
      </c>
      <c r="GO22" s="126" t="e">
        <f>'TRIM. II'!#REF!+'TRIM. II'!#REF!+'TRIM. II'!#REF!</f>
        <v>#REF!</v>
      </c>
      <c r="GP22" s="173" t="e">
        <f t="shared" ref="GP22:GQ22" si="149">GJ22+GL22+GN22</f>
        <v>#REF!</v>
      </c>
      <c r="GQ22" s="169" t="e">
        <f t="shared" si="149"/>
        <v>#REF!</v>
      </c>
      <c r="GR22" s="100" t="e">
        <f>'TRIM. III'!#REF!+'TRIM. III'!#REF!+'TRIM. III'!#REF!</f>
        <v>#REF!</v>
      </c>
      <c r="GS22" s="123" t="e">
        <f>'TRIM. III'!#REF!+'TRIM. III'!#REF!+'TRIM. III'!#REF!</f>
        <v>#REF!</v>
      </c>
      <c r="GT22" s="100" t="e">
        <f>'TRIM. III'!#REF!+'TRIM. III'!#REF!+'TRIM. III'!#REF!</f>
        <v>#REF!</v>
      </c>
      <c r="GU22" s="123" t="e">
        <f>'TRIM. III'!#REF!+'TRIM. III'!#REF!+'TRIM. III'!#REF!</f>
        <v>#REF!</v>
      </c>
      <c r="GV22" s="100" t="e">
        <f>'TRIM. III'!#REF!+'TRIM. III'!#REF!+'TRIM. III'!#REF!</f>
        <v>#REF!</v>
      </c>
      <c r="GW22" s="123" t="e">
        <f>'TRIM. III'!#REF!+'TRIM. III'!#REF!+'TRIM. III'!#REF!</f>
        <v>#REF!</v>
      </c>
      <c r="GX22" s="173" t="e">
        <f t="shared" ref="GX22:GY22" si="150">GR22+GT22+GV22</f>
        <v>#REF!</v>
      </c>
      <c r="GY22" s="169" t="e">
        <f t="shared" si="150"/>
        <v>#REF!</v>
      </c>
      <c r="GZ22" s="96" t="e">
        <f>'TRIM. IV'!#REF!+'TRIM. IV'!#REF!+'TRIM. IV'!#REF!</f>
        <v>#REF!</v>
      </c>
      <c r="HA22" s="126" t="e">
        <f>'TRIM. IV'!#REF!+'TRIM. IV'!#REF!+'TRIM. IV'!#REF!</f>
        <v>#REF!</v>
      </c>
      <c r="HB22" s="96" t="e">
        <f>'TRIM. IV'!#REF!+'TRIM. IV'!#REF!+'TRIM. IV'!#REF!</f>
        <v>#REF!</v>
      </c>
      <c r="HC22" s="126" t="e">
        <f>'TRIM. IV'!#REF!+'TRIM. IV'!#REF!+'TRIM. IV'!#REF!</f>
        <v>#REF!</v>
      </c>
      <c r="HD22" s="96" t="e">
        <f>'TRIM. IV'!#REF!+'TRIM. IV'!#REF!+'TRIM. IV'!#REF!</f>
        <v>#REF!</v>
      </c>
      <c r="HE22" s="126" t="e">
        <f>'TRIM. IV'!#REF!+'TRIM. IV'!#REF!+'TRIM. IV'!#REF!</f>
        <v>#REF!</v>
      </c>
      <c r="HF22" s="173" t="e">
        <f t="shared" ref="HF22:HG22" si="151">GZ22+HB22+HD22</f>
        <v>#REF!</v>
      </c>
      <c r="HG22" s="169" t="e">
        <f t="shared" si="151"/>
        <v>#REF!</v>
      </c>
      <c r="HH22" s="127" t="e">
        <f t="shared" ref="HH22:HI22" si="152">GH22+GP22+GX22+HF22</f>
        <v>#REF!</v>
      </c>
      <c r="HI22" s="91" t="e">
        <f t="shared" si="152"/>
        <v>#REF!</v>
      </c>
      <c r="HJ22" s="451"/>
      <c r="HK22" s="168" t="s">
        <v>268</v>
      </c>
      <c r="HL22" s="100" t="e">
        <f>'TRIM. I'!#REF!+'TRIM. I'!#REF!+'TRIM. I'!#REF!</f>
        <v>#REF!</v>
      </c>
      <c r="HM22" s="110" t="e">
        <f>'TRIM. I'!#REF!+'TRIM. I'!#REF!+'TRIM. I'!#REF!</f>
        <v>#REF!</v>
      </c>
      <c r="HN22" s="174" t="e">
        <f>'TRIM. I'!#REF!+'TRIM. I'!#REF!+'TRIM. I'!#REF!</f>
        <v>#REF!</v>
      </c>
      <c r="HO22" s="175" t="e">
        <f>'TRIM. I'!#REF!+'TRIM. I'!#REF!+'TRIM. I'!#REF!</f>
        <v>#REF!</v>
      </c>
      <c r="HP22" s="176" t="e">
        <f>'TRIM. I'!#REF!+'TRIM. I'!#REF!+'TRIM. I'!#REF!</f>
        <v>#REF!</v>
      </c>
      <c r="HQ22" s="177" t="e">
        <f>'TRIM. I'!#REF!+'TRIM. I'!#REF!+'TRIM. I'!#REF!</f>
        <v>#REF!</v>
      </c>
      <c r="HR22" s="171" t="e">
        <f t="shared" ref="HR22:HS22" si="153">HL22+HN22+HP22</f>
        <v>#REF!</v>
      </c>
      <c r="HS22" s="171" t="e">
        <f t="shared" si="153"/>
        <v>#REF!</v>
      </c>
      <c r="HT22" s="166" t="e">
        <f>'TRIM. II'!#REF!+'TRIM. II'!#REF!+'TRIM. II'!#REF!</f>
        <v>#REF!</v>
      </c>
      <c r="HU22" s="113" t="e">
        <f>'TRIM. II'!#REF!+'TRIM. II'!#REF!+'TRIM. II'!#REF!</f>
        <v>#REF!</v>
      </c>
      <c r="HV22" s="166" t="e">
        <f>'TRIM. II'!#REF!+'TRIM. II'!#REF!+'TRIM. II'!#REF!</f>
        <v>#REF!</v>
      </c>
      <c r="HW22" s="167" t="e">
        <f>'TRIM. II'!#REF!+'TRIM. II'!#REF!+'TRIM. II'!#REF!</f>
        <v>#REF!</v>
      </c>
      <c r="HX22" s="178" t="e">
        <f>'TRIM. II'!#REF!+'TRIM. II'!#REF!+'TRIM. II'!#REF!</f>
        <v>#REF!</v>
      </c>
      <c r="HY22" s="113" t="e">
        <f>'TRIM. II'!#REF!+'TRIM. II'!#REF!+'TRIM. II'!#REF!</f>
        <v>#REF!</v>
      </c>
      <c r="HZ22" s="171" t="e">
        <f t="shared" ref="HZ22:IA22" si="154">HT22+HV22+HX22</f>
        <v>#REF!</v>
      </c>
      <c r="IA22" s="171" t="e">
        <f t="shared" si="154"/>
        <v>#REF!</v>
      </c>
      <c r="IB22" s="174" t="e">
        <f>'TRIM. III'!#REF!+'TRIM. III'!#REF!+'TRIM. III'!#REF!</f>
        <v>#REF!</v>
      </c>
      <c r="IC22" s="177" t="e">
        <f>'TRIM. III'!#REF!+'TRIM. III'!#REF!+'TRIM. III'!#REF!</f>
        <v>#REF!</v>
      </c>
      <c r="ID22" s="174" t="e">
        <f>'TRIM. III'!#REF!+'TRIM. III'!#REF!+'TRIM. III'!#REF!</f>
        <v>#REF!</v>
      </c>
      <c r="IE22" s="175" t="e">
        <f>'TRIM. III'!#REF!+'TRIM. III'!#REF!+'TRIM. III'!#REF!</f>
        <v>#REF!</v>
      </c>
      <c r="IF22" s="116" t="e">
        <f>'TRIM. III'!#REF!+'TRIM. III'!#REF!+'TRIM. III'!#REF!</f>
        <v>#REF!</v>
      </c>
      <c r="IG22" s="110" t="e">
        <f>'TRIM. III'!#REF!+'TRIM. III'!#REF!+'TRIM. III'!#REF!</f>
        <v>#REF!</v>
      </c>
      <c r="IH22" s="171" t="e">
        <f t="shared" ref="IH22:II22" si="155">IB22+ID22+IF22</f>
        <v>#REF!</v>
      </c>
      <c r="II22" s="171" t="e">
        <f t="shared" si="155"/>
        <v>#REF!</v>
      </c>
      <c r="IJ22" s="96" t="e">
        <f>'TRIM. IV'!#REF!+'TRIM. IV'!#REF!+'TRIM. IV'!#REF!</f>
        <v>#REF!</v>
      </c>
      <c r="IK22" s="119" t="e">
        <f>'TRIM. IV'!#REF!+'TRIM. IV'!#REF!+'TRIM. IV'!#REF!</f>
        <v>#REF!</v>
      </c>
      <c r="IL22" s="166" t="e">
        <f>'TRIM. IV'!#REF!+'TRIM. IV'!#REF!+'TRIM. IV'!#REF!</f>
        <v>#REF!</v>
      </c>
      <c r="IM22" s="167" t="e">
        <f>'TRIM. IV'!#REF!+'TRIM. IV'!#REF!+'TRIM. IV'!#REF!</f>
        <v>#REF!</v>
      </c>
      <c r="IN22" s="121" t="e">
        <f>'TRIM. IV'!#REF!+'TRIM. IV'!#REF!+'TRIM. IV'!#REF!</f>
        <v>#REF!</v>
      </c>
      <c r="IO22" s="119" t="e">
        <f>'TRIM. IV'!#REF!+'TRIM. IV'!#REF!+'TRIM. IV'!#REF!</f>
        <v>#REF!</v>
      </c>
      <c r="IP22" s="171" t="e">
        <f t="shared" ref="IP22:IQ22" si="156">IJ22+IL22+IN22</f>
        <v>#REF!</v>
      </c>
      <c r="IQ22" s="171" t="e">
        <f t="shared" si="156"/>
        <v>#REF!</v>
      </c>
      <c r="IR22" s="128" t="e">
        <f t="shared" si="47"/>
        <v>#REF!</v>
      </c>
      <c r="IS22" s="451"/>
      <c r="IT22" s="179" t="s">
        <v>268</v>
      </c>
      <c r="IU22" s="130" t="e">
        <f>'TRIM. I'!#REF!</f>
        <v>#REF!</v>
      </c>
      <c r="IV22" s="131" t="e">
        <f>'TRIM. I'!#REF!</f>
        <v>#REF!</v>
      </c>
      <c r="IW22" s="131" t="e">
        <f>'TRIM. I'!#REF!</f>
        <v>#REF!</v>
      </c>
      <c r="IX22" s="131" t="e">
        <f>'TRIM. I'!#REF!</f>
        <v>#REF!</v>
      </c>
      <c r="IY22" s="131" t="e">
        <f>'TRIM. I'!#REF!</f>
        <v>#REF!</v>
      </c>
      <c r="IZ22" s="131" t="e">
        <f>'TRIM. I'!#REF!</f>
        <v>#REF!</v>
      </c>
      <c r="JA22" s="131" t="e">
        <f>'TRIM. I'!#REF!</f>
        <v>#REF!</v>
      </c>
      <c r="JB22" s="131" t="e">
        <f>'TRIM. I'!#REF!</f>
        <v>#REF!</v>
      </c>
      <c r="JC22" s="131" t="e">
        <f>'TRIM. I'!#REF!</f>
        <v>#REF!</v>
      </c>
      <c r="JD22" s="131" t="e">
        <f>'TRIM. I'!#REF!</f>
        <v>#REF!</v>
      </c>
      <c r="JE22" s="180" t="e">
        <f t="shared" si="48"/>
        <v>#REF!</v>
      </c>
      <c r="JF22" s="181" t="e">
        <f>'TRIM. II'!#REF!</f>
        <v>#REF!</v>
      </c>
      <c r="JG22" s="181" t="e">
        <f>'TRIM. II'!#REF!</f>
        <v>#REF!</v>
      </c>
      <c r="JH22" s="181" t="e">
        <f>'TRIM. II'!#REF!</f>
        <v>#REF!</v>
      </c>
      <c r="JI22" s="181" t="e">
        <f>'TRIM. II'!#REF!</f>
        <v>#REF!</v>
      </c>
      <c r="JJ22" s="181" t="e">
        <f>'TRIM. II'!#REF!</f>
        <v>#REF!</v>
      </c>
      <c r="JK22" s="151" t="e">
        <f>'TRIM. II'!#REF!</f>
        <v>#REF!</v>
      </c>
      <c r="JL22" s="151" t="e">
        <f>'TRIM. II'!#REF!</f>
        <v>#REF!</v>
      </c>
      <c r="JM22" s="152" t="e">
        <f>'TRIM. II'!#REF!</f>
        <v>#REF!</v>
      </c>
      <c r="JN22" s="152" t="e">
        <f>'TRIM. II'!#REF!</f>
        <v>#REF!</v>
      </c>
      <c r="JO22" s="153" t="e">
        <f>'TRIM. II'!#REF!</f>
        <v>#REF!</v>
      </c>
      <c r="JP22" s="180" t="e">
        <f t="shared" si="49"/>
        <v>#REF!</v>
      </c>
      <c r="JQ22" s="182" t="e">
        <f>'TRIM. III'!#REF!</f>
        <v>#REF!</v>
      </c>
      <c r="JR22" s="182" t="e">
        <f>'TRIM. III'!#REF!</f>
        <v>#REF!</v>
      </c>
      <c r="JS22" s="182" t="e">
        <f>'TRIM. III'!#REF!</f>
        <v>#REF!</v>
      </c>
      <c r="JT22" s="182" t="e">
        <f>'TRIM. III'!#REF!</f>
        <v>#REF!</v>
      </c>
      <c r="JU22" s="182" t="e">
        <f>'TRIM. III'!#REF!</f>
        <v>#REF!</v>
      </c>
      <c r="JV22" s="182" t="e">
        <f>'TRIM. III'!#REF!</f>
        <v>#REF!</v>
      </c>
      <c r="JW22" s="182" t="e">
        <f>'TRIM. III'!#REF!</f>
        <v>#REF!</v>
      </c>
      <c r="JX22" s="182" t="e">
        <f>'TRIM. III'!#REF!</f>
        <v>#REF!</v>
      </c>
      <c r="JY22" s="182" t="e">
        <f>'TRIM. III'!#REF!</f>
        <v>#REF!</v>
      </c>
      <c r="JZ22" s="182" t="e">
        <f>'TRIM. III'!#REF!</f>
        <v>#REF!</v>
      </c>
      <c r="KA22" s="180" t="e">
        <f t="shared" si="50"/>
        <v>#REF!</v>
      </c>
      <c r="KB22" s="181" t="e">
        <f>'TRIM. IV'!#REF!</f>
        <v>#REF!</v>
      </c>
      <c r="KC22" s="181" t="e">
        <f>'TRIM. IV'!#REF!</f>
        <v>#REF!</v>
      </c>
      <c r="KD22" s="181" t="e">
        <f>'TRIM. IV'!#REF!</f>
        <v>#REF!</v>
      </c>
      <c r="KE22" s="181" t="e">
        <f>'TRIM. IV'!#REF!</f>
        <v>#REF!</v>
      </c>
      <c r="KF22" s="181" t="e">
        <f>'TRIM. IV'!#REF!</f>
        <v>#REF!</v>
      </c>
      <c r="KG22" s="181" t="e">
        <f>'TRIM. IV'!#REF!</f>
        <v>#REF!</v>
      </c>
      <c r="KH22" s="181" t="e">
        <f>'TRIM. IV'!#REF!</f>
        <v>#REF!</v>
      </c>
      <c r="KI22" s="181" t="e">
        <f>'TRIM. IV'!#REF!</f>
        <v>#REF!</v>
      </c>
      <c r="KJ22" s="181" t="e">
        <f>'TRIM. IV'!#REF!</f>
        <v>#REF!</v>
      </c>
      <c r="KK22" s="181" t="e">
        <f>'TRIM. IV'!#REF!</f>
        <v>#REF!</v>
      </c>
      <c r="KL22" s="180" t="e">
        <f t="shared" si="51"/>
        <v>#REF!</v>
      </c>
    </row>
    <row r="23" spans="1:298" ht="15.75" customHeight="1">
      <c r="A23" s="650" t="s">
        <v>269</v>
      </c>
      <c r="B23" s="423"/>
      <c r="C23" s="183" t="e">
        <f t="shared" ref="C23:F23" si="157">SUM(C14:C22)</f>
        <v>#REF!</v>
      </c>
      <c r="D23" s="184" t="e">
        <f t="shared" si="157"/>
        <v>#VALUE!</v>
      </c>
      <c r="E23" s="184" t="e">
        <f t="shared" si="157"/>
        <v>#VALUE!</v>
      </c>
      <c r="F23" s="184" t="e">
        <f t="shared" si="157"/>
        <v>#VALUE!</v>
      </c>
      <c r="G23" s="185" t="e">
        <f t="shared" si="52"/>
        <v>#REF!</v>
      </c>
      <c r="H23" s="183" t="e">
        <f t="shared" ref="H23:K23" si="158">SUM(H14:H22)</f>
        <v>#REF!</v>
      </c>
      <c r="I23" s="184" t="e">
        <f t="shared" si="158"/>
        <v>#REF!</v>
      </c>
      <c r="J23" s="186" t="e">
        <f t="shared" si="158"/>
        <v>#REF!</v>
      </c>
      <c r="K23" s="184" t="e">
        <f t="shared" si="158"/>
        <v>#REF!</v>
      </c>
      <c r="L23" s="185" t="e">
        <f t="shared" si="0"/>
        <v>#REF!</v>
      </c>
      <c r="M23" s="187" t="e">
        <f t="shared" si="1"/>
        <v>#REF!</v>
      </c>
      <c r="N23" s="649" t="s">
        <v>269</v>
      </c>
      <c r="O23" s="423"/>
      <c r="P23" s="188" t="e">
        <f t="shared" ref="P23:S23" si="159">SUM(P14:P22)</f>
        <v>#REF!</v>
      </c>
      <c r="Q23" s="189" t="e">
        <f t="shared" si="159"/>
        <v>#REF!</v>
      </c>
      <c r="R23" s="190" t="e">
        <f t="shared" si="159"/>
        <v>#REF!</v>
      </c>
      <c r="S23" s="190" t="e">
        <f t="shared" si="159"/>
        <v>#REF!</v>
      </c>
      <c r="T23" s="91" t="e">
        <f t="shared" si="2"/>
        <v>#REF!</v>
      </c>
      <c r="U23" s="188" t="e">
        <f t="shared" ref="U23:X23" si="160">SUM(U14:U22)</f>
        <v>#REF!</v>
      </c>
      <c r="V23" s="189" t="e">
        <f t="shared" si="160"/>
        <v>#REF!</v>
      </c>
      <c r="W23" s="190" t="e">
        <f t="shared" si="160"/>
        <v>#REF!</v>
      </c>
      <c r="X23" s="190" t="e">
        <f t="shared" si="160"/>
        <v>#REF!</v>
      </c>
      <c r="Y23" s="91" t="e">
        <f t="shared" si="3"/>
        <v>#REF!</v>
      </c>
      <c r="Z23" s="649" t="s">
        <v>269</v>
      </c>
      <c r="AA23" s="423"/>
      <c r="AB23" s="188" t="e">
        <f t="shared" ref="AB23:AI23" si="161">SUM(AB14:AB22)</f>
        <v>#REF!</v>
      </c>
      <c r="AC23" s="191" t="e">
        <f t="shared" si="161"/>
        <v>#REF!</v>
      </c>
      <c r="AD23" s="190" t="e">
        <f t="shared" si="161"/>
        <v>#VALUE!</v>
      </c>
      <c r="AE23" s="190" t="e">
        <f t="shared" si="161"/>
        <v>#VALUE!</v>
      </c>
      <c r="AF23" s="188" t="e">
        <f t="shared" si="161"/>
        <v>#VALUE!</v>
      </c>
      <c r="AG23" s="192" t="e">
        <f t="shared" si="161"/>
        <v>#VALUE!</v>
      </c>
      <c r="AH23" s="188" t="e">
        <f t="shared" si="161"/>
        <v>#VALUE!</v>
      </c>
      <c r="AI23" s="193" t="e">
        <f t="shared" si="161"/>
        <v>#VALUE!</v>
      </c>
      <c r="AJ23" s="194" t="e">
        <f t="shared" ref="AJ23:AK23" si="162">(AB23+AD23+AF23+AH23)</f>
        <v>#REF!</v>
      </c>
      <c r="AK23" s="195" t="e">
        <f t="shared" si="162"/>
        <v>#REF!</v>
      </c>
      <c r="AL23" s="188" t="e">
        <f t="shared" ref="AL23:AS23" si="163">SUM(AL14:AL22)</f>
        <v>#REF!</v>
      </c>
      <c r="AM23" s="191" t="e">
        <f t="shared" si="163"/>
        <v>#REF!</v>
      </c>
      <c r="AN23" s="190" t="e">
        <f t="shared" si="163"/>
        <v>#VALUE!</v>
      </c>
      <c r="AO23" s="190" t="e">
        <f t="shared" si="163"/>
        <v>#VALUE!</v>
      </c>
      <c r="AP23" s="188" t="e">
        <f t="shared" si="163"/>
        <v>#VALUE!</v>
      </c>
      <c r="AQ23" s="193" t="e">
        <f t="shared" si="163"/>
        <v>#VALUE!</v>
      </c>
      <c r="AR23" s="188" t="e">
        <f t="shared" si="163"/>
        <v>#VALUE!</v>
      </c>
      <c r="AS23" s="193" t="e">
        <f t="shared" si="163"/>
        <v>#VALUE!</v>
      </c>
      <c r="AT23" s="196" t="e">
        <f t="shared" ref="AT23:AU23" si="164">(AL23+AN23+AP23+AR23)</f>
        <v>#REF!</v>
      </c>
      <c r="AU23" s="195" t="e">
        <f t="shared" si="164"/>
        <v>#REF!</v>
      </c>
      <c r="AV23" s="188" t="e">
        <f t="shared" ref="AV23:BC23" si="165">SUM(AV14:AV22)</f>
        <v>#REF!</v>
      </c>
      <c r="AW23" s="191" t="e">
        <f t="shared" si="165"/>
        <v>#REF!</v>
      </c>
      <c r="AX23" s="190" t="e">
        <f t="shared" si="165"/>
        <v>#VALUE!</v>
      </c>
      <c r="AY23" s="190" t="e">
        <f t="shared" si="165"/>
        <v>#VALUE!</v>
      </c>
      <c r="AZ23" s="188" t="e">
        <f t="shared" si="165"/>
        <v>#VALUE!</v>
      </c>
      <c r="BA23" s="193" t="e">
        <f t="shared" si="165"/>
        <v>#VALUE!</v>
      </c>
      <c r="BB23" s="197" t="e">
        <f t="shared" si="165"/>
        <v>#VALUE!</v>
      </c>
      <c r="BC23" s="198" t="e">
        <f t="shared" si="165"/>
        <v>#VALUE!</v>
      </c>
      <c r="BD23" s="195" t="e">
        <f t="shared" ref="BD23:BE23" si="166">(AV23+AX23+AZ23+BB23)</f>
        <v>#REF!</v>
      </c>
      <c r="BE23" s="199" t="e">
        <f t="shared" si="166"/>
        <v>#REF!</v>
      </c>
      <c r="BF23" s="188" t="e">
        <f t="shared" ref="BF23:BM23" si="167">SUM(BF14:BF22)</f>
        <v>#REF!</v>
      </c>
      <c r="BG23" s="190" t="e">
        <f t="shared" si="167"/>
        <v>#REF!</v>
      </c>
      <c r="BH23" s="188" t="e">
        <f t="shared" si="167"/>
        <v>#VALUE!</v>
      </c>
      <c r="BI23" s="190" t="e">
        <f t="shared" si="167"/>
        <v>#VALUE!</v>
      </c>
      <c r="BJ23" s="188" t="e">
        <f t="shared" si="167"/>
        <v>#VALUE!</v>
      </c>
      <c r="BK23" s="192" t="e">
        <f t="shared" si="167"/>
        <v>#VALUE!</v>
      </c>
      <c r="BL23" s="188" t="e">
        <f t="shared" si="167"/>
        <v>#VALUE!</v>
      </c>
      <c r="BM23" s="193" t="e">
        <f t="shared" si="167"/>
        <v>#VALUE!</v>
      </c>
      <c r="BN23" s="195" t="e">
        <f t="shared" ref="BN23:BO23" si="168">(BF23+BH23+BJ23+BL23)</f>
        <v>#REF!</v>
      </c>
      <c r="BO23" s="200" t="e">
        <f t="shared" si="168"/>
        <v>#REF!</v>
      </c>
      <c r="BP23" s="47"/>
      <c r="BQ23" s="201" t="s">
        <v>878</v>
      </c>
      <c r="BR23" s="202" t="e">
        <f t="shared" ref="BR23:BT23" si="169">SUM(BR14:BR22)</f>
        <v>#REF!</v>
      </c>
      <c r="BS23" s="202" t="e">
        <f t="shared" si="169"/>
        <v>#REF!</v>
      </c>
      <c r="BT23" s="202" t="e">
        <f t="shared" si="169"/>
        <v>#REF!</v>
      </c>
      <c r="BU23" s="185" t="e">
        <f t="shared" si="8"/>
        <v>#REF!</v>
      </c>
      <c r="BV23" s="203" t="e">
        <f t="shared" ref="BV23:BX23" si="170">SUM(BV14:BV22)</f>
        <v>#VALUE!</v>
      </c>
      <c r="BW23" s="202" t="e">
        <f t="shared" si="170"/>
        <v>#VALUE!</v>
      </c>
      <c r="BX23" s="203" t="e">
        <f t="shared" si="170"/>
        <v>#VALUE!</v>
      </c>
      <c r="BY23" s="185" t="e">
        <f t="shared" si="9"/>
        <v>#VALUE!</v>
      </c>
      <c r="BZ23" s="202" t="e">
        <f t="shared" ref="BZ23:CB23" si="171">SUM(BZ14:BZ22)</f>
        <v>#VALUE!</v>
      </c>
      <c r="CA23" s="202" t="e">
        <f t="shared" si="171"/>
        <v>#VALUE!</v>
      </c>
      <c r="CB23" s="202" t="e">
        <f t="shared" si="171"/>
        <v>#VALUE!</v>
      </c>
      <c r="CC23" s="185" t="e">
        <f t="shared" si="10"/>
        <v>#VALUE!</v>
      </c>
      <c r="CD23" s="202" t="e">
        <f t="shared" ref="CD23:CF23" si="172">SUM(CD14:CD22)</f>
        <v>#VALUE!</v>
      </c>
      <c r="CE23" s="202" t="e">
        <f t="shared" si="172"/>
        <v>#VALUE!</v>
      </c>
      <c r="CF23" s="202" t="e">
        <f t="shared" si="172"/>
        <v>#VALUE!</v>
      </c>
      <c r="CG23" s="185" t="e">
        <f t="shared" si="11"/>
        <v>#VALUE!</v>
      </c>
      <c r="CH23" s="91" t="e">
        <f t="shared" si="12"/>
        <v>#REF!</v>
      </c>
      <c r="CI23" s="47"/>
      <c r="CJ23" s="201" t="s">
        <v>878</v>
      </c>
      <c r="CK23" s="202" t="e">
        <f t="shared" ref="CK23:CM23" si="173">SUM(CK14:CK22)</f>
        <v>#REF!</v>
      </c>
      <c r="CL23" s="202" t="e">
        <f t="shared" si="173"/>
        <v>#REF!</v>
      </c>
      <c r="CM23" s="202" t="e">
        <f t="shared" si="173"/>
        <v>#REF!</v>
      </c>
      <c r="CN23" s="185" t="e">
        <f t="shared" si="13"/>
        <v>#REF!</v>
      </c>
      <c r="CO23" s="203" t="e">
        <f t="shared" ref="CO23:CQ23" si="174">SUM(CO14:CO22)</f>
        <v>#VALUE!</v>
      </c>
      <c r="CP23" s="202" t="e">
        <f t="shared" si="174"/>
        <v>#VALUE!</v>
      </c>
      <c r="CQ23" s="203" t="e">
        <f t="shared" si="174"/>
        <v>#VALUE!</v>
      </c>
      <c r="CR23" s="185" t="e">
        <f t="shared" si="14"/>
        <v>#VALUE!</v>
      </c>
      <c r="CS23" s="202" t="e">
        <f t="shared" ref="CS23:CU23" si="175">SUM(CS14:CS22)</f>
        <v>#VALUE!</v>
      </c>
      <c r="CT23" s="202" t="e">
        <f t="shared" si="175"/>
        <v>#VALUE!</v>
      </c>
      <c r="CU23" s="202" t="e">
        <f t="shared" si="175"/>
        <v>#VALUE!</v>
      </c>
      <c r="CV23" s="185" t="e">
        <f t="shared" si="15"/>
        <v>#VALUE!</v>
      </c>
      <c r="CW23" s="202" t="e">
        <f t="shared" ref="CW23:CY23" si="176">SUM(CW14:CW22)</f>
        <v>#VALUE!</v>
      </c>
      <c r="CX23" s="202" t="e">
        <f t="shared" si="176"/>
        <v>#VALUE!</v>
      </c>
      <c r="CY23" s="202" t="e">
        <f t="shared" si="176"/>
        <v>#VALUE!</v>
      </c>
      <c r="CZ23" s="185" t="e">
        <f t="shared" si="16"/>
        <v>#VALUE!</v>
      </c>
      <c r="DA23" s="91" t="e">
        <f t="shared" si="17"/>
        <v>#REF!</v>
      </c>
      <c r="DB23" s="47"/>
      <c r="DC23" s="201" t="s">
        <v>878</v>
      </c>
      <c r="DD23" s="202" t="e">
        <f t="shared" ref="DD23:DF23" si="177">SUM(DD14:DD22)</f>
        <v>#REF!</v>
      </c>
      <c r="DE23" s="204" t="e">
        <f t="shared" si="177"/>
        <v>#REF!</v>
      </c>
      <c r="DF23" s="204" t="e">
        <f t="shared" si="177"/>
        <v>#REF!</v>
      </c>
      <c r="DG23" s="185" t="e">
        <f t="shared" si="18"/>
        <v>#REF!</v>
      </c>
      <c r="DH23" s="202" t="e">
        <f t="shared" ref="DH23:DJ23" si="178">SUM(DH14:DH22)</f>
        <v>#REF!</v>
      </c>
      <c r="DI23" s="204" t="e">
        <f t="shared" si="178"/>
        <v>#REF!</v>
      </c>
      <c r="DJ23" s="204" t="e">
        <f t="shared" si="178"/>
        <v>#REF!</v>
      </c>
      <c r="DK23" s="185" t="e">
        <f t="shared" si="19"/>
        <v>#REF!</v>
      </c>
      <c r="DL23" s="202" t="e">
        <f t="shared" ref="DL23:DN23" si="179">SUM(DL14:DL22)</f>
        <v>#REF!</v>
      </c>
      <c r="DM23" s="204" t="e">
        <f t="shared" si="179"/>
        <v>#REF!</v>
      </c>
      <c r="DN23" s="204" t="e">
        <f t="shared" si="179"/>
        <v>#REF!</v>
      </c>
      <c r="DO23" s="185" t="e">
        <f t="shared" si="20"/>
        <v>#REF!</v>
      </c>
      <c r="DP23" s="202" t="e">
        <f t="shared" ref="DP23:DR23" si="180">SUM(DP14:DP22)</f>
        <v>#VALUE!</v>
      </c>
      <c r="DQ23" s="204" t="e">
        <f t="shared" si="180"/>
        <v>#VALUE!</v>
      </c>
      <c r="DR23" s="204" t="e">
        <f t="shared" si="180"/>
        <v>#VALUE!</v>
      </c>
      <c r="DS23" s="185" t="e">
        <f t="shared" si="21"/>
        <v>#VALUE!</v>
      </c>
      <c r="DT23" s="91" t="e">
        <f t="shared" si="22"/>
        <v>#REF!</v>
      </c>
      <c r="DU23" s="47"/>
      <c r="DV23" s="201" t="s">
        <v>878</v>
      </c>
      <c r="DW23" s="202" t="e">
        <f t="shared" ref="DW23:DY23" si="181">SUM(DW14:DW22)</f>
        <v>#REF!</v>
      </c>
      <c r="DX23" s="204" t="e">
        <f t="shared" si="181"/>
        <v>#REF!</v>
      </c>
      <c r="DY23" s="204" t="e">
        <f t="shared" si="181"/>
        <v>#REF!</v>
      </c>
      <c r="DZ23" s="185" t="e">
        <f t="shared" si="23"/>
        <v>#REF!</v>
      </c>
      <c r="EA23" s="202" t="e">
        <f t="shared" ref="EA23:EC23" si="182">SUM(EA14:EA22)</f>
        <v>#REF!</v>
      </c>
      <c r="EB23" s="204" t="e">
        <f t="shared" si="182"/>
        <v>#REF!</v>
      </c>
      <c r="EC23" s="204" t="e">
        <f t="shared" si="182"/>
        <v>#REF!</v>
      </c>
      <c r="ED23" s="185" t="e">
        <f t="shared" si="24"/>
        <v>#REF!</v>
      </c>
      <c r="EE23" s="202" t="e">
        <f t="shared" ref="EE23:EG23" si="183">SUM(EE14:EE22)</f>
        <v>#REF!</v>
      </c>
      <c r="EF23" s="204" t="e">
        <f t="shared" si="183"/>
        <v>#REF!</v>
      </c>
      <c r="EG23" s="204" t="e">
        <f t="shared" si="183"/>
        <v>#REF!</v>
      </c>
      <c r="EH23" s="185" t="e">
        <f t="shared" si="25"/>
        <v>#REF!</v>
      </c>
      <c r="EI23" s="202" t="e">
        <f t="shared" ref="EI23:EK23" si="184">SUM(EI14:EI22)</f>
        <v>#REF!</v>
      </c>
      <c r="EJ23" s="204" t="e">
        <f t="shared" si="184"/>
        <v>#REF!</v>
      </c>
      <c r="EK23" s="204" t="e">
        <f t="shared" si="184"/>
        <v>#REF!</v>
      </c>
      <c r="EL23" s="185" t="e">
        <f t="shared" si="26"/>
        <v>#REF!</v>
      </c>
      <c r="EM23" s="91" t="e">
        <f t="shared" si="27"/>
        <v>#REF!</v>
      </c>
      <c r="EN23" s="47"/>
      <c r="EO23" s="201" t="s">
        <v>878</v>
      </c>
      <c r="EP23" s="202" t="e">
        <f t="shared" ref="EP23:ER23" si="185">SUM(EP14:EP22)</f>
        <v>#REF!</v>
      </c>
      <c r="EQ23" s="204" t="e">
        <f t="shared" si="185"/>
        <v>#REF!</v>
      </c>
      <c r="ER23" s="204" t="e">
        <f t="shared" si="185"/>
        <v>#REF!</v>
      </c>
      <c r="ES23" s="185" t="e">
        <f t="shared" si="28"/>
        <v>#REF!</v>
      </c>
      <c r="ET23" s="202" t="e">
        <f t="shared" ref="ET23:EV23" si="186">SUM(ET14:ET22)</f>
        <v>#REF!</v>
      </c>
      <c r="EU23" s="204" t="e">
        <f t="shared" si="186"/>
        <v>#REF!</v>
      </c>
      <c r="EV23" s="204" t="e">
        <f t="shared" si="186"/>
        <v>#REF!</v>
      </c>
      <c r="EW23" s="185" t="e">
        <f t="shared" si="29"/>
        <v>#REF!</v>
      </c>
      <c r="EX23" s="202" t="e">
        <f t="shared" ref="EX23:EZ23" si="187">SUM(EX14:EX22)</f>
        <v>#REF!</v>
      </c>
      <c r="EY23" s="204" t="e">
        <f t="shared" si="187"/>
        <v>#REF!</v>
      </c>
      <c r="EZ23" s="204" t="e">
        <f t="shared" si="187"/>
        <v>#REF!</v>
      </c>
      <c r="FA23" s="185" t="e">
        <f t="shared" si="30"/>
        <v>#REF!</v>
      </c>
      <c r="FB23" s="202" t="e">
        <f t="shared" ref="FB23:FD23" si="188">SUM(FB14:FB22)</f>
        <v>#REF!</v>
      </c>
      <c r="FC23" s="204" t="e">
        <f t="shared" si="188"/>
        <v>#REF!</v>
      </c>
      <c r="FD23" s="204" t="e">
        <f t="shared" si="188"/>
        <v>#REF!</v>
      </c>
      <c r="FE23" s="185" t="e">
        <f t="shared" si="31"/>
        <v>#REF!</v>
      </c>
      <c r="FF23" s="91" t="e">
        <f t="shared" si="32"/>
        <v>#REF!</v>
      </c>
      <c r="FG23" s="47"/>
      <c r="FH23" s="201" t="s">
        <v>878</v>
      </c>
      <c r="FI23" s="202" t="e">
        <f t="shared" ref="FI23:FK23" si="189">SUM(FI14:FI22)</f>
        <v>#REF!</v>
      </c>
      <c r="FJ23" s="204" t="e">
        <f t="shared" si="189"/>
        <v>#REF!</v>
      </c>
      <c r="FK23" s="204" t="e">
        <f t="shared" si="189"/>
        <v>#REF!</v>
      </c>
      <c r="FL23" s="185" t="e">
        <f t="shared" si="33"/>
        <v>#REF!</v>
      </c>
      <c r="FM23" s="202" t="e">
        <f t="shared" ref="FM23:FO23" si="190">SUM(FM14:FM22)</f>
        <v>#REF!</v>
      </c>
      <c r="FN23" s="204" t="e">
        <f t="shared" si="190"/>
        <v>#REF!</v>
      </c>
      <c r="FO23" s="204" t="e">
        <f t="shared" si="190"/>
        <v>#REF!</v>
      </c>
      <c r="FP23" s="185" t="e">
        <f t="shared" si="34"/>
        <v>#REF!</v>
      </c>
      <c r="FQ23" s="202" t="e">
        <f t="shared" ref="FQ23:FS23" si="191">SUM(FQ14:FQ22)</f>
        <v>#REF!</v>
      </c>
      <c r="FR23" s="204" t="e">
        <f t="shared" si="191"/>
        <v>#REF!</v>
      </c>
      <c r="FS23" s="204" t="e">
        <f t="shared" si="191"/>
        <v>#REF!</v>
      </c>
      <c r="FT23" s="185" t="e">
        <f t="shared" si="35"/>
        <v>#REF!</v>
      </c>
      <c r="FU23" s="202" t="e">
        <f t="shared" ref="FU23:FW23" si="192">SUM(FU14:FU22)</f>
        <v>#REF!</v>
      </c>
      <c r="FV23" s="204" t="e">
        <f t="shared" si="192"/>
        <v>#REF!</v>
      </c>
      <c r="FW23" s="204" t="e">
        <f t="shared" si="192"/>
        <v>#REF!</v>
      </c>
      <c r="FX23" s="185" t="e">
        <f t="shared" si="36"/>
        <v>#REF!</v>
      </c>
      <c r="FY23" s="91" t="e">
        <f t="shared" si="37"/>
        <v>#REF!</v>
      </c>
      <c r="FZ23" s="47"/>
      <c r="GA23" s="201" t="s">
        <v>878</v>
      </c>
      <c r="GB23" s="183" t="e">
        <f t="shared" ref="GB23:GG23" si="193">SUM(GB14:GB22)</f>
        <v>#REF!</v>
      </c>
      <c r="GC23" s="204" t="e">
        <f t="shared" si="193"/>
        <v>#REF!</v>
      </c>
      <c r="GD23" s="183" t="e">
        <f t="shared" si="193"/>
        <v>#REF!</v>
      </c>
      <c r="GE23" s="204" t="e">
        <f t="shared" si="193"/>
        <v>#REF!</v>
      </c>
      <c r="GF23" s="183" t="e">
        <f t="shared" si="193"/>
        <v>#REF!</v>
      </c>
      <c r="GG23" s="204" t="e">
        <f t="shared" si="193"/>
        <v>#REF!</v>
      </c>
      <c r="GH23" s="193" t="e">
        <f t="shared" ref="GH23:GI23" si="194">GB23+GD23+GF23</f>
        <v>#REF!</v>
      </c>
      <c r="GI23" s="185" t="e">
        <f t="shared" si="194"/>
        <v>#REF!</v>
      </c>
      <c r="GJ23" s="183" t="e">
        <f t="shared" ref="GJ23:GO23" si="195">SUM(GJ14:GJ22)</f>
        <v>#REF!</v>
      </c>
      <c r="GK23" s="204" t="e">
        <f t="shared" si="195"/>
        <v>#REF!</v>
      </c>
      <c r="GL23" s="183" t="e">
        <f t="shared" si="195"/>
        <v>#REF!</v>
      </c>
      <c r="GM23" s="204" t="e">
        <f t="shared" si="195"/>
        <v>#REF!</v>
      </c>
      <c r="GN23" s="183" t="e">
        <f t="shared" si="195"/>
        <v>#REF!</v>
      </c>
      <c r="GO23" s="204" t="e">
        <f t="shared" si="195"/>
        <v>#REF!</v>
      </c>
      <c r="GP23" s="193" t="e">
        <f t="shared" ref="GP23:GQ23" si="196">GJ23+GL23+GN23</f>
        <v>#REF!</v>
      </c>
      <c r="GQ23" s="185" t="e">
        <f t="shared" si="196"/>
        <v>#REF!</v>
      </c>
      <c r="GR23" s="183" t="e">
        <f t="shared" ref="GR23:GW23" si="197">SUM(GR14:GR22)</f>
        <v>#REF!</v>
      </c>
      <c r="GS23" s="204" t="e">
        <f t="shared" si="197"/>
        <v>#REF!</v>
      </c>
      <c r="GT23" s="183" t="e">
        <f t="shared" si="197"/>
        <v>#REF!</v>
      </c>
      <c r="GU23" s="204" t="e">
        <f t="shared" si="197"/>
        <v>#REF!</v>
      </c>
      <c r="GV23" s="183" t="e">
        <f t="shared" si="197"/>
        <v>#REF!</v>
      </c>
      <c r="GW23" s="204" t="e">
        <f t="shared" si="197"/>
        <v>#REF!</v>
      </c>
      <c r="GX23" s="193" t="e">
        <f t="shared" ref="GX23:GY23" si="198">GR23+GT23+GV23</f>
        <v>#REF!</v>
      </c>
      <c r="GY23" s="185" t="e">
        <f t="shared" si="198"/>
        <v>#REF!</v>
      </c>
      <c r="GZ23" s="183" t="e">
        <f t="shared" ref="GZ23:HE23" si="199">SUM(GZ14:GZ22)</f>
        <v>#REF!</v>
      </c>
      <c r="HA23" s="204" t="e">
        <f t="shared" si="199"/>
        <v>#REF!</v>
      </c>
      <c r="HB23" s="183" t="e">
        <f t="shared" si="199"/>
        <v>#REF!</v>
      </c>
      <c r="HC23" s="204" t="e">
        <f t="shared" si="199"/>
        <v>#REF!</v>
      </c>
      <c r="HD23" s="183" t="e">
        <f t="shared" si="199"/>
        <v>#REF!</v>
      </c>
      <c r="HE23" s="204" t="e">
        <f t="shared" si="199"/>
        <v>#REF!</v>
      </c>
      <c r="HF23" s="193" t="e">
        <f t="shared" ref="HF23:HG23" si="200">GZ23+HB23+HD23</f>
        <v>#REF!</v>
      </c>
      <c r="HG23" s="185" t="e">
        <f t="shared" si="200"/>
        <v>#REF!</v>
      </c>
      <c r="HH23" s="91" t="e">
        <f t="shared" ref="HH23:HI23" si="201">GH23+GP23+GX23+HF23</f>
        <v>#REF!</v>
      </c>
      <c r="HI23" s="187" t="e">
        <f t="shared" si="201"/>
        <v>#REF!</v>
      </c>
      <c r="HJ23" s="47"/>
      <c r="HK23" s="201" t="s">
        <v>878</v>
      </c>
      <c r="HL23" s="183" t="e">
        <f t="shared" ref="HL23:HQ23" si="202">SUM(HL14:HL22)</f>
        <v>#REF!</v>
      </c>
      <c r="HM23" s="204" t="e">
        <f t="shared" si="202"/>
        <v>#REF!</v>
      </c>
      <c r="HN23" s="183" t="e">
        <f t="shared" si="202"/>
        <v>#REF!</v>
      </c>
      <c r="HO23" s="205" t="e">
        <f t="shared" si="202"/>
        <v>#REF!</v>
      </c>
      <c r="HP23" s="183" t="e">
        <f t="shared" si="202"/>
        <v>#REF!</v>
      </c>
      <c r="HQ23" s="206" t="e">
        <f t="shared" si="202"/>
        <v>#REF!</v>
      </c>
      <c r="HR23" s="185" t="e">
        <f t="shared" ref="HR23:HS23" si="203">HL23+HN23+HP23</f>
        <v>#REF!</v>
      </c>
      <c r="HS23" s="185" t="e">
        <f t="shared" si="203"/>
        <v>#REF!</v>
      </c>
      <c r="HT23" s="183" t="e">
        <f t="shared" ref="HT23:HY23" si="204">SUM(HT14:HT22)</f>
        <v>#REF!</v>
      </c>
      <c r="HU23" s="204" t="e">
        <f t="shared" si="204"/>
        <v>#REF!</v>
      </c>
      <c r="HV23" s="183" t="e">
        <f t="shared" si="204"/>
        <v>#REF!</v>
      </c>
      <c r="HW23" s="205" t="e">
        <f t="shared" si="204"/>
        <v>#REF!</v>
      </c>
      <c r="HX23" s="183" t="e">
        <f t="shared" si="204"/>
        <v>#REF!</v>
      </c>
      <c r="HY23" s="206" t="e">
        <f t="shared" si="204"/>
        <v>#REF!</v>
      </c>
      <c r="HZ23" s="185" t="e">
        <f t="shared" ref="HZ23:IA23" si="205">HT23+HV23+HX23</f>
        <v>#REF!</v>
      </c>
      <c r="IA23" s="185" t="e">
        <f t="shared" si="205"/>
        <v>#REF!</v>
      </c>
      <c r="IB23" s="183" t="e">
        <f t="shared" ref="IB23:IG23" si="206">SUM(IB14:IB22)</f>
        <v>#REF!</v>
      </c>
      <c r="IC23" s="204" t="e">
        <f t="shared" si="206"/>
        <v>#REF!</v>
      </c>
      <c r="ID23" s="183" t="e">
        <f t="shared" si="206"/>
        <v>#REF!</v>
      </c>
      <c r="IE23" s="205" t="e">
        <f t="shared" si="206"/>
        <v>#REF!</v>
      </c>
      <c r="IF23" s="183" t="e">
        <f t="shared" si="206"/>
        <v>#REF!</v>
      </c>
      <c r="IG23" s="206" t="e">
        <f t="shared" si="206"/>
        <v>#REF!</v>
      </c>
      <c r="IH23" s="185" t="e">
        <f t="shared" ref="IH23:II23" si="207">IB23+ID23+IF23</f>
        <v>#REF!</v>
      </c>
      <c r="II23" s="185" t="e">
        <f t="shared" si="207"/>
        <v>#REF!</v>
      </c>
      <c r="IJ23" s="183" t="e">
        <f t="shared" ref="IJ23:IO23" si="208">SUM(IJ14:IJ22)</f>
        <v>#REF!</v>
      </c>
      <c r="IK23" s="204" t="e">
        <f t="shared" si="208"/>
        <v>#REF!</v>
      </c>
      <c r="IL23" s="183" t="e">
        <f t="shared" si="208"/>
        <v>#REF!</v>
      </c>
      <c r="IM23" s="205" t="e">
        <f t="shared" si="208"/>
        <v>#REF!</v>
      </c>
      <c r="IN23" s="183" t="e">
        <f t="shared" si="208"/>
        <v>#REF!</v>
      </c>
      <c r="IO23" s="206" t="e">
        <f t="shared" si="208"/>
        <v>#REF!</v>
      </c>
      <c r="IP23" s="185" t="e">
        <f t="shared" ref="IP23:IQ23" si="209">IJ23+IL23+IN23</f>
        <v>#REF!</v>
      </c>
      <c r="IQ23" s="185" t="e">
        <f t="shared" si="209"/>
        <v>#REF!</v>
      </c>
      <c r="IR23" s="128" t="e">
        <f t="shared" si="47"/>
        <v>#REF!</v>
      </c>
      <c r="IS23" s="659" t="s">
        <v>269</v>
      </c>
      <c r="IT23" s="484"/>
      <c r="IU23" s="207" t="e">
        <f t="shared" ref="IU23:JD23" si="210">SUM(IU14:IU22)</f>
        <v>#REF!</v>
      </c>
      <c r="IV23" s="208" t="e">
        <f t="shared" si="210"/>
        <v>#REF!</v>
      </c>
      <c r="IW23" s="208" t="e">
        <f t="shared" si="210"/>
        <v>#REF!</v>
      </c>
      <c r="IX23" s="208" t="e">
        <f t="shared" si="210"/>
        <v>#REF!</v>
      </c>
      <c r="IY23" s="208" t="e">
        <f t="shared" si="210"/>
        <v>#REF!</v>
      </c>
      <c r="IZ23" s="208" t="e">
        <f t="shared" si="210"/>
        <v>#REF!</v>
      </c>
      <c r="JA23" s="208" t="e">
        <f t="shared" si="210"/>
        <v>#REF!</v>
      </c>
      <c r="JB23" s="208" t="e">
        <f t="shared" si="210"/>
        <v>#REF!</v>
      </c>
      <c r="JC23" s="208" t="e">
        <f t="shared" si="210"/>
        <v>#REF!</v>
      </c>
      <c r="JD23" s="209" t="e">
        <f t="shared" si="210"/>
        <v>#REF!</v>
      </c>
      <c r="JE23" s="210" t="e">
        <f t="shared" si="48"/>
        <v>#REF!</v>
      </c>
      <c r="JF23" s="207" t="e">
        <f t="shared" ref="JF23:JO23" si="211">SUM(JF14:JF22)</f>
        <v>#REF!</v>
      </c>
      <c r="JG23" s="208" t="e">
        <f t="shared" si="211"/>
        <v>#REF!</v>
      </c>
      <c r="JH23" s="208" t="e">
        <f t="shared" si="211"/>
        <v>#REF!</v>
      </c>
      <c r="JI23" s="208" t="e">
        <f t="shared" si="211"/>
        <v>#REF!</v>
      </c>
      <c r="JJ23" s="208" t="e">
        <f t="shared" si="211"/>
        <v>#REF!</v>
      </c>
      <c r="JK23" s="208" t="e">
        <f t="shared" si="211"/>
        <v>#REF!</v>
      </c>
      <c r="JL23" s="208" t="e">
        <f t="shared" si="211"/>
        <v>#REF!</v>
      </c>
      <c r="JM23" s="208" t="e">
        <f t="shared" si="211"/>
        <v>#REF!</v>
      </c>
      <c r="JN23" s="208" t="e">
        <f t="shared" si="211"/>
        <v>#REF!</v>
      </c>
      <c r="JO23" s="209" t="e">
        <f t="shared" si="211"/>
        <v>#REF!</v>
      </c>
      <c r="JP23" s="210" t="e">
        <f t="shared" si="49"/>
        <v>#REF!</v>
      </c>
      <c r="JQ23" s="207" t="e">
        <f t="shared" ref="JQ23:JZ23" si="212">SUM(JQ14:JQ22)</f>
        <v>#REF!</v>
      </c>
      <c r="JR23" s="208" t="e">
        <f t="shared" si="212"/>
        <v>#REF!</v>
      </c>
      <c r="JS23" s="208" t="e">
        <f t="shared" si="212"/>
        <v>#REF!</v>
      </c>
      <c r="JT23" s="208" t="e">
        <f t="shared" si="212"/>
        <v>#REF!</v>
      </c>
      <c r="JU23" s="208" t="e">
        <f t="shared" si="212"/>
        <v>#REF!</v>
      </c>
      <c r="JV23" s="209" t="e">
        <f t="shared" si="212"/>
        <v>#REF!</v>
      </c>
      <c r="JW23" s="208" t="e">
        <f t="shared" si="212"/>
        <v>#REF!</v>
      </c>
      <c r="JX23" s="208" t="e">
        <f t="shared" si="212"/>
        <v>#REF!</v>
      </c>
      <c r="JY23" s="208" t="e">
        <f t="shared" si="212"/>
        <v>#REF!</v>
      </c>
      <c r="JZ23" s="209" t="e">
        <f t="shared" si="212"/>
        <v>#REF!</v>
      </c>
      <c r="KA23" s="210" t="e">
        <f t="shared" si="50"/>
        <v>#REF!</v>
      </c>
      <c r="KB23" s="207" t="e">
        <f t="shared" ref="KB23:KK23" si="213">SUM(KB14:KB22)</f>
        <v>#REF!</v>
      </c>
      <c r="KC23" s="208" t="e">
        <f t="shared" si="213"/>
        <v>#REF!</v>
      </c>
      <c r="KD23" s="208" t="e">
        <f t="shared" si="213"/>
        <v>#REF!</v>
      </c>
      <c r="KE23" s="208" t="e">
        <f t="shared" si="213"/>
        <v>#REF!</v>
      </c>
      <c r="KF23" s="208" t="e">
        <f t="shared" si="213"/>
        <v>#REF!</v>
      </c>
      <c r="KG23" s="209" t="e">
        <f t="shared" si="213"/>
        <v>#REF!</v>
      </c>
      <c r="KH23" s="208" t="e">
        <f t="shared" si="213"/>
        <v>#REF!</v>
      </c>
      <c r="KI23" s="208" t="e">
        <f t="shared" si="213"/>
        <v>#REF!</v>
      </c>
      <c r="KJ23" s="208" t="e">
        <f t="shared" si="213"/>
        <v>#REF!</v>
      </c>
      <c r="KK23" s="209" t="e">
        <f t="shared" si="213"/>
        <v>#REF!</v>
      </c>
      <c r="KL23" s="210" t="e">
        <f t="shared" si="51"/>
        <v>#REF!</v>
      </c>
    </row>
    <row r="24" spans="1:29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49"/>
      <c r="AA24" s="49"/>
      <c r="AB24" s="50"/>
      <c r="AC24" s="50"/>
      <c r="AD24" s="50"/>
      <c r="AE24" s="50"/>
      <c r="AF24" s="50"/>
      <c r="AG24" s="50"/>
      <c r="AH24" s="50"/>
      <c r="AI24" s="50"/>
      <c r="AJ24" s="53"/>
      <c r="AK24" s="53"/>
      <c r="AL24" s="50"/>
      <c r="AM24" s="50"/>
      <c r="AN24" s="50"/>
      <c r="AO24" s="50"/>
      <c r="AP24" s="50"/>
      <c r="AQ24" s="50"/>
      <c r="AR24" s="50"/>
      <c r="AS24" s="50"/>
      <c r="AT24" s="53"/>
      <c r="AU24" s="53"/>
      <c r="AV24" s="50"/>
      <c r="AW24" s="50"/>
      <c r="AX24" s="50"/>
      <c r="AY24" s="50"/>
      <c r="AZ24" s="50"/>
      <c r="BA24" s="50"/>
      <c r="BB24" s="50"/>
      <c r="BC24" s="50"/>
      <c r="BD24" s="53"/>
      <c r="BE24" s="53"/>
      <c r="BF24" s="50"/>
      <c r="BG24" s="50"/>
      <c r="BH24" s="50"/>
      <c r="BI24" s="50"/>
      <c r="BJ24" s="50"/>
      <c r="BK24" s="50"/>
      <c r="BL24" s="50"/>
      <c r="BM24" s="50"/>
      <c r="BN24" s="53"/>
      <c r="BO24" s="53"/>
      <c r="BP24" s="49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49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49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49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49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49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49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49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47"/>
    </row>
    <row r="25" spans="1:298" ht="15.75" customHeight="1">
      <c r="BP25" s="55"/>
      <c r="BQ25" s="6"/>
      <c r="BR25" s="3"/>
      <c r="CD25" s="3"/>
      <c r="CI25" s="55"/>
      <c r="CJ25" s="6"/>
      <c r="CK25" s="3"/>
      <c r="CW25" s="3"/>
      <c r="DB25" s="55"/>
      <c r="DC25" s="6"/>
      <c r="DD25" s="3"/>
      <c r="DH25" s="3"/>
      <c r="DL25" s="3"/>
      <c r="DP25" s="3"/>
      <c r="DU25" s="55"/>
      <c r="DV25" s="6"/>
      <c r="DW25" s="3"/>
      <c r="EA25" s="3"/>
      <c r="EE25" s="3"/>
      <c r="EI25" s="3"/>
      <c r="EN25" s="55"/>
      <c r="EO25" s="6"/>
      <c r="EP25" s="3"/>
      <c r="ET25" s="3"/>
      <c r="EX25" s="3"/>
      <c r="FB25" s="3"/>
      <c r="FG25" s="55"/>
      <c r="FH25" s="6"/>
      <c r="FI25" s="3"/>
      <c r="FM25" s="3"/>
      <c r="FQ25" s="3"/>
      <c r="FU25" s="3"/>
      <c r="FZ25" s="55"/>
      <c r="GA25" s="6"/>
      <c r="GB25" s="3"/>
      <c r="GC25" s="3"/>
      <c r="GJ25" s="3"/>
      <c r="GK25" s="3"/>
      <c r="GR25" s="3"/>
      <c r="GS25" s="3"/>
      <c r="GZ25" s="3"/>
      <c r="HA25" s="3"/>
      <c r="HJ25" s="55"/>
      <c r="HK25" s="6"/>
      <c r="HL25" s="3"/>
      <c r="HT25" s="3"/>
      <c r="IB25" s="3"/>
      <c r="IJ25" s="3"/>
      <c r="IS25" s="56"/>
      <c r="IU25" s="3" t="s">
        <v>879</v>
      </c>
      <c r="IY25" s="446" t="e">
        <f>IU23+JF23+JQ23</f>
        <v>#REF!</v>
      </c>
      <c r="IZ25" s="447"/>
      <c r="JB25" s="3" t="s">
        <v>880</v>
      </c>
      <c r="JG25" s="446" t="e">
        <f>IW23+JH23+JS23</f>
        <v>#REF!</v>
      </c>
      <c r="JH25" s="447"/>
      <c r="JJ25" s="3" t="s">
        <v>881</v>
      </c>
      <c r="JP25" s="446" t="e">
        <f>IY23+JJ23+JU23</f>
        <v>#REF!</v>
      </c>
      <c r="JQ25" s="447"/>
      <c r="JR25" s="3" t="s">
        <v>882</v>
      </c>
      <c r="JY25" s="446" t="e">
        <f>JA23+JL23+JW23</f>
        <v>#REF!</v>
      </c>
      <c r="JZ25" s="447"/>
      <c r="KC25" s="3" t="s">
        <v>883</v>
      </c>
      <c r="KJ25" s="446" t="e">
        <f>JL23+JW23+KH23</f>
        <v>#REF!</v>
      </c>
      <c r="KK25" s="447"/>
    </row>
    <row r="26" spans="1:298" ht="15.75" customHeight="1">
      <c r="O26" s="58"/>
      <c r="P26" s="58"/>
      <c r="Q26" s="58"/>
      <c r="R26" s="58"/>
      <c r="S26" s="58"/>
      <c r="T26" s="58"/>
      <c r="U26" s="58"/>
      <c r="AA26" s="58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884</v>
      </c>
      <c r="IY26" s="446" t="e">
        <f>IV23+JG23+JR23</f>
        <v>#REF!</v>
      </c>
      <c r="IZ26" s="447"/>
      <c r="JB26" s="3" t="s">
        <v>885</v>
      </c>
      <c r="JG26" s="446" t="e">
        <f>IX23+JI23+JT23</f>
        <v>#REF!</v>
      </c>
      <c r="JH26" s="447"/>
      <c r="JJ26" s="3" t="s">
        <v>886</v>
      </c>
      <c r="JP26" s="446" t="e">
        <f>IZ23+JK23+JV23</f>
        <v>#REF!</v>
      </c>
      <c r="JQ26" s="447"/>
      <c r="JR26" s="3" t="s">
        <v>887</v>
      </c>
      <c r="JY26" s="446" t="e">
        <f>JB23+JM23+JX23</f>
        <v>#REF!</v>
      </c>
      <c r="JZ26" s="447"/>
      <c r="KC26" s="3" t="s">
        <v>888</v>
      </c>
      <c r="KJ26" s="446" t="e">
        <f>JM23+JX23+KI23</f>
        <v>#REF!</v>
      </c>
      <c r="KK26" s="447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211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211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211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211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211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211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211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211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2025-10-04T23:25:39Z</dcterms:modified>
</cp:coreProperties>
</file>