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https://d.docs.live.net/0b1349916b205fbc/ESPE-SEPTIMO/ANALISIS Y DISEÑO DE SOFTWARE/"/>
    </mc:Choice>
  </mc:AlternateContent>
  <xr:revisionPtr revIDLastSave="0" documentId="8_{A1AB10C5-ADF1-4139-8DD9-A558363AF864}" xr6:coauthVersionLast="47" xr6:coauthVersionMax="47" xr10:uidLastSave="{00000000-0000-0000-0000-000000000000}"/>
  <bookViews>
    <workbookView xWindow="-120" yWindow="-120" windowWidth="29040" windowHeight="15720" xr2:uid="{00000000-000D-0000-FFFF-FFFF00000000}"/>
  </bookViews>
  <sheets>
    <sheet name="Formato descripción HU" sheetId="1" r:id="rId1"/>
    <sheet name="Historia de Usuario" sheetId="2" r:id="rId2"/>
  </sheets>
  <definedNames>
    <definedName name="_xlnm._FilterDatabase" localSheetId="0" hidden="1">'Formato descripción HU'!$B$5:$O$20</definedName>
  </definedNames>
  <calcPr calcId="191029"/>
  <extLst>
    <ext xmlns:x15="http://schemas.microsoft.com/office/spreadsheetml/2010/11/main" uri="{140A7094-0E35-4892-8432-C4D2E57EDEB5}">
      <x15:workbookPr chartTrackingRefBase="1"/>
    </ext>
    <ext uri="GoogleSheetsCustomDataVersion1">
      <go:sheetsCustomData xmlns:go="http://customooxmlschemas.google.com/" r:id="rId6" roundtripDataSignature="AMtx7mj/6vPIviJPFrN6TLB5bKIb/0uhzg=="/>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<sst xmlns="http://schemas.openxmlformats.org/spreadsheetml/2006/main" count="231" uniqueCount="142">
  <si>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</si>
  <si>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</si>
  <si>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</si>
  <si>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</si>
  <si>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</si>
  <si>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</si>
  <si>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</si>
  <si>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</si>
  <si>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</si>
  <si>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</si>
  <si>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</si>
  <si>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</si>
  <si>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</si>
  <si>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</si>
  <si>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</si>
  <si>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</si>
  <si>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sistema deberá contar con una página de inicio.</t>
  </si>
  <si>
    <t>Acceder a las funcionalidades del sistema.</t>
  </si>
  <si>
    <t>Proporcionar una interfaz central e integradora.</t>
  </si>
  <si>
    <t>Propietario de Ani Medical</t>
  </si>
  <si>
    <t>1. Presentar tres botones en la página principal: "Nueva Historia", "Buscar Historia Clínica" y "Mostrar Todas las Historias Disponibles".</t>
  </si>
  <si>
    <t>Andrés Pallango</t>
  </si>
  <si>
    <t>2 horas</t>
  </si>
  <si>
    <t>Alta</t>
  </si>
  <si>
    <t>No iniciado</t>
  </si>
  <si>
    <t>Acceder a la página principal y visualizar que se muestren los tres botones mencionados.</t>
  </si>
  <si>
    <t>Este es el inicio del aplicativo web.</t>
  </si>
  <si>
    <t>Página de inicio</t>
  </si>
  <si>
    <t>REQ002</t>
  </si>
  <si>
    <t>El sistema debe permitir al usuario elegir el tipo de historia clínica al seleccionar "Nueva Historia".</t>
  </si>
  <si>
    <t>Escoger entre los tipos de Historias Clínicas.</t>
  </si>
  <si>
    <t>Navegabilidad en la sección Nueva Historia</t>
  </si>
  <si>
    <t>1. Implementar 2 botones para los 2 tipos de Historia.                                                        2. Primer botón para permite el acceso al formulario respectivo.                                      3. Segundo botón para permite el acceso al formulario respectivo.</t>
  </si>
  <si>
    <t>4 horas</t>
  </si>
  <si>
    <t>Acceder a las secciones de los 2 tipos de historias clínicas</t>
  </si>
  <si>
    <t>Ninguno</t>
  </si>
  <si>
    <t>Nueva Historia</t>
  </si>
  <si>
    <t>REQ003</t>
  </si>
  <si>
    <t>El sistema debe permitir la creación de una nueva historia clínica general.</t>
  </si>
  <si>
    <t>Primer tipo de historia clínica</t>
  </si>
  <si>
    <t>Ingresar datos al primer formulario establecido</t>
  </si>
  <si>
    <t>1. Implementar los campos establecidos para este tipo de formulario.                           2. Agregar un botón para guardar los datos ingresados.                                                       3. Agregar un botón para regresar a la sección anterior.</t>
  </si>
  <si>
    <t>6 horas</t>
  </si>
  <si>
    <t>Ingreso de datos a los campos establecidos y validar los mismos.</t>
  </si>
  <si>
    <t>Nueva Historia Clínica General</t>
  </si>
  <si>
    <t>REQ004</t>
  </si>
  <si>
    <t>El sistema debe permitir la creación de una nueva historia clínica dermatológica.</t>
  </si>
  <si>
    <t>Segundo tipo de historia clínica</t>
  </si>
  <si>
    <t>Ingresar datos al segundo formulario establecido</t>
  </si>
  <si>
    <t>Jorge Nasimba</t>
  </si>
  <si>
    <t>Nueva Historia Clínica Dermatológica</t>
  </si>
  <si>
    <t>REQ005</t>
  </si>
  <si>
    <t>El sistema debe permitir al usuario elegir el tipo de historia clínica al seleccionar "Buscar Historia Clínica".</t>
  </si>
  <si>
    <t>Navegabilidad en la sección Buscar Historia Clínica</t>
  </si>
  <si>
    <t>Acceder a las 2 opciones búsqueda de historia clínica</t>
  </si>
  <si>
    <t>1. Implementar un botón para acceder a la sección Buscar Historia Clínica.                                                                                                          2. Implementar 2 botones para acceder a los 2 tipos de Historias Clínicas.                                                     3. Implementar un botón para regresar a la sección anterior.</t>
  </si>
  <si>
    <t xml:space="preserve">Acceder a la sección correspondiente Buscar Historia Clínica </t>
  </si>
  <si>
    <t>Buscar Historia Clínica</t>
  </si>
  <si>
    <t>REQ006</t>
  </si>
  <si>
    <t>El sistema debe permitir la búsqueda de una historia clínica general mediante el ingreso de la cédula del p propietario de una mascota</t>
  </si>
  <si>
    <t>Acceder a la información registrada de los 2 tipos de historias clínicas</t>
  </si>
  <si>
    <t>Verificación de la información registrada</t>
  </si>
  <si>
    <t>1. Implementar un cuadro de búsqueda con un botón para buscar por la cedula del cliente las historias clínica.                                                                                                          2. Desplegar en 2 columnas los 2 tipos de historias clínicas respectivamente.                  3. Implementar un botón para poder acceder a la información del historia clínica.        4. Implementar el mensaje "No se ha encontrado una historia clínica ¿Deseas crear una nueva historia clínica?" y los botones de Si y No en caso de que no se encuentre la historia clínica general buscada</t>
  </si>
  <si>
    <t xml:space="preserve">Verificar los datos ingresados al sistema </t>
  </si>
  <si>
    <t>Buscar Historia Clínica General por Cédula</t>
  </si>
  <si>
    <t>REQ007</t>
  </si>
  <si>
    <t>El sistema debe permitir la búsqueda de una historia clínica dermatológica mediante el ingreso de la cédula del propietario de una mascota.</t>
  </si>
  <si>
    <t>1. Implementar un cuadro de búsqueda con un botón para buscar por la cedula del cliente las historias clínica.                                                                                                          2. Desplegar en 2 columnas los 2 tipos de historias clínicas respectivamente.                  3. Implementar un botón para poder acceder a la información del historia clínica.        4. Implementar el mensaje "No se ha encontrado una historia clínica ¿Deseas crear una nueva historia clínica?" y los botones de Si y No en caso de que no se encuentre la historia clínica dermatológica buscada</t>
  </si>
  <si>
    <t>Buscar Historia Clínica Dermatológica por Cédula</t>
  </si>
  <si>
    <t>REQ008</t>
  </si>
  <si>
    <t>El sistema debe redirigir al usuario a la página de selección de tipo de historia tras pulsar el botón “Si” en respuesta al mensaje de error “No se ha encontrado una historia clínica. ¿Deseas crear una nueva historia clínica?”.</t>
  </si>
  <si>
    <t>Acceder a la sección "Nueva Historia ", en caso de necesitar agregar una nueva</t>
  </si>
  <si>
    <t>Validación del botón Si en la sección "Búsqueda de Historia Clínica"</t>
  </si>
  <si>
    <t>1. Implementar el botón Si en el mensaje de error “No se ha encontrado una historia clínica. ¿Deseas crear una nueva historia clínica?”.                                                               2. El botón debe redirigir a la sección Nueva Historia, para realizar la creación de la misma.</t>
  </si>
  <si>
    <t>3 horas</t>
  </si>
  <si>
    <t>Verificar si el botón "Si " redirige a la sección Nueva Historia</t>
  </si>
  <si>
    <t>Botón "Si" al no encontrar historia</t>
  </si>
  <si>
    <t>REQ009</t>
  </si>
  <si>
    <t>El sistema debe redirigir al usuario a la página de selección de tipo de historia tras pulsar el botón “no” en respuesta al mensaje de error “No se ha encontrado una historia clínica. ¿Deseas crear una nueva historia clínica?”.</t>
  </si>
  <si>
    <t>Quiero ser redireccionado a la página principal</t>
  </si>
  <si>
    <t>Seleccionar otro tipo de historia clínica a consultar</t>
  </si>
  <si>
    <t>1. Implementar el botón "No" en el mensaje de error “No se ha encontrado una historia clínica. ¿Deseas crear una nueva historia clínica?”.                                                               2. El botón debe redirigir a la página principal</t>
  </si>
  <si>
    <t>Verificar si el botón "No " redirige a la página principal</t>
  </si>
  <si>
    <t>Botón "No" al no encontrar historia</t>
  </si>
  <si>
    <t>REQ010</t>
  </si>
  <si>
    <t>El sistema debe permitir acceder al reporte completo de las historias clínicas para obtener una comprensión completa del historial médico de una mascota en específico</t>
  </si>
  <si>
    <t>Se requiere  visualizar en una interfaz con detalle el historial médico completo.</t>
  </si>
  <si>
    <t>para llevar un mejor control el estado de sus mascotas</t>
  </si>
  <si>
    <t>1. Crear botón "Ver historia clínica completa". 2. Crear un formulario con toda la información de la mascota</t>
  </si>
  <si>
    <t>Jonathan Chillagana</t>
  </si>
  <si>
    <t>Al presionar el botón, se observara toda la información completa de su mascota</t>
  </si>
  <si>
    <t>Visualizar la Historia de clínica completa</t>
  </si>
  <si>
    <t>REQ011</t>
  </si>
  <si>
    <t>El sistema debe permitir editar las historias clínicas de sus mascotas</t>
  </si>
  <si>
    <t>Se requiere poder editar la información de la historia clínica</t>
  </si>
  <si>
    <t>para que los datos se mantenga actualizados y haya  un mejor acceso.</t>
  </si>
  <si>
    <t>1. Crear botón "Editar " para modificar los datos del formulario</t>
  </si>
  <si>
    <t>8 horas</t>
  </si>
  <si>
    <t>Dentro de la interfaz de la historia completa al final se observara el botón "editar".</t>
  </si>
  <si>
    <t>Editar la historia clínica</t>
  </si>
  <si>
    <t>REQ012</t>
  </si>
  <si>
    <t>El sistema debe permitir eliminar las historias clínicas de sus mascotas</t>
  </si>
  <si>
    <t>Se requiere poder eliminar directamente toda la información de la historia clínica</t>
  </si>
  <si>
    <t>para gestionar datos incorrectos o datos obsoletos.</t>
  </si>
  <si>
    <t>1. Crear botón "Eliminar" para borrar los datos de una mascota en específico.</t>
  </si>
  <si>
    <t xml:space="preserve">Se verifica en la base de datos y en la interfaz la eliminación exitosa de la historia clínica </t>
  </si>
  <si>
    <t>Borrar historia clínica</t>
  </si>
  <si>
    <t>REQ013</t>
  </si>
  <si>
    <t>El sistema deber permitir eliminar una historia clínica mediante la confirmación de un botón</t>
  </si>
  <si>
    <t>Confirmar con un botón el borrador de la historia clínica</t>
  </si>
  <si>
    <t>En caso de confirmar la eliminación, procesa a eliminarse de la base de datos</t>
  </si>
  <si>
    <t>1. Crear un botón "si" para confirmar la eliminación de la historia clínica. 2.Crear una notificación cuando de completado cuando se borre una historia clínica</t>
  </si>
  <si>
    <t>Al dar click en el botón "si" la historia clínica se elimina con una notificación</t>
  </si>
  <si>
    <t>Confirmar eliminación de historia clínica</t>
  </si>
  <si>
    <t>REQ014</t>
  </si>
  <si>
    <t>El sistema deber no permitir eliminar una historia clínica mediante la confirmación de un botón</t>
  </si>
  <si>
    <t>Confirmar con un botón el no borrado de la historia clínica</t>
  </si>
  <si>
    <t>En caso de equivocarse en la eleccion, se pueda revocar esa acción</t>
  </si>
  <si>
    <t>1. Creación de un botón "no" para no eliminar definitivamente la historia clínica. 2.  Crear una notificación al momento de dar click en el botón</t>
  </si>
  <si>
    <t>Al dar click en el botón "no" la historia clínica se mantendrá vigente</t>
  </si>
  <si>
    <t>Deshacer eliminación de historia clínica</t>
  </si>
  <si>
    <t>REQ015</t>
  </si>
  <si>
    <t>El sistema debe permitir acceder al reporte completo de todas las historias clínicas para obtener una comprensión completa del historial médico de sus mascotas.</t>
  </si>
  <si>
    <t>Se requiere tener un reporte de todas las historias clínicas disponibles</t>
  </si>
  <si>
    <t>Para un mejor control y conteo de pacientes de la clínica</t>
  </si>
  <si>
    <t>1. Crear un botón "Mostrar todas las historias disponibles". 2. Crear una tabla donde este todas las historias clínicas</t>
  </si>
  <si>
    <t>Se visualiza un reporte de todas las historias clínicas disponibles</t>
  </si>
  <si>
    <t>Mostrar todas las historias clínicas</t>
  </si>
  <si>
    <t xml:space="preserve">Media </t>
  </si>
  <si>
    <t>En proceso</t>
  </si>
  <si>
    <t>Baja</t>
  </si>
  <si>
    <t>Terminado</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</si>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</sst>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5" x14ac:knownFonts="1">
    <font>
      <sz val="11"/>
      <color theme="1"/>
      <name val="Arial"/>
    </font>
    <font>
      <sz val="11"/>
      <color theme="1"/>
      <name val="calibri"/>
      <scheme val="minor"/>
    </font>
    <font>
      <sz val="11"/>
      <color theme="1"/>
      <name val="Calibri"/>
    </font>
    <font>
      <b/>
      <i/>
      <sz val="16"/>
      <color theme="1"/>
      <name val="Calibri"/>
    </font>
    <font>
      <b/>
      <i/>
      <sz val="11"/>
      <color rgb="FF9C6500"/>
      <name val="Calibri"/>
    </font>
    <font>
      <b/>
      <i/>
      <sz val="11"/>
      <color rgb="FFFF0000"/>
      <name val="Calibri"/>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
      <sz val="10"/>
      <color theme="1"/>
      <name val="calibri"/>
      <scheme val="minor"/>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26">
    <border>
      <left/>
      <right/>
      <top/>
      <bottom/>
      <diagonal/>
    </border>
    <border>
      <left style="thin">
        <color rgb="FFB2B2B2"/>
      </left>
      <right style="thin">
        <color rgb="FFB2B2B2"/>
      </right>
      <top style="thin">
        <color rgb="FFB2B2B2"/>
      </top>
      <bottom/>
      <diagonal/>
    </border>
    <border>
      <left style="thin">
        <color rgb="FF7B7B7B"/>
      </left>
      <right style="thin">
        <color rgb="FF7B7B7B"/>
      </right>
      <top style="thin">
        <color rgb="FF7B7B7B"/>
      </top>
      <bottom style="thin">
        <color rgb="FF7B7B7B"/>
      </bottom>
      <diagonal/>
    </border>
    <border>
      <left/>
      <right style="thin">
        <color rgb="FF7B7B7B"/>
      </right>
      <top style="thin">
        <color rgb="FF7B7B7B"/>
      </top>
      <bottom style="thin">
        <color rgb="FF7B7B7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1">
    <xf numFmtId="0" fontId="0" fillId="0" borderId="0" xfId="0"/>
    <xf numFmtId="0" fontId="2" fillId="0" borderId="0" xfId="0" applyFont="1" applyAlignment="1">
      <alignment horizontal="center" vertical="center"/>
    </xf>
    <xf numFmtId="0" fontId="2" fillId="0" borderId="0" xfId="0" applyFont="1" applyAlignment="1">
      <alignment horizontal="center"/>
    </xf>
    <xf numFmtId="0" fontId="0" fillId="0" borderId="0" xfId="0" applyAlignment="1">
      <alignment horizontal="center" vertical="center"/>
    </xf>
    <xf numFmtId="0" fontId="2" fillId="0" borderId="0" xfId="0" applyFont="1"/>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xf>
    <xf numFmtId="0" fontId="6" fillId="0" borderId="0" xfId="0" applyFont="1" applyAlignment="1">
      <alignment horizontal="center"/>
    </xf>
    <xf numFmtId="0" fontId="7" fillId="0" borderId="0" xfId="0" applyFont="1" applyAlignment="1">
      <alignment horizontal="left" vertical="center" wrapText="1"/>
    </xf>
    <xf numFmtId="0" fontId="7" fillId="0" borderId="0" xfId="0" applyFont="1" applyAlignment="1">
      <alignment horizontal="center" vertical="center" wrapText="1"/>
    </xf>
    <xf numFmtId="0" fontId="10" fillId="4" borderId="7" xfId="0" applyFont="1" applyFill="1" applyBorder="1" applyAlignment="1">
      <alignment horizontal="center" vertical="center"/>
    </xf>
    <xf numFmtId="0" fontId="11" fillId="3" borderId="8" xfId="0" applyFont="1" applyFill="1" applyBorder="1" applyAlignment="1">
      <alignment vertical="center"/>
    </xf>
    <xf numFmtId="0" fontId="0" fillId="3" borderId="8" xfId="0" applyFill="1" applyBorder="1"/>
    <xf numFmtId="0" fontId="12" fillId="5" borderId="7" xfId="0" applyFont="1" applyFill="1" applyBorder="1" applyAlignment="1">
      <alignment horizontal="center" vertical="center"/>
    </xf>
    <xf numFmtId="0" fontId="2" fillId="3" borderId="8" xfId="0" applyFont="1" applyFill="1" applyBorder="1" applyAlignment="1">
      <alignment vertical="center" wrapText="1"/>
    </xf>
    <xf numFmtId="0" fontId="2" fillId="3" borderId="8" xfId="0" applyFont="1" applyFill="1" applyBorder="1" applyAlignment="1">
      <alignment vertical="center"/>
    </xf>
    <xf numFmtId="0" fontId="12" fillId="3" borderId="8" xfId="0" applyFont="1" applyFill="1" applyBorder="1" applyAlignment="1">
      <alignment horizontal="center" vertical="center"/>
    </xf>
    <xf numFmtId="0" fontId="2" fillId="3" borderId="8" xfId="0" applyFont="1" applyFill="1" applyBorder="1" applyAlignment="1">
      <alignment horizontal="center" vertical="center"/>
    </xf>
    <xf numFmtId="0" fontId="0" fillId="3" borderId="23" xfId="0" applyFill="1" applyBorder="1"/>
    <xf numFmtId="0" fontId="0" fillId="3" borderId="24" xfId="0" applyFill="1" applyBorder="1"/>
    <xf numFmtId="0" fontId="0" fillId="3" borderId="25" xfId="0" applyFill="1" applyBorder="1"/>
    <xf numFmtId="0" fontId="14" fillId="0" borderId="2" xfId="0" applyFont="1" applyBorder="1" applyAlignment="1">
      <alignment horizontal="center" vertical="center" wrapText="1"/>
    </xf>
    <xf numFmtId="164" fontId="14" fillId="0" borderId="2" xfId="0" applyNumberFormat="1" applyFont="1" applyBorder="1" applyAlignment="1">
      <alignment horizontal="center" vertical="center" wrapText="1"/>
    </xf>
    <xf numFmtId="0" fontId="0" fillId="3" borderId="10" xfId="0" applyFill="1" applyBorder="1"/>
    <xf numFmtId="0" fontId="7" fillId="3" borderId="12" xfId="0" applyFont="1" applyFill="1" applyBorder="1" applyAlignment="1">
      <alignment horizontal="left" vertical="center" wrapText="1"/>
    </xf>
    <xf numFmtId="0" fontId="2" fillId="3" borderId="12" xfId="0" applyFont="1" applyFill="1" applyBorder="1"/>
    <xf numFmtId="0" fontId="0" fillId="3" borderId="12" xfId="0" applyFill="1" applyBorder="1"/>
    <xf numFmtId="0" fontId="0" fillId="3" borderId="11" xfId="0" applyFill="1" applyBorder="1"/>
    <xf numFmtId="0" fontId="0" fillId="3" borderId="14" xfId="0" applyFill="1" applyBorder="1"/>
    <xf numFmtId="0" fontId="0" fillId="3" borderId="15" xfId="0" applyFill="1" applyBorder="1"/>
    <xf numFmtId="0" fontId="14" fillId="0" borderId="2" xfId="0" applyFont="1" applyBorder="1" applyAlignment="1">
      <alignment vertical="center"/>
    </xf>
    <xf numFmtId="0" fontId="14" fillId="0" borderId="2" xfId="0" applyFont="1" applyBorder="1" applyAlignment="1">
      <alignment vertical="center" wrapText="1"/>
    </xf>
    <xf numFmtId="0" fontId="14" fillId="0" borderId="3" xfId="0" applyFont="1" applyBorder="1" applyAlignment="1">
      <alignment vertical="center" wrapText="1"/>
    </xf>
    <xf numFmtId="0" fontId="14" fillId="0" borderId="0" xfId="0" applyFont="1" applyAlignment="1">
      <alignment wrapText="1"/>
    </xf>
    <xf numFmtId="164" fontId="14" fillId="0" borderId="2" xfId="0" applyNumberFormat="1" applyFont="1" applyBorder="1" applyAlignment="1">
      <alignment horizontal="left" vertical="center" wrapText="1"/>
    </xf>
    <xf numFmtId="0" fontId="14" fillId="0" borderId="3" xfId="0" applyFont="1" applyBorder="1" applyAlignment="1">
      <alignment horizontal="center" vertical="center" wrapText="1"/>
    </xf>
    <xf numFmtId="0" fontId="14" fillId="0" borderId="24" xfId="0" applyFont="1" applyBorder="1" applyAlignment="1">
      <alignment vertical="center" wrapText="1"/>
    </xf>
    <xf numFmtId="0" fontId="14" fillId="0" borderId="8" xfId="0" applyFont="1" applyBorder="1" applyAlignment="1">
      <alignment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left" vertical="center" wrapText="1"/>
    </xf>
    <xf numFmtId="0" fontId="1" fillId="0" borderId="0" xfId="0" applyFont="1" applyAlignment="1">
      <alignment wrapText="1"/>
    </xf>
    <xf numFmtId="0" fontId="3" fillId="0" borderId="0" xfId="0" applyFont="1" applyAlignment="1">
      <alignment horizontal="center" vertical="center"/>
    </xf>
    <xf numFmtId="0" fontId="0" fillId="0" borderId="0" xfId="0"/>
    <xf numFmtId="0" fontId="10" fillId="6" borderId="9" xfId="0" applyFont="1" applyFill="1" applyBorder="1" applyAlignment="1">
      <alignment horizontal="center" vertical="center"/>
    </xf>
    <xf numFmtId="0" fontId="9" fillId="0" borderId="13" xfId="0" applyFont="1" applyBorder="1"/>
    <xf numFmtId="0" fontId="9" fillId="0" borderId="16" xfId="0" applyFont="1" applyBorder="1"/>
    <xf numFmtId="0" fontId="2" fillId="5" borderId="10" xfId="0" applyFont="1" applyFill="1" applyBorder="1" applyAlignment="1">
      <alignment horizontal="center" vertical="center"/>
    </xf>
    <xf numFmtId="0" fontId="9" fillId="0" borderId="12" xfId="0" applyFont="1" applyBorder="1"/>
    <xf numFmtId="0" fontId="9" fillId="0" borderId="11" xfId="0" applyFont="1" applyBorder="1"/>
    <xf numFmtId="0" fontId="9" fillId="0" borderId="14" xfId="0" applyFont="1" applyBorder="1"/>
    <xf numFmtId="0" fontId="9" fillId="0" borderId="15" xfId="0" applyFont="1" applyBorder="1"/>
    <xf numFmtId="0" fontId="9" fillId="0" borderId="23" xfId="0" applyFont="1" applyBorder="1"/>
    <xf numFmtId="0" fontId="9" fillId="0" borderId="24" xfId="0" applyFont="1" applyBorder="1"/>
    <xf numFmtId="0" fontId="9" fillId="0" borderId="25" xfId="0" applyFont="1" applyBorder="1"/>
    <xf numFmtId="0" fontId="12" fillId="2" borderId="17" xfId="0" applyFont="1" applyFill="1" applyBorder="1" applyAlignment="1">
      <alignment horizontal="center" vertical="center"/>
    </xf>
    <xf numFmtId="0" fontId="9" fillId="0" borderId="18" xfId="0" applyFont="1" applyBorder="1"/>
    <xf numFmtId="0" fontId="9" fillId="0" borderId="19" xfId="0" applyFont="1" applyBorder="1"/>
    <xf numFmtId="0" fontId="9" fillId="0" borderId="20" xfId="0" applyFont="1" applyBorder="1"/>
    <xf numFmtId="0" fontId="9" fillId="0" borderId="21" xfId="0" applyFont="1" applyBorder="1"/>
    <xf numFmtId="0" fontId="9" fillId="0" borderId="22" xfId="0" applyFont="1" applyBorder="1"/>
    <xf numFmtId="0" fontId="10" fillId="4" borderId="4" xfId="0" applyFont="1" applyFill="1" applyBorder="1" applyAlignment="1">
      <alignment horizontal="center" vertical="center"/>
    </xf>
    <xf numFmtId="0" fontId="9" fillId="0" borderId="6" xfId="0" applyFont="1" applyBorder="1"/>
    <xf numFmtId="0" fontId="2" fillId="5" borderId="4" xfId="0" applyFont="1" applyFill="1" applyBorder="1" applyAlignment="1">
      <alignment horizontal="center" vertical="center"/>
    </xf>
    <xf numFmtId="0" fontId="13" fillId="7" borderId="10" xfId="0" applyFont="1" applyFill="1" applyBorder="1" applyAlignment="1">
      <alignment horizontal="center" vertical="center"/>
    </xf>
    <xf numFmtId="0" fontId="10" fillId="4" borderId="10" xfId="0" applyFont="1" applyFill="1" applyBorder="1" applyAlignment="1">
      <alignment horizontal="center" vertical="center"/>
    </xf>
    <xf numFmtId="0" fontId="8" fillId="3" borderId="4" xfId="0" applyFont="1" applyFill="1" applyBorder="1" applyAlignment="1">
      <alignment horizontal="center" vertical="center" wrapText="1"/>
    </xf>
    <xf numFmtId="0" fontId="9" fillId="0" borderId="5" xfId="0" applyFont="1" applyBorder="1"/>
    <xf numFmtId="0" fontId="2" fillId="5" borderId="10" xfId="0" applyFont="1" applyFill="1" applyBorder="1" applyAlignment="1">
      <alignment horizontal="center" vertical="center" wrapText="1"/>
    </xf>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1"/>
  <sheetViews>
    <sheetView showGridLines="0" tabSelected="1" topLeftCell="G6" zoomScale="121" zoomScaleNormal="149" workbookViewId="0">
      <selection activeCell="L20" sqref="L20"/>
    </sheetView>
  </sheetViews>
  <sheetFormatPr baseColWidth="10" defaultColWidth="12.625" defaultRowHeight="15" customHeight="1" x14ac:dyDescent="0.2"/>
  <cols>
    <col min="1" max="1" width="4.625" customWidth="1"/>
    <col min="2" max="2" width="6.625" customWidth="1"/>
    <col min="3" max="3" width="36.5" customWidth="1"/>
    <col min="4" max="5" width="20.625" customWidth="1"/>
    <col min="6" max="6" width="12.5" customWidth="1"/>
    <col min="7" max="7" width="32.5" customWidth="1"/>
    <col min="8" max="12" width="10.625" customWidth="1"/>
    <col min="13" max="13" width="32.5" customWidth="1"/>
    <col min="14" max="15" width="20.625" customWidth="1"/>
    <col min="16" max="26" width="9.375" customWidth="1"/>
  </cols>
  <sheetData>
    <row r="1" spans="1:26" x14ac:dyDescent="0.25">
      <c r="I1" s="1"/>
      <c r="J1" s="1"/>
      <c r="K1" s="2"/>
      <c r="L1" s="3"/>
    </row>
    <row r="2" spans="1:26" x14ac:dyDescent="0.25">
      <c r="I2" s="1"/>
      <c r="J2" s="1"/>
      <c r="K2" s="2"/>
      <c r="L2" s="3"/>
    </row>
    <row r="3" spans="1:26" ht="45" customHeight="1" x14ac:dyDescent="0.2">
      <c r="B3" s="44" t="s">
        <v>0</v>
      </c>
      <c r="C3" s="45"/>
      <c r="D3" s="45"/>
      <c r="E3" s="45"/>
      <c r="F3" s="45"/>
      <c r="G3" s="45"/>
      <c r="H3" s="45"/>
      <c r="I3" s="45"/>
      <c r="J3" s="45"/>
      <c r="K3" s="45"/>
      <c r="L3" s="45"/>
      <c r="M3" s="45"/>
      <c r="N3" s="45"/>
      <c r="O3" s="45"/>
    </row>
    <row r="4" spans="1:26" x14ac:dyDescent="0.25">
      <c r="H4" s="4"/>
      <c r="I4" s="1"/>
      <c r="J4" s="1"/>
      <c r="K4" s="2"/>
      <c r="L4" s="3"/>
    </row>
    <row r="5" spans="1:26" ht="51.75" customHeight="1" x14ac:dyDescent="0.2">
      <c r="B5" s="5" t="s">
        <v>1</v>
      </c>
      <c r="C5" s="5" t="s">
        <v>2</v>
      </c>
      <c r="D5" s="6" t="s">
        <v>3</v>
      </c>
      <c r="E5" s="5" t="s">
        <v>4</v>
      </c>
      <c r="F5" s="5" t="s">
        <v>5</v>
      </c>
      <c r="G5" s="5" t="s">
        <v>6</v>
      </c>
      <c r="H5" s="5" t="s">
        <v>7</v>
      </c>
      <c r="I5" s="5" t="s">
        <v>8</v>
      </c>
      <c r="J5" s="5" t="s">
        <v>9</v>
      </c>
      <c r="K5" s="5" t="s">
        <v>10</v>
      </c>
      <c r="L5" s="5" t="s">
        <v>11</v>
      </c>
      <c r="M5" s="5" t="s">
        <v>12</v>
      </c>
      <c r="N5" s="5" t="s">
        <v>13</v>
      </c>
      <c r="O5" s="5" t="s">
        <v>14</v>
      </c>
    </row>
    <row r="6" spans="1:26" ht="72" customHeight="1" x14ac:dyDescent="0.2">
      <c r="B6" s="32" t="s">
        <v>15</v>
      </c>
      <c r="C6" s="33" t="s">
        <v>16</v>
      </c>
      <c r="D6" s="23" t="s">
        <v>17</v>
      </c>
      <c r="E6" s="23" t="s">
        <v>18</v>
      </c>
      <c r="F6" s="40" t="s">
        <v>19</v>
      </c>
      <c r="G6" s="23" t="s">
        <v>20</v>
      </c>
      <c r="H6" s="23" t="s">
        <v>21</v>
      </c>
      <c r="I6" s="23" t="s">
        <v>22</v>
      </c>
      <c r="J6" s="24">
        <v>45286</v>
      </c>
      <c r="K6" s="23" t="s">
        <v>23</v>
      </c>
      <c r="L6" s="23" t="s">
        <v>131</v>
      </c>
      <c r="M6" s="23" t="s">
        <v>25</v>
      </c>
      <c r="N6" s="41" t="s">
        <v>26</v>
      </c>
      <c r="O6" s="41" t="s">
        <v>27</v>
      </c>
    </row>
    <row r="7" spans="1:26" ht="94.5" customHeight="1" x14ac:dyDescent="0.2">
      <c r="B7" s="32" t="s">
        <v>28</v>
      </c>
      <c r="C7" s="33" t="s">
        <v>29</v>
      </c>
      <c r="D7" s="33" t="s">
        <v>30</v>
      </c>
      <c r="E7" s="33" t="s">
        <v>31</v>
      </c>
      <c r="F7" s="40" t="s">
        <v>19</v>
      </c>
      <c r="G7" s="33" t="s">
        <v>32</v>
      </c>
      <c r="H7" s="23" t="s">
        <v>21</v>
      </c>
      <c r="I7" s="23" t="s">
        <v>33</v>
      </c>
      <c r="J7" s="24">
        <v>45287</v>
      </c>
      <c r="K7" s="23" t="s">
        <v>23</v>
      </c>
      <c r="L7" s="41" t="s">
        <v>131</v>
      </c>
      <c r="M7" s="33" t="s">
        <v>34</v>
      </c>
      <c r="N7" s="33" t="s">
        <v>35</v>
      </c>
      <c r="O7" s="42" t="s">
        <v>36</v>
      </c>
    </row>
    <row r="8" spans="1:26" ht="93" customHeight="1" x14ac:dyDescent="0.2">
      <c r="A8" s="7"/>
      <c r="B8" s="32" t="s">
        <v>37</v>
      </c>
      <c r="C8" s="33" t="s">
        <v>38</v>
      </c>
      <c r="D8" s="34" t="s">
        <v>39</v>
      </c>
      <c r="E8" s="34" t="s">
        <v>40</v>
      </c>
      <c r="F8" s="40" t="s">
        <v>19</v>
      </c>
      <c r="G8" s="34" t="s">
        <v>41</v>
      </c>
      <c r="H8" s="37" t="s">
        <v>21</v>
      </c>
      <c r="I8" s="23" t="s">
        <v>42</v>
      </c>
      <c r="J8" s="24">
        <v>45289</v>
      </c>
      <c r="K8" s="23" t="s">
        <v>23</v>
      </c>
      <c r="L8" s="41" t="s">
        <v>131</v>
      </c>
      <c r="M8" s="33" t="s">
        <v>43</v>
      </c>
      <c r="N8" s="33" t="s">
        <v>35</v>
      </c>
      <c r="O8" s="33" t="s">
        <v>44</v>
      </c>
      <c r="P8" s="7"/>
      <c r="Q8" s="7"/>
      <c r="R8" s="7"/>
      <c r="S8" s="7"/>
      <c r="T8" s="7"/>
      <c r="U8" s="7"/>
      <c r="V8" s="7"/>
      <c r="W8" s="7"/>
      <c r="X8" s="7"/>
      <c r="Y8" s="7"/>
      <c r="Z8" s="7"/>
    </row>
    <row r="9" spans="1:26" ht="102.75" customHeight="1" x14ac:dyDescent="0.2">
      <c r="B9" s="32" t="s">
        <v>45</v>
      </c>
      <c r="C9" s="33" t="s">
        <v>46</v>
      </c>
      <c r="D9" s="33" t="s">
        <v>47</v>
      </c>
      <c r="E9" s="33" t="s">
        <v>48</v>
      </c>
      <c r="F9" s="40" t="s">
        <v>19</v>
      </c>
      <c r="G9" s="34" t="s">
        <v>41</v>
      </c>
      <c r="H9" s="23" t="s">
        <v>49</v>
      </c>
      <c r="I9" s="23" t="s">
        <v>42</v>
      </c>
      <c r="J9" s="24">
        <v>45291</v>
      </c>
      <c r="K9" s="23" t="s">
        <v>23</v>
      </c>
      <c r="L9" s="23" t="s">
        <v>131</v>
      </c>
      <c r="M9" s="33" t="s">
        <v>43</v>
      </c>
      <c r="N9" s="33" t="s">
        <v>35</v>
      </c>
      <c r="O9" s="33" t="s">
        <v>50</v>
      </c>
    </row>
    <row r="10" spans="1:26" ht="102" customHeight="1" x14ac:dyDescent="0.2">
      <c r="B10" s="32" t="s">
        <v>51</v>
      </c>
      <c r="C10" s="33" t="s">
        <v>52</v>
      </c>
      <c r="D10" s="33" t="s">
        <v>53</v>
      </c>
      <c r="E10" s="33" t="s">
        <v>54</v>
      </c>
      <c r="F10" s="40" t="s">
        <v>19</v>
      </c>
      <c r="G10" s="33" t="s">
        <v>55</v>
      </c>
      <c r="H10" s="33" t="s">
        <v>49</v>
      </c>
      <c r="I10" s="23" t="s">
        <v>22</v>
      </c>
      <c r="J10" s="24">
        <v>45294</v>
      </c>
      <c r="K10" s="23" t="s">
        <v>23</v>
      </c>
      <c r="L10" s="23" t="s">
        <v>131</v>
      </c>
      <c r="M10" s="33" t="s">
        <v>56</v>
      </c>
      <c r="N10" s="33" t="s">
        <v>35</v>
      </c>
      <c r="O10" s="33" t="s">
        <v>57</v>
      </c>
    </row>
    <row r="11" spans="1:26" ht="182.25" customHeight="1" x14ac:dyDescent="0.2">
      <c r="B11" s="32" t="s">
        <v>58</v>
      </c>
      <c r="C11" s="33" t="s">
        <v>59</v>
      </c>
      <c r="D11" s="33" t="s">
        <v>60</v>
      </c>
      <c r="E11" s="33" t="s">
        <v>61</v>
      </c>
      <c r="F11" s="40" t="s">
        <v>19</v>
      </c>
      <c r="G11" s="33" t="s">
        <v>62</v>
      </c>
      <c r="H11" s="33" t="s">
        <v>21</v>
      </c>
      <c r="I11" s="23" t="s">
        <v>22</v>
      </c>
      <c r="J11" s="24">
        <v>45297</v>
      </c>
      <c r="K11" s="23" t="s">
        <v>23</v>
      </c>
      <c r="L11" s="23" t="s">
        <v>131</v>
      </c>
      <c r="M11" s="33" t="s">
        <v>63</v>
      </c>
      <c r="N11" s="33" t="s">
        <v>35</v>
      </c>
      <c r="O11" s="33" t="s">
        <v>64</v>
      </c>
    </row>
    <row r="12" spans="1:26" ht="88.5" customHeight="1" x14ac:dyDescent="0.2">
      <c r="B12" s="32" t="s">
        <v>65</v>
      </c>
      <c r="C12" s="33" t="s">
        <v>66</v>
      </c>
      <c r="D12" s="33" t="s">
        <v>60</v>
      </c>
      <c r="E12" s="33" t="s">
        <v>61</v>
      </c>
      <c r="F12" s="40" t="s">
        <v>19</v>
      </c>
      <c r="G12" s="33" t="s">
        <v>67</v>
      </c>
      <c r="H12" s="33" t="s">
        <v>49</v>
      </c>
      <c r="I12" s="23" t="s">
        <v>22</v>
      </c>
      <c r="J12" s="24">
        <v>45301</v>
      </c>
      <c r="K12" s="23" t="s">
        <v>23</v>
      </c>
      <c r="L12" s="23" t="s">
        <v>131</v>
      </c>
      <c r="M12" s="24" t="s">
        <v>63</v>
      </c>
      <c r="N12" s="33" t="s">
        <v>35</v>
      </c>
      <c r="O12" s="24" t="s">
        <v>68</v>
      </c>
    </row>
    <row r="13" spans="1:26" ht="109.5" customHeight="1" x14ac:dyDescent="0.2">
      <c r="B13" s="32" t="s">
        <v>69</v>
      </c>
      <c r="C13" s="33" t="s">
        <v>70</v>
      </c>
      <c r="D13" s="33" t="s">
        <v>71</v>
      </c>
      <c r="E13" s="33" t="s">
        <v>72</v>
      </c>
      <c r="F13" s="33" t="s">
        <v>19</v>
      </c>
      <c r="G13" s="33" t="s">
        <v>73</v>
      </c>
      <c r="H13" s="33" t="s">
        <v>21</v>
      </c>
      <c r="I13" s="23" t="s">
        <v>74</v>
      </c>
      <c r="J13" s="24">
        <v>45305</v>
      </c>
      <c r="K13" s="23" t="s">
        <v>23</v>
      </c>
      <c r="L13" s="23" t="s">
        <v>131</v>
      </c>
      <c r="M13" s="24" t="s">
        <v>75</v>
      </c>
      <c r="N13" s="33" t="s">
        <v>35</v>
      </c>
      <c r="O13" s="24" t="s">
        <v>76</v>
      </c>
    </row>
    <row r="14" spans="1:26" ht="83.25" customHeight="1" x14ac:dyDescent="0.2">
      <c r="B14" s="32" t="s">
        <v>77</v>
      </c>
      <c r="C14" s="33" t="s">
        <v>78</v>
      </c>
      <c r="D14" s="33" t="s">
        <v>79</v>
      </c>
      <c r="E14" s="33" t="s">
        <v>80</v>
      </c>
      <c r="F14" s="33" t="s">
        <v>19</v>
      </c>
      <c r="G14" s="33" t="s">
        <v>81</v>
      </c>
      <c r="H14" s="33" t="s">
        <v>21</v>
      </c>
      <c r="I14" s="23" t="s">
        <v>74</v>
      </c>
      <c r="J14" s="24">
        <v>45309</v>
      </c>
      <c r="K14" s="23" t="s">
        <v>23</v>
      </c>
      <c r="L14" s="23" t="s">
        <v>131</v>
      </c>
      <c r="M14" s="24" t="s">
        <v>82</v>
      </c>
      <c r="N14" s="33" t="s">
        <v>35</v>
      </c>
      <c r="O14" s="24" t="s">
        <v>83</v>
      </c>
    </row>
    <row r="15" spans="1:26" ht="80.25" customHeight="1" x14ac:dyDescent="0.2">
      <c r="B15" s="32" t="s">
        <v>84</v>
      </c>
      <c r="C15" s="33" t="s">
        <v>85</v>
      </c>
      <c r="D15" s="33" t="s">
        <v>86</v>
      </c>
      <c r="E15" s="33" t="s">
        <v>87</v>
      </c>
      <c r="F15" s="40" t="s">
        <v>19</v>
      </c>
      <c r="G15" s="33" t="s">
        <v>88</v>
      </c>
      <c r="H15" s="33" t="s">
        <v>89</v>
      </c>
      <c r="I15" s="23" t="s">
        <v>42</v>
      </c>
      <c r="J15" s="24">
        <v>45312</v>
      </c>
      <c r="K15" s="23" t="s">
        <v>23</v>
      </c>
      <c r="L15" s="23" t="s">
        <v>131</v>
      </c>
      <c r="M15" s="33" t="s">
        <v>90</v>
      </c>
      <c r="N15" s="33" t="s">
        <v>35</v>
      </c>
      <c r="O15" s="33" t="s">
        <v>91</v>
      </c>
    </row>
    <row r="16" spans="1:26" ht="69" customHeight="1" x14ac:dyDescent="0.2">
      <c r="B16" s="32" t="s">
        <v>92</v>
      </c>
      <c r="C16" s="38" t="s">
        <v>93</v>
      </c>
      <c r="D16" s="33" t="s">
        <v>94</v>
      </c>
      <c r="E16" s="33" t="s">
        <v>95</v>
      </c>
      <c r="F16" s="40" t="s">
        <v>19</v>
      </c>
      <c r="G16" s="35" t="s">
        <v>96</v>
      </c>
      <c r="H16" s="33" t="s">
        <v>89</v>
      </c>
      <c r="I16" s="23" t="s">
        <v>97</v>
      </c>
      <c r="J16" s="24">
        <v>45315</v>
      </c>
      <c r="K16" s="23" t="s">
        <v>23</v>
      </c>
      <c r="L16" s="23" t="s">
        <v>131</v>
      </c>
      <c r="M16" s="33" t="s">
        <v>98</v>
      </c>
      <c r="N16" s="33" t="s">
        <v>35</v>
      </c>
      <c r="O16" s="33" t="s">
        <v>99</v>
      </c>
    </row>
    <row r="17" spans="2:15" ht="73.5" customHeight="1" x14ac:dyDescent="0.2">
      <c r="B17" s="32" t="s">
        <v>100</v>
      </c>
      <c r="C17" s="39" t="s">
        <v>101</v>
      </c>
      <c r="D17" s="33" t="s">
        <v>102</v>
      </c>
      <c r="E17" s="33" t="s">
        <v>103</v>
      </c>
      <c r="F17" s="40" t="s">
        <v>19</v>
      </c>
      <c r="G17" s="33" t="s">
        <v>104</v>
      </c>
      <c r="H17" s="33" t="s">
        <v>89</v>
      </c>
      <c r="I17" s="23" t="s">
        <v>33</v>
      </c>
      <c r="J17" s="24">
        <v>45319</v>
      </c>
      <c r="K17" s="23" t="s">
        <v>23</v>
      </c>
      <c r="L17" s="23" t="s">
        <v>131</v>
      </c>
      <c r="M17" s="33" t="s">
        <v>105</v>
      </c>
      <c r="N17" s="33" t="s">
        <v>35</v>
      </c>
      <c r="O17" s="33" t="s">
        <v>106</v>
      </c>
    </row>
    <row r="18" spans="2:15" ht="75" customHeight="1" x14ac:dyDescent="0.25">
      <c r="B18" s="32" t="s">
        <v>107</v>
      </c>
      <c r="C18" s="33" t="s">
        <v>108</v>
      </c>
      <c r="D18" s="33" t="s">
        <v>109</v>
      </c>
      <c r="E18" s="33" t="s">
        <v>110</v>
      </c>
      <c r="F18" s="40" t="s">
        <v>19</v>
      </c>
      <c r="G18" s="33" t="s">
        <v>111</v>
      </c>
      <c r="H18" s="33" t="s">
        <v>49</v>
      </c>
      <c r="I18" s="23" t="s">
        <v>22</v>
      </c>
      <c r="J18" s="24">
        <v>45324</v>
      </c>
      <c r="K18" s="23" t="s">
        <v>23</v>
      </c>
      <c r="L18" s="23" t="s">
        <v>131</v>
      </c>
      <c r="M18" s="43" t="s">
        <v>112</v>
      </c>
      <c r="N18" s="33" t="s">
        <v>35</v>
      </c>
      <c r="O18" s="36" t="s">
        <v>113</v>
      </c>
    </row>
    <row r="19" spans="2:15" ht="63.75" customHeight="1" x14ac:dyDescent="0.25">
      <c r="B19" s="32" t="s">
        <v>114</v>
      </c>
      <c r="C19" s="33" t="s">
        <v>115</v>
      </c>
      <c r="D19" s="33" t="s">
        <v>116</v>
      </c>
      <c r="E19" s="33" t="s">
        <v>117</v>
      </c>
      <c r="F19" s="40" t="s">
        <v>19</v>
      </c>
      <c r="G19" s="33" t="s">
        <v>118</v>
      </c>
      <c r="H19" s="33" t="s">
        <v>49</v>
      </c>
      <c r="I19" s="23" t="s">
        <v>22</v>
      </c>
      <c r="J19" s="24">
        <v>45327</v>
      </c>
      <c r="K19" s="23" t="s">
        <v>23</v>
      </c>
      <c r="L19" s="23" t="s">
        <v>131</v>
      </c>
      <c r="M19" s="43" t="s">
        <v>119</v>
      </c>
      <c r="N19" s="33" t="s">
        <v>35</v>
      </c>
      <c r="O19" s="33" t="s">
        <v>120</v>
      </c>
    </row>
    <row r="20" spans="2:15" ht="103.5" customHeight="1" x14ac:dyDescent="0.2">
      <c r="B20" s="32" t="s">
        <v>121</v>
      </c>
      <c r="C20" s="33" t="s">
        <v>122</v>
      </c>
      <c r="D20" s="33" t="s">
        <v>123</v>
      </c>
      <c r="E20" s="33" t="s">
        <v>124</v>
      </c>
      <c r="F20" s="40" t="s">
        <v>19</v>
      </c>
      <c r="G20" s="33" t="s">
        <v>125</v>
      </c>
      <c r="H20" s="33" t="s">
        <v>89</v>
      </c>
      <c r="I20" s="23" t="s">
        <v>42</v>
      </c>
      <c r="J20" s="24">
        <v>45333</v>
      </c>
      <c r="K20" s="23" t="s">
        <v>23</v>
      </c>
      <c r="L20" s="23" t="s">
        <v>129</v>
      </c>
      <c r="M20" s="33" t="s">
        <v>126</v>
      </c>
      <c r="N20" s="33" t="s">
        <v>35</v>
      </c>
      <c r="O20" s="33" t="s">
        <v>127</v>
      </c>
    </row>
    <row r="21" spans="2:15" ht="19.5" customHeight="1" x14ac:dyDescent="0.2">
      <c r="I21" s="3"/>
      <c r="J21" s="3"/>
      <c r="K21" s="8"/>
      <c r="L21" s="3"/>
    </row>
    <row r="22" spans="2:15" ht="19.5" customHeight="1" x14ac:dyDescent="0.25">
      <c r="I22" s="1"/>
      <c r="J22" s="1"/>
      <c r="K22" s="2"/>
      <c r="L22" s="3"/>
    </row>
    <row r="23" spans="2:15" ht="19.5" customHeight="1" x14ac:dyDescent="0.25">
      <c r="I23" s="1"/>
      <c r="J23" s="1"/>
      <c r="K23" s="2"/>
      <c r="L23" s="3"/>
    </row>
    <row r="24" spans="2:15" ht="19.5" customHeight="1" x14ac:dyDescent="0.25">
      <c r="I24" s="1"/>
      <c r="J24" s="1"/>
      <c r="K24" s="2"/>
      <c r="L24" s="3"/>
    </row>
    <row r="25" spans="2:15" ht="19.5" customHeight="1" x14ac:dyDescent="0.2">
      <c r="I25" s="1"/>
      <c r="J25" s="1"/>
      <c r="K25" s="9"/>
      <c r="L25" s="3"/>
    </row>
    <row r="26" spans="2:15" ht="19.5" customHeight="1" x14ac:dyDescent="0.2">
      <c r="I26" s="1"/>
      <c r="J26" s="1"/>
      <c r="K26" s="9"/>
      <c r="L26" s="3"/>
    </row>
    <row r="27" spans="2:15" ht="19.5" customHeight="1" x14ac:dyDescent="0.25">
      <c r="I27" s="1"/>
      <c r="J27" s="1"/>
      <c r="K27" s="2"/>
      <c r="L27" s="3"/>
    </row>
    <row r="28" spans="2:15" ht="19.5" customHeight="1" x14ac:dyDescent="0.25">
      <c r="I28" s="1"/>
      <c r="J28" s="1"/>
      <c r="K28" s="2"/>
      <c r="L28" s="3"/>
    </row>
    <row r="29" spans="2:15" ht="19.5" customHeight="1" x14ac:dyDescent="0.25">
      <c r="I29" s="1"/>
      <c r="J29" s="1"/>
      <c r="K29" s="2"/>
      <c r="L29" s="3"/>
    </row>
    <row r="30" spans="2:15" ht="19.5" customHeight="1" x14ac:dyDescent="0.25">
      <c r="I30" s="1"/>
      <c r="J30" s="1"/>
      <c r="K30" s="2" t="s">
        <v>23</v>
      </c>
      <c r="L30" s="1" t="s">
        <v>24</v>
      </c>
      <c r="M30" s="4"/>
    </row>
    <row r="31" spans="2:15" ht="19.5" customHeight="1" x14ac:dyDescent="0.25">
      <c r="I31" s="1"/>
      <c r="J31" s="1"/>
      <c r="K31" s="2" t="s">
        <v>128</v>
      </c>
      <c r="L31" s="1" t="s">
        <v>129</v>
      </c>
      <c r="M31" s="4"/>
    </row>
    <row r="32" spans="2:15" ht="19.5" customHeight="1" x14ac:dyDescent="0.25">
      <c r="I32" s="1"/>
      <c r="J32" s="1"/>
      <c r="K32" s="2" t="s">
        <v>130</v>
      </c>
      <c r="L32" s="1" t="s">
        <v>131</v>
      </c>
      <c r="M32" s="4"/>
    </row>
    <row r="33" spans="9:13" ht="19.5" customHeight="1" x14ac:dyDescent="0.25">
      <c r="I33" s="1"/>
      <c r="J33" s="1"/>
      <c r="K33" s="2"/>
      <c r="L33" s="1" t="s">
        <v>132</v>
      </c>
      <c r="M33" s="4"/>
    </row>
    <row r="34" spans="9:13" ht="19.5" customHeight="1" x14ac:dyDescent="0.25">
      <c r="I34" s="1"/>
      <c r="J34" s="1"/>
      <c r="K34" s="2"/>
      <c r="L34" s="3"/>
    </row>
    <row r="35" spans="9:13" ht="19.5" customHeight="1" x14ac:dyDescent="0.25">
      <c r="I35" s="1"/>
      <c r="J35" s="1"/>
      <c r="K35" s="2"/>
      <c r="L35" s="3"/>
    </row>
    <row r="36" spans="9:13" ht="15.75" customHeight="1" x14ac:dyDescent="0.25">
      <c r="I36" s="1"/>
      <c r="J36" s="1"/>
      <c r="K36" s="2"/>
      <c r="L36" s="3"/>
    </row>
    <row r="37" spans="9:13" ht="15.75" customHeight="1" x14ac:dyDescent="0.25">
      <c r="I37" s="1"/>
      <c r="J37" s="1"/>
      <c r="K37" s="2"/>
      <c r="L37" s="3"/>
    </row>
    <row r="38" spans="9:13" ht="15.75" customHeight="1" x14ac:dyDescent="0.25">
      <c r="I38" s="1"/>
      <c r="J38" s="1"/>
      <c r="K38" s="2"/>
      <c r="L38" s="3"/>
    </row>
    <row r="39" spans="9:13" ht="15.75" customHeight="1" x14ac:dyDescent="0.25">
      <c r="I39" s="1"/>
      <c r="J39" s="1"/>
      <c r="K39" s="2"/>
      <c r="L39" s="3"/>
    </row>
    <row r="40" spans="9:13" ht="15.75" customHeight="1" x14ac:dyDescent="0.25">
      <c r="I40" s="1"/>
      <c r="J40" s="1"/>
      <c r="K40" s="2"/>
      <c r="L40" s="3"/>
    </row>
    <row r="41" spans="9:13" ht="15.75" customHeight="1" x14ac:dyDescent="0.25">
      <c r="I41" s="1"/>
      <c r="J41" s="1"/>
      <c r="K41" s="2"/>
      <c r="L41" s="3"/>
    </row>
    <row r="42" spans="9:13" ht="15.75" customHeight="1" x14ac:dyDescent="0.25">
      <c r="I42" s="1"/>
      <c r="J42" s="1"/>
      <c r="K42" s="2"/>
      <c r="L42" s="3"/>
    </row>
    <row r="43" spans="9:13" ht="15.75" customHeight="1" x14ac:dyDescent="0.25">
      <c r="I43" s="1"/>
      <c r="J43" s="1"/>
      <c r="K43" s="2"/>
      <c r="L43" s="3"/>
    </row>
    <row r="44" spans="9:13" ht="15.75" customHeight="1" x14ac:dyDescent="0.25">
      <c r="I44" s="1"/>
      <c r="J44" s="1"/>
      <c r="K44" s="2"/>
      <c r="L44" s="3"/>
    </row>
    <row r="45" spans="9:13" ht="15.75" customHeight="1" x14ac:dyDescent="0.25">
      <c r="I45" s="1"/>
      <c r="J45" s="1"/>
      <c r="K45" s="2"/>
      <c r="L45" s="3"/>
    </row>
    <row r="46" spans="9:13" ht="15.75" customHeight="1" x14ac:dyDescent="0.25">
      <c r="I46" s="1"/>
      <c r="J46" s="1"/>
      <c r="K46" s="2"/>
      <c r="L46" s="3"/>
    </row>
    <row r="47" spans="9:13" ht="15.75" customHeight="1" x14ac:dyDescent="0.25">
      <c r="I47" s="1"/>
      <c r="J47" s="1"/>
      <c r="K47" s="2"/>
      <c r="L47" s="3"/>
    </row>
    <row r="48" spans="9:13" ht="15.75" customHeight="1" x14ac:dyDescent="0.25">
      <c r="I48" s="1"/>
      <c r="J48" s="1"/>
      <c r="K48" s="2"/>
      <c r="L48" s="3"/>
    </row>
    <row r="49" spans="9:12" ht="15.75" customHeight="1" x14ac:dyDescent="0.25">
      <c r="I49" s="1"/>
      <c r="J49" s="1"/>
      <c r="K49" s="2"/>
      <c r="L49" s="3"/>
    </row>
    <row r="50" spans="9:12" ht="15.75" customHeight="1" x14ac:dyDescent="0.25">
      <c r="I50" s="1"/>
      <c r="J50" s="1"/>
      <c r="K50" s="2"/>
      <c r="L50" s="3"/>
    </row>
    <row r="51" spans="9:12" ht="15.75" customHeight="1" x14ac:dyDescent="0.25">
      <c r="I51" s="1"/>
      <c r="J51" s="1"/>
      <c r="K51" s="2"/>
      <c r="L51" s="3"/>
    </row>
    <row r="52" spans="9:12" ht="15.75" customHeight="1" x14ac:dyDescent="0.25">
      <c r="I52" s="1"/>
      <c r="J52" s="1"/>
      <c r="K52" s="2"/>
      <c r="L52" s="3"/>
    </row>
    <row r="53" spans="9:12" ht="15.75" customHeight="1" x14ac:dyDescent="0.25">
      <c r="I53" s="1"/>
      <c r="J53" s="1"/>
      <c r="K53" s="2"/>
      <c r="L53" s="3"/>
    </row>
    <row r="54" spans="9:12" ht="15.75" customHeight="1" x14ac:dyDescent="0.25">
      <c r="I54" s="1"/>
      <c r="J54" s="1"/>
      <c r="K54" s="2"/>
      <c r="L54" s="3"/>
    </row>
    <row r="55" spans="9:12" ht="15.75" customHeight="1" x14ac:dyDescent="0.25">
      <c r="I55" s="1"/>
      <c r="J55" s="1"/>
      <c r="K55" s="2"/>
      <c r="L55" s="3"/>
    </row>
    <row r="56" spans="9:12" ht="15.75" customHeight="1" x14ac:dyDescent="0.25">
      <c r="I56" s="1"/>
      <c r="J56" s="1"/>
      <c r="K56" s="2"/>
      <c r="L56" s="3"/>
    </row>
    <row r="57" spans="9:12" ht="15.75" customHeight="1" x14ac:dyDescent="0.25">
      <c r="I57" s="1"/>
      <c r="J57" s="1"/>
      <c r="K57" s="2"/>
      <c r="L57" s="3"/>
    </row>
    <row r="58" spans="9:12" ht="15.75" customHeight="1" x14ac:dyDescent="0.25">
      <c r="I58" s="1"/>
      <c r="J58" s="1"/>
      <c r="K58" s="2"/>
      <c r="L58" s="3"/>
    </row>
    <row r="59" spans="9:12" ht="15.75" customHeight="1" x14ac:dyDescent="0.25">
      <c r="I59" s="1"/>
      <c r="J59" s="1"/>
      <c r="K59" s="2"/>
      <c r="L59" s="3"/>
    </row>
    <row r="60" spans="9:12" ht="15.75" customHeight="1" x14ac:dyDescent="0.25">
      <c r="I60" s="1"/>
      <c r="J60" s="1"/>
      <c r="K60" s="2"/>
      <c r="L60" s="3"/>
    </row>
    <row r="61" spans="9:12" ht="15.75" customHeight="1" x14ac:dyDescent="0.25">
      <c r="I61" s="1"/>
      <c r="J61" s="1"/>
      <c r="K61" s="2"/>
      <c r="L61" s="3"/>
    </row>
    <row r="62" spans="9:12" ht="15.75" customHeight="1" x14ac:dyDescent="0.25">
      <c r="I62" s="1"/>
      <c r="J62" s="1"/>
      <c r="K62" s="2"/>
      <c r="L62" s="3"/>
    </row>
    <row r="63" spans="9:12" ht="15.75" customHeight="1" x14ac:dyDescent="0.25">
      <c r="I63" s="1"/>
      <c r="J63" s="1"/>
      <c r="K63" s="2"/>
      <c r="L63" s="3"/>
    </row>
    <row r="64" spans="9:12" ht="15.75" customHeight="1" x14ac:dyDescent="0.25">
      <c r="I64" s="1"/>
      <c r="J64" s="1"/>
      <c r="K64" s="2"/>
      <c r="L64" s="3"/>
    </row>
    <row r="65" spans="9:12" ht="15.75" customHeight="1" x14ac:dyDescent="0.25">
      <c r="I65" s="1"/>
      <c r="J65" s="1"/>
      <c r="K65" s="2"/>
      <c r="L65" s="3"/>
    </row>
    <row r="66" spans="9:12" ht="15.75" customHeight="1" x14ac:dyDescent="0.25">
      <c r="I66" s="1"/>
      <c r="J66" s="1"/>
      <c r="K66" s="2"/>
      <c r="L66" s="3"/>
    </row>
    <row r="67" spans="9:12" ht="15.75" customHeight="1" x14ac:dyDescent="0.25">
      <c r="I67" s="1"/>
      <c r="J67" s="1"/>
      <c r="K67" s="2"/>
      <c r="L67" s="3"/>
    </row>
    <row r="68" spans="9:12" ht="15.75" customHeight="1" x14ac:dyDescent="0.25">
      <c r="I68" s="1"/>
      <c r="J68" s="1"/>
      <c r="K68" s="2"/>
      <c r="L68" s="3"/>
    </row>
    <row r="69" spans="9:12" ht="15.75" customHeight="1" x14ac:dyDescent="0.25">
      <c r="I69" s="1"/>
      <c r="J69" s="1"/>
      <c r="K69" s="2"/>
      <c r="L69" s="3"/>
    </row>
    <row r="70" spans="9:12" ht="15.75" customHeight="1" x14ac:dyDescent="0.25">
      <c r="I70" s="1"/>
      <c r="J70" s="1"/>
      <c r="K70" s="2"/>
      <c r="L70" s="3"/>
    </row>
    <row r="71" spans="9:12" ht="15.75" customHeight="1" x14ac:dyDescent="0.25">
      <c r="I71" s="1"/>
      <c r="J71" s="1"/>
      <c r="K71" s="2"/>
      <c r="L71" s="3"/>
    </row>
    <row r="72" spans="9:12" ht="15.75" customHeight="1" x14ac:dyDescent="0.25">
      <c r="I72" s="1"/>
      <c r="J72" s="1"/>
      <c r="K72" s="2"/>
      <c r="L72" s="3"/>
    </row>
    <row r="73" spans="9:12" ht="15.75" customHeight="1" x14ac:dyDescent="0.25">
      <c r="I73" s="1"/>
      <c r="J73" s="1"/>
      <c r="K73" s="2"/>
      <c r="L73" s="3"/>
    </row>
    <row r="74" spans="9:12" ht="15.75" customHeight="1" x14ac:dyDescent="0.25">
      <c r="I74" s="1"/>
      <c r="J74" s="1"/>
      <c r="K74" s="2"/>
      <c r="L74" s="3"/>
    </row>
    <row r="75" spans="9:12" ht="15.75" customHeight="1" x14ac:dyDescent="0.25">
      <c r="I75" s="1"/>
      <c r="J75" s="1"/>
      <c r="K75" s="2"/>
      <c r="L75" s="3"/>
    </row>
    <row r="76" spans="9:12" ht="15.75" customHeight="1" x14ac:dyDescent="0.25">
      <c r="I76" s="1"/>
      <c r="J76" s="1"/>
      <c r="K76" s="2"/>
      <c r="L76" s="3"/>
    </row>
    <row r="77" spans="9:12" ht="15.75" customHeight="1" x14ac:dyDescent="0.25">
      <c r="I77" s="1"/>
      <c r="J77" s="1"/>
      <c r="K77" s="2"/>
      <c r="L77" s="3"/>
    </row>
    <row r="78" spans="9:12" ht="15.75" customHeight="1" x14ac:dyDescent="0.25">
      <c r="I78" s="1"/>
      <c r="J78" s="1"/>
      <c r="K78" s="2"/>
      <c r="L78" s="3"/>
    </row>
    <row r="79" spans="9:12" ht="15.75" customHeight="1" x14ac:dyDescent="0.25">
      <c r="I79" s="1"/>
      <c r="J79" s="1"/>
      <c r="K79" s="2"/>
      <c r="L79" s="3"/>
    </row>
    <row r="80" spans="9:12" ht="15.75" customHeight="1" x14ac:dyDescent="0.25">
      <c r="I80" s="1"/>
      <c r="J80" s="1"/>
      <c r="K80" s="2"/>
      <c r="L80" s="3"/>
    </row>
    <row r="81" spans="9:12" ht="15.75" customHeight="1" x14ac:dyDescent="0.25">
      <c r="I81" s="1"/>
      <c r="J81" s="1"/>
      <c r="K81" s="2"/>
      <c r="L81" s="3"/>
    </row>
    <row r="82" spans="9:12" ht="15.75" customHeight="1" x14ac:dyDescent="0.25">
      <c r="I82" s="1"/>
      <c r="J82" s="1"/>
      <c r="K82" s="2"/>
      <c r="L82" s="3"/>
    </row>
    <row r="83" spans="9:12" ht="15.75" customHeight="1" x14ac:dyDescent="0.25">
      <c r="I83" s="1"/>
      <c r="J83" s="1"/>
      <c r="K83" s="2"/>
      <c r="L83" s="3"/>
    </row>
    <row r="84" spans="9:12" ht="15.75" customHeight="1" x14ac:dyDescent="0.25">
      <c r="I84" s="1"/>
      <c r="J84" s="1"/>
      <c r="K84" s="2"/>
      <c r="L84" s="3"/>
    </row>
    <row r="85" spans="9:12" ht="15.75" customHeight="1" x14ac:dyDescent="0.25">
      <c r="I85" s="1"/>
      <c r="J85" s="1"/>
      <c r="K85" s="2"/>
      <c r="L85" s="3"/>
    </row>
    <row r="86" spans="9:12" ht="15.75" customHeight="1" x14ac:dyDescent="0.25">
      <c r="I86" s="1"/>
      <c r="J86" s="1"/>
      <c r="K86" s="2"/>
      <c r="L86" s="3"/>
    </row>
    <row r="87" spans="9:12" ht="15.75" customHeight="1" x14ac:dyDescent="0.25">
      <c r="I87" s="1"/>
      <c r="J87" s="1"/>
      <c r="K87" s="2"/>
      <c r="L87" s="3"/>
    </row>
    <row r="88" spans="9:12" ht="15.75" customHeight="1" x14ac:dyDescent="0.25">
      <c r="I88" s="1"/>
      <c r="J88" s="1"/>
      <c r="K88" s="2"/>
      <c r="L88" s="3"/>
    </row>
    <row r="89" spans="9:12" ht="15.75" customHeight="1" x14ac:dyDescent="0.25">
      <c r="I89" s="1"/>
      <c r="J89" s="1"/>
      <c r="K89" s="2"/>
      <c r="L89" s="3"/>
    </row>
    <row r="90" spans="9:12" ht="15.75" customHeight="1" x14ac:dyDescent="0.25">
      <c r="I90" s="1"/>
      <c r="J90" s="1"/>
      <c r="K90" s="2"/>
      <c r="L90" s="3"/>
    </row>
    <row r="91" spans="9:12" ht="15.75" customHeight="1" x14ac:dyDescent="0.25">
      <c r="I91" s="1"/>
      <c r="J91" s="1"/>
      <c r="K91" s="2"/>
      <c r="L91" s="3"/>
    </row>
    <row r="92" spans="9:12" ht="15.75" customHeight="1" x14ac:dyDescent="0.25">
      <c r="I92" s="1"/>
      <c r="J92" s="1"/>
      <c r="K92" s="2"/>
      <c r="L92" s="3"/>
    </row>
    <row r="93" spans="9:12" ht="15.75" customHeight="1" x14ac:dyDescent="0.25">
      <c r="I93" s="1"/>
      <c r="J93" s="1"/>
      <c r="K93" s="2"/>
      <c r="L93" s="3"/>
    </row>
    <row r="94" spans="9:12" ht="15.75" customHeight="1" x14ac:dyDescent="0.25">
      <c r="I94" s="1"/>
      <c r="J94" s="1"/>
      <c r="K94" s="2"/>
      <c r="L94" s="3"/>
    </row>
    <row r="95" spans="9:12" ht="15.75" customHeight="1" x14ac:dyDescent="0.25">
      <c r="I95" s="1"/>
      <c r="J95" s="1"/>
      <c r="K95" s="2"/>
      <c r="L95" s="3"/>
    </row>
    <row r="96" spans="9:12" ht="15.75" customHeight="1" x14ac:dyDescent="0.25">
      <c r="I96" s="1"/>
      <c r="J96" s="1"/>
      <c r="K96" s="2"/>
      <c r="L96" s="3"/>
    </row>
    <row r="97" spans="9:12" ht="15.75" customHeight="1" x14ac:dyDescent="0.25">
      <c r="I97" s="1"/>
      <c r="J97" s="1"/>
      <c r="K97" s="2"/>
      <c r="L97" s="3"/>
    </row>
    <row r="98" spans="9:12" ht="15.75" customHeight="1" x14ac:dyDescent="0.25">
      <c r="I98" s="1"/>
      <c r="J98" s="1"/>
      <c r="K98" s="2"/>
      <c r="L98" s="3"/>
    </row>
    <row r="99" spans="9:12" ht="15.75" customHeight="1" x14ac:dyDescent="0.25">
      <c r="I99" s="1"/>
      <c r="J99" s="1"/>
      <c r="K99" s="2"/>
      <c r="L99" s="3"/>
    </row>
    <row r="100" spans="9:12" ht="15.75" customHeight="1" x14ac:dyDescent="0.25">
      <c r="I100" s="1"/>
      <c r="J100" s="1"/>
      <c r="K100" s="2"/>
      <c r="L100" s="3"/>
    </row>
    <row r="101" spans="9:12" ht="15.75" customHeight="1" x14ac:dyDescent="0.25">
      <c r="I101" s="1"/>
      <c r="J101" s="1"/>
      <c r="K101" s="2"/>
      <c r="L101" s="3"/>
    </row>
    <row r="102" spans="9:12" ht="15.75" customHeight="1" x14ac:dyDescent="0.25">
      <c r="I102" s="1"/>
      <c r="J102" s="1"/>
      <c r="K102" s="2"/>
      <c r="L102" s="3"/>
    </row>
    <row r="103" spans="9:12" ht="15.75" customHeight="1" x14ac:dyDescent="0.25">
      <c r="I103" s="1"/>
      <c r="J103" s="1"/>
      <c r="K103" s="2"/>
      <c r="L103" s="3"/>
    </row>
    <row r="104" spans="9:12" ht="15.75" customHeight="1" x14ac:dyDescent="0.25">
      <c r="I104" s="1"/>
      <c r="J104" s="1"/>
      <c r="K104" s="2"/>
      <c r="L104" s="3"/>
    </row>
    <row r="105" spans="9:12" ht="15.75" customHeight="1" x14ac:dyDescent="0.25">
      <c r="I105" s="1"/>
      <c r="J105" s="1"/>
      <c r="K105" s="2"/>
      <c r="L105" s="3"/>
    </row>
    <row r="106" spans="9:12" ht="15.75" customHeight="1" x14ac:dyDescent="0.25">
      <c r="I106" s="1"/>
      <c r="J106" s="1"/>
      <c r="K106" s="2"/>
      <c r="L106" s="3"/>
    </row>
    <row r="107" spans="9:12" ht="15.75" customHeight="1" x14ac:dyDescent="0.25">
      <c r="I107" s="1"/>
      <c r="J107" s="1"/>
      <c r="K107" s="2"/>
      <c r="L107" s="3"/>
    </row>
    <row r="108" spans="9:12" ht="15.75" customHeight="1" x14ac:dyDescent="0.25">
      <c r="I108" s="1"/>
      <c r="J108" s="1"/>
      <c r="K108" s="2"/>
      <c r="L108" s="3"/>
    </row>
    <row r="109" spans="9:12" ht="15.75" customHeight="1" x14ac:dyDescent="0.25">
      <c r="I109" s="1"/>
      <c r="J109" s="1"/>
      <c r="K109" s="2"/>
      <c r="L109" s="3"/>
    </row>
    <row r="110" spans="9:12" ht="15.75" customHeight="1" x14ac:dyDescent="0.25">
      <c r="I110" s="1"/>
      <c r="J110" s="1"/>
      <c r="K110" s="2"/>
      <c r="L110" s="3"/>
    </row>
    <row r="111" spans="9:12" ht="15.75" customHeight="1" x14ac:dyDescent="0.25">
      <c r="I111" s="1"/>
      <c r="J111" s="1"/>
      <c r="K111" s="2"/>
      <c r="L111" s="3"/>
    </row>
    <row r="112" spans="9:12" ht="15.75" customHeight="1" x14ac:dyDescent="0.25">
      <c r="I112" s="1"/>
      <c r="J112" s="1"/>
      <c r="K112" s="2"/>
      <c r="L112" s="3"/>
    </row>
    <row r="113" spans="9:12" ht="15.75" customHeight="1" x14ac:dyDescent="0.25">
      <c r="I113" s="1"/>
      <c r="J113" s="1"/>
      <c r="K113" s="2"/>
      <c r="L113" s="3"/>
    </row>
    <row r="114" spans="9:12" ht="15.75" customHeight="1" x14ac:dyDescent="0.25">
      <c r="I114" s="1"/>
      <c r="J114" s="1"/>
      <c r="K114" s="2"/>
      <c r="L114" s="3"/>
    </row>
    <row r="115" spans="9:12" ht="15.75" customHeight="1" x14ac:dyDescent="0.25">
      <c r="I115" s="1"/>
      <c r="J115" s="1"/>
      <c r="K115" s="2"/>
      <c r="L115" s="3"/>
    </row>
    <row r="116" spans="9:12" ht="15.75" customHeight="1" x14ac:dyDescent="0.25">
      <c r="I116" s="1"/>
      <c r="J116" s="1"/>
      <c r="K116" s="2"/>
      <c r="L116" s="3"/>
    </row>
    <row r="117" spans="9:12" ht="15.75" customHeight="1" x14ac:dyDescent="0.25">
      <c r="I117" s="1"/>
      <c r="J117" s="1"/>
      <c r="K117" s="2"/>
      <c r="L117" s="3"/>
    </row>
    <row r="118" spans="9:12" ht="15.75" customHeight="1" x14ac:dyDescent="0.25">
      <c r="I118" s="1"/>
      <c r="J118" s="1"/>
      <c r="K118" s="2"/>
      <c r="L118" s="3"/>
    </row>
    <row r="119" spans="9:12" ht="15.75" customHeight="1" x14ac:dyDescent="0.25">
      <c r="I119" s="1"/>
      <c r="J119" s="1"/>
      <c r="K119" s="2"/>
      <c r="L119" s="3"/>
    </row>
    <row r="120" spans="9:12" ht="15.75" customHeight="1" x14ac:dyDescent="0.25">
      <c r="I120" s="1"/>
      <c r="J120" s="1"/>
      <c r="K120" s="2"/>
      <c r="L120" s="3"/>
    </row>
    <row r="121" spans="9:12" ht="15.75" customHeight="1" x14ac:dyDescent="0.25">
      <c r="I121" s="1"/>
      <c r="J121" s="1"/>
      <c r="K121" s="2"/>
      <c r="L121" s="3"/>
    </row>
    <row r="122" spans="9:12" ht="15.75" customHeight="1" x14ac:dyDescent="0.25">
      <c r="I122" s="1"/>
      <c r="J122" s="1"/>
      <c r="K122" s="2"/>
      <c r="L122" s="3"/>
    </row>
    <row r="123" spans="9:12" ht="15.75" customHeight="1" x14ac:dyDescent="0.25">
      <c r="I123" s="1"/>
      <c r="J123" s="1"/>
      <c r="K123" s="2"/>
      <c r="L123" s="3"/>
    </row>
    <row r="124" spans="9:12" ht="15.75" customHeight="1" x14ac:dyDescent="0.25">
      <c r="I124" s="1"/>
      <c r="J124" s="1"/>
      <c r="K124" s="2"/>
      <c r="L124" s="3"/>
    </row>
    <row r="125" spans="9:12" ht="15.75" customHeight="1" x14ac:dyDescent="0.25">
      <c r="I125" s="1"/>
      <c r="J125" s="1"/>
      <c r="K125" s="2"/>
      <c r="L125" s="3"/>
    </row>
    <row r="126" spans="9:12" ht="15.75" customHeight="1" x14ac:dyDescent="0.25">
      <c r="I126" s="1"/>
      <c r="J126" s="1"/>
      <c r="K126" s="2"/>
      <c r="L126" s="3"/>
    </row>
    <row r="127" spans="9:12" ht="15.75" customHeight="1" x14ac:dyDescent="0.25">
      <c r="I127" s="1"/>
      <c r="J127" s="1"/>
      <c r="K127" s="2"/>
      <c r="L127" s="3"/>
    </row>
    <row r="128" spans="9:12" ht="15.75" customHeight="1" x14ac:dyDescent="0.25">
      <c r="I128" s="1"/>
      <c r="J128" s="1"/>
      <c r="K128" s="2"/>
      <c r="L128" s="3"/>
    </row>
    <row r="129" spans="9:12" ht="15.75" customHeight="1" x14ac:dyDescent="0.25">
      <c r="I129" s="1"/>
      <c r="J129" s="1"/>
      <c r="K129" s="2"/>
      <c r="L129" s="3"/>
    </row>
    <row r="130" spans="9:12" ht="15.75" customHeight="1" x14ac:dyDescent="0.25">
      <c r="I130" s="1"/>
      <c r="J130" s="1"/>
      <c r="K130" s="2"/>
      <c r="L130" s="3"/>
    </row>
    <row r="131" spans="9:12" ht="15.75" customHeight="1" x14ac:dyDescent="0.25">
      <c r="I131" s="1"/>
      <c r="J131" s="1"/>
      <c r="K131" s="2"/>
      <c r="L131" s="3"/>
    </row>
    <row r="132" spans="9:12" ht="15.75" customHeight="1" x14ac:dyDescent="0.25">
      <c r="I132" s="1"/>
      <c r="J132" s="1"/>
      <c r="K132" s="2"/>
      <c r="L132" s="3"/>
    </row>
    <row r="133" spans="9:12" ht="15.75" customHeight="1" x14ac:dyDescent="0.25">
      <c r="I133" s="1"/>
      <c r="J133" s="1"/>
      <c r="K133" s="2"/>
      <c r="L133" s="3"/>
    </row>
    <row r="134" spans="9:12" ht="15.75" customHeight="1" x14ac:dyDescent="0.25">
      <c r="I134" s="1"/>
      <c r="J134" s="1"/>
      <c r="K134" s="2"/>
      <c r="L134" s="3"/>
    </row>
    <row r="135" spans="9:12" ht="15.75" customHeight="1" x14ac:dyDescent="0.25">
      <c r="I135" s="1"/>
      <c r="J135" s="1"/>
      <c r="K135" s="2"/>
      <c r="L135" s="3"/>
    </row>
    <row r="136" spans="9:12" ht="15.75" customHeight="1" x14ac:dyDescent="0.25">
      <c r="I136" s="1"/>
      <c r="J136" s="1"/>
      <c r="K136" s="2"/>
      <c r="L136" s="3"/>
    </row>
    <row r="137" spans="9:12" ht="15.75" customHeight="1" x14ac:dyDescent="0.25">
      <c r="I137" s="1"/>
      <c r="J137" s="1"/>
      <c r="K137" s="2"/>
      <c r="L137" s="3"/>
    </row>
    <row r="138" spans="9:12" ht="15.75" customHeight="1" x14ac:dyDescent="0.25">
      <c r="I138" s="1"/>
      <c r="J138" s="1"/>
      <c r="K138" s="2"/>
      <c r="L138" s="3"/>
    </row>
    <row r="139" spans="9:12" ht="15.75" customHeight="1" x14ac:dyDescent="0.25">
      <c r="I139" s="1"/>
      <c r="J139" s="1"/>
      <c r="K139" s="2"/>
      <c r="L139" s="3"/>
    </row>
    <row r="140" spans="9:12" ht="15.75" customHeight="1" x14ac:dyDescent="0.25">
      <c r="I140" s="1"/>
      <c r="J140" s="1"/>
      <c r="K140" s="2"/>
      <c r="L140" s="3"/>
    </row>
    <row r="141" spans="9:12" ht="15.75" customHeight="1" x14ac:dyDescent="0.25">
      <c r="I141" s="1"/>
      <c r="J141" s="1"/>
      <c r="K141" s="2"/>
      <c r="L141" s="3"/>
    </row>
    <row r="142" spans="9:12" ht="15.75" customHeight="1" x14ac:dyDescent="0.25">
      <c r="I142" s="1"/>
      <c r="J142" s="1"/>
      <c r="K142" s="2"/>
      <c r="L142" s="3"/>
    </row>
    <row r="143" spans="9:12" ht="15.75" customHeight="1" x14ac:dyDescent="0.25">
      <c r="I143" s="1"/>
      <c r="J143" s="1"/>
      <c r="K143" s="2"/>
      <c r="L143" s="3"/>
    </row>
    <row r="144" spans="9:12" ht="15.75" customHeight="1" x14ac:dyDescent="0.25">
      <c r="I144" s="1"/>
      <c r="J144" s="1"/>
      <c r="K144" s="2"/>
      <c r="L144" s="3"/>
    </row>
    <row r="145" spans="9:12" ht="15.75" customHeight="1" x14ac:dyDescent="0.25">
      <c r="I145" s="1"/>
      <c r="J145" s="1"/>
      <c r="K145" s="2"/>
      <c r="L145" s="3"/>
    </row>
    <row r="146" spans="9:12" ht="15.75" customHeight="1" x14ac:dyDescent="0.25">
      <c r="I146" s="1"/>
      <c r="J146" s="1"/>
      <c r="K146" s="2"/>
      <c r="L146" s="3"/>
    </row>
    <row r="147" spans="9:12" ht="15.75" customHeight="1" x14ac:dyDescent="0.25">
      <c r="I147" s="1"/>
      <c r="J147" s="1"/>
      <c r="K147" s="2"/>
      <c r="L147" s="3"/>
    </row>
    <row r="148" spans="9:12" ht="15.75" customHeight="1" x14ac:dyDescent="0.25">
      <c r="I148" s="1"/>
      <c r="J148" s="1"/>
      <c r="K148" s="2"/>
      <c r="L148" s="3"/>
    </row>
    <row r="149" spans="9:12" ht="15.75" customHeight="1" x14ac:dyDescent="0.25">
      <c r="I149" s="1"/>
      <c r="J149" s="1"/>
      <c r="K149" s="2"/>
      <c r="L149" s="3"/>
    </row>
    <row r="150" spans="9:12" ht="15.75" customHeight="1" x14ac:dyDescent="0.25">
      <c r="I150" s="1"/>
      <c r="J150" s="1"/>
      <c r="K150" s="2"/>
      <c r="L150" s="3"/>
    </row>
    <row r="151" spans="9:12" ht="15.75" customHeight="1" x14ac:dyDescent="0.25">
      <c r="I151" s="1"/>
      <c r="J151" s="1"/>
      <c r="K151" s="2"/>
      <c r="L151" s="3"/>
    </row>
    <row r="152" spans="9:12" ht="15.75" customHeight="1" x14ac:dyDescent="0.25">
      <c r="I152" s="1"/>
      <c r="J152" s="1"/>
      <c r="K152" s="2"/>
      <c r="L152" s="3"/>
    </row>
    <row r="153" spans="9:12" ht="15.75" customHeight="1" x14ac:dyDescent="0.25">
      <c r="I153" s="1"/>
      <c r="J153" s="1"/>
      <c r="K153" s="2"/>
      <c r="L153" s="3"/>
    </row>
    <row r="154" spans="9:12" ht="15.75" customHeight="1" x14ac:dyDescent="0.25">
      <c r="I154" s="1"/>
      <c r="J154" s="1"/>
      <c r="K154" s="2"/>
      <c r="L154" s="3"/>
    </row>
    <row r="155" spans="9:12" ht="15.75" customHeight="1" x14ac:dyDescent="0.25">
      <c r="I155" s="1"/>
      <c r="J155" s="1"/>
      <c r="K155" s="2"/>
      <c r="L155" s="3"/>
    </row>
    <row r="156" spans="9:12" ht="15.75" customHeight="1" x14ac:dyDescent="0.25">
      <c r="I156" s="1"/>
      <c r="J156" s="1"/>
      <c r="K156" s="2"/>
      <c r="L156" s="3"/>
    </row>
    <row r="157" spans="9:12" ht="15.75" customHeight="1" x14ac:dyDescent="0.25">
      <c r="I157" s="1"/>
      <c r="J157" s="1"/>
      <c r="K157" s="2"/>
      <c r="L157" s="3"/>
    </row>
    <row r="158" spans="9:12" ht="15.75" customHeight="1" x14ac:dyDescent="0.25">
      <c r="I158" s="1"/>
      <c r="J158" s="1"/>
      <c r="K158" s="2"/>
      <c r="L158" s="3"/>
    </row>
    <row r="159" spans="9:12" ht="15.75" customHeight="1" x14ac:dyDescent="0.25">
      <c r="I159" s="1"/>
      <c r="J159" s="1"/>
      <c r="K159" s="2"/>
      <c r="L159" s="3"/>
    </row>
    <row r="160" spans="9:12" ht="15.75" customHeight="1" x14ac:dyDescent="0.25">
      <c r="I160" s="1"/>
      <c r="J160" s="1"/>
      <c r="K160" s="2"/>
      <c r="L160" s="3"/>
    </row>
    <row r="161" spans="9:12" ht="15.75" customHeight="1" x14ac:dyDescent="0.25">
      <c r="I161" s="1"/>
      <c r="J161" s="1"/>
      <c r="K161" s="2"/>
      <c r="L161" s="3"/>
    </row>
    <row r="162" spans="9:12" ht="15.75" customHeight="1" x14ac:dyDescent="0.25">
      <c r="I162" s="1"/>
      <c r="J162" s="1"/>
      <c r="K162" s="2"/>
      <c r="L162" s="3"/>
    </row>
    <row r="163" spans="9:12" ht="15.75" customHeight="1" x14ac:dyDescent="0.25">
      <c r="I163" s="1"/>
      <c r="J163" s="1"/>
      <c r="K163" s="2"/>
      <c r="L163" s="3"/>
    </row>
    <row r="164" spans="9:12" ht="15.75" customHeight="1" x14ac:dyDescent="0.25">
      <c r="I164" s="1"/>
      <c r="J164" s="1"/>
      <c r="K164" s="2"/>
      <c r="L164" s="3"/>
    </row>
    <row r="165" spans="9:12" ht="15.75" customHeight="1" x14ac:dyDescent="0.25">
      <c r="I165" s="1"/>
      <c r="J165" s="1"/>
      <c r="K165" s="2"/>
      <c r="L165" s="3"/>
    </row>
    <row r="166" spans="9:12" ht="15.75" customHeight="1" x14ac:dyDescent="0.25">
      <c r="I166" s="1"/>
      <c r="J166" s="1"/>
      <c r="K166" s="2"/>
      <c r="L166" s="3"/>
    </row>
    <row r="167" spans="9:12" ht="15.75" customHeight="1" x14ac:dyDescent="0.25">
      <c r="I167" s="1"/>
      <c r="J167" s="1"/>
      <c r="K167" s="2"/>
      <c r="L167" s="3"/>
    </row>
    <row r="168" spans="9:12" ht="15.75" customHeight="1" x14ac:dyDescent="0.25">
      <c r="I168" s="1"/>
      <c r="J168" s="1"/>
      <c r="K168" s="2"/>
      <c r="L168" s="3"/>
    </row>
    <row r="169" spans="9:12" ht="15.75" customHeight="1" x14ac:dyDescent="0.25">
      <c r="I169" s="1"/>
      <c r="J169" s="1"/>
      <c r="K169" s="2"/>
      <c r="L169" s="3"/>
    </row>
    <row r="170" spans="9:12" ht="15.75" customHeight="1" x14ac:dyDescent="0.25">
      <c r="I170" s="1"/>
      <c r="J170" s="1"/>
      <c r="K170" s="2"/>
      <c r="L170" s="3"/>
    </row>
    <row r="171" spans="9:12" ht="15.75" customHeight="1" x14ac:dyDescent="0.25">
      <c r="I171" s="1"/>
      <c r="J171" s="1"/>
      <c r="K171" s="2"/>
      <c r="L171" s="3"/>
    </row>
    <row r="172" spans="9:12" ht="15.75" customHeight="1" x14ac:dyDescent="0.25">
      <c r="I172" s="1"/>
      <c r="J172" s="1"/>
      <c r="K172" s="2"/>
      <c r="L172" s="3"/>
    </row>
    <row r="173" spans="9:12" ht="15.75" customHeight="1" x14ac:dyDescent="0.25">
      <c r="I173" s="1"/>
      <c r="J173" s="1"/>
      <c r="K173" s="2"/>
      <c r="L173" s="3"/>
    </row>
    <row r="174" spans="9:12" ht="15.75" customHeight="1" x14ac:dyDescent="0.25">
      <c r="I174" s="1"/>
      <c r="J174" s="1"/>
      <c r="K174" s="2"/>
      <c r="L174" s="3"/>
    </row>
    <row r="175" spans="9:12" ht="15.75" customHeight="1" x14ac:dyDescent="0.25">
      <c r="I175" s="1"/>
      <c r="J175" s="1"/>
      <c r="K175" s="2"/>
      <c r="L175" s="3"/>
    </row>
    <row r="176" spans="9:12" ht="15.75" customHeight="1" x14ac:dyDescent="0.25">
      <c r="I176" s="1"/>
      <c r="J176" s="1"/>
      <c r="K176" s="2"/>
      <c r="L176" s="3"/>
    </row>
    <row r="177" spans="9:12" ht="15.75" customHeight="1" x14ac:dyDescent="0.25">
      <c r="I177" s="1"/>
      <c r="J177" s="1"/>
      <c r="K177" s="2"/>
      <c r="L177" s="3"/>
    </row>
    <row r="178" spans="9:12" ht="15.75" customHeight="1" x14ac:dyDescent="0.25">
      <c r="I178" s="1"/>
      <c r="J178" s="1"/>
      <c r="K178" s="2"/>
      <c r="L178" s="3"/>
    </row>
    <row r="179" spans="9:12" ht="15.75" customHeight="1" x14ac:dyDescent="0.25">
      <c r="I179" s="1"/>
      <c r="J179" s="1"/>
      <c r="K179" s="2"/>
      <c r="L179" s="3"/>
    </row>
    <row r="180" spans="9:12" ht="15.75" customHeight="1" x14ac:dyDescent="0.25">
      <c r="I180" s="1"/>
      <c r="J180" s="1"/>
      <c r="K180" s="2"/>
      <c r="L180" s="3"/>
    </row>
    <row r="181" spans="9:12" ht="15.75" customHeight="1" x14ac:dyDescent="0.25">
      <c r="I181" s="1"/>
      <c r="J181" s="1"/>
      <c r="K181" s="2"/>
      <c r="L181" s="3"/>
    </row>
    <row r="182" spans="9:12" ht="15.75" customHeight="1" x14ac:dyDescent="0.25">
      <c r="I182" s="1"/>
      <c r="J182" s="1"/>
      <c r="K182" s="2"/>
      <c r="L182" s="3"/>
    </row>
    <row r="183" spans="9:12" ht="15.75" customHeight="1" x14ac:dyDescent="0.25">
      <c r="I183" s="1"/>
      <c r="J183" s="1"/>
      <c r="K183" s="2"/>
      <c r="L183" s="3"/>
    </row>
    <row r="184" spans="9:12" ht="15.75" customHeight="1" x14ac:dyDescent="0.25">
      <c r="I184" s="1"/>
      <c r="J184" s="1"/>
      <c r="K184" s="2"/>
      <c r="L184" s="3"/>
    </row>
    <row r="185" spans="9:12" ht="15.75" customHeight="1" x14ac:dyDescent="0.25">
      <c r="I185" s="1"/>
      <c r="J185" s="1"/>
      <c r="K185" s="2"/>
      <c r="L185" s="3"/>
    </row>
    <row r="186" spans="9:12" ht="15.75" customHeight="1" x14ac:dyDescent="0.25">
      <c r="I186" s="1"/>
      <c r="J186" s="1"/>
      <c r="K186" s="2"/>
      <c r="L186" s="3"/>
    </row>
    <row r="187" spans="9:12" ht="15.75" customHeight="1" x14ac:dyDescent="0.25">
      <c r="I187" s="1"/>
      <c r="J187" s="1"/>
      <c r="K187" s="2"/>
      <c r="L187" s="3"/>
    </row>
    <row r="188" spans="9:12" ht="15.75" customHeight="1" x14ac:dyDescent="0.25">
      <c r="I188" s="1"/>
      <c r="J188" s="1"/>
      <c r="K188" s="2"/>
      <c r="L188" s="3"/>
    </row>
    <row r="189" spans="9:12" ht="15.75" customHeight="1" x14ac:dyDescent="0.25">
      <c r="I189" s="1"/>
      <c r="J189" s="1"/>
      <c r="K189" s="2"/>
      <c r="L189" s="3"/>
    </row>
    <row r="190" spans="9:12" ht="15.75" customHeight="1" x14ac:dyDescent="0.25">
      <c r="I190" s="1"/>
      <c r="J190" s="1"/>
      <c r="K190" s="2"/>
      <c r="L190" s="3"/>
    </row>
    <row r="191" spans="9:12" ht="15.75" customHeight="1" x14ac:dyDescent="0.25">
      <c r="I191" s="1"/>
      <c r="J191" s="1"/>
      <c r="K191" s="2"/>
      <c r="L191" s="3"/>
    </row>
    <row r="192" spans="9:12" ht="15.75" customHeight="1" x14ac:dyDescent="0.25">
      <c r="I192" s="1"/>
      <c r="J192" s="1"/>
      <c r="K192" s="2"/>
      <c r="L192" s="3"/>
    </row>
    <row r="193" spans="9:12" ht="15.75" customHeight="1" x14ac:dyDescent="0.25">
      <c r="I193" s="1"/>
      <c r="J193" s="1"/>
      <c r="K193" s="2"/>
      <c r="L193" s="3"/>
    </row>
    <row r="194" spans="9:12" ht="15.75" customHeight="1" x14ac:dyDescent="0.25">
      <c r="I194" s="1"/>
      <c r="J194" s="1"/>
      <c r="K194" s="2"/>
      <c r="L194" s="3"/>
    </row>
    <row r="195" spans="9:12" ht="15.75" customHeight="1" x14ac:dyDescent="0.25">
      <c r="I195" s="1"/>
      <c r="J195" s="1"/>
      <c r="K195" s="2"/>
      <c r="L195" s="3"/>
    </row>
    <row r="196" spans="9:12" ht="15.75" customHeight="1" x14ac:dyDescent="0.25">
      <c r="I196" s="1"/>
      <c r="J196" s="1"/>
      <c r="K196" s="2"/>
      <c r="L196" s="3"/>
    </row>
    <row r="197" spans="9:12" ht="15.75" customHeight="1" x14ac:dyDescent="0.25">
      <c r="I197" s="1"/>
      <c r="J197" s="1"/>
      <c r="K197" s="2"/>
      <c r="L197" s="3"/>
    </row>
    <row r="198" spans="9:12" ht="15.75" customHeight="1" x14ac:dyDescent="0.25">
      <c r="I198" s="1"/>
      <c r="J198" s="1"/>
      <c r="K198" s="2"/>
      <c r="L198" s="3"/>
    </row>
    <row r="199" spans="9:12" ht="15.75" customHeight="1" x14ac:dyDescent="0.25">
      <c r="I199" s="1"/>
      <c r="J199" s="1"/>
      <c r="K199" s="2"/>
      <c r="L199" s="3"/>
    </row>
    <row r="200" spans="9:12" ht="15.75" customHeight="1" x14ac:dyDescent="0.25">
      <c r="I200" s="1"/>
      <c r="J200" s="1"/>
      <c r="K200" s="2"/>
      <c r="L200" s="3"/>
    </row>
    <row r="201" spans="9:12" ht="15.75" customHeight="1" x14ac:dyDescent="0.25">
      <c r="I201" s="1"/>
      <c r="J201" s="1"/>
      <c r="K201" s="2"/>
      <c r="L201" s="3"/>
    </row>
    <row r="202" spans="9:12" ht="15.75" customHeight="1" x14ac:dyDescent="0.25">
      <c r="I202" s="1"/>
      <c r="J202" s="1"/>
      <c r="K202" s="2"/>
      <c r="L202" s="3"/>
    </row>
    <row r="203" spans="9:12" ht="15.75" customHeight="1" x14ac:dyDescent="0.25">
      <c r="I203" s="1"/>
      <c r="J203" s="1"/>
      <c r="K203" s="2"/>
      <c r="L203" s="3"/>
    </row>
    <row r="204" spans="9:12" ht="15.75" customHeight="1" x14ac:dyDescent="0.25">
      <c r="I204" s="1"/>
      <c r="J204" s="1"/>
      <c r="K204" s="2"/>
      <c r="L204" s="3"/>
    </row>
    <row r="205" spans="9:12" ht="15.75" customHeight="1" x14ac:dyDescent="0.25">
      <c r="I205" s="1"/>
      <c r="J205" s="1"/>
      <c r="K205" s="2"/>
      <c r="L205" s="3"/>
    </row>
    <row r="206" spans="9:12" ht="15.75" customHeight="1" x14ac:dyDescent="0.25">
      <c r="I206" s="1"/>
      <c r="J206" s="1"/>
      <c r="K206" s="2"/>
      <c r="L206" s="3"/>
    </row>
    <row r="207" spans="9:12" ht="15.75" customHeight="1" x14ac:dyDescent="0.25">
      <c r="I207" s="1"/>
      <c r="J207" s="1"/>
      <c r="K207" s="2"/>
      <c r="L207" s="3"/>
    </row>
    <row r="208" spans="9:12" ht="15.75" customHeight="1" x14ac:dyDescent="0.25">
      <c r="I208" s="1"/>
      <c r="J208" s="1"/>
      <c r="K208" s="2"/>
      <c r="L208" s="3"/>
    </row>
    <row r="209" spans="9:12" ht="15.75" customHeight="1" x14ac:dyDescent="0.25">
      <c r="I209" s="1"/>
      <c r="J209" s="1"/>
      <c r="K209" s="2"/>
      <c r="L209" s="3"/>
    </row>
    <row r="210" spans="9:12" ht="15.75" customHeight="1" x14ac:dyDescent="0.25">
      <c r="I210" s="1"/>
      <c r="J210" s="1"/>
      <c r="K210" s="2"/>
      <c r="L210" s="3"/>
    </row>
    <row r="211" spans="9:12" ht="15.75" customHeight="1" x14ac:dyDescent="0.25">
      <c r="I211" s="1"/>
      <c r="J211" s="1"/>
      <c r="K211" s="2"/>
      <c r="L211" s="3"/>
    </row>
    <row r="212" spans="9:12" ht="15.75" customHeight="1" x14ac:dyDescent="0.25">
      <c r="I212" s="1"/>
      <c r="J212" s="1"/>
      <c r="K212" s="2"/>
      <c r="L212" s="3"/>
    </row>
    <row r="213" spans="9:12" ht="15.75" customHeight="1" x14ac:dyDescent="0.25">
      <c r="I213" s="1"/>
      <c r="J213" s="1"/>
      <c r="K213" s="2"/>
      <c r="L213" s="3"/>
    </row>
    <row r="214" spans="9:12" ht="15.75" customHeight="1" x14ac:dyDescent="0.25">
      <c r="I214" s="1"/>
      <c r="J214" s="1"/>
      <c r="K214" s="2"/>
      <c r="L214" s="3"/>
    </row>
    <row r="215" spans="9:12" ht="15.75" customHeight="1" x14ac:dyDescent="0.25">
      <c r="I215" s="1"/>
      <c r="J215" s="1"/>
      <c r="K215" s="2"/>
      <c r="L215" s="3"/>
    </row>
    <row r="216" spans="9:12" ht="15.75" customHeight="1" x14ac:dyDescent="0.25">
      <c r="I216" s="1"/>
      <c r="J216" s="1"/>
      <c r="K216" s="2"/>
      <c r="L216" s="3"/>
    </row>
    <row r="217" spans="9:12" ht="15.75" customHeight="1" x14ac:dyDescent="0.25">
      <c r="I217" s="1"/>
      <c r="J217" s="1"/>
      <c r="K217" s="2"/>
      <c r="L217" s="3"/>
    </row>
    <row r="218" spans="9:12" ht="15.75" customHeight="1" x14ac:dyDescent="0.25">
      <c r="I218" s="1"/>
      <c r="J218" s="1"/>
      <c r="K218" s="2"/>
      <c r="L218" s="3"/>
    </row>
    <row r="219" spans="9:12" ht="15.75" customHeight="1" x14ac:dyDescent="0.25">
      <c r="I219" s="1"/>
      <c r="J219" s="1"/>
      <c r="K219" s="2"/>
      <c r="L219" s="3"/>
    </row>
    <row r="220" spans="9:12" ht="15.75" customHeight="1" x14ac:dyDescent="0.25">
      <c r="I220" s="1"/>
      <c r="J220" s="1"/>
      <c r="K220" s="2"/>
      <c r="L220" s="3"/>
    </row>
    <row r="221" spans="9:12" ht="15.75" customHeight="1" x14ac:dyDescent="0.25">
      <c r="I221" s="1"/>
      <c r="J221" s="1"/>
      <c r="K221" s="2"/>
      <c r="L221" s="3"/>
    </row>
    <row r="222" spans="9:12" ht="15.75" customHeight="1" x14ac:dyDescent="0.25">
      <c r="I222" s="1"/>
      <c r="J222" s="1"/>
      <c r="K222" s="2"/>
      <c r="L222" s="3"/>
    </row>
    <row r="223" spans="9:12" ht="15.75" customHeight="1" x14ac:dyDescent="0.25">
      <c r="I223" s="1"/>
      <c r="J223" s="1"/>
      <c r="K223" s="2"/>
      <c r="L223" s="3"/>
    </row>
    <row r="224" spans="9:12" ht="15.75" customHeight="1" x14ac:dyDescent="0.25">
      <c r="I224" s="1"/>
      <c r="J224" s="1"/>
      <c r="K224" s="2"/>
      <c r="L224" s="3"/>
    </row>
    <row r="225" spans="9:12" ht="15.75" customHeight="1" x14ac:dyDescent="0.25">
      <c r="I225" s="1"/>
      <c r="J225" s="1"/>
      <c r="K225" s="2"/>
      <c r="L225" s="3"/>
    </row>
    <row r="226" spans="9:12" ht="15.75" customHeight="1" x14ac:dyDescent="0.25">
      <c r="I226" s="1"/>
      <c r="J226" s="1"/>
      <c r="K226" s="2"/>
      <c r="L226" s="3"/>
    </row>
    <row r="227" spans="9:12" ht="15.75" customHeight="1" x14ac:dyDescent="0.25">
      <c r="I227" s="1"/>
      <c r="J227" s="1"/>
      <c r="K227" s="2"/>
      <c r="L227" s="3"/>
    </row>
    <row r="228" spans="9:12" ht="15.75" customHeight="1" x14ac:dyDescent="0.25">
      <c r="I228" s="1"/>
      <c r="J228" s="1"/>
      <c r="K228" s="2"/>
      <c r="L228" s="3"/>
    </row>
    <row r="229" spans="9:12" ht="15.75" customHeight="1" x14ac:dyDescent="0.25">
      <c r="I229" s="1"/>
      <c r="J229" s="1"/>
      <c r="K229" s="2"/>
      <c r="L229" s="3"/>
    </row>
    <row r="230" spans="9:12" ht="15.75" customHeight="1" x14ac:dyDescent="0.25">
      <c r="I230" s="1"/>
      <c r="J230" s="1"/>
      <c r="K230" s="2"/>
      <c r="L230" s="3"/>
    </row>
    <row r="231" spans="9:12" ht="15.75" customHeight="1" x14ac:dyDescent="0.25">
      <c r="I231" s="1"/>
      <c r="J231" s="1"/>
      <c r="K231" s="2"/>
      <c r="L231" s="3"/>
    </row>
    <row r="232" spans="9:12" ht="15.75" customHeight="1" x14ac:dyDescent="0.25">
      <c r="I232" s="1"/>
      <c r="J232" s="1"/>
      <c r="K232" s="2"/>
      <c r="L232" s="3"/>
    </row>
    <row r="233" spans="9:12" ht="15.75" customHeight="1" x14ac:dyDescent="0.25">
      <c r="I233" s="1"/>
      <c r="J233" s="1"/>
      <c r="K233" s="2"/>
      <c r="L233" s="3"/>
    </row>
    <row r="234" spans="9:12" ht="15.75" customHeight="1" x14ac:dyDescent="0.25">
      <c r="I234" s="1"/>
      <c r="J234" s="1"/>
      <c r="K234" s="2"/>
      <c r="L234" s="3"/>
    </row>
    <row r="235" spans="9:12" ht="15.75" customHeight="1" x14ac:dyDescent="0.25">
      <c r="I235" s="1"/>
      <c r="J235" s="1"/>
      <c r="K235" s="2"/>
      <c r="L235" s="3"/>
    </row>
    <row r="236" spans="9:12" ht="15.75" customHeight="1" x14ac:dyDescent="0.25">
      <c r="I236" s="1"/>
      <c r="J236" s="1"/>
      <c r="K236" s="2"/>
      <c r="L236" s="3"/>
    </row>
    <row r="237" spans="9:12" ht="15.75" customHeight="1" x14ac:dyDescent="0.25">
      <c r="I237" s="1"/>
      <c r="J237" s="1"/>
      <c r="K237" s="2"/>
      <c r="L237" s="3"/>
    </row>
    <row r="238" spans="9:12" ht="15.75" customHeight="1" x14ac:dyDescent="0.25">
      <c r="I238" s="1"/>
      <c r="J238" s="1"/>
      <c r="K238" s="2"/>
      <c r="L238" s="3"/>
    </row>
    <row r="239" spans="9:12" ht="15.75" customHeight="1" x14ac:dyDescent="0.25">
      <c r="I239" s="1"/>
      <c r="J239" s="1"/>
      <c r="K239" s="2"/>
      <c r="L239" s="3"/>
    </row>
    <row r="240" spans="9:12" ht="15.75" customHeight="1" x14ac:dyDescent="0.25">
      <c r="I240" s="1"/>
      <c r="J240" s="1"/>
      <c r="K240" s="2"/>
      <c r="L240" s="3"/>
    </row>
    <row r="241" spans="9:12" ht="15.75" customHeight="1" x14ac:dyDescent="0.25">
      <c r="I241" s="1"/>
      <c r="J241" s="1"/>
      <c r="K241" s="2"/>
      <c r="L241" s="3"/>
    </row>
    <row r="242" spans="9:12" ht="15.75" customHeight="1" x14ac:dyDescent="0.25">
      <c r="I242" s="1"/>
      <c r="J242" s="1"/>
      <c r="K242" s="2"/>
      <c r="L242" s="3"/>
    </row>
    <row r="243" spans="9:12" ht="15.75" customHeight="1" x14ac:dyDescent="0.25">
      <c r="I243" s="1"/>
      <c r="J243" s="1"/>
      <c r="K243" s="2"/>
      <c r="L243" s="3"/>
    </row>
    <row r="244" spans="9:12" ht="15.75" customHeight="1" x14ac:dyDescent="0.25">
      <c r="I244" s="1"/>
      <c r="J244" s="1"/>
      <c r="K244" s="2"/>
      <c r="L244" s="3"/>
    </row>
    <row r="245" spans="9:12" ht="15.75" customHeight="1" x14ac:dyDescent="0.25">
      <c r="I245" s="1"/>
      <c r="J245" s="1"/>
      <c r="K245" s="2"/>
      <c r="L245" s="3"/>
    </row>
    <row r="246" spans="9:12" ht="15.75" customHeight="1" x14ac:dyDescent="0.25">
      <c r="I246" s="1"/>
      <c r="J246" s="1"/>
      <c r="K246" s="2"/>
      <c r="L246" s="3"/>
    </row>
    <row r="247" spans="9:12" ht="15.75" customHeight="1" x14ac:dyDescent="0.25">
      <c r="I247" s="1"/>
      <c r="J247" s="1"/>
      <c r="K247" s="2"/>
      <c r="L247" s="3"/>
    </row>
    <row r="248" spans="9:12" ht="15.75" customHeight="1" x14ac:dyDescent="0.25">
      <c r="I248" s="1"/>
      <c r="J248" s="1"/>
      <c r="K248" s="2"/>
      <c r="L248" s="3"/>
    </row>
    <row r="249" spans="9:12" ht="15.75" customHeight="1" x14ac:dyDescent="0.25">
      <c r="I249" s="1"/>
      <c r="J249" s="1"/>
      <c r="K249" s="2"/>
      <c r="L249" s="3"/>
    </row>
    <row r="250" spans="9:12" ht="15.75" customHeight="1" x14ac:dyDescent="0.25">
      <c r="I250" s="1"/>
      <c r="J250" s="1"/>
      <c r="K250" s="2"/>
      <c r="L250" s="3"/>
    </row>
    <row r="251" spans="9:12" ht="15.75" customHeight="1" x14ac:dyDescent="0.25">
      <c r="I251" s="1"/>
      <c r="J251" s="1"/>
      <c r="K251" s="2"/>
      <c r="L251" s="3"/>
    </row>
    <row r="252" spans="9:12" ht="15.75" customHeight="1" x14ac:dyDescent="0.25">
      <c r="I252" s="1"/>
      <c r="J252" s="1"/>
      <c r="K252" s="2"/>
      <c r="L252" s="3"/>
    </row>
    <row r="253" spans="9:12" ht="15.75" customHeight="1" x14ac:dyDescent="0.25">
      <c r="I253" s="1"/>
      <c r="J253" s="1"/>
      <c r="K253" s="2"/>
      <c r="L253" s="3"/>
    </row>
    <row r="254" spans="9:12" ht="15.75" customHeight="1" x14ac:dyDescent="0.25">
      <c r="I254" s="1"/>
      <c r="J254" s="1"/>
      <c r="K254" s="2"/>
      <c r="L254" s="3"/>
    </row>
    <row r="255" spans="9:12" ht="15.75" customHeight="1" x14ac:dyDescent="0.25">
      <c r="I255" s="1"/>
      <c r="J255" s="1"/>
      <c r="K255" s="2"/>
      <c r="L255" s="3"/>
    </row>
    <row r="256" spans="9:12" ht="15.75" customHeight="1" x14ac:dyDescent="0.25">
      <c r="I256" s="1"/>
      <c r="J256" s="1"/>
      <c r="K256" s="2"/>
      <c r="L256" s="3"/>
    </row>
    <row r="257" spans="9:12" ht="15.75" customHeight="1" x14ac:dyDescent="0.25">
      <c r="I257" s="1"/>
      <c r="J257" s="1"/>
      <c r="K257" s="2"/>
      <c r="L257" s="3"/>
    </row>
    <row r="258" spans="9:12" ht="15.75" customHeight="1" x14ac:dyDescent="0.25">
      <c r="I258" s="1"/>
      <c r="J258" s="1"/>
      <c r="K258" s="2"/>
      <c r="L258" s="3"/>
    </row>
    <row r="259" spans="9:12" ht="15.75" customHeight="1" x14ac:dyDescent="0.25">
      <c r="I259" s="1"/>
      <c r="J259" s="1"/>
      <c r="K259" s="2"/>
      <c r="L259" s="3"/>
    </row>
    <row r="260" spans="9:12" ht="15.75" customHeight="1" x14ac:dyDescent="0.25">
      <c r="I260" s="1"/>
      <c r="J260" s="1"/>
      <c r="K260" s="2"/>
      <c r="L260" s="3"/>
    </row>
    <row r="261" spans="9:12" ht="15.75" customHeight="1" x14ac:dyDescent="0.25">
      <c r="I261" s="1"/>
      <c r="J261" s="1"/>
      <c r="K261" s="2"/>
      <c r="L261" s="3"/>
    </row>
    <row r="262" spans="9:12" ht="15.75" customHeight="1" x14ac:dyDescent="0.25">
      <c r="I262" s="1"/>
      <c r="J262" s="1"/>
      <c r="K262" s="2"/>
      <c r="L262" s="3"/>
    </row>
    <row r="263" spans="9:12" ht="15.75" customHeight="1" x14ac:dyDescent="0.25">
      <c r="I263" s="1"/>
      <c r="J263" s="1"/>
      <c r="K263" s="2"/>
      <c r="L263" s="3"/>
    </row>
    <row r="264" spans="9:12" ht="15.75" customHeight="1" x14ac:dyDescent="0.25">
      <c r="I264" s="1"/>
      <c r="J264" s="1"/>
      <c r="K264" s="2"/>
      <c r="L264" s="3"/>
    </row>
    <row r="265" spans="9:12" ht="15.75" customHeight="1" x14ac:dyDescent="0.25">
      <c r="I265" s="1"/>
      <c r="J265" s="1"/>
      <c r="K265" s="2"/>
      <c r="L265" s="3"/>
    </row>
    <row r="266" spans="9:12" ht="15.75" customHeight="1" x14ac:dyDescent="0.25">
      <c r="I266" s="1"/>
      <c r="J266" s="1"/>
      <c r="K266" s="2"/>
      <c r="L266" s="3"/>
    </row>
    <row r="267" spans="9:12" ht="15.75" customHeight="1" x14ac:dyDescent="0.25">
      <c r="I267" s="1"/>
      <c r="J267" s="1"/>
      <c r="K267" s="2"/>
      <c r="L267" s="3"/>
    </row>
    <row r="268" spans="9:12" ht="15.75" customHeight="1" x14ac:dyDescent="0.25">
      <c r="I268" s="1"/>
      <c r="J268" s="1"/>
      <c r="K268" s="2"/>
      <c r="L268" s="3"/>
    </row>
    <row r="269" spans="9:12" ht="15.75" customHeight="1" x14ac:dyDescent="0.25">
      <c r="I269" s="1"/>
      <c r="J269" s="1"/>
      <c r="K269" s="2"/>
      <c r="L269" s="3"/>
    </row>
    <row r="270" spans="9:12" ht="15.75" customHeight="1" x14ac:dyDescent="0.25">
      <c r="I270" s="1"/>
      <c r="J270" s="1"/>
      <c r="K270" s="2"/>
      <c r="L270" s="3"/>
    </row>
    <row r="271" spans="9:12" ht="15.75" customHeight="1" x14ac:dyDescent="0.25">
      <c r="I271" s="1"/>
      <c r="J271" s="1"/>
      <c r="K271" s="2"/>
      <c r="L271" s="3"/>
    </row>
    <row r="272" spans="9:12" ht="15.75" customHeight="1" x14ac:dyDescent="0.25">
      <c r="I272" s="1"/>
      <c r="J272" s="1"/>
      <c r="K272" s="2"/>
      <c r="L272" s="3"/>
    </row>
    <row r="273" spans="9:12" ht="15.75" customHeight="1" x14ac:dyDescent="0.25">
      <c r="I273" s="1"/>
      <c r="J273" s="1"/>
      <c r="K273" s="2"/>
      <c r="L273" s="3"/>
    </row>
    <row r="274" spans="9:12" ht="15.75" customHeight="1" x14ac:dyDescent="0.25">
      <c r="I274" s="1"/>
      <c r="J274" s="1"/>
      <c r="K274" s="2"/>
      <c r="L274" s="3"/>
    </row>
    <row r="275" spans="9:12" ht="15.75" customHeight="1" x14ac:dyDescent="0.25">
      <c r="I275" s="1"/>
      <c r="J275" s="1"/>
      <c r="K275" s="2"/>
      <c r="L275" s="3"/>
    </row>
    <row r="276" spans="9:12" ht="15.75" customHeight="1" x14ac:dyDescent="0.25">
      <c r="I276" s="1"/>
      <c r="J276" s="1"/>
      <c r="K276" s="2"/>
      <c r="L276" s="3"/>
    </row>
    <row r="277" spans="9:12" ht="15.75" customHeight="1" x14ac:dyDescent="0.25">
      <c r="I277" s="1"/>
      <c r="J277" s="1"/>
      <c r="K277" s="2"/>
      <c r="L277" s="3"/>
    </row>
    <row r="278" spans="9:12" ht="15.75" customHeight="1" x14ac:dyDescent="0.25">
      <c r="I278" s="1"/>
      <c r="J278" s="1"/>
      <c r="K278" s="2"/>
      <c r="L278" s="3"/>
    </row>
    <row r="279" spans="9:12" ht="15.75" customHeight="1" x14ac:dyDescent="0.25">
      <c r="I279" s="1"/>
      <c r="J279" s="1"/>
      <c r="K279" s="2"/>
      <c r="L279" s="3"/>
    </row>
    <row r="280" spans="9:12" ht="15.75" customHeight="1" x14ac:dyDescent="0.25">
      <c r="I280" s="1"/>
      <c r="J280" s="1"/>
      <c r="K280" s="2"/>
      <c r="L280" s="3"/>
    </row>
    <row r="281" spans="9:12" ht="15.75" customHeight="1" x14ac:dyDescent="0.25">
      <c r="I281" s="1"/>
      <c r="J281" s="1"/>
      <c r="K281" s="2"/>
      <c r="L281" s="3"/>
    </row>
    <row r="282" spans="9:12" ht="15.75" customHeight="1" x14ac:dyDescent="0.25">
      <c r="I282" s="1"/>
      <c r="J282" s="1"/>
      <c r="K282" s="2"/>
      <c r="L282" s="3"/>
    </row>
    <row r="283" spans="9:12" ht="15.75" customHeight="1" x14ac:dyDescent="0.25">
      <c r="I283" s="1"/>
      <c r="J283" s="1"/>
      <c r="K283" s="2"/>
      <c r="L283" s="3"/>
    </row>
    <row r="284" spans="9:12" ht="15.75" customHeight="1" x14ac:dyDescent="0.25">
      <c r="I284" s="1"/>
      <c r="J284" s="1"/>
      <c r="K284" s="2"/>
      <c r="L284" s="3"/>
    </row>
    <row r="285" spans="9:12" ht="15.75" customHeight="1" x14ac:dyDescent="0.25">
      <c r="I285" s="1"/>
      <c r="J285" s="1"/>
      <c r="K285" s="2"/>
      <c r="L285" s="3"/>
    </row>
    <row r="286" spans="9:12" ht="15.75" customHeight="1" x14ac:dyDescent="0.25">
      <c r="I286" s="1"/>
      <c r="J286" s="1"/>
      <c r="K286" s="2"/>
      <c r="L286" s="3"/>
    </row>
    <row r="287" spans="9:12" ht="15.75" customHeight="1" x14ac:dyDescent="0.25">
      <c r="I287" s="1"/>
      <c r="J287" s="1"/>
      <c r="K287" s="2"/>
      <c r="L287" s="3"/>
    </row>
    <row r="288" spans="9:12" ht="15.75" customHeight="1" x14ac:dyDescent="0.25">
      <c r="I288" s="1"/>
      <c r="J288" s="1"/>
      <c r="K288" s="2"/>
      <c r="L288" s="3"/>
    </row>
    <row r="289" spans="9:12" ht="15.75" customHeight="1" x14ac:dyDescent="0.25">
      <c r="I289" s="1"/>
      <c r="J289" s="1"/>
      <c r="K289" s="2"/>
      <c r="L289" s="3"/>
    </row>
    <row r="290" spans="9:12" ht="15.75" customHeight="1" x14ac:dyDescent="0.25">
      <c r="I290" s="1"/>
      <c r="J290" s="1"/>
      <c r="K290" s="2"/>
      <c r="L290" s="3"/>
    </row>
    <row r="291" spans="9:12" ht="15.75" customHeight="1" x14ac:dyDescent="0.25">
      <c r="I291" s="1"/>
      <c r="J291" s="1"/>
      <c r="K291" s="2"/>
      <c r="L291" s="3"/>
    </row>
    <row r="292" spans="9:12" ht="15.75" customHeight="1" x14ac:dyDescent="0.25">
      <c r="I292" s="1"/>
      <c r="J292" s="1"/>
      <c r="K292" s="2"/>
      <c r="L292" s="3"/>
    </row>
    <row r="293" spans="9:12" ht="15.75" customHeight="1" x14ac:dyDescent="0.25">
      <c r="I293" s="1"/>
      <c r="J293" s="1"/>
      <c r="K293" s="2"/>
      <c r="L293" s="3"/>
    </row>
    <row r="294" spans="9:12" ht="15.75" customHeight="1" x14ac:dyDescent="0.25">
      <c r="I294" s="1"/>
      <c r="J294" s="1"/>
      <c r="K294" s="2"/>
      <c r="L294" s="3"/>
    </row>
    <row r="295" spans="9:12" ht="15.75" customHeight="1" x14ac:dyDescent="0.25">
      <c r="I295" s="1"/>
      <c r="J295" s="1"/>
      <c r="K295" s="2"/>
      <c r="L295" s="3"/>
    </row>
    <row r="296" spans="9:12" ht="15.75" customHeight="1" x14ac:dyDescent="0.25">
      <c r="I296" s="1"/>
      <c r="J296" s="1"/>
      <c r="K296" s="2"/>
      <c r="L296" s="3"/>
    </row>
    <row r="297" spans="9:12" ht="15.75" customHeight="1" x14ac:dyDescent="0.25">
      <c r="I297" s="1"/>
      <c r="J297" s="1"/>
      <c r="K297" s="2"/>
      <c r="L297" s="3"/>
    </row>
    <row r="298" spans="9:12" ht="15.75" customHeight="1" x14ac:dyDescent="0.25">
      <c r="I298" s="1"/>
      <c r="J298" s="1"/>
      <c r="K298" s="2"/>
      <c r="L298" s="3"/>
    </row>
    <row r="299" spans="9:12" ht="15.75" customHeight="1" x14ac:dyDescent="0.25">
      <c r="I299" s="1"/>
      <c r="J299" s="1"/>
      <c r="K299" s="2"/>
      <c r="L299" s="3"/>
    </row>
    <row r="300" spans="9:12" ht="15.75" customHeight="1" x14ac:dyDescent="0.25">
      <c r="I300" s="1"/>
      <c r="J300" s="1"/>
      <c r="K300" s="2"/>
      <c r="L300" s="3"/>
    </row>
    <row r="301" spans="9:12" ht="15.75" customHeight="1" x14ac:dyDescent="0.25">
      <c r="I301" s="1"/>
      <c r="J301" s="1"/>
      <c r="K301" s="2"/>
      <c r="L301" s="3"/>
    </row>
    <row r="302" spans="9:12" ht="15.75" customHeight="1" x14ac:dyDescent="0.25">
      <c r="I302" s="1"/>
      <c r="J302" s="1"/>
      <c r="K302" s="2"/>
      <c r="L302" s="3"/>
    </row>
    <row r="303" spans="9:12" ht="15.75" customHeight="1" x14ac:dyDescent="0.25">
      <c r="I303" s="1"/>
      <c r="J303" s="1"/>
      <c r="K303" s="2"/>
      <c r="L303" s="3"/>
    </row>
    <row r="304" spans="9:12" ht="15.75" customHeight="1" x14ac:dyDescent="0.25">
      <c r="I304" s="1"/>
      <c r="J304" s="1"/>
      <c r="K304" s="2"/>
      <c r="L304" s="3"/>
    </row>
    <row r="305" spans="9:12" ht="15.75" customHeight="1" x14ac:dyDescent="0.25">
      <c r="I305" s="1"/>
      <c r="J305" s="1"/>
      <c r="K305" s="2"/>
      <c r="L305" s="3"/>
    </row>
    <row r="306" spans="9:12" ht="15.75" customHeight="1" x14ac:dyDescent="0.25">
      <c r="I306" s="1"/>
      <c r="J306" s="1"/>
      <c r="K306" s="2"/>
      <c r="L306" s="3"/>
    </row>
    <row r="307" spans="9:12" ht="15.75" customHeight="1" x14ac:dyDescent="0.25">
      <c r="I307" s="1"/>
      <c r="J307" s="1"/>
      <c r="K307" s="2"/>
      <c r="L307" s="3"/>
    </row>
    <row r="308" spans="9:12" ht="15.75" customHeight="1" x14ac:dyDescent="0.25">
      <c r="I308" s="1"/>
      <c r="J308" s="1"/>
      <c r="K308" s="2"/>
      <c r="L308" s="3"/>
    </row>
    <row r="309" spans="9:12" ht="15.75" customHeight="1" x14ac:dyDescent="0.25">
      <c r="I309" s="1"/>
      <c r="J309" s="1"/>
      <c r="K309" s="2"/>
      <c r="L309" s="3"/>
    </row>
    <row r="310" spans="9:12" ht="15.75" customHeight="1" x14ac:dyDescent="0.25">
      <c r="I310" s="1"/>
      <c r="J310" s="1"/>
      <c r="K310" s="2"/>
      <c r="L310" s="3"/>
    </row>
    <row r="311" spans="9:12" ht="15.75" customHeight="1" x14ac:dyDescent="0.25">
      <c r="I311" s="1"/>
      <c r="J311" s="1"/>
      <c r="K311" s="2"/>
      <c r="L311" s="3"/>
    </row>
    <row r="312" spans="9:12" ht="15.75" customHeight="1" x14ac:dyDescent="0.25">
      <c r="I312" s="1"/>
      <c r="J312" s="1"/>
      <c r="K312" s="2"/>
      <c r="L312" s="3"/>
    </row>
    <row r="313" spans="9:12" ht="15.75" customHeight="1" x14ac:dyDescent="0.25">
      <c r="I313" s="1"/>
      <c r="J313" s="1"/>
      <c r="K313" s="2"/>
      <c r="L313" s="3"/>
    </row>
    <row r="314" spans="9:12" ht="15.75" customHeight="1" x14ac:dyDescent="0.25">
      <c r="I314" s="1"/>
      <c r="J314" s="1"/>
      <c r="K314" s="2"/>
      <c r="L314" s="3"/>
    </row>
    <row r="315" spans="9:12" ht="15.75" customHeight="1" x14ac:dyDescent="0.25">
      <c r="I315" s="1"/>
      <c r="J315" s="1"/>
      <c r="K315" s="2"/>
      <c r="L315" s="3"/>
    </row>
    <row r="316" spans="9:12" ht="15.75" customHeight="1" x14ac:dyDescent="0.25">
      <c r="I316" s="1"/>
      <c r="J316" s="1"/>
      <c r="K316" s="2"/>
      <c r="L316" s="3"/>
    </row>
    <row r="317" spans="9:12" ht="15.75" customHeight="1" x14ac:dyDescent="0.25">
      <c r="I317" s="1"/>
      <c r="J317" s="1"/>
      <c r="K317" s="2"/>
      <c r="L317" s="3"/>
    </row>
    <row r="318" spans="9:12" ht="15.75" customHeight="1" x14ac:dyDescent="0.25">
      <c r="I318" s="1"/>
      <c r="J318" s="1"/>
      <c r="K318" s="2"/>
      <c r="L318" s="3"/>
    </row>
    <row r="319" spans="9:12" ht="15.75" customHeight="1" x14ac:dyDescent="0.25">
      <c r="I319" s="1"/>
      <c r="J319" s="1"/>
      <c r="K319" s="2"/>
      <c r="L319" s="3"/>
    </row>
    <row r="320" spans="9:12" ht="15.75" customHeight="1" x14ac:dyDescent="0.25">
      <c r="I320" s="1"/>
      <c r="J320" s="1"/>
      <c r="K320" s="2"/>
      <c r="L320" s="3"/>
    </row>
    <row r="321" spans="9:12" ht="15.75" customHeight="1" x14ac:dyDescent="0.25">
      <c r="I321" s="1"/>
      <c r="J321" s="1"/>
      <c r="K321" s="2"/>
      <c r="L321" s="3"/>
    </row>
    <row r="322" spans="9:12" ht="15.75" customHeight="1" x14ac:dyDescent="0.25">
      <c r="I322" s="1"/>
      <c r="J322" s="1"/>
      <c r="K322" s="2"/>
      <c r="L322" s="3"/>
    </row>
    <row r="323" spans="9:12" ht="15.75" customHeight="1" x14ac:dyDescent="0.25">
      <c r="I323" s="1"/>
      <c r="J323" s="1"/>
      <c r="K323" s="2"/>
      <c r="L323" s="3"/>
    </row>
    <row r="324" spans="9:12" ht="15.75" customHeight="1" x14ac:dyDescent="0.25">
      <c r="I324" s="1"/>
      <c r="J324" s="1"/>
      <c r="K324" s="2"/>
      <c r="L324" s="3"/>
    </row>
    <row r="325" spans="9:12" ht="15.75" customHeight="1" x14ac:dyDescent="0.25">
      <c r="I325" s="1"/>
      <c r="J325" s="1"/>
      <c r="K325" s="2"/>
      <c r="L325" s="3"/>
    </row>
    <row r="326" spans="9:12" ht="15.75" customHeight="1" x14ac:dyDescent="0.25">
      <c r="I326" s="1"/>
      <c r="J326" s="1"/>
      <c r="K326" s="2"/>
      <c r="L326" s="3"/>
    </row>
    <row r="327" spans="9:12" ht="15.75" customHeight="1" x14ac:dyDescent="0.25">
      <c r="I327" s="1"/>
      <c r="J327" s="1"/>
      <c r="K327" s="2"/>
      <c r="L327" s="3"/>
    </row>
    <row r="328" spans="9:12" ht="15.75" customHeight="1" x14ac:dyDescent="0.25">
      <c r="I328" s="1"/>
      <c r="J328" s="1"/>
      <c r="K328" s="2"/>
      <c r="L328" s="3"/>
    </row>
    <row r="329" spans="9:12" ht="15.75" customHeight="1" x14ac:dyDescent="0.25">
      <c r="I329" s="1"/>
      <c r="J329" s="1"/>
      <c r="K329" s="2"/>
      <c r="L329" s="3"/>
    </row>
    <row r="330" spans="9:12" ht="15.75" customHeight="1" x14ac:dyDescent="0.25">
      <c r="I330" s="1"/>
      <c r="J330" s="1"/>
      <c r="K330" s="2"/>
      <c r="L330" s="3"/>
    </row>
    <row r="331" spans="9:12" ht="15.75" customHeight="1" x14ac:dyDescent="0.25">
      <c r="I331" s="1"/>
      <c r="J331" s="1"/>
      <c r="K331" s="2"/>
      <c r="L331" s="3"/>
    </row>
    <row r="332" spans="9:12" ht="15.75" customHeight="1" x14ac:dyDescent="0.25">
      <c r="I332" s="1"/>
      <c r="J332" s="1"/>
      <c r="K332" s="2"/>
      <c r="L332" s="3"/>
    </row>
    <row r="333" spans="9:12" ht="15.75" customHeight="1" x14ac:dyDescent="0.25">
      <c r="I333" s="1"/>
      <c r="J333" s="1"/>
      <c r="K333" s="2"/>
      <c r="L333" s="3"/>
    </row>
    <row r="334" spans="9:12" ht="15.75" customHeight="1" x14ac:dyDescent="0.25">
      <c r="I334" s="1"/>
      <c r="J334" s="1"/>
      <c r="K334" s="2"/>
      <c r="L334" s="3"/>
    </row>
    <row r="335" spans="9:12" ht="15.75" customHeight="1" x14ac:dyDescent="0.25">
      <c r="I335" s="1"/>
      <c r="J335" s="1"/>
      <c r="K335" s="2"/>
      <c r="L335" s="3"/>
    </row>
    <row r="336" spans="9:12" ht="15.75" customHeight="1" x14ac:dyDescent="0.25">
      <c r="I336" s="1"/>
      <c r="J336" s="1"/>
      <c r="K336" s="2"/>
      <c r="L336" s="3"/>
    </row>
    <row r="337" spans="9:12" ht="15.75" customHeight="1" x14ac:dyDescent="0.25">
      <c r="I337" s="1"/>
      <c r="J337" s="1"/>
      <c r="K337" s="2"/>
      <c r="L337" s="3"/>
    </row>
    <row r="338" spans="9:12" ht="15.75" customHeight="1" x14ac:dyDescent="0.25">
      <c r="I338" s="1"/>
      <c r="J338" s="1"/>
      <c r="K338" s="2"/>
      <c r="L338" s="3"/>
    </row>
    <row r="339" spans="9:12" ht="15.75" customHeight="1" x14ac:dyDescent="0.25">
      <c r="I339" s="1"/>
      <c r="J339" s="1"/>
      <c r="K339" s="2"/>
      <c r="L339" s="3"/>
    </row>
    <row r="340" spans="9:12" ht="15.75" customHeight="1" x14ac:dyDescent="0.25">
      <c r="I340" s="1"/>
      <c r="J340" s="1"/>
      <c r="K340" s="2"/>
      <c r="L340" s="3"/>
    </row>
    <row r="341" spans="9:12" ht="15.75" customHeight="1" x14ac:dyDescent="0.25">
      <c r="I341" s="1"/>
      <c r="J341" s="1"/>
      <c r="K341" s="2"/>
      <c r="L341" s="3"/>
    </row>
    <row r="342" spans="9:12" ht="15.75" customHeight="1" x14ac:dyDescent="0.25">
      <c r="I342" s="1"/>
      <c r="J342" s="1"/>
      <c r="K342" s="2"/>
      <c r="L342" s="3"/>
    </row>
    <row r="343" spans="9:12" ht="15.75" customHeight="1" x14ac:dyDescent="0.25">
      <c r="I343" s="1"/>
      <c r="J343" s="1"/>
      <c r="K343" s="2"/>
      <c r="L343" s="3"/>
    </row>
    <row r="344" spans="9:12" ht="15.75" customHeight="1" x14ac:dyDescent="0.25">
      <c r="I344" s="1"/>
      <c r="J344" s="1"/>
      <c r="K344" s="2"/>
      <c r="L344" s="3"/>
    </row>
    <row r="345" spans="9:12" ht="15.75" customHeight="1" x14ac:dyDescent="0.25">
      <c r="I345" s="1"/>
      <c r="J345" s="1"/>
      <c r="K345" s="2"/>
      <c r="L345" s="3"/>
    </row>
    <row r="346" spans="9:12" ht="15.75" customHeight="1" x14ac:dyDescent="0.25">
      <c r="I346" s="1"/>
      <c r="J346" s="1"/>
      <c r="K346" s="2"/>
      <c r="L346" s="3"/>
    </row>
    <row r="347" spans="9:12" ht="15.75" customHeight="1" x14ac:dyDescent="0.25">
      <c r="I347" s="1"/>
      <c r="J347" s="1"/>
      <c r="K347" s="2"/>
      <c r="L347" s="3"/>
    </row>
    <row r="348" spans="9:12" ht="15.75" customHeight="1" x14ac:dyDescent="0.25">
      <c r="I348" s="1"/>
      <c r="J348" s="1"/>
      <c r="K348" s="2"/>
      <c r="L348" s="3"/>
    </row>
    <row r="349" spans="9:12" ht="15.75" customHeight="1" x14ac:dyDescent="0.25">
      <c r="I349" s="1"/>
      <c r="J349" s="1"/>
      <c r="K349" s="2"/>
      <c r="L349" s="3"/>
    </row>
    <row r="350" spans="9:12" ht="15.75" customHeight="1" x14ac:dyDescent="0.25">
      <c r="I350" s="1"/>
      <c r="J350" s="1"/>
      <c r="K350" s="2"/>
      <c r="L350" s="3"/>
    </row>
    <row r="351" spans="9:12" ht="15.75" customHeight="1" x14ac:dyDescent="0.25">
      <c r="I351" s="1"/>
      <c r="J351" s="1"/>
      <c r="K351" s="2"/>
      <c r="L351" s="3"/>
    </row>
    <row r="352" spans="9:12" ht="15.75" customHeight="1" x14ac:dyDescent="0.25">
      <c r="I352" s="1"/>
      <c r="J352" s="1"/>
      <c r="K352" s="2"/>
      <c r="L352" s="3"/>
    </row>
    <row r="353" spans="9:12" ht="15.75" customHeight="1" x14ac:dyDescent="0.25">
      <c r="I353" s="1"/>
      <c r="J353" s="1"/>
      <c r="K353" s="2"/>
      <c r="L353" s="3"/>
    </row>
    <row r="354" spans="9:12" ht="15.75" customHeight="1" x14ac:dyDescent="0.25">
      <c r="I354" s="1"/>
      <c r="J354" s="1"/>
      <c r="K354" s="2"/>
      <c r="L354" s="3"/>
    </row>
    <row r="355" spans="9:12" ht="15.75" customHeight="1" x14ac:dyDescent="0.25">
      <c r="I355" s="1"/>
      <c r="J355" s="1"/>
      <c r="K355" s="2"/>
      <c r="L355" s="3"/>
    </row>
    <row r="356" spans="9:12" ht="15.75" customHeight="1" x14ac:dyDescent="0.25">
      <c r="I356" s="1"/>
      <c r="J356" s="1"/>
      <c r="K356" s="2"/>
      <c r="L356" s="3"/>
    </row>
    <row r="357" spans="9:12" ht="15.75" customHeight="1" x14ac:dyDescent="0.25">
      <c r="I357" s="1"/>
      <c r="J357" s="1"/>
      <c r="K357" s="2"/>
      <c r="L357" s="3"/>
    </row>
    <row r="358" spans="9:12" ht="15.75" customHeight="1" x14ac:dyDescent="0.25">
      <c r="I358" s="1"/>
      <c r="J358" s="1"/>
      <c r="K358" s="2"/>
      <c r="L358" s="3"/>
    </row>
    <row r="359" spans="9:12" ht="15.75" customHeight="1" x14ac:dyDescent="0.25">
      <c r="I359" s="1"/>
      <c r="J359" s="1"/>
      <c r="K359" s="2"/>
      <c r="L359" s="3"/>
    </row>
    <row r="360" spans="9:12" ht="15.75" customHeight="1" x14ac:dyDescent="0.25">
      <c r="I360" s="1"/>
      <c r="J360" s="1"/>
      <c r="K360" s="2"/>
      <c r="L360" s="3"/>
    </row>
    <row r="361" spans="9:12" ht="15.75" customHeight="1" x14ac:dyDescent="0.25">
      <c r="I361" s="1"/>
      <c r="J361" s="1"/>
      <c r="K361" s="2"/>
      <c r="L361" s="3"/>
    </row>
    <row r="362" spans="9:12" ht="15.75" customHeight="1" x14ac:dyDescent="0.25">
      <c r="I362" s="1"/>
      <c r="J362" s="1"/>
      <c r="K362" s="2"/>
      <c r="L362" s="3"/>
    </row>
    <row r="363" spans="9:12" ht="15.75" customHeight="1" x14ac:dyDescent="0.25">
      <c r="I363" s="1"/>
      <c r="J363" s="1"/>
      <c r="K363" s="2"/>
      <c r="L363" s="3"/>
    </row>
    <row r="364" spans="9:12" ht="15.75" customHeight="1" x14ac:dyDescent="0.25">
      <c r="I364" s="1"/>
      <c r="J364" s="1"/>
      <c r="K364" s="2"/>
      <c r="L364" s="3"/>
    </row>
    <row r="365" spans="9:12" ht="15.75" customHeight="1" x14ac:dyDescent="0.25">
      <c r="I365" s="1"/>
      <c r="J365" s="1"/>
      <c r="K365" s="2"/>
      <c r="L365" s="3"/>
    </row>
    <row r="366" spans="9:12" ht="15.75" customHeight="1" x14ac:dyDescent="0.25">
      <c r="I366" s="1"/>
      <c r="J366" s="1"/>
      <c r="K366" s="2"/>
      <c r="L366" s="3"/>
    </row>
    <row r="367" spans="9:12" ht="15.75" customHeight="1" x14ac:dyDescent="0.25">
      <c r="I367" s="1"/>
      <c r="J367" s="1"/>
      <c r="K367" s="2"/>
      <c r="L367" s="3"/>
    </row>
    <row r="368" spans="9:12" ht="15.75" customHeight="1" x14ac:dyDescent="0.25">
      <c r="I368" s="1"/>
      <c r="J368" s="1"/>
      <c r="K368" s="2"/>
      <c r="L368" s="3"/>
    </row>
    <row r="369" spans="9:12" ht="15.75" customHeight="1" x14ac:dyDescent="0.25">
      <c r="I369" s="1"/>
      <c r="J369" s="1"/>
      <c r="K369" s="2"/>
      <c r="L369" s="3"/>
    </row>
    <row r="370" spans="9:12" ht="15.75" customHeight="1" x14ac:dyDescent="0.25">
      <c r="I370" s="1"/>
      <c r="J370" s="1"/>
      <c r="K370" s="2"/>
      <c r="L370" s="3"/>
    </row>
    <row r="371" spans="9:12" ht="15.75" customHeight="1" x14ac:dyDescent="0.25">
      <c r="I371" s="1"/>
      <c r="J371" s="1"/>
      <c r="K371" s="2"/>
      <c r="L371" s="3"/>
    </row>
    <row r="372" spans="9:12" ht="15.75" customHeight="1" x14ac:dyDescent="0.25">
      <c r="I372" s="1"/>
      <c r="J372" s="1"/>
      <c r="K372" s="2"/>
      <c r="L372" s="3"/>
    </row>
    <row r="373" spans="9:12" ht="15.75" customHeight="1" x14ac:dyDescent="0.25">
      <c r="I373" s="1"/>
      <c r="J373" s="1"/>
      <c r="K373" s="2"/>
      <c r="L373" s="3"/>
    </row>
    <row r="374" spans="9:12" ht="15.75" customHeight="1" x14ac:dyDescent="0.25">
      <c r="I374" s="1"/>
      <c r="J374" s="1"/>
      <c r="K374" s="2"/>
      <c r="L374" s="3"/>
    </row>
    <row r="375" spans="9:12" ht="15.75" customHeight="1" x14ac:dyDescent="0.25">
      <c r="I375" s="1"/>
      <c r="J375" s="1"/>
      <c r="K375" s="2"/>
      <c r="L375" s="3"/>
    </row>
    <row r="376" spans="9:12" ht="15.75" customHeight="1" x14ac:dyDescent="0.25">
      <c r="I376" s="1"/>
      <c r="J376" s="1"/>
      <c r="K376" s="2"/>
      <c r="L376" s="3"/>
    </row>
    <row r="377" spans="9:12" ht="15.75" customHeight="1" x14ac:dyDescent="0.25">
      <c r="I377" s="1"/>
      <c r="J377" s="1"/>
      <c r="K377" s="2"/>
      <c r="L377" s="3"/>
    </row>
    <row r="378" spans="9:12" ht="15.75" customHeight="1" x14ac:dyDescent="0.25">
      <c r="I378" s="1"/>
      <c r="J378" s="1"/>
      <c r="K378" s="2"/>
      <c r="L378" s="3"/>
    </row>
    <row r="379" spans="9:12" ht="15.75" customHeight="1" x14ac:dyDescent="0.25">
      <c r="I379" s="1"/>
      <c r="J379" s="1"/>
      <c r="K379" s="2"/>
      <c r="L379" s="3"/>
    </row>
    <row r="380" spans="9:12" ht="15.75" customHeight="1" x14ac:dyDescent="0.25">
      <c r="I380" s="1"/>
      <c r="J380" s="1"/>
      <c r="K380" s="2"/>
      <c r="L380" s="3"/>
    </row>
    <row r="381" spans="9:12" ht="15.75" customHeight="1" x14ac:dyDescent="0.25">
      <c r="I381" s="1"/>
      <c r="J381" s="1"/>
      <c r="K381" s="2"/>
      <c r="L381" s="3"/>
    </row>
    <row r="382" spans="9:12" ht="15.75" customHeight="1" x14ac:dyDescent="0.25">
      <c r="I382" s="1"/>
      <c r="J382" s="1"/>
      <c r="K382" s="2"/>
      <c r="L382" s="3"/>
    </row>
    <row r="383" spans="9:12" ht="15.75" customHeight="1" x14ac:dyDescent="0.25">
      <c r="I383" s="1"/>
      <c r="J383" s="1"/>
      <c r="K383" s="2"/>
      <c r="L383" s="3"/>
    </row>
    <row r="384" spans="9:12" ht="15.75" customHeight="1" x14ac:dyDescent="0.25">
      <c r="I384" s="1"/>
      <c r="J384" s="1"/>
      <c r="K384" s="2"/>
      <c r="L384" s="3"/>
    </row>
    <row r="385" spans="9:12" ht="15.75" customHeight="1" x14ac:dyDescent="0.25">
      <c r="I385" s="1"/>
      <c r="J385" s="1"/>
      <c r="K385" s="2"/>
      <c r="L385" s="3"/>
    </row>
    <row r="386" spans="9:12" ht="15.75" customHeight="1" x14ac:dyDescent="0.25">
      <c r="I386" s="1"/>
      <c r="J386" s="1"/>
      <c r="K386" s="2"/>
      <c r="L386" s="3"/>
    </row>
    <row r="387" spans="9:12" ht="15.75" customHeight="1" x14ac:dyDescent="0.25">
      <c r="I387" s="1"/>
      <c r="J387" s="1"/>
      <c r="K387" s="2"/>
      <c r="L387" s="3"/>
    </row>
    <row r="388" spans="9:12" ht="15.75" customHeight="1" x14ac:dyDescent="0.25">
      <c r="I388" s="1"/>
      <c r="J388" s="1"/>
      <c r="K388" s="2"/>
      <c r="L388" s="3"/>
    </row>
    <row r="389" spans="9:12" ht="15.75" customHeight="1" x14ac:dyDescent="0.25">
      <c r="I389" s="1"/>
      <c r="J389" s="1"/>
      <c r="K389" s="2"/>
      <c r="L389" s="3"/>
    </row>
    <row r="390" spans="9:12" ht="15.75" customHeight="1" x14ac:dyDescent="0.25">
      <c r="I390" s="1"/>
      <c r="J390" s="1"/>
      <c r="K390" s="2"/>
      <c r="L390" s="3"/>
    </row>
    <row r="391" spans="9:12" ht="15.75" customHeight="1" x14ac:dyDescent="0.25">
      <c r="I391" s="1"/>
      <c r="J391" s="1"/>
      <c r="K391" s="2"/>
      <c r="L391" s="3"/>
    </row>
    <row r="392" spans="9:12" ht="15.75" customHeight="1" x14ac:dyDescent="0.25">
      <c r="I392" s="1"/>
      <c r="J392" s="1"/>
      <c r="K392" s="2"/>
      <c r="L392" s="3"/>
    </row>
    <row r="393" spans="9:12" ht="15.75" customHeight="1" x14ac:dyDescent="0.25">
      <c r="I393" s="1"/>
      <c r="J393" s="1"/>
      <c r="K393" s="2"/>
      <c r="L393" s="3"/>
    </row>
    <row r="394" spans="9:12" ht="15.75" customHeight="1" x14ac:dyDescent="0.25">
      <c r="I394" s="1"/>
      <c r="J394" s="1"/>
      <c r="K394" s="2"/>
      <c r="L394" s="3"/>
    </row>
    <row r="395" spans="9:12" ht="15.75" customHeight="1" x14ac:dyDescent="0.25">
      <c r="I395" s="1"/>
      <c r="J395" s="1"/>
      <c r="K395" s="2"/>
      <c r="L395" s="3"/>
    </row>
    <row r="396" spans="9:12" ht="15.75" customHeight="1" x14ac:dyDescent="0.25">
      <c r="I396" s="1"/>
      <c r="J396" s="1"/>
      <c r="K396" s="2"/>
      <c r="L396" s="3"/>
    </row>
    <row r="397" spans="9:12" ht="15.75" customHeight="1" x14ac:dyDescent="0.25">
      <c r="I397" s="1"/>
      <c r="J397" s="1"/>
      <c r="K397" s="2"/>
      <c r="L397" s="3"/>
    </row>
    <row r="398" spans="9:12" ht="15.75" customHeight="1" x14ac:dyDescent="0.25">
      <c r="I398" s="1"/>
      <c r="J398" s="1"/>
      <c r="K398" s="2"/>
      <c r="L398" s="3"/>
    </row>
    <row r="399" spans="9:12" ht="15.75" customHeight="1" x14ac:dyDescent="0.25">
      <c r="I399" s="1"/>
      <c r="J399" s="1"/>
      <c r="K399" s="2"/>
      <c r="L399" s="3"/>
    </row>
    <row r="400" spans="9:12" ht="15.75" customHeight="1" x14ac:dyDescent="0.25">
      <c r="I400" s="1"/>
      <c r="J400" s="1"/>
      <c r="K400" s="2"/>
      <c r="L400" s="3"/>
    </row>
    <row r="401" spans="9:12" ht="15.75" customHeight="1" x14ac:dyDescent="0.25">
      <c r="I401" s="1"/>
      <c r="J401" s="1"/>
      <c r="K401" s="2"/>
      <c r="L401" s="3"/>
    </row>
    <row r="402" spans="9:12" ht="15.75" customHeight="1" x14ac:dyDescent="0.25">
      <c r="I402" s="1"/>
      <c r="J402" s="1"/>
      <c r="K402" s="2"/>
      <c r="L402" s="3"/>
    </row>
    <row r="403" spans="9:12" ht="15.75" customHeight="1" x14ac:dyDescent="0.25">
      <c r="I403" s="1"/>
      <c r="J403" s="1"/>
      <c r="K403" s="2"/>
      <c r="L403" s="3"/>
    </row>
    <row r="404" spans="9:12" ht="15.75" customHeight="1" x14ac:dyDescent="0.25">
      <c r="I404" s="1"/>
      <c r="J404" s="1"/>
      <c r="K404" s="2"/>
      <c r="L404" s="3"/>
    </row>
    <row r="405" spans="9:12" ht="15.75" customHeight="1" x14ac:dyDescent="0.25">
      <c r="I405" s="1"/>
      <c r="J405" s="1"/>
      <c r="K405" s="2"/>
      <c r="L405" s="3"/>
    </row>
    <row r="406" spans="9:12" ht="15.75" customHeight="1" x14ac:dyDescent="0.25">
      <c r="I406" s="1"/>
      <c r="J406" s="1"/>
      <c r="K406" s="2"/>
      <c r="L406" s="3"/>
    </row>
    <row r="407" spans="9:12" ht="15.75" customHeight="1" x14ac:dyDescent="0.25">
      <c r="I407" s="1"/>
      <c r="J407" s="1"/>
      <c r="K407" s="2"/>
      <c r="L407" s="3"/>
    </row>
    <row r="408" spans="9:12" ht="15.75" customHeight="1" x14ac:dyDescent="0.25">
      <c r="I408" s="1"/>
      <c r="J408" s="1"/>
      <c r="K408" s="2"/>
      <c r="L408" s="3"/>
    </row>
    <row r="409" spans="9:12" ht="15.75" customHeight="1" x14ac:dyDescent="0.25">
      <c r="I409" s="1"/>
      <c r="J409" s="1"/>
      <c r="K409" s="2"/>
      <c r="L409" s="3"/>
    </row>
    <row r="410" spans="9:12" ht="15.75" customHeight="1" x14ac:dyDescent="0.25">
      <c r="I410" s="1"/>
      <c r="J410" s="1"/>
      <c r="K410" s="2"/>
      <c r="L410" s="3"/>
    </row>
    <row r="411" spans="9:12" ht="15.75" customHeight="1" x14ac:dyDescent="0.25">
      <c r="I411" s="1"/>
      <c r="J411" s="1"/>
      <c r="K411" s="2"/>
      <c r="L411" s="3"/>
    </row>
    <row r="412" spans="9:12" ht="15.75" customHeight="1" x14ac:dyDescent="0.25">
      <c r="I412" s="1"/>
      <c r="J412" s="1"/>
      <c r="K412" s="2"/>
      <c r="L412" s="3"/>
    </row>
    <row r="413" spans="9:12" ht="15.75" customHeight="1" x14ac:dyDescent="0.25">
      <c r="I413" s="1"/>
      <c r="J413" s="1"/>
      <c r="K413" s="2"/>
      <c r="L413" s="3"/>
    </row>
    <row r="414" spans="9:12" ht="15.75" customHeight="1" x14ac:dyDescent="0.25">
      <c r="I414" s="1"/>
      <c r="J414" s="1"/>
      <c r="K414" s="2"/>
      <c r="L414" s="3"/>
    </row>
    <row r="415" spans="9:12" ht="15.75" customHeight="1" x14ac:dyDescent="0.25">
      <c r="I415" s="1"/>
      <c r="J415" s="1"/>
      <c r="K415" s="2"/>
      <c r="L415" s="3"/>
    </row>
    <row r="416" spans="9:12" ht="15.75" customHeight="1" x14ac:dyDescent="0.25">
      <c r="I416" s="1"/>
      <c r="J416" s="1"/>
      <c r="K416" s="2"/>
      <c r="L416" s="3"/>
    </row>
    <row r="417" spans="9:12" ht="15.75" customHeight="1" x14ac:dyDescent="0.25">
      <c r="I417" s="1"/>
      <c r="J417" s="1"/>
      <c r="K417" s="2"/>
      <c r="L417" s="3"/>
    </row>
    <row r="418" spans="9:12" ht="15.75" customHeight="1" x14ac:dyDescent="0.25">
      <c r="I418" s="1"/>
      <c r="J418" s="1"/>
      <c r="K418" s="2"/>
      <c r="L418" s="3"/>
    </row>
    <row r="419" spans="9:12" ht="15.75" customHeight="1" x14ac:dyDescent="0.25">
      <c r="I419" s="1"/>
      <c r="J419" s="1"/>
      <c r="K419" s="2"/>
      <c r="L419" s="3"/>
    </row>
    <row r="420" spans="9:12" ht="15.75" customHeight="1" x14ac:dyDescent="0.25">
      <c r="I420" s="1"/>
      <c r="J420" s="1"/>
      <c r="K420" s="2"/>
      <c r="L420" s="3"/>
    </row>
    <row r="421" spans="9:12" ht="15.75" customHeight="1" x14ac:dyDescent="0.25">
      <c r="I421" s="1"/>
      <c r="J421" s="1"/>
      <c r="K421" s="2"/>
      <c r="L421" s="3"/>
    </row>
    <row r="422" spans="9:12" ht="15.75" customHeight="1" x14ac:dyDescent="0.25">
      <c r="I422" s="1"/>
      <c r="J422" s="1"/>
      <c r="K422" s="2"/>
      <c r="L422" s="3"/>
    </row>
    <row r="423" spans="9:12" ht="15.75" customHeight="1" x14ac:dyDescent="0.25">
      <c r="I423" s="1"/>
      <c r="J423" s="1"/>
      <c r="K423" s="2"/>
      <c r="L423" s="3"/>
    </row>
    <row r="424" spans="9:12" ht="15.75" customHeight="1" x14ac:dyDescent="0.25">
      <c r="I424" s="1"/>
      <c r="J424" s="1"/>
      <c r="K424" s="2"/>
      <c r="L424" s="3"/>
    </row>
    <row r="425" spans="9:12" ht="15.75" customHeight="1" x14ac:dyDescent="0.25">
      <c r="I425" s="1"/>
      <c r="J425" s="1"/>
      <c r="K425" s="2"/>
      <c r="L425" s="3"/>
    </row>
    <row r="426" spans="9:12" ht="15.75" customHeight="1" x14ac:dyDescent="0.25">
      <c r="I426" s="1"/>
      <c r="J426" s="1"/>
      <c r="K426" s="2"/>
      <c r="L426" s="3"/>
    </row>
    <row r="427" spans="9:12" ht="15.75" customHeight="1" x14ac:dyDescent="0.25">
      <c r="I427" s="1"/>
      <c r="J427" s="1"/>
      <c r="K427" s="2"/>
      <c r="L427" s="3"/>
    </row>
    <row r="428" spans="9:12" ht="15.75" customHeight="1" x14ac:dyDescent="0.25">
      <c r="I428" s="1"/>
      <c r="J428" s="1"/>
      <c r="K428" s="2"/>
      <c r="L428" s="3"/>
    </row>
    <row r="429" spans="9:12" ht="15.75" customHeight="1" x14ac:dyDescent="0.25">
      <c r="I429" s="1"/>
      <c r="J429" s="1"/>
      <c r="K429" s="2"/>
      <c r="L429" s="3"/>
    </row>
    <row r="430" spans="9:12" ht="15.75" customHeight="1" x14ac:dyDescent="0.25">
      <c r="I430" s="1"/>
      <c r="J430" s="1"/>
      <c r="K430" s="2"/>
      <c r="L430" s="3"/>
    </row>
    <row r="431" spans="9:12" ht="15.75" customHeight="1" x14ac:dyDescent="0.25">
      <c r="I431" s="1"/>
      <c r="J431" s="1"/>
      <c r="K431" s="2"/>
      <c r="L431" s="3"/>
    </row>
    <row r="432" spans="9:12" ht="15.75" customHeight="1" x14ac:dyDescent="0.25">
      <c r="I432" s="1"/>
      <c r="J432" s="1"/>
      <c r="K432" s="2"/>
      <c r="L432" s="3"/>
    </row>
    <row r="433" spans="9:12" ht="15.75" customHeight="1" x14ac:dyDescent="0.25">
      <c r="I433" s="1"/>
      <c r="J433" s="1"/>
      <c r="K433" s="2"/>
      <c r="L433" s="3"/>
    </row>
    <row r="434" spans="9:12" ht="15.75" customHeight="1" x14ac:dyDescent="0.25">
      <c r="I434" s="1"/>
      <c r="J434" s="1"/>
      <c r="K434" s="2"/>
      <c r="L434" s="3"/>
    </row>
    <row r="435" spans="9:12" ht="15.75" customHeight="1" x14ac:dyDescent="0.25">
      <c r="I435" s="1"/>
      <c r="J435" s="1"/>
      <c r="K435" s="2"/>
      <c r="L435" s="3"/>
    </row>
    <row r="436" spans="9:12" ht="15.75" customHeight="1" x14ac:dyDescent="0.25">
      <c r="I436" s="1"/>
      <c r="J436" s="1"/>
      <c r="K436" s="2"/>
      <c r="L436" s="3"/>
    </row>
    <row r="437" spans="9:12" ht="15.75" customHeight="1" x14ac:dyDescent="0.25">
      <c r="I437" s="1"/>
      <c r="J437" s="1"/>
      <c r="K437" s="2"/>
      <c r="L437" s="3"/>
    </row>
    <row r="438" spans="9:12" ht="15.75" customHeight="1" x14ac:dyDescent="0.25">
      <c r="I438" s="1"/>
      <c r="J438" s="1"/>
      <c r="K438" s="2"/>
      <c r="L438" s="3"/>
    </row>
    <row r="439" spans="9:12" ht="15.75" customHeight="1" x14ac:dyDescent="0.25">
      <c r="I439" s="1"/>
      <c r="J439" s="1"/>
      <c r="K439" s="2"/>
      <c r="L439" s="3"/>
    </row>
    <row r="440" spans="9:12" ht="15.75" customHeight="1" x14ac:dyDescent="0.25">
      <c r="I440" s="1"/>
      <c r="J440" s="1"/>
      <c r="K440" s="2"/>
      <c r="L440" s="3"/>
    </row>
    <row r="441" spans="9:12" ht="15.75" customHeight="1" x14ac:dyDescent="0.25">
      <c r="I441" s="1"/>
      <c r="J441" s="1"/>
      <c r="K441" s="2"/>
      <c r="L441" s="3"/>
    </row>
    <row r="442" spans="9:12" ht="15.75" customHeight="1" x14ac:dyDescent="0.25">
      <c r="I442" s="1"/>
      <c r="J442" s="1"/>
      <c r="K442" s="2"/>
      <c r="L442" s="3"/>
    </row>
    <row r="443" spans="9:12" ht="15.75" customHeight="1" x14ac:dyDescent="0.25">
      <c r="I443" s="1"/>
      <c r="J443" s="1"/>
      <c r="K443" s="2"/>
      <c r="L443" s="3"/>
    </row>
    <row r="444" spans="9:12" ht="15.75" customHeight="1" x14ac:dyDescent="0.25">
      <c r="I444" s="1"/>
      <c r="J444" s="1"/>
      <c r="K444" s="2"/>
      <c r="L444" s="3"/>
    </row>
    <row r="445" spans="9:12" ht="15.75" customHeight="1" x14ac:dyDescent="0.25">
      <c r="I445" s="1"/>
      <c r="J445" s="1"/>
      <c r="K445" s="2"/>
      <c r="L445" s="3"/>
    </row>
    <row r="446" spans="9:12" ht="15.75" customHeight="1" x14ac:dyDescent="0.25">
      <c r="I446" s="1"/>
      <c r="J446" s="1"/>
      <c r="K446" s="2"/>
      <c r="L446" s="3"/>
    </row>
    <row r="447" spans="9:12" ht="15.75" customHeight="1" x14ac:dyDescent="0.25">
      <c r="I447" s="1"/>
      <c r="J447" s="1"/>
      <c r="K447" s="2"/>
      <c r="L447" s="3"/>
    </row>
    <row r="448" spans="9:12" ht="15.75" customHeight="1" x14ac:dyDescent="0.25">
      <c r="I448" s="1"/>
      <c r="J448" s="1"/>
      <c r="K448" s="2"/>
      <c r="L448" s="3"/>
    </row>
    <row r="449" spans="9:12" ht="15.75" customHeight="1" x14ac:dyDescent="0.25">
      <c r="I449" s="1"/>
      <c r="J449" s="1"/>
      <c r="K449" s="2"/>
      <c r="L449" s="3"/>
    </row>
    <row r="450" spans="9:12" ht="15.75" customHeight="1" x14ac:dyDescent="0.25">
      <c r="I450" s="1"/>
      <c r="J450" s="1"/>
      <c r="K450" s="2"/>
      <c r="L450" s="3"/>
    </row>
    <row r="451" spans="9:12" ht="15.75" customHeight="1" x14ac:dyDescent="0.25">
      <c r="I451" s="1"/>
      <c r="J451" s="1"/>
      <c r="K451" s="2"/>
      <c r="L451" s="3"/>
    </row>
    <row r="452" spans="9:12" ht="15.75" customHeight="1" x14ac:dyDescent="0.25">
      <c r="I452" s="1"/>
      <c r="J452" s="1"/>
      <c r="K452" s="2"/>
      <c r="L452" s="3"/>
    </row>
    <row r="453" spans="9:12" ht="15.75" customHeight="1" x14ac:dyDescent="0.25">
      <c r="I453" s="1"/>
      <c r="J453" s="1"/>
      <c r="K453" s="2"/>
      <c r="L453" s="3"/>
    </row>
    <row r="454" spans="9:12" ht="15.75" customHeight="1" x14ac:dyDescent="0.25">
      <c r="I454" s="1"/>
      <c r="J454" s="1"/>
      <c r="K454" s="2"/>
      <c r="L454" s="3"/>
    </row>
    <row r="455" spans="9:12" ht="15.75" customHeight="1" x14ac:dyDescent="0.25">
      <c r="I455" s="1"/>
      <c r="J455" s="1"/>
      <c r="K455" s="2"/>
      <c r="L455" s="3"/>
    </row>
    <row r="456" spans="9:12" ht="15.75" customHeight="1" x14ac:dyDescent="0.25">
      <c r="I456" s="1"/>
      <c r="J456" s="1"/>
      <c r="K456" s="2"/>
      <c r="L456" s="3"/>
    </row>
    <row r="457" spans="9:12" ht="15.75" customHeight="1" x14ac:dyDescent="0.25">
      <c r="I457" s="1"/>
      <c r="J457" s="1"/>
      <c r="K457" s="2"/>
      <c r="L457" s="3"/>
    </row>
    <row r="458" spans="9:12" ht="15.75" customHeight="1" x14ac:dyDescent="0.25">
      <c r="I458" s="1"/>
      <c r="J458" s="1"/>
      <c r="K458" s="2"/>
      <c r="L458" s="3"/>
    </row>
    <row r="459" spans="9:12" ht="15.75" customHeight="1" x14ac:dyDescent="0.25">
      <c r="I459" s="1"/>
      <c r="J459" s="1"/>
      <c r="K459" s="2"/>
      <c r="L459" s="3"/>
    </row>
    <row r="460" spans="9:12" ht="15.75" customHeight="1" x14ac:dyDescent="0.25">
      <c r="I460" s="1"/>
      <c r="J460" s="1"/>
      <c r="K460" s="2"/>
      <c r="L460" s="3"/>
    </row>
    <row r="461" spans="9:12" ht="15.75" customHeight="1" x14ac:dyDescent="0.25">
      <c r="I461" s="1"/>
      <c r="J461" s="1"/>
      <c r="K461" s="2"/>
      <c r="L461" s="3"/>
    </row>
    <row r="462" spans="9:12" ht="15.75" customHeight="1" x14ac:dyDescent="0.25">
      <c r="I462" s="1"/>
      <c r="J462" s="1"/>
      <c r="K462" s="2"/>
      <c r="L462" s="3"/>
    </row>
    <row r="463" spans="9:12" ht="15.75" customHeight="1" x14ac:dyDescent="0.25">
      <c r="I463" s="1"/>
      <c r="J463" s="1"/>
      <c r="K463" s="2"/>
      <c r="L463" s="3"/>
    </row>
    <row r="464" spans="9:12" ht="15.75" customHeight="1" x14ac:dyDescent="0.25">
      <c r="I464" s="1"/>
      <c r="J464" s="1"/>
      <c r="K464" s="2"/>
      <c r="L464" s="3"/>
    </row>
    <row r="465" spans="9:12" ht="15.75" customHeight="1" x14ac:dyDescent="0.25">
      <c r="I465" s="1"/>
      <c r="J465" s="1"/>
      <c r="K465" s="2"/>
      <c r="L465" s="3"/>
    </row>
    <row r="466" spans="9:12" ht="15.75" customHeight="1" x14ac:dyDescent="0.25">
      <c r="I466" s="1"/>
      <c r="J466" s="1"/>
      <c r="K466" s="2"/>
      <c r="L466" s="3"/>
    </row>
    <row r="467" spans="9:12" ht="15.75" customHeight="1" x14ac:dyDescent="0.25">
      <c r="I467" s="1"/>
      <c r="J467" s="1"/>
      <c r="K467" s="2"/>
      <c r="L467" s="3"/>
    </row>
    <row r="468" spans="9:12" ht="15.75" customHeight="1" x14ac:dyDescent="0.25">
      <c r="I468" s="1"/>
      <c r="J468" s="1"/>
      <c r="K468" s="2"/>
      <c r="L468" s="3"/>
    </row>
    <row r="469" spans="9:12" ht="15.75" customHeight="1" x14ac:dyDescent="0.25">
      <c r="I469" s="1"/>
      <c r="J469" s="1"/>
      <c r="K469" s="2"/>
      <c r="L469" s="3"/>
    </row>
    <row r="470" spans="9:12" ht="15.75" customHeight="1" x14ac:dyDescent="0.25">
      <c r="I470" s="1"/>
      <c r="J470" s="1"/>
      <c r="K470" s="2"/>
      <c r="L470" s="3"/>
    </row>
    <row r="471" spans="9:12" ht="15.75" customHeight="1" x14ac:dyDescent="0.25">
      <c r="I471" s="1"/>
      <c r="J471" s="1"/>
      <c r="K471" s="2"/>
      <c r="L471" s="3"/>
    </row>
    <row r="472" spans="9:12" ht="15.75" customHeight="1" x14ac:dyDescent="0.25">
      <c r="I472" s="1"/>
      <c r="J472" s="1"/>
      <c r="K472" s="2"/>
      <c r="L472" s="3"/>
    </row>
    <row r="473" spans="9:12" ht="15.75" customHeight="1" x14ac:dyDescent="0.25">
      <c r="I473" s="1"/>
      <c r="J473" s="1"/>
      <c r="K473" s="2"/>
      <c r="L473" s="3"/>
    </row>
    <row r="474" spans="9:12" ht="15.75" customHeight="1" x14ac:dyDescent="0.25">
      <c r="I474" s="1"/>
      <c r="J474" s="1"/>
      <c r="K474" s="2"/>
      <c r="L474" s="3"/>
    </row>
    <row r="475" spans="9:12" ht="15.75" customHeight="1" x14ac:dyDescent="0.25">
      <c r="I475" s="1"/>
      <c r="J475" s="1"/>
      <c r="K475" s="2"/>
      <c r="L475" s="3"/>
    </row>
    <row r="476" spans="9:12" ht="15.75" customHeight="1" x14ac:dyDescent="0.25">
      <c r="I476" s="1"/>
      <c r="J476" s="1"/>
      <c r="K476" s="2"/>
      <c r="L476" s="3"/>
    </row>
    <row r="477" spans="9:12" ht="15.75" customHeight="1" x14ac:dyDescent="0.25">
      <c r="I477" s="1"/>
      <c r="J477" s="1"/>
      <c r="K477" s="2"/>
      <c r="L477" s="3"/>
    </row>
    <row r="478" spans="9:12" ht="15.75" customHeight="1" x14ac:dyDescent="0.25">
      <c r="I478" s="1"/>
      <c r="J478" s="1"/>
      <c r="K478" s="2"/>
      <c r="L478" s="3"/>
    </row>
    <row r="479" spans="9:12" ht="15.75" customHeight="1" x14ac:dyDescent="0.25">
      <c r="I479" s="1"/>
      <c r="J479" s="1"/>
      <c r="K479" s="2"/>
      <c r="L479" s="3"/>
    </row>
    <row r="480" spans="9:12" ht="15.75" customHeight="1" x14ac:dyDescent="0.25">
      <c r="I480" s="1"/>
      <c r="J480" s="1"/>
      <c r="K480" s="2"/>
      <c r="L480" s="3"/>
    </row>
    <row r="481" spans="9:12" ht="15.75" customHeight="1" x14ac:dyDescent="0.25">
      <c r="I481" s="1"/>
      <c r="J481" s="1"/>
      <c r="K481" s="2"/>
      <c r="L481" s="3"/>
    </row>
    <row r="482" spans="9:12" ht="15.75" customHeight="1" x14ac:dyDescent="0.25">
      <c r="I482" s="1"/>
      <c r="J482" s="1"/>
      <c r="K482" s="2"/>
      <c r="L482" s="3"/>
    </row>
    <row r="483" spans="9:12" ht="15.75" customHeight="1" x14ac:dyDescent="0.25">
      <c r="I483" s="1"/>
      <c r="J483" s="1"/>
      <c r="K483" s="2"/>
      <c r="L483" s="3"/>
    </row>
    <row r="484" spans="9:12" ht="15.75" customHeight="1" x14ac:dyDescent="0.25">
      <c r="I484" s="1"/>
      <c r="J484" s="1"/>
      <c r="K484" s="2"/>
      <c r="L484" s="3"/>
    </row>
    <row r="485" spans="9:12" ht="15.75" customHeight="1" x14ac:dyDescent="0.25">
      <c r="I485" s="1"/>
      <c r="J485" s="1"/>
      <c r="K485" s="2"/>
      <c r="L485" s="3"/>
    </row>
    <row r="486" spans="9:12" ht="15.75" customHeight="1" x14ac:dyDescent="0.25">
      <c r="I486" s="1"/>
      <c r="J486" s="1"/>
      <c r="K486" s="2"/>
      <c r="L486" s="3"/>
    </row>
    <row r="487" spans="9:12" ht="15.75" customHeight="1" x14ac:dyDescent="0.25">
      <c r="I487" s="1"/>
      <c r="J487" s="1"/>
      <c r="K487" s="2"/>
      <c r="L487" s="3"/>
    </row>
    <row r="488" spans="9:12" ht="15.75" customHeight="1" x14ac:dyDescent="0.25">
      <c r="I488" s="1"/>
      <c r="J488" s="1"/>
      <c r="K488" s="2"/>
      <c r="L488" s="3"/>
    </row>
    <row r="489" spans="9:12" ht="15.75" customHeight="1" x14ac:dyDescent="0.25">
      <c r="I489" s="1"/>
      <c r="J489" s="1"/>
      <c r="K489" s="2"/>
      <c r="L489" s="3"/>
    </row>
    <row r="490" spans="9:12" ht="15.75" customHeight="1" x14ac:dyDescent="0.25">
      <c r="I490" s="1"/>
      <c r="J490" s="1"/>
      <c r="K490" s="2"/>
      <c r="L490" s="3"/>
    </row>
    <row r="491" spans="9:12" ht="15.75" customHeight="1" x14ac:dyDescent="0.25">
      <c r="I491" s="1"/>
      <c r="J491" s="1"/>
      <c r="K491" s="2"/>
      <c r="L491" s="3"/>
    </row>
    <row r="492" spans="9:12" ht="15.75" customHeight="1" x14ac:dyDescent="0.25">
      <c r="I492" s="1"/>
      <c r="J492" s="1"/>
      <c r="K492" s="2"/>
      <c r="L492" s="3"/>
    </row>
    <row r="493" spans="9:12" ht="15.75" customHeight="1" x14ac:dyDescent="0.25">
      <c r="I493" s="1"/>
      <c r="J493" s="1"/>
      <c r="K493" s="2"/>
      <c r="L493" s="3"/>
    </row>
    <row r="494" spans="9:12" ht="15.75" customHeight="1" x14ac:dyDescent="0.25">
      <c r="I494" s="1"/>
      <c r="J494" s="1"/>
      <c r="K494" s="2"/>
      <c r="L494" s="3"/>
    </row>
    <row r="495" spans="9:12" ht="15.75" customHeight="1" x14ac:dyDescent="0.25">
      <c r="I495" s="1"/>
      <c r="J495" s="1"/>
      <c r="K495" s="2"/>
      <c r="L495" s="3"/>
    </row>
    <row r="496" spans="9:12" ht="15.75" customHeight="1" x14ac:dyDescent="0.25">
      <c r="I496" s="1"/>
      <c r="J496" s="1"/>
      <c r="K496" s="2"/>
      <c r="L496" s="3"/>
    </row>
    <row r="497" spans="9:12" ht="15.75" customHeight="1" x14ac:dyDescent="0.25">
      <c r="I497" s="1"/>
      <c r="J497" s="1"/>
      <c r="K497" s="2"/>
      <c r="L497" s="3"/>
    </row>
    <row r="498" spans="9:12" ht="15.75" customHeight="1" x14ac:dyDescent="0.25">
      <c r="I498" s="1"/>
      <c r="J498" s="1"/>
      <c r="K498" s="2"/>
      <c r="L498" s="3"/>
    </row>
    <row r="499" spans="9:12" ht="15.75" customHeight="1" x14ac:dyDescent="0.25">
      <c r="I499" s="1"/>
      <c r="J499" s="1"/>
      <c r="K499" s="2"/>
      <c r="L499" s="3"/>
    </row>
    <row r="500" spans="9:12" ht="15.75" customHeight="1" x14ac:dyDescent="0.25">
      <c r="I500" s="1"/>
      <c r="J500" s="1"/>
      <c r="K500" s="2"/>
      <c r="L500" s="3"/>
    </row>
    <row r="501" spans="9:12" ht="15.75" customHeight="1" x14ac:dyDescent="0.25">
      <c r="I501" s="1"/>
      <c r="J501" s="1"/>
      <c r="K501" s="2"/>
      <c r="L501" s="3"/>
    </row>
    <row r="502" spans="9:12" ht="15.75" customHeight="1" x14ac:dyDescent="0.25">
      <c r="I502" s="1"/>
      <c r="J502" s="1"/>
      <c r="K502" s="2"/>
      <c r="L502" s="3"/>
    </row>
    <row r="503" spans="9:12" ht="15.75" customHeight="1" x14ac:dyDescent="0.25">
      <c r="I503" s="1"/>
      <c r="J503" s="1"/>
      <c r="K503" s="2"/>
      <c r="L503" s="3"/>
    </row>
    <row r="504" spans="9:12" ht="15.75" customHeight="1" x14ac:dyDescent="0.25">
      <c r="I504" s="1"/>
      <c r="J504" s="1"/>
      <c r="K504" s="2"/>
      <c r="L504" s="3"/>
    </row>
    <row r="505" spans="9:12" ht="15.75" customHeight="1" x14ac:dyDescent="0.25">
      <c r="I505" s="1"/>
      <c r="J505" s="1"/>
      <c r="K505" s="2"/>
      <c r="L505" s="3"/>
    </row>
    <row r="506" spans="9:12" ht="15.75" customHeight="1" x14ac:dyDescent="0.25">
      <c r="I506" s="1"/>
      <c r="J506" s="1"/>
      <c r="K506" s="2"/>
      <c r="L506" s="3"/>
    </row>
    <row r="507" spans="9:12" ht="15.75" customHeight="1" x14ac:dyDescent="0.25">
      <c r="I507" s="1"/>
      <c r="J507" s="1"/>
      <c r="K507" s="2"/>
      <c r="L507" s="3"/>
    </row>
    <row r="508" spans="9:12" ht="15.75" customHeight="1" x14ac:dyDescent="0.25">
      <c r="I508" s="1"/>
      <c r="J508" s="1"/>
      <c r="K508" s="2"/>
      <c r="L508" s="3"/>
    </row>
    <row r="509" spans="9:12" ht="15.75" customHeight="1" x14ac:dyDescent="0.25">
      <c r="I509" s="1"/>
      <c r="J509" s="1"/>
      <c r="K509" s="2"/>
      <c r="L509" s="3"/>
    </row>
    <row r="510" spans="9:12" ht="15.75" customHeight="1" x14ac:dyDescent="0.25">
      <c r="I510" s="1"/>
      <c r="J510" s="1"/>
      <c r="K510" s="2"/>
      <c r="L510" s="3"/>
    </row>
    <row r="511" spans="9:12" ht="15.75" customHeight="1" x14ac:dyDescent="0.25">
      <c r="I511" s="1"/>
      <c r="J511" s="1"/>
      <c r="K511" s="2"/>
      <c r="L511" s="3"/>
    </row>
    <row r="512" spans="9:12" ht="15.75" customHeight="1" x14ac:dyDescent="0.25">
      <c r="I512" s="1"/>
      <c r="J512" s="1"/>
      <c r="K512" s="2"/>
      <c r="L512" s="3"/>
    </row>
    <row r="513" spans="9:12" ht="15.75" customHeight="1" x14ac:dyDescent="0.25">
      <c r="I513" s="1"/>
      <c r="J513" s="1"/>
      <c r="K513" s="2"/>
      <c r="L513" s="3"/>
    </row>
    <row r="514" spans="9:12" ht="15.75" customHeight="1" x14ac:dyDescent="0.25">
      <c r="I514" s="1"/>
      <c r="J514" s="1"/>
      <c r="K514" s="2"/>
      <c r="L514" s="3"/>
    </row>
    <row r="515" spans="9:12" ht="15.75" customHeight="1" x14ac:dyDescent="0.25">
      <c r="I515" s="1"/>
      <c r="J515" s="1"/>
      <c r="K515" s="2"/>
      <c r="L515" s="3"/>
    </row>
    <row r="516" spans="9:12" ht="15.75" customHeight="1" x14ac:dyDescent="0.25">
      <c r="I516" s="1"/>
      <c r="J516" s="1"/>
      <c r="K516" s="2"/>
      <c r="L516" s="3"/>
    </row>
    <row r="517" spans="9:12" ht="15.75" customHeight="1" x14ac:dyDescent="0.25">
      <c r="I517" s="1"/>
      <c r="J517" s="1"/>
      <c r="K517" s="2"/>
      <c r="L517" s="3"/>
    </row>
    <row r="518" spans="9:12" ht="15.75" customHeight="1" x14ac:dyDescent="0.25">
      <c r="I518" s="1"/>
      <c r="J518" s="1"/>
      <c r="K518" s="2"/>
      <c r="L518" s="3"/>
    </row>
    <row r="519" spans="9:12" ht="15.75" customHeight="1" x14ac:dyDescent="0.25">
      <c r="I519" s="1"/>
      <c r="J519" s="1"/>
      <c r="K519" s="2"/>
      <c r="L519" s="3"/>
    </row>
    <row r="520" spans="9:12" ht="15.75" customHeight="1" x14ac:dyDescent="0.25">
      <c r="I520" s="1"/>
      <c r="J520" s="1"/>
      <c r="K520" s="2"/>
      <c r="L520" s="3"/>
    </row>
    <row r="521" spans="9:12" ht="15.75" customHeight="1" x14ac:dyDescent="0.25">
      <c r="I521" s="1"/>
      <c r="J521" s="1"/>
      <c r="K521" s="2"/>
      <c r="L521" s="3"/>
    </row>
    <row r="522" spans="9:12" ht="15.75" customHeight="1" x14ac:dyDescent="0.25">
      <c r="I522" s="1"/>
      <c r="J522" s="1"/>
      <c r="K522" s="2"/>
      <c r="L522" s="3"/>
    </row>
    <row r="523" spans="9:12" ht="15.75" customHeight="1" x14ac:dyDescent="0.25">
      <c r="I523" s="1"/>
      <c r="J523" s="1"/>
      <c r="K523" s="2"/>
      <c r="L523" s="3"/>
    </row>
    <row r="524" spans="9:12" ht="15.75" customHeight="1" x14ac:dyDescent="0.25">
      <c r="I524" s="1"/>
      <c r="J524" s="1"/>
      <c r="K524" s="2"/>
      <c r="L524" s="3"/>
    </row>
    <row r="525" spans="9:12" ht="15.75" customHeight="1" x14ac:dyDescent="0.25">
      <c r="I525" s="1"/>
      <c r="J525" s="1"/>
      <c r="K525" s="2"/>
      <c r="L525" s="3"/>
    </row>
    <row r="526" spans="9:12" ht="15.75" customHeight="1" x14ac:dyDescent="0.25">
      <c r="I526" s="1"/>
      <c r="J526" s="1"/>
      <c r="K526" s="2"/>
      <c r="L526" s="3"/>
    </row>
    <row r="527" spans="9:12" ht="15.75" customHeight="1" x14ac:dyDescent="0.25">
      <c r="I527" s="1"/>
      <c r="J527" s="1"/>
      <c r="K527" s="2"/>
      <c r="L527" s="3"/>
    </row>
    <row r="528" spans="9:12" ht="15.75" customHeight="1" x14ac:dyDescent="0.25">
      <c r="I528" s="1"/>
      <c r="J528" s="1"/>
      <c r="K528" s="2"/>
      <c r="L528" s="3"/>
    </row>
    <row r="529" spans="9:12" ht="15.75" customHeight="1" x14ac:dyDescent="0.25">
      <c r="I529" s="1"/>
      <c r="J529" s="1"/>
      <c r="K529" s="2"/>
      <c r="L529" s="3"/>
    </row>
    <row r="530" spans="9:12" ht="15.75" customHeight="1" x14ac:dyDescent="0.25">
      <c r="I530" s="1"/>
      <c r="J530" s="1"/>
      <c r="K530" s="2"/>
      <c r="L530" s="3"/>
    </row>
    <row r="531" spans="9:12" ht="15.75" customHeight="1" x14ac:dyDescent="0.25">
      <c r="I531" s="1"/>
      <c r="J531" s="1"/>
      <c r="K531" s="2"/>
      <c r="L531" s="3"/>
    </row>
    <row r="532" spans="9:12" ht="15.75" customHeight="1" x14ac:dyDescent="0.25">
      <c r="I532" s="1"/>
      <c r="J532" s="1"/>
      <c r="K532" s="2"/>
      <c r="L532" s="3"/>
    </row>
    <row r="533" spans="9:12" ht="15.75" customHeight="1" x14ac:dyDescent="0.25">
      <c r="I533" s="1"/>
      <c r="J533" s="1"/>
      <c r="K533" s="2"/>
      <c r="L533" s="3"/>
    </row>
    <row r="534" spans="9:12" ht="15.75" customHeight="1" x14ac:dyDescent="0.25">
      <c r="I534" s="1"/>
      <c r="J534" s="1"/>
      <c r="K534" s="2"/>
      <c r="L534" s="3"/>
    </row>
    <row r="535" spans="9:12" ht="15.75" customHeight="1" x14ac:dyDescent="0.25">
      <c r="I535" s="1"/>
      <c r="J535" s="1"/>
      <c r="K535" s="2"/>
      <c r="L535" s="3"/>
    </row>
    <row r="536" spans="9:12" ht="15.75" customHeight="1" x14ac:dyDescent="0.25">
      <c r="I536" s="1"/>
      <c r="J536" s="1"/>
      <c r="K536" s="2"/>
      <c r="L536" s="3"/>
    </row>
    <row r="537" spans="9:12" ht="15.75" customHeight="1" x14ac:dyDescent="0.25">
      <c r="I537" s="1"/>
      <c r="J537" s="1"/>
      <c r="K537" s="2"/>
      <c r="L537" s="3"/>
    </row>
    <row r="538" spans="9:12" ht="15.75" customHeight="1" x14ac:dyDescent="0.25">
      <c r="I538" s="1"/>
      <c r="J538" s="1"/>
      <c r="K538" s="2"/>
      <c r="L538" s="3"/>
    </row>
    <row r="539" spans="9:12" ht="15.75" customHeight="1" x14ac:dyDescent="0.25">
      <c r="I539" s="1"/>
      <c r="J539" s="1"/>
      <c r="K539" s="2"/>
      <c r="L539" s="3"/>
    </row>
    <row r="540" spans="9:12" ht="15.75" customHeight="1" x14ac:dyDescent="0.25">
      <c r="I540" s="1"/>
      <c r="J540" s="1"/>
      <c r="K540" s="2"/>
      <c r="L540" s="3"/>
    </row>
    <row r="541" spans="9:12" ht="15.75" customHeight="1" x14ac:dyDescent="0.25">
      <c r="I541" s="1"/>
      <c r="J541" s="1"/>
      <c r="K541" s="2"/>
      <c r="L541" s="3"/>
    </row>
    <row r="542" spans="9:12" ht="15.75" customHeight="1" x14ac:dyDescent="0.25">
      <c r="I542" s="1"/>
      <c r="J542" s="1"/>
      <c r="K542" s="2"/>
      <c r="L542" s="3"/>
    </row>
    <row r="543" spans="9:12" ht="15.75" customHeight="1" x14ac:dyDescent="0.25">
      <c r="I543" s="1"/>
      <c r="J543" s="1"/>
      <c r="K543" s="2"/>
      <c r="L543" s="3"/>
    </row>
    <row r="544" spans="9:12" ht="15.75" customHeight="1" x14ac:dyDescent="0.25">
      <c r="I544" s="1"/>
      <c r="J544" s="1"/>
      <c r="K544" s="2"/>
      <c r="L544" s="3"/>
    </row>
    <row r="545" spans="9:12" ht="15.75" customHeight="1" x14ac:dyDescent="0.25">
      <c r="I545" s="1"/>
      <c r="J545" s="1"/>
      <c r="K545" s="2"/>
      <c r="L545" s="3"/>
    </row>
    <row r="546" spans="9:12" ht="15.75" customHeight="1" x14ac:dyDescent="0.25">
      <c r="I546" s="1"/>
      <c r="J546" s="1"/>
      <c r="K546" s="2"/>
      <c r="L546" s="3"/>
    </row>
    <row r="547" spans="9:12" ht="15.75" customHeight="1" x14ac:dyDescent="0.25">
      <c r="I547" s="1"/>
      <c r="J547" s="1"/>
      <c r="K547" s="2"/>
      <c r="L547" s="3"/>
    </row>
    <row r="548" spans="9:12" ht="15.75" customHeight="1" x14ac:dyDescent="0.25">
      <c r="I548" s="1"/>
      <c r="J548" s="1"/>
      <c r="K548" s="2"/>
      <c r="L548" s="3"/>
    </row>
    <row r="549" spans="9:12" ht="15.75" customHeight="1" x14ac:dyDescent="0.25">
      <c r="I549" s="1"/>
      <c r="J549" s="1"/>
      <c r="K549" s="2"/>
      <c r="L549" s="3"/>
    </row>
    <row r="550" spans="9:12" ht="15.75" customHeight="1" x14ac:dyDescent="0.25">
      <c r="I550" s="1"/>
      <c r="J550" s="1"/>
      <c r="K550" s="2"/>
      <c r="L550" s="3"/>
    </row>
    <row r="551" spans="9:12" ht="15.75" customHeight="1" x14ac:dyDescent="0.25">
      <c r="I551" s="1"/>
      <c r="J551" s="1"/>
      <c r="K551" s="2"/>
      <c r="L551" s="3"/>
    </row>
    <row r="552" spans="9:12" ht="15.75" customHeight="1" x14ac:dyDescent="0.25">
      <c r="I552" s="1"/>
      <c r="J552" s="1"/>
      <c r="K552" s="2"/>
      <c r="L552" s="3"/>
    </row>
    <row r="553" spans="9:12" ht="15.75" customHeight="1" x14ac:dyDescent="0.25">
      <c r="I553" s="1"/>
      <c r="J553" s="1"/>
      <c r="K553" s="2"/>
      <c r="L553" s="3"/>
    </row>
    <row r="554" spans="9:12" ht="15.75" customHeight="1" x14ac:dyDescent="0.25">
      <c r="I554" s="1"/>
      <c r="J554" s="1"/>
      <c r="K554" s="2"/>
      <c r="L554" s="3"/>
    </row>
    <row r="555" spans="9:12" ht="15.75" customHeight="1" x14ac:dyDescent="0.25">
      <c r="I555" s="1"/>
      <c r="J555" s="1"/>
      <c r="K555" s="2"/>
      <c r="L555" s="3"/>
    </row>
    <row r="556" spans="9:12" ht="15.75" customHeight="1" x14ac:dyDescent="0.25">
      <c r="I556" s="1"/>
      <c r="J556" s="1"/>
      <c r="K556" s="2"/>
      <c r="L556" s="3"/>
    </row>
    <row r="557" spans="9:12" ht="15.75" customHeight="1" x14ac:dyDescent="0.25">
      <c r="I557" s="1"/>
      <c r="J557" s="1"/>
      <c r="K557" s="2"/>
      <c r="L557" s="3"/>
    </row>
    <row r="558" spans="9:12" ht="15.75" customHeight="1" x14ac:dyDescent="0.25">
      <c r="I558" s="1"/>
      <c r="J558" s="1"/>
      <c r="K558" s="2"/>
      <c r="L558" s="3"/>
    </row>
    <row r="559" spans="9:12" ht="15.75" customHeight="1" x14ac:dyDescent="0.25">
      <c r="I559" s="1"/>
      <c r="J559" s="1"/>
      <c r="K559" s="2"/>
      <c r="L559" s="3"/>
    </row>
    <row r="560" spans="9:12" ht="15.75" customHeight="1" x14ac:dyDescent="0.25">
      <c r="I560" s="1"/>
      <c r="J560" s="1"/>
      <c r="K560" s="2"/>
      <c r="L560" s="3"/>
    </row>
    <row r="561" spans="9:12" ht="15.75" customHeight="1" x14ac:dyDescent="0.25">
      <c r="I561" s="1"/>
      <c r="J561" s="1"/>
      <c r="K561" s="2"/>
      <c r="L561" s="3"/>
    </row>
    <row r="562" spans="9:12" ht="15.75" customHeight="1" x14ac:dyDescent="0.25">
      <c r="I562" s="1"/>
      <c r="J562" s="1"/>
      <c r="K562" s="2"/>
      <c r="L562" s="3"/>
    </row>
    <row r="563" spans="9:12" ht="15.75" customHeight="1" x14ac:dyDescent="0.25">
      <c r="I563" s="1"/>
      <c r="J563" s="1"/>
      <c r="K563" s="2"/>
      <c r="L563" s="3"/>
    </row>
    <row r="564" spans="9:12" ht="15.75" customHeight="1" x14ac:dyDescent="0.25">
      <c r="I564" s="1"/>
      <c r="J564" s="1"/>
      <c r="K564" s="2"/>
      <c r="L564" s="3"/>
    </row>
    <row r="565" spans="9:12" ht="15.75" customHeight="1" x14ac:dyDescent="0.25">
      <c r="I565" s="1"/>
      <c r="J565" s="1"/>
      <c r="K565" s="2"/>
      <c r="L565" s="3"/>
    </row>
    <row r="566" spans="9:12" ht="15.75" customHeight="1" x14ac:dyDescent="0.25">
      <c r="I566" s="1"/>
      <c r="J566" s="1"/>
      <c r="K566" s="2"/>
      <c r="L566" s="3"/>
    </row>
    <row r="567" spans="9:12" ht="15.75" customHeight="1" x14ac:dyDescent="0.25">
      <c r="I567" s="1"/>
      <c r="J567" s="1"/>
      <c r="K567" s="2"/>
      <c r="L567" s="3"/>
    </row>
    <row r="568" spans="9:12" ht="15.75" customHeight="1" x14ac:dyDescent="0.25">
      <c r="I568" s="1"/>
      <c r="J568" s="1"/>
      <c r="K568" s="2"/>
      <c r="L568" s="3"/>
    </row>
    <row r="569" spans="9:12" ht="15.75" customHeight="1" x14ac:dyDescent="0.25">
      <c r="I569" s="1"/>
      <c r="J569" s="1"/>
      <c r="K569" s="2"/>
      <c r="L569" s="3"/>
    </row>
    <row r="570" spans="9:12" ht="15.75" customHeight="1" x14ac:dyDescent="0.25">
      <c r="I570" s="1"/>
      <c r="J570" s="1"/>
      <c r="K570" s="2"/>
      <c r="L570" s="3"/>
    </row>
    <row r="571" spans="9:12" ht="15.75" customHeight="1" x14ac:dyDescent="0.25">
      <c r="I571" s="1"/>
      <c r="J571" s="1"/>
      <c r="K571" s="2"/>
      <c r="L571" s="3"/>
    </row>
    <row r="572" spans="9:12" ht="15.75" customHeight="1" x14ac:dyDescent="0.25">
      <c r="I572" s="1"/>
      <c r="J572" s="1"/>
      <c r="K572" s="2"/>
      <c r="L572" s="3"/>
    </row>
    <row r="573" spans="9:12" ht="15.75" customHeight="1" x14ac:dyDescent="0.25">
      <c r="I573" s="1"/>
      <c r="J573" s="1"/>
      <c r="K573" s="2"/>
      <c r="L573" s="3"/>
    </row>
    <row r="574" spans="9:12" ht="15.75" customHeight="1" x14ac:dyDescent="0.25">
      <c r="I574" s="1"/>
      <c r="J574" s="1"/>
      <c r="K574" s="2"/>
      <c r="L574" s="3"/>
    </row>
    <row r="575" spans="9:12" ht="15.75" customHeight="1" x14ac:dyDescent="0.25">
      <c r="I575" s="1"/>
      <c r="J575" s="1"/>
      <c r="K575" s="2"/>
      <c r="L575" s="3"/>
    </row>
    <row r="576" spans="9:12" ht="15.75" customHeight="1" x14ac:dyDescent="0.25">
      <c r="I576" s="1"/>
      <c r="J576" s="1"/>
      <c r="K576" s="2"/>
      <c r="L576" s="3"/>
    </row>
    <row r="577" spans="9:12" ht="15.75" customHeight="1" x14ac:dyDescent="0.25">
      <c r="I577" s="1"/>
      <c r="J577" s="1"/>
      <c r="K577" s="2"/>
      <c r="L577" s="3"/>
    </row>
    <row r="578" spans="9:12" ht="15.75" customHeight="1" x14ac:dyDescent="0.25">
      <c r="I578" s="1"/>
      <c r="J578" s="1"/>
      <c r="K578" s="2"/>
      <c r="L578" s="3"/>
    </row>
    <row r="579" spans="9:12" ht="15.75" customHeight="1" x14ac:dyDescent="0.25">
      <c r="I579" s="1"/>
      <c r="J579" s="1"/>
      <c r="K579" s="2"/>
      <c r="L579" s="3"/>
    </row>
    <row r="580" spans="9:12" ht="15.75" customHeight="1" x14ac:dyDescent="0.25">
      <c r="I580" s="1"/>
      <c r="J580" s="1"/>
      <c r="K580" s="2"/>
      <c r="L580" s="3"/>
    </row>
    <row r="581" spans="9:12" ht="15.75" customHeight="1" x14ac:dyDescent="0.25">
      <c r="I581" s="1"/>
      <c r="J581" s="1"/>
      <c r="K581" s="2"/>
      <c r="L581" s="3"/>
    </row>
    <row r="582" spans="9:12" ht="15.75" customHeight="1" x14ac:dyDescent="0.25">
      <c r="I582" s="1"/>
      <c r="J582" s="1"/>
      <c r="K582" s="2"/>
      <c r="L582" s="3"/>
    </row>
    <row r="583" spans="9:12" ht="15.75" customHeight="1" x14ac:dyDescent="0.25">
      <c r="I583" s="1"/>
      <c r="J583" s="1"/>
      <c r="K583" s="2"/>
      <c r="L583" s="3"/>
    </row>
    <row r="584" spans="9:12" ht="15.75" customHeight="1" x14ac:dyDescent="0.25">
      <c r="I584" s="1"/>
      <c r="J584" s="1"/>
      <c r="K584" s="2"/>
      <c r="L584" s="3"/>
    </row>
    <row r="585" spans="9:12" ht="15.75" customHeight="1" x14ac:dyDescent="0.25">
      <c r="I585" s="1"/>
      <c r="J585" s="1"/>
      <c r="K585" s="2"/>
      <c r="L585" s="3"/>
    </row>
    <row r="586" spans="9:12" ht="15.75" customHeight="1" x14ac:dyDescent="0.25">
      <c r="I586" s="1"/>
      <c r="J586" s="1"/>
      <c r="K586" s="2"/>
      <c r="L586" s="3"/>
    </row>
    <row r="587" spans="9:12" ht="15.75" customHeight="1" x14ac:dyDescent="0.25">
      <c r="I587" s="1"/>
      <c r="J587" s="1"/>
      <c r="K587" s="2"/>
      <c r="L587" s="3"/>
    </row>
    <row r="588" spans="9:12" ht="15.75" customHeight="1" x14ac:dyDescent="0.25">
      <c r="I588" s="1"/>
      <c r="J588" s="1"/>
      <c r="K588" s="2"/>
      <c r="L588" s="3"/>
    </row>
    <row r="589" spans="9:12" ht="15.75" customHeight="1" x14ac:dyDescent="0.25">
      <c r="I589" s="1"/>
      <c r="J589" s="1"/>
      <c r="K589" s="2"/>
      <c r="L589" s="3"/>
    </row>
    <row r="590" spans="9:12" ht="15.75" customHeight="1" x14ac:dyDescent="0.25">
      <c r="I590" s="1"/>
      <c r="J590" s="1"/>
      <c r="K590" s="2"/>
      <c r="L590" s="3"/>
    </row>
    <row r="591" spans="9:12" ht="15.75" customHeight="1" x14ac:dyDescent="0.25">
      <c r="I591" s="1"/>
      <c r="J591" s="1"/>
      <c r="K591" s="2"/>
      <c r="L591" s="3"/>
    </row>
    <row r="592" spans="9:12" ht="15.75" customHeight="1" x14ac:dyDescent="0.25">
      <c r="I592" s="1"/>
      <c r="J592" s="1"/>
      <c r="K592" s="2"/>
      <c r="L592" s="3"/>
    </row>
    <row r="593" spans="9:12" ht="15.75" customHeight="1" x14ac:dyDescent="0.25">
      <c r="I593" s="1"/>
      <c r="J593" s="1"/>
      <c r="K593" s="2"/>
      <c r="L593" s="3"/>
    </row>
    <row r="594" spans="9:12" ht="15.75" customHeight="1" x14ac:dyDescent="0.25">
      <c r="I594" s="1"/>
      <c r="J594" s="1"/>
      <c r="K594" s="2"/>
      <c r="L594" s="3"/>
    </row>
    <row r="595" spans="9:12" ht="15.75" customHeight="1" x14ac:dyDescent="0.25">
      <c r="I595" s="1"/>
      <c r="J595" s="1"/>
      <c r="K595" s="2"/>
      <c r="L595" s="3"/>
    </row>
    <row r="596" spans="9:12" ht="15.75" customHeight="1" x14ac:dyDescent="0.25">
      <c r="I596" s="1"/>
      <c r="J596" s="1"/>
      <c r="K596" s="2"/>
      <c r="L596" s="3"/>
    </row>
    <row r="597" spans="9:12" ht="15.75" customHeight="1" x14ac:dyDescent="0.25">
      <c r="I597" s="1"/>
      <c r="J597" s="1"/>
      <c r="K597" s="2"/>
      <c r="L597" s="3"/>
    </row>
    <row r="598" spans="9:12" ht="15.75" customHeight="1" x14ac:dyDescent="0.25">
      <c r="I598" s="1"/>
      <c r="J598" s="1"/>
      <c r="K598" s="2"/>
      <c r="L598" s="3"/>
    </row>
    <row r="599" spans="9:12" ht="15.75" customHeight="1" x14ac:dyDescent="0.25">
      <c r="I599" s="1"/>
      <c r="J599" s="1"/>
      <c r="K599" s="2"/>
      <c r="L599" s="3"/>
    </row>
    <row r="600" spans="9:12" ht="15.75" customHeight="1" x14ac:dyDescent="0.25">
      <c r="I600" s="1"/>
      <c r="J600" s="1"/>
      <c r="K600" s="2"/>
      <c r="L600" s="3"/>
    </row>
    <row r="601" spans="9:12" ht="15.75" customHeight="1" x14ac:dyDescent="0.25">
      <c r="I601" s="1"/>
      <c r="J601" s="1"/>
      <c r="K601" s="2"/>
      <c r="L601" s="3"/>
    </row>
    <row r="602" spans="9:12" ht="15.75" customHeight="1" x14ac:dyDescent="0.25">
      <c r="I602" s="1"/>
      <c r="J602" s="1"/>
      <c r="K602" s="2"/>
      <c r="L602" s="3"/>
    </row>
    <row r="603" spans="9:12" ht="15.75" customHeight="1" x14ac:dyDescent="0.25">
      <c r="I603" s="1"/>
      <c r="J603" s="1"/>
      <c r="K603" s="2"/>
      <c r="L603" s="3"/>
    </row>
    <row r="604" spans="9:12" ht="15.75" customHeight="1" x14ac:dyDescent="0.25">
      <c r="I604" s="1"/>
      <c r="J604" s="1"/>
      <c r="K604" s="2"/>
      <c r="L604" s="3"/>
    </row>
    <row r="605" spans="9:12" ht="15.75" customHeight="1" x14ac:dyDescent="0.25">
      <c r="I605" s="1"/>
      <c r="J605" s="1"/>
      <c r="K605" s="2"/>
      <c r="L605" s="3"/>
    </row>
    <row r="606" spans="9:12" ht="15.75" customHeight="1" x14ac:dyDescent="0.25">
      <c r="I606" s="1"/>
      <c r="J606" s="1"/>
      <c r="K606" s="2"/>
      <c r="L606" s="3"/>
    </row>
    <row r="607" spans="9:12" ht="15.75" customHeight="1" x14ac:dyDescent="0.25">
      <c r="I607" s="1"/>
      <c r="J607" s="1"/>
      <c r="K607" s="2"/>
      <c r="L607" s="3"/>
    </row>
    <row r="608" spans="9:12" ht="15.75" customHeight="1" x14ac:dyDescent="0.25">
      <c r="I608" s="1"/>
      <c r="J608" s="1"/>
      <c r="K608" s="2"/>
      <c r="L608" s="3"/>
    </row>
    <row r="609" spans="9:12" ht="15.75" customHeight="1" x14ac:dyDescent="0.25">
      <c r="I609" s="1"/>
      <c r="J609" s="1"/>
      <c r="K609" s="2"/>
      <c r="L609" s="3"/>
    </row>
    <row r="610" spans="9:12" ht="15.75" customHeight="1" x14ac:dyDescent="0.25">
      <c r="I610" s="1"/>
      <c r="J610" s="1"/>
      <c r="K610" s="2"/>
      <c r="L610" s="3"/>
    </row>
    <row r="611" spans="9:12" ht="15.75" customHeight="1" x14ac:dyDescent="0.25">
      <c r="I611" s="1"/>
      <c r="J611" s="1"/>
      <c r="K611" s="2"/>
      <c r="L611" s="3"/>
    </row>
    <row r="612" spans="9:12" ht="15.75" customHeight="1" x14ac:dyDescent="0.25">
      <c r="I612" s="1"/>
      <c r="J612" s="1"/>
      <c r="K612" s="2"/>
      <c r="L612" s="3"/>
    </row>
    <row r="613" spans="9:12" ht="15.75" customHeight="1" x14ac:dyDescent="0.25">
      <c r="I613" s="1"/>
      <c r="J613" s="1"/>
      <c r="K613" s="2"/>
      <c r="L613" s="3"/>
    </row>
    <row r="614" spans="9:12" ht="15.75" customHeight="1" x14ac:dyDescent="0.25">
      <c r="I614" s="1"/>
      <c r="J614" s="1"/>
      <c r="K614" s="2"/>
      <c r="L614" s="3"/>
    </row>
    <row r="615" spans="9:12" ht="15.75" customHeight="1" x14ac:dyDescent="0.25">
      <c r="I615" s="1"/>
      <c r="J615" s="1"/>
      <c r="K615" s="2"/>
      <c r="L615" s="3"/>
    </row>
    <row r="616" spans="9:12" ht="15.75" customHeight="1" x14ac:dyDescent="0.25">
      <c r="I616" s="1"/>
      <c r="J616" s="1"/>
      <c r="K616" s="2"/>
      <c r="L616" s="3"/>
    </row>
    <row r="617" spans="9:12" ht="15.75" customHeight="1" x14ac:dyDescent="0.25">
      <c r="I617" s="1"/>
      <c r="J617" s="1"/>
      <c r="K617" s="2"/>
      <c r="L617" s="3"/>
    </row>
    <row r="618" spans="9:12" ht="15.75" customHeight="1" x14ac:dyDescent="0.25">
      <c r="I618" s="1"/>
      <c r="J618" s="1"/>
      <c r="K618" s="2"/>
      <c r="L618" s="3"/>
    </row>
    <row r="619" spans="9:12" ht="15.75" customHeight="1" x14ac:dyDescent="0.25">
      <c r="I619" s="1"/>
      <c r="J619" s="1"/>
      <c r="K619" s="2"/>
      <c r="L619" s="3"/>
    </row>
    <row r="620" spans="9:12" ht="15.75" customHeight="1" x14ac:dyDescent="0.25">
      <c r="I620" s="1"/>
      <c r="J620" s="1"/>
      <c r="K620" s="2"/>
      <c r="L620" s="3"/>
    </row>
    <row r="621" spans="9:12" ht="15.75" customHeight="1" x14ac:dyDescent="0.25">
      <c r="I621" s="1"/>
      <c r="J621" s="1"/>
      <c r="K621" s="2"/>
      <c r="L621" s="3"/>
    </row>
    <row r="622" spans="9:12" ht="15.75" customHeight="1" x14ac:dyDescent="0.25">
      <c r="I622" s="1"/>
      <c r="J622" s="1"/>
      <c r="K622" s="2"/>
      <c r="L622" s="3"/>
    </row>
    <row r="623" spans="9:12" ht="15.75" customHeight="1" x14ac:dyDescent="0.25">
      <c r="I623" s="1"/>
      <c r="J623" s="1"/>
      <c r="K623" s="2"/>
      <c r="L623" s="3"/>
    </row>
    <row r="624" spans="9:12" ht="15.75" customHeight="1" x14ac:dyDescent="0.25">
      <c r="I624" s="1"/>
      <c r="J624" s="1"/>
      <c r="K624" s="2"/>
      <c r="L624" s="3"/>
    </row>
    <row r="625" spans="9:12" ht="15.75" customHeight="1" x14ac:dyDescent="0.25">
      <c r="I625" s="1"/>
      <c r="J625" s="1"/>
      <c r="K625" s="2"/>
      <c r="L625" s="3"/>
    </row>
    <row r="626" spans="9:12" ht="15.75" customHeight="1" x14ac:dyDescent="0.25">
      <c r="I626" s="1"/>
      <c r="J626" s="1"/>
      <c r="K626" s="2"/>
      <c r="L626" s="3"/>
    </row>
    <row r="627" spans="9:12" ht="15.75" customHeight="1" x14ac:dyDescent="0.25">
      <c r="I627" s="1"/>
      <c r="J627" s="1"/>
      <c r="K627" s="2"/>
      <c r="L627" s="3"/>
    </row>
    <row r="628" spans="9:12" ht="15.75" customHeight="1" x14ac:dyDescent="0.25">
      <c r="I628" s="1"/>
      <c r="J628" s="1"/>
      <c r="K628" s="2"/>
      <c r="L628" s="3"/>
    </row>
    <row r="629" spans="9:12" ht="15.75" customHeight="1" x14ac:dyDescent="0.25">
      <c r="I629" s="1"/>
      <c r="J629" s="1"/>
      <c r="K629" s="2"/>
      <c r="L629" s="3"/>
    </row>
    <row r="630" spans="9:12" ht="15.75" customHeight="1" x14ac:dyDescent="0.25">
      <c r="I630" s="1"/>
      <c r="J630" s="1"/>
      <c r="K630" s="2"/>
      <c r="L630" s="3"/>
    </row>
    <row r="631" spans="9:12" ht="15.75" customHeight="1" x14ac:dyDescent="0.25">
      <c r="I631" s="1"/>
      <c r="J631" s="1"/>
      <c r="K631" s="2"/>
      <c r="L631" s="3"/>
    </row>
    <row r="632" spans="9:12" ht="15.75" customHeight="1" x14ac:dyDescent="0.25">
      <c r="I632" s="1"/>
      <c r="J632" s="1"/>
      <c r="K632" s="2"/>
      <c r="L632" s="3"/>
    </row>
    <row r="633" spans="9:12" ht="15.75" customHeight="1" x14ac:dyDescent="0.25">
      <c r="I633" s="1"/>
      <c r="J633" s="1"/>
      <c r="K633" s="2"/>
      <c r="L633" s="3"/>
    </row>
    <row r="634" spans="9:12" ht="15.75" customHeight="1" x14ac:dyDescent="0.25">
      <c r="I634" s="1"/>
      <c r="J634" s="1"/>
      <c r="K634" s="2"/>
      <c r="L634" s="3"/>
    </row>
    <row r="635" spans="9:12" ht="15.75" customHeight="1" x14ac:dyDescent="0.25">
      <c r="I635" s="1"/>
      <c r="J635" s="1"/>
      <c r="K635" s="2"/>
      <c r="L635" s="3"/>
    </row>
    <row r="636" spans="9:12" ht="15.75" customHeight="1" x14ac:dyDescent="0.25">
      <c r="I636" s="1"/>
      <c r="J636" s="1"/>
      <c r="K636" s="2"/>
      <c r="L636" s="3"/>
    </row>
    <row r="637" spans="9:12" ht="15.75" customHeight="1" x14ac:dyDescent="0.25">
      <c r="I637" s="1"/>
      <c r="J637" s="1"/>
      <c r="K637" s="2"/>
      <c r="L637" s="3"/>
    </row>
    <row r="638" spans="9:12" ht="15.75" customHeight="1" x14ac:dyDescent="0.25">
      <c r="I638" s="1"/>
      <c r="J638" s="1"/>
      <c r="K638" s="2"/>
      <c r="L638" s="3"/>
    </row>
    <row r="639" spans="9:12" ht="15.75" customHeight="1" x14ac:dyDescent="0.25">
      <c r="I639" s="1"/>
      <c r="J639" s="1"/>
      <c r="K639" s="2"/>
      <c r="L639" s="3"/>
    </row>
    <row r="640" spans="9:12" ht="15.75" customHeight="1" x14ac:dyDescent="0.25">
      <c r="I640" s="1"/>
      <c r="J640" s="1"/>
      <c r="K640" s="2"/>
      <c r="L640" s="3"/>
    </row>
    <row r="641" spans="9:12" ht="15.75" customHeight="1" x14ac:dyDescent="0.25">
      <c r="I641" s="1"/>
      <c r="J641" s="1"/>
      <c r="K641" s="2"/>
      <c r="L641" s="3"/>
    </row>
    <row r="642" spans="9:12" ht="15.75" customHeight="1" x14ac:dyDescent="0.25">
      <c r="I642" s="1"/>
      <c r="J642" s="1"/>
      <c r="K642" s="2"/>
      <c r="L642" s="3"/>
    </row>
    <row r="643" spans="9:12" ht="15.75" customHeight="1" x14ac:dyDescent="0.25">
      <c r="I643" s="1"/>
      <c r="J643" s="1"/>
      <c r="K643" s="2"/>
      <c r="L643" s="3"/>
    </row>
    <row r="644" spans="9:12" ht="15.75" customHeight="1" x14ac:dyDescent="0.25">
      <c r="I644" s="1"/>
      <c r="J644" s="1"/>
      <c r="K644" s="2"/>
      <c r="L644" s="3"/>
    </row>
    <row r="645" spans="9:12" ht="15.75" customHeight="1" x14ac:dyDescent="0.25">
      <c r="I645" s="1"/>
      <c r="J645" s="1"/>
      <c r="K645" s="2"/>
      <c r="L645" s="3"/>
    </row>
    <row r="646" spans="9:12" ht="15.75" customHeight="1" x14ac:dyDescent="0.25">
      <c r="I646" s="1"/>
      <c r="J646" s="1"/>
      <c r="K646" s="2"/>
      <c r="L646" s="3"/>
    </row>
    <row r="647" spans="9:12" ht="15.75" customHeight="1" x14ac:dyDescent="0.25">
      <c r="I647" s="1"/>
      <c r="J647" s="1"/>
      <c r="K647" s="2"/>
      <c r="L647" s="3"/>
    </row>
    <row r="648" spans="9:12" ht="15.75" customHeight="1" x14ac:dyDescent="0.25">
      <c r="I648" s="1"/>
      <c r="J648" s="1"/>
      <c r="K648" s="2"/>
      <c r="L648" s="3"/>
    </row>
    <row r="649" spans="9:12" ht="15.75" customHeight="1" x14ac:dyDescent="0.25">
      <c r="I649" s="1"/>
      <c r="J649" s="1"/>
      <c r="K649" s="2"/>
      <c r="L649" s="3"/>
    </row>
    <row r="650" spans="9:12" ht="15.75" customHeight="1" x14ac:dyDescent="0.25">
      <c r="I650" s="1"/>
      <c r="J650" s="1"/>
      <c r="K650" s="2"/>
      <c r="L650" s="3"/>
    </row>
    <row r="651" spans="9:12" ht="15.75" customHeight="1" x14ac:dyDescent="0.25">
      <c r="I651" s="1"/>
      <c r="J651" s="1"/>
      <c r="K651" s="2"/>
      <c r="L651" s="3"/>
    </row>
    <row r="652" spans="9:12" ht="15.75" customHeight="1" x14ac:dyDescent="0.25">
      <c r="I652" s="1"/>
      <c r="J652" s="1"/>
      <c r="K652" s="2"/>
      <c r="L652" s="3"/>
    </row>
    <row r="653" spans="9:12" ht="15.75" customHeight="1" x14ac:dyDescent="0.25">
      <c r="I653" s="1"/>
      <c r="J653" s="1"/>
      <c r="K653" s="2"/>
      <c r="L653" s="3"/>
    </row>
    <row r="654" spans="9:12" ht="15.75" customHeight="1" x14ac:dyDescent="0.25">
      <c r="I654" s="1"/>
      <c r="J654" s="1"/>
      <c r="K654" s="2"/>
      <c r="L654" s="3"/>
    </row>
    <row r="655" spans="9:12" ht="15.75" customHeight="1" x14ac:dyDescent="0.25">
      <c r="I655" s="1"/>
      <c r="J655" s="1"/>
      <c r="K655" s="2"/>
      <c r="L655" s="3"/>
    </row>
    <row r="656" spans="9:12" ht="15.75" customHeight="1" x14ac:dyDescent="0.25">
      <c r="I656" s="1"/>
      <c r="J656" s="1"/>
      <c r="K656" s="2"/>
      <c r="L656" s="3"/>
    </row>
    <row r="657" spans="9:12" ht="15.75" customHeight="1" x14ac:dyDescent="0.25">
      <c r="I657" s="1"/>
      <c r="J657" s="1"/>
      <c r="K657" s="2"/>
      <c r="L657" s="3"/>
    </row>
    <row r="658" spans="9:12" ht="15.75" customHeight="1" x14ac:dyDescent="0.25">
      <c r="I658" s="1"/>
      <c r="J658" s="1"/>
      <c r="K658" s="2"/>
      <c r="L658" s="3"/>
    </row>
    <row r="659" spans="9:12" ht="15.75" customHeight="1" x14ac:dyDescent="0.25">
      <c r="I659" s="1"/>
      <c r="J659" s="1"/>
      <c r="K659" s="2"/>
      <c r="L659" s="3"/>
    </row>
    <row r="660" spans="9:12" ht="15.75" customHeight="1" x14ac:dyDescent="0.25">
      <c r="I660" s="1"/>
      <c r="J660" s="1"/>
      <c r="K660" s="2"/>
      <c r="L660" s="3"/>
    </row>
    <row r="661" spans="9:12" ht="15.75" customHeight="1" x14ac:dyDescent="0.25">
      <c r="I661" s="1"/>
      <c r="J661" s="1"/>
      <c r="K661" s="2"/>
      <c r="L661" s="3"/>
    </row>
    <row r="662" spans="9:12" ht="15.75" customHeight="1" x14ac:dyDescent="0.25">
      <c r="I662" s="1"/>
      <c r="J662" s="1"/>
      <c r="K662" s="2"/>
      <c r="L662" s="3"/>
    </row>
    <row r="663" spans="9:12" ht="15.75" customHeight="1" x14ac:dyDescent="0.25">
      <c r="I663" s="1"/>
      <c r="J663" s="1"/>
      <c r="K663" s="2"/>
      <c r="L663" s="3"/>
    </row>
    <row r="664" spans="9:12" ht="15.75" customHeight="1" x14ac:dyDescent="0.25">
      <c r="I664" s="1"/>
      <c r="J664" s="1"/>
      <c r="K664" s="2"/>
      <c r="L664" s="3"/>
    </row>
    <row r="665" spans="9:12" ht="15.75" customHeight="1" x14ac:dyDescent="0.25">
      <c r="I665" s="1"/>
      <c r="J665" s="1"/>
      <c r="K665" s="2"/>
      <c r="L665" s="3"/>
    </row>
    <row r="666" spans="9:12" ht="15.75" customHeight="1" x14ac:dyDescent="0.25">
      <c r="I666" s="1"/>
      <c r="J666" s="1"/>
      <c r="K666" s="2"/>
      <c r="L666" s="3"/>
    </row>
    <row r="667" spans="9:12" ht="15.75" customHeight="1" x14ac:dyDescent="0.25">
      <c r="I667" s="1"/>
      <c r="J667" s="1"/>
      <c r="K667" s="2"/>
      <c r="L667" s="3"/>
    </row>
    <row r="668" spans="9:12" ht="15.75" customHeight="1" x14ac:dyDescent="0.25">
      <c r="I668" s="1"/>
      <c r="J668" s="1"/>
      <c r="K668" s="2"/>
      <c r="L668" s="3"/>
    </row>
    <row r="669" spans="9:12" ht="15.75" customHeight="1" x14ac:dyDescent="0.25">
      <c r="I669" s="1"/>
      <c r="J669" s="1"/>
      <c r="K669" s="2"/>
      <c r="L669" s="3"/>
    </row>
    <row r="670" spans="9:12" ht="15.75" customHeight="1" x14ac:dyDescent="0.25">
      <c r="I670" s="1"/>
      <c r="J670" s="1"/>
      <c r="K670" s="2"/>
      <c r="L670" s="3"/>
    </row>
    <row r="671" spans="9:12" ht="15.75" customHeight="1" x14ac:dyDescent="0.25">
      <c r="I671" s="1"/>
      <c r="J671" s="1"/>
      <c r="K671" s="2"/>
      <c r="L671" s="3"/>
    </row>
    <row r="672" spans="9:12" ht="15.75" customHeight="1" x14ac:dyDescent="0.25">
      <c r="I672" s="1"/>
      <c r="J672" s="1"/>
      <c r="K672" s="2"/>
      <c r="L672" s="3"/>
    </row>
    <row r="673" spans="9:12" ht="15.75" customHeight="1" x14ac:dyDescent="0.25">
      <c r="I673" s="1"/>
      <c r="J673" s="1"/>
      <c r="K673" s="2"/>
      <c r="L673" s="3"/>
    </row>
    <row r="674" spans="9:12" ht="15.75" customHeight="1" x14ac:dyDescent="0.25">
      <c r="I674" s="1"/>
      <c r="J674" s="1"/>
      <c r="K674" s="2"/>
      <c r="L674" s="3"/>
    </row>
    <row r="675" spans="9:12" ht="15.75" customHeight="1" x14ac:dyDescent="0.25">
      <c r="I675" s="1"/>
      <c r="J675" s="1"/>
      <c r="K675" s="2"/>
      <c r="L675" s="3"/>
    </row>
    <row r="676" spans="9:12" ht="15.75" customHeight="1" x14ac:dyDescent="0.25">
      <c r="I676" s="1"/>
      <c r="J676" s="1"/>
      <c r="K676" s="2"/>
      <c r="L676" s="3"/>
    </row>
    <row r="677" spans="9:12" ht="15.75" customHeight="1" x14ac:dyDescent="0.25">
      <c r="I677" s="1"/>
      <c r="J677" s="1"/>
      <c r="K677" s="2"/>
      <c r="L677" s="3"/>
    </row>
    <row r="678" spans="9:12" ht="15.75" customHeight="1" x14ac:dyDescent="0.25">
      <c r="I678" s="1"/>
      <c r="J678" s="1"/>
      <c r="K678" s="2"/>
      <c r="L678" s="3"/>
    </row>
    <row r="679" spans="9:12" ht="15.75" customHeight="1" x14ac:dyDescent="0.25">
      <c r="I679" s="1"/>
      <c r="J679" s="1"/>
      <c r="K679" s="2"/>
      <c r="L679" s="3"/>
    </row>
    <row r="680" spans="9:12" ht="15.75" customHeight="1" x14ac:dyDescent="0.25">
      <c r="I680" s="1"/>
      <c r="J680" s="1"/>
      <c r="K680" s="2"/>
      <c r="L680" s="3"/>
    </row>
    <row r="681" spans="9:12" ht="15.75" customHeight="1" x14ac:dyDescent="0.25">
      <c r="I681" s="1"/>
      <c r="J681" s="1"/>
      <c r="K681" s="2"/>
      <c r="L681" s="3"/>
    </row>
    <row r="682" spans="9:12" ht="15.75" customHeight="1" x14ac:dyDescent="0.25">
      <c r="I682" s="1"/>
      <c r="J682" s="1"/>
      <c r="K682" s="2"/>
      <c r="L682" s="3"/>
    </row>
    <row r="683" spans="9:12" ht="15.75" customHeight="1" x14ac:dyDescent="0.25">
      <c r="I683" s="1"/>
      <c r="J683" s="1"/>
      <c r="K683" s="2"/>
      <c r="L683" s="3"/>
    </row>
    <row r="684" spans="9:12" ht="15.75" customHeight="1" x14ac:dyDescent="0.25">
      <c r="I684" s="1"/>
      <c r="J684" s="1"/>
      <c r="K684" s="2"/>
      <c r="L684" s="3"/>
    </row>
    <row r="685" spans="9:12" ht="15.75" customHeight="1" x14ac:dyDescent="0.25">
      <c r="I685" s="1"/>
      <c r="J685" s="1"/>
      <c r="K685" s="2"/>
      <c r="L685" s="3"/>
    </row>
    <row r="686" spans="9:12" ht="15.75" customHeight="1" x14ac:dyDescent="0.25">
      <c r="I686" s="1"/>
      <c r="J686" s="1"/>
      <c r="K686" s="2"/>
      <c r="L686" s="3"/>
    </row>
    <row r="687" spans="9:12" ht="15.75" customHeight="1" x14ac:dyDescent="0.25">
      <c r="I687" s="1"/>
      <c r="J687" s="1"/>
      <c r="K687" s="2"/>
      <c r="L687" s="3"/>
    </row>
    <row r="688" spans="9:12" ht="15.75" customHeight="1" x14ac:dyDescent="0.25">
      <c r="I688" s="1"/>
      <c r="J688" s="1"/>
      <c r="K688" s="2"/>
      <c r="L688" s="3"/>
    </row>
    <row r="689" spans="9:12" ht="15.75" customHeight="1" x14ac:dyDescent="0.25">
      <c r="I689" s="1"/>
      <c r="J689" s="1"/>
      <c r="K689" s="2"/>
      <c r="L689" s="3"/>
    </row>
    <row r="690" spans="9:12" ht="15.75" customHeight="1" x14ac:dyDescent="0.25">
      <c r="I690" s="1"/>
      <c r="J690" s="1"/>
      <c r="K690" s="2"/>
      <c r="L690" s="3"/>
    </row>
    <row r="691" spans="9:12" ht="15.75" customHeight="1" x14ac:dyDescent="0.25">
      <c r="I691" s="1"/>
      <c r="J691" s="1"/>
      <c r="K691" s="2"/>
      <c r="L691" s="3"/>
    </row>
    <row r="692" spans="9:12" ht="15.75" customHeight="1" x14ac:dyDescent="0.25">
      <c r="I692" s="1"/>
      <c r="J692" s="1"/>
      <c r="K692" s="2"/>
      <c r="L692" s="3"/>
    </row>
    <row r="693" spans="9:12" ht="15.75" customHeight="1" x14ac:dyDescent="0.25">
      <c r="I693" s="1"/>
      <c r="J693" s="1"/>
      <c r="K693" s="2"/>
      <c r="L693" s="3"/>
    </row>
    <row r="694" spans="9:12" ht="15.75" customHeight="1" x14ac:dyDescent="0.25">
      <c r="I694" s="1"/>
      <c r="J694" s="1"/>
      <c r="K694" s="2"/>
      <c r="L694" s="3"/>
    </row>
    <row r="695" spans="9:12" ht="15.75" customHeight="1" x14ac:dyDescent="0.25">
      <c r="I695" s="1"/>
      <c r="J695" s="1"/>
      <c r="K695" s="2"/>
      <c r="L695" s="3"/>
    </row>
    <row r="696" spans="9:12" ht="15.75" customHeight="1" x14ac:dyDescent="0.25">
      <c r="I696" s="1"/>
      <c r="J696" s="1"/>
      <c r="K696" s="2"/>
      <c r="L696" s="3"/>
    </row>
    <row r="697" spans="9:12" ht="15.75" customHeight="1" x14ac:dyDescent="0.25">
      <c r="I697" s="1"/>
      <c r="J697" s="1"/>
      <c r="K697" s="2"/>
      <c r="L697" s="3"/>
    </row>
    <row r="698" spans="9:12" ht="15.75" customHeight="1" x14ac:dyDescent="0.25">
      <c r="I698" s="1"/>
      <c r="J698" s="1"/>
      <c r="K698" s="2"/>
      <c r="L698" s="3"/>
    </row>
    <row r="699" spans="9:12" ht="15.75" customHeight="1" x14ac:dyDescent="0.25">
      <c r="I699" s="1"/>
      <c r="J699" s="1"/>
      <c r="K699" s="2"/>
      <c r="L699" s="3"/>
    </row>
    <row r="700" spans="9:12" ht="15.75" customHeight="1" x14ac:dyDescent="0.25">
      <c r="I700" s="1"/>
      <c r="J700" s="1"/>
      <c r="K700" s="2"/>
      <c r="L700" s="3"/>
    </row>
    <row r="701" spans="9:12" ht="15.75" customHeight="1" x14ac:dyDescent="0.25">
      <c r="I701" s="1"/>
      <c r="J701" s="1"/>
      <c r="K701" s="2"/>
      <c r="L701" s="3"/>
    </row>
    <row r="702" spans="9:12" ht="15.75" customHeight="1" x14ac:dyDescent="0.25">
      <c r="I702" s="1"/>
      <c r="J702" s="1"/>
      <c r="K702" s="2"/>
      <c r="L702" s="3"/>
    </row>
    <row r="703" spans="9:12" ht="15.75" customHeight="1" x14ac:dyDescent="0.25">
      <c r="I703" s="1"/>
      <c r="J703" s="1"/>
      <c r="K703" s="2"/>
      <c r="L703" s="3"/>
    </row>
    <row r="704" spans="9:12" ht="15.75" customHeight="1" x14ac:dyDescent="0.25">
      <c r="I704" s="1"/>
      <c r="J704" s="1"/>
      <c r="K704" s="2"/>
      <c r="L704" s="3"/>
    </row>
    <row r="705" spans="9:12" ht="15.75" customHeight="1" x14ac:dyDescent="0.25">
      <c r="I705" s="1"/>
      <c r="J705" s="1"/>
      <c r="K705" s="2"/>
      <c r="L705" s="3"/>
    </row>
    <row r="706" spans="9:12" ht="15.75" customHeight="1" x14ac:dyDescent="0.25">
      <c r="I706" s="1"/>
      <c r="J706" s="1"/>
      <c r="K706" s="2"/>
      <c r="L706" s="3"/>
    </row>
    <row r="707" spans="9:12" ht="15.75" customHeight="1" x14ac:dyDescent="0.25">
      <c r="I707" s="1"/>
      <c r="J707" s="1"/>
      <c r="K707" s="2"/>
      <c r="L707" s="3"/>
    </row>
    <row r="708" spans="9:12" ht="15.75" customHeight="1" x14ac:dyDescent="0.25">
      <c r="I708" s="1"/>
      <c r="J708" s="1"/>
      <c r="K708" s="2"/>
      <c r="L708" s="3"/>
    </row>
    <row r="709" spans="9:12" ht="15.75" customHeight="1" x14ac:dyDescent="0.25">
      <c r="I709" s="1"/>
      <c r="J709" s="1"/>
      <c r="K709" s="2"/>
      <c r="L709" s="3"/>
    </row>
    <row r="710" spans="9:12" ht="15.75" customHeight="1" x14ac:dyDescent="0.25">
      <c r="I710" s="1"/>
      <c r="J710" s="1"/>
      <c r="K710" s="2"/>
      <c r="L710" s="3"/>
    </row>
    <row r="711" spans="9:12" ht="15.75" customHeight="1" x14ac:dyDescent="0.25">
      <c r="I711" s="1"/>
      <c r="J711" s="1"/>
      <c r="K711" s="2"/>
      <c r="L711" s="3"/>
    </row>
    <row r="712" spans="9:12" ht="15.75" customHeight="1" x14ac:dyDescent="0.25">
      <c r="I712" s="1"/>
      <c r="J712" s="1"/>
      <c r="K712" s="2"/>
      <c r="L712" s="3"/>
    </row>
    <row r="713" spans="9:12" ht="15.75" customHeight="1" x14ac:dyDescent="0.25">
      <c r="I713" s="1"/>
      <c r="J713" s="1"/>
      <c r="K713" s="2"/>
      <c r="L713" s="3"/>
    </row>
    <row r="714" spans="9:12" ht="15.75" customHeight="1" x14ac:dyDescent="0.25">
      <c r="I714" s="1"/>
      <c r="J714" s="1"/>
      <c r="K714" s="2"/>
      <c r="L714" s="3"/>
    </row>
    <row r="715" spans="9:12" ht="15.75" customHeight="1" x14ac:dyDescent="0.25">
      <c r="I715" s="1"/>
      <c r="J715" s="1"/>
      <c r="K715" s="2"/>
      <c r="L715" s="3"/>
    </row>
    <row r="716" spans="9:12" ht="15.75" customHeight="1" x14ac:dyDescent="0.25">
      <c r="I716" s="1"/>
      <c r="J716" s="1"/>
      <c r="K716" s="2"/>
      <c r="L716" s="3"/>
    </row>
    <row r="717" spans="9:12" ht="15.75" customHeight="1" x14ac:dyDescent="0.25">
      <c r="I717" s="1"/>
      <c r="J717" s="1"/>
      <c r="K717" s="2"/>
      <c r="L717" s="3"/>
    </row>
    <row r="718" spans="9:12" ht="15.75" customHeight="1" x14ac:dyDescent="0.25">
      <c r="I718" s="1"/>
      <c r="J718" s="1"/>
      <c r="K718" s="2"/>
      <c r="L718" s="3"/>
    </row>
    <row r="719" spans="9:12" ht="15.75" customHeight="1" x14ac:dyDescent="0.25">
      <c r="I719" s="1"/>
      <c r="J719" s="1"/>
      <c r="K719" s="2"/>
      <c r="L719" s="3"/>
    </row>
    <row r="720" spans="9:12" ht="15.75" customHeight="1" x14ac:dyDescent="0.25">
      <c r="I720" s="1"/>
      <c r="J720" s="1"/>
      <c r="K720" s="2"/>
      <c r="L720" s="3"/>
    </row>
    <row r="721" spans="9:12" ht="15.75" customHeight="1" x14ac:dyDescent="0.25">
      <c r="I721" s="1"/>
      <c r="J721" s="1"/>
      <c r="K721" s="2"/>
      <c r="L721" s="3"/>
    </row>
    <row r="722" spans="9:12" ht="15.75" customHeight="1" x14ac:dyDescent="0.25">
      <c r="I722" s="1"/>
      <c r="J722" s="1"/>
      <c r="K722" s="2"/>
      <c r="L722" s="3"/>
    </row>
    <row r="723" spans="9:12" ht="15.75" customHeight="1" x14ac:dyDescent="0.25">
      <c r="I723" s="1"/>
      <c r="J723" s="1"/>
      <c r="K723" s="2"/>
      <c r="L723" s="3"/>
    </row>
    <row r="724" spans="9:12" ht="15.75" customHeight="1" x14ac:dyDescent="0.25">
      <c r="I724" s="1"/>
      <c r="J724" s="1"/>
      <c r="K724" s="2"/>
      <c r="L724" s="3"/>
    </row>
    <row r="725" spans="9:12" ht="15.75" customHeight="1" x14ac:dyDescent="0.25">
      <c r="I725" s="1"/>
      <c r="J725" s="1"/>
      <c r="K725" s="2"/>
      <c r="L725" s="3"/>
    </row>
    <row r="726" spans="9:12" ht="15.75" customHeight="1" x14ac:dyDescent="0.25">
      <c r="I726" s="1"/>
      <c r="J726" s="1"/>
      <c r="K726" s="2"/>
      <c r="L726" s="3"/>
    </row>
    <row r="727" spans="9:12" ht="15.75" customHeight="1" x14ac:dyDescent="0.25">
      <c r="I727" s="1"/>
      <c r="J727" s="1"/>
      <c r="K727" s="2"/>
      <c r="L727" s="3"/>
    </row>
    <row r="728" spans="9:12" ht="15.75" customHeight="1" x14ac:dyDescent="0.25">
      <c r="I728" s="1"/>
      <c r="J728" s="1"/>
      <c r="K728" s="2"/>
      <c r="L728" s="3"/>
    </row>
    <row r="729" spans="9:12" ht="15.75" customHeight="1" x14ac:dyDescent="0.25">
      <c r="I729" s="1"/>
      <c r="J729" s="1"/>
      <c r="K729" s="2"/>
      <c r="L729" s="3"/>
    </row>
    <row r="730" spans="9:12" ht="15.75" customHeight="1" x14ac:dyDescent="0.25">
      <c r="I730" s="1"/>
      <c r="J730" s="1"/>
      <c r="K730" s="2"/>
      <c r="L730" s="3"/>
    </row>
    <row r="731" spans="9:12" ht="15.75" customHeight="1" x14ac:dyDescent="0.25">
      <c r="I731" s="1"/>
      <c r="J731" s="1"/>
      <c r="K731" s="2"/>
      <c r="L731" s="3"/>
    </row>
    <row r="732" spans="9:12" ht="15.75" customHeight="1" x14ac:dyDescent="0.25">
      <c r="I732" s="1"/>
      <c r="J732" s="1"/>
      <c r="K732" s="2"/>
      <c r="L732" s="3"/>
    </row>
    <row r="733" spans="9:12" ht="15.75" customHeight="1" x14ac:dyDescent="0.25">
      <c r="I733" s="1"/>
      <c r="J733" s="1"/>
      <c r="K733" s="2"/>
      <c r="L733" s="3"/>
    </row>
    <row r="734" spans="9:12" ht="15.75" customHeight="1" x14ac:dyDescent="0.25">
      <c r="I734" s="1"/>
      <c r="J734" s="1"/>
      <c r="K734" s="2"/>
      <c r="L734" s="3"/>
    </row>
    <row r="735" spans="9:12" ht="15.75" customHeight="1" x14ac:dyDescent="0.25">
      <c r="I735" s="1"/>
      <c r="J735" s="1"/>
      <c r="K735" s="2"/>
      <c r="L735" s="3"/>
    </row>
    <row r="736" spans="9:12" ht="15.75" customHeight="1" x14ac:dyDescent="0.25">
      <c r="I736" s="1"/>
      <c r="J736" s="1"/>
      <c r="K736" s="2"/>
      <c r="L736" s="3"/>
    </row>
    <row r="737" spans="9:12" ht="15.75" customHeight="1" x14ac:dyDescent="0.25">
      <c r="I737" s="1"/>
      <c r="J737" s="1"/>
      <c r="K737" s="2"/>
      <c r="L737" s="3"/>
    </row>
    <row r="738" spans="9:12" ht="15.75" customHeight="1" x14ac:dyDescent="0.25">
      <c r="I738" s="1"/>
      <c r="J738" s="1"/>
      <c r="K738" s="2"/>
      <c r="L738" s="3"/>
    </row>
    <row r="739" spans="9:12" ht="15.75" customHeight="1" x14ac:dyDescent="0.25">
      <c r="I739" s="1"/>
      <c r="J739" s="1"/>
      <c r="K739" s="2"/>
      <c r="L739" s="3"/>
    </row>
    <row r="740" spans="9:12" ht="15.75" customHeight="1" x14ac:dyDescent="0.25">
      <c r="I740" s="1"/>
      <c r="J740" s="1"/>
      <c r="K740" s="2"/>
      <c r="L740" s="3"/>
    </row>
    <row r="741" spans="9:12" ht="15.75" customHeight="1" x14ac:dyDescent="0.25">
      <c r="I741" s="1"/>
      <c r="J741" s="1"/>
      <c r="K741" s="2"/>
      <c r="L741" s="3"/>
    </row>
    <row r="742" spans="9:12" ht="15.75" customHeight="1" x14ac:dyDescent="0.25">
      <c r="I742" s="1"/>
      <c r="J742" s="1"/>
      <c r="K742" s="2"/>
      <c r="L742" s="3"/>
    </row>
    <row r="743" spans="9:12" ht="15.75" customHeight="1" x14ac:dyDescent="0.25">
      <c r="I743" s="1"/>
      <c r="J743" s="1"/>
      <c r="K743" s="2"/>
      <c r="L743" s="3"/>
    </row>
    <row r="744" spans="9:12" ht="15.75" customHeight="1" x14ac:dyDescent="0.25">
      <c r="I744" s="1"/>
      <c r="J744" s="1"/>
      <c r="K744" s="2"/>
      <c r="L744" s="3"/>
    </row>
    <row r="745" spans="9:12" ht="15.75" customHeight="1" x14ac:dyDescent="0.25">
      <c r="I745" s="1"/>
      <c r="J745" s="1"/>
      <c r="K745" s="2"/>
      <c r="L745" s="3"/>
    </row>
    <row r="746" spans="9:12" ht="15.75" customHeight="1" x14ac:dyDescent="0.25">
      <c r="I746" s="1"/>
      <c r="J746" s="1"/>
      <c r="K746" s="2"/>
      <c r="L746" s="3"/>
    </row>
    <row r="747" spans="9:12" ht="15.75" customHeight="1" x14ac:dyDescent="0.25">
      <c r="I747" s="1"/>
      <c r="J747" s="1"/>
      <c r="K747" s="2"/>
      <c r="L747" s="3"/>
    </row>
    <row r="748" spans="9:12" ht="15.75" customHeight="1" x14ac:dyDescent="0.25">
      <c r="I748" s="1"/>
      <c r="J748" s="1"/>
      <c r="K748" s="2"/>
      <c r="L748" s="3"/>
    </row>
    <row r="749" spans="9:12" ht="15.75" customHeight="1" x14ac:dyDescent="0.25">
      <c r="I749" s="1"/>
      <c r="J749" s="1"/>
      <c r="K749" s="2"/>
      <c r="L749" s="3"/>
    </row>
    <row r="750" spans="9:12" ht="15.75" customHeight="1" x14ac:dyDescent="0.25">
      <c r="I750" s="1"/>
      <c r="J750" s="1"/>
      <c r="K750" s="2"/>
      <c r="L750" s="3"/>
    </row>
    <row r="751" spans="9:12" ht="15.75" customHeight="1" x14ac:dyDescent="0.25">
      <c r="I751" s="1"/>
      <c r="J751" s="1"/>
      <c r="K751" s="2"/>
      <c r="L751" s="3"/>
    </row>
    <row r="752" spans="9:12" ht="15.75" customHeight="1" x14ac:dyDescent="0.25">
      <c r="I752" s="1"/>
      <c r="J752" s="1"/>
      <c r="K752" s="2"/>
      <c r="L752" s="3"/>
    </row>
    <row r="753" spans="9:12" ht="15.75" customHeight="1" x14ac:dyDescent="0.25">
      <c r="I753" s="1"/>
      <c r="J753" s="1"/>
      <c r="K753" s="2"/>
      <c r="L753" s="3"/>
    </row>
    <row r="754" spans="9:12" ht="15.75" customHeight="1" x14ac:dyDescent="0.25">
      <c r="I754" s="1"/>
      <c r="J754" s="1"/>
      <c r="K754" s="2"/>
      <c r="L754" s="3"/>
    </row>
    <row r="755" spans="9:12" ht="15.75" customHeight="1" x14ac:dyDescent="0.25">
      <c r="I755" s="1"/>
      <c r="J755" s="1"/>
      <c r="K755" s="2"/>
      <c r="L755" s="3"/>
    </row>
    <row r="756" spans="9:12" ht="15.75" customHeight="1" x14ac:dyDescent="0.25">
      <c r="I756" s="1"/>
      <c r="J756" s="1"/>
      <c r="K756" s="2"/>
      <c r="L756" s="3"/>
    </row>
    <row r="757" spans="9:12" ht="15.75" customHeight="1" x14ac:dyDescent="0.25">
      <c r="I757" s="1"/>
      <c r="J757" s="1"/>
      <c r="K757" s="2"/>
      <c r="L757" s="3"/>
    </row>
    <row r="758" spans="9:12" ht="15.75" customHeight="1" x14ac:dyDescent="0.25">
      <c r="I758" s="1"/>
      <c r="J758" s="1"/>
      <c r="K758" s="2"/>
      <c r="L758" s="3"/>
    </row>
    <row r="759" spans="9:12" ht="15.75" customHeight="1" x14ac:dyDescent="0.25">
      <c r="I759" s="1"/>
      <c r="J759" s="1"/>
      <c r="K759" s="2"/>
      <c r="L759" s="3"/>
    </row>
    <row r="760" spans="9:12" ht="15.75" customHeight="1" x14ac:dyDescent="0.25">
      <c r="I760" s="1"/>
      <c r="J760" s="1"/>
      <c r="K760" s="2"/>
      <c r="L760" s="3"/>
    </row>
    <row r="761" spans="9:12" ht="15.75" customHeight="1" x14ac:dyDescent="0.25">
      <c r="I761" s="1"/>
      <c r="J761" s="1"/>
      <c r="K761" s="2"/>
      <c r="L761" s="3"/>
    </row>
    <row r="762" spans="9:12" ht="15.75" customHeight="1" x14ac:dyDescent="0.25">
      <c r="I762" s="1"/>
      <c r="J762" s="1"/>
      <c r="K762" s="2"/>
      <c r="L762" s="3"/>
    </row>
    <row r="763" spans="9:12" ht="15.75" customHeight="1" x14ac:dyDescent="0.25">
      <c r="I763" s="1"/>
      <c r="J763" s="1"/>
      <c r="K763" s="2"/>
      <c r="L763" s="3"/>
    </row>
    <row r="764" spans="9:12" ht="15.75" customHeight="1" x14ac:dyDescent="0.25">
      <c r="I764" s="1"/>
      <c r="J764" s="1"/>
      <c r="K764" s="2"/>
      <c r="L764" s="3"/>
    </row>
    <row r="765" spans="9:12" ht="15.75" customHeight="1" x14ac:dyDescent="0.25">
      <c r="I765" s="1"/>
      <c r="J765" s="1"/>
      <c r="K765" s="2"/>
      <c r="L765" s="3"/>
    </row>
    <row r="766" spans="9:12" ht="15.75" customHeight="1" x14ac:dyDescent="0.25">
      <c r="I766" s="1"/>
      <c r="J766" s="1"/>
      <c r="K766" s="2"/>
      <c r="L766" s="3"/>
    </row>
    <row r="767" spans="9:12" ht="15.75" customHeight="1" x14ac:dyDescent="0.25">
      <c r="I767" s="1"/>
      <c r="J767" s="1"/>
      <c r="K767" s="2"/>
      <c r="L767" s="3"/>
    </row>
    <row r="768" spans="9:12" ht="15.75" customHeight="1" x14ac:dyDescent="0.25">
      <c r="I768" s="1"/>
      <c r="J768" s="1"/>
      <c r="K768" s="2"/>
      <c r="L768" s="3"/>
    </row>
    <row r="769" spans="9:12" ht="15.75" customHeight="1" x14ac:dyDescent="0.25">
      <c r="I769" s="1"/>
      <c r="J769" s="1"/>
      <c r="K769" s="2"/>
      <c r="L769" s="3"/>
    </row>
    <row r="770" spans="9:12" ht="15.75" customHeight="1" x14ac:dyDescent="0.25">
      <c r="I770" s="1"/>
      <c r="J770" s="1"/>
      <c r="K770" s="2"/>
      <c r="L770" s="3"/>
    </row>
    <row r="771" spans="9:12" ht="15.75" customHeight="1" x14ac:dyDescent="0.25">
      <c r="I771" s="1"/>
      <c r="J771" s="1"/>
      <c r="K771" s="2"/>
      <c r="L771" s="3"/>
    </row>
    <row r="772" spans="9:12" ht="15.75" customHeight="1" x14ac:dyDescent="0.25">
      <c r="I772" s="1"/>
      <c r="J772" s="1"/>
      <c r="K772" s="2"/>
      <c r="L772" s="3"/>
    </row>
    <row r="773" spans="9:12" ht="15.75" customHeight="1" x14ac:dyDescent="0.25">
      <c r="I773" s="1"/>
      <c r="J773" s="1"/>
      <c r="K773" s="2"/>
      <c r="L773" s="3"/>
    </row>
    <row r="774" spans="9:12" ht="15.75" customHeight="1" x14ac:dyDescent="0.25">
      <c r="I774" s="1"/>
      <c r="J774" s="1"/>
      <c r="K774" s="2"/>
      <c r="L774" s="3"/>
    </row>
    <row r="775" spans="9:12" ht="15.75" customHeight="1" x14ac:dyDescent="0.25">
      <c r="I775" s="1"/>
      <c r="J775" s="1"/>
      <c r="K775" s="2"/>
      <c r="L775" s="3"/>
    </row>
    <row r="776" spans="9:12" ht="15.75" customHeight="1" x14ac:dyDescent="0.25">
      <c r="I776" s="1"/>
      <c r="J776" s="1"/>
      <c r="K776" s="2"/>
      <c r="L776" s="3"/>
    </row>
    <row r="777" spans="9:12" ht="15.75" customHeight="1" x14ac:dyDescent="0.25">
      <c r="I777" s="1"/>
      <c r="J777" s="1"/>
      <c r="K777" s="2"/>
      <c r="L777" s="3"/>
    </row>
    <row r="778" spans="9:12" ht="15.75" customHeight="1" x14ac:dyDescent="0.25">
      <c r="I778" s="1"/>
      <c r="J778" s="1"/>
      <c r="K778" s="2"/>
      <c r="L778" s="3"/>
    </row>
    <row r="779" spans="9:12" ht="15.75" customHeight="1" x14ac:dyDescent="0.25">
      <c r="I779" s="1"/>
      <c r="J779" s="1"/>
      <c r="K779" s="2"/>
      <c r="L779" s="3"/>
    </row>
    <row r="780" spans="9:12" ht="15.75" customHeight="1" x14ac:dyDescent="0.25">
      <c r="I780" s="1"/>
      <c r="J780" s="1"/>
      <c r="K780" s="2"/>
      <c r="L780" s="3"/>
    </row>
    <row r="781" spans="9:12" ht="15.75" customHeight="1" x14ac:dyDescent="0.25">
      <c r="I781" s="1"/>
      <c r="J781" s="1"/>
      <c r="K781" s="2"/>
      <c r="L781" s="3"/>
    </row>
    <row r="782" spans="9:12" ht="15.75" customHeight="1" x14ac:dyDescent="0.25">
      <c r="I782" s="1"/>
      <c r="J782" s="1"/>
      <c r="K782" s="2"/>
      <c r="L782" s="3"/>
    </row>
    <row r="783" spans="9:12" ht="15.75" customHeight="1" x14ac:dyDescent="0.25">
      <c r="I783" s="1"/>
      <c r="J783" s="1"/>
      <c r="K783" s="2"/>
      <c r="L783" s="3"/>
    </row>
    <row r="784" spans="9:12" ht="15.75" customHeight="1" x14ac:dyDescent="0.25">
      <c r="I784" s="1"/>
      <c r="J784" s="1"/>
      <c r="K784" s="2"/>
      <c r="L784" s="3"/>
    </row>
    <row r="785" spans="9:12" ht="15.75" customHeight="1" x14ac:dyDescent="0.25">
      <c r="I785" s="1"/>
      <c r="J785" s="1"/>
      <c r="K785" s="2"/>
      <c r="L785" s="3"/>
    </row>
    <row r="786" spans="9:12" ht="15.75" customHeight="1" x14ac:dyDescent="0.25">
      <c r="I786" s="1"/>
      <c r="J786" s="1"/>
      <c r="K786" s="2"/>
      <c r="L786" s="3"/>
    </row>
    <row r="787" spans="9:12" ht="15.75" customHeight="1" x14ac:dyDescent="0.25">
      <c r="I787" s="1"/>
      <c r="J787" s="1"/>
      <c r="K787" s="2"/>
      <c r="L787" s="3"/>
    </row>
    <row r="788" spans="9:12" ht="15.75" customHeight="1" x14ac:dyDescent="0.25">
      <c r="I788" s="1"/>
      <c r="J788" s="1"/>
      <c r="K788" s="2"/>
      <c r="L788" s="3"/>
    </row>
    <row r="789" spans="9:12" ht="15.75" customHeight="1" x14ac:dyDescent="0.25">
      <c r="I789" s="1"/>
      <c r="J789" s="1"/>
      <c r="K789" s="2"/>
      <c r="L789" s="3"/>
    </row>
    <row r="790" spans="9:12" ht="15.75" customHeight="1" x14ac:dyDescent="0.25">
      <c r="I790" s="1"/>
      <c r="J790" s="1"/>
      <c r="K790" s="2"/>
      <c r="L790" s="3"/>
    </row>
    <row r="791" spans="9:12" ht="15.75" customHeight="1" x14ac:dyDescent="0.25">
      <c r="I791" s="1"/>
      <c r="J791" s="1"/>
      <c r="K791" s="2"/>
      <c r="L791" s="3"/>
    </row>
    <row r="792" spans="9:12" ht="15.75" customHeight="1" x14ac:dyDescent="0.25">
      <c r="I792" s="1"/>
      <c r="J792" s="1"/>
      <c r="K792" s="2"/>
      <c r="L792" s="3"/>
    </row>
    <row r="793" spans="9:12" ht="15.75" customHeight="1" x14ac:dyDescent="0.25">
      <c r="I793" s="1"/>
      <c r="J793" s="1"/>
      <c r="K793" s="2"/>
      <c r="L793" s="3"/>
    </row>
    <row r="794" spans="9:12" ht="15.75" customHeight="1" x14ac:dyDescent="0.25">
      <c r="I794" s="1"/>
      <c r="J794" s="1"/>
      <c r="K794" s="2"/>
      <c r="L794" s="3"/>
    </row>
    <row r="795" spans="9:12" ht="15.75" customHeight="1" x14ac:dyDescent="0.25">
      <c r="I795" s="1"/>
      <c r="J795" s="1"/>
      <c r="K795" s="2"/>
      <c r="L795" s="3"/>
    </row>
    <row r="796" spans="9:12" ht="15.75" customHeight="1" x14ac:dyDescent="0.25">
      <c r="I796" s="1"/>
      <c r="J796" s="1"/>
      <c r="K796" s="2"/>
      <c r="L796" s="3"/>
    </row>
    <row r="797" spans="9:12" ht="15.75" customHeight="1" x14ac:dyDescent="0.25">
      <c r="I797" s="1"/>
      <c r="J797" s="1"/>
      <c r="K797" s="2"/>
      <c r="L797" s="3"/>
    </row>
    <row r="798" spans="9:12" ht="15.75" customHeight="1" x14ac:dyDescent="0.25">
      <c r="I798" s="1"/>
      <c r="J798" s="1"/>
      <c r="K798" s="2"/>
      <c r="L798" s="3"/>
    </row>
    <row r="799" spans="9:12" ht="15.75" customHeight="1" x14ac:dyDescent="0.25">
      <c r="I799" s="1"/>
      <c r="J799" s="1"/>
      <c r="K799" s="2"/>
      <c r="L799" s="3"/>
    </row>
    <row r="800" spans="9:12" ht="15.75" customHeight="1" x14ac:dyDescent="0.25">
      <c r="I800" s="1"/>
      <c r="J800" s="1"/>
      <c r="K800" s="2"/>
      <c r="L800" s="3"/>
    </row>
    <row r="801" spans="9:12" ht="15.75" customHeight="1" x14ac:dyDescent="0.25">
      <c r="I801" s="1"/>
      <c r="J801" s="1"/>
      <c r="K801" s="2"/>
      <c r="L801" s="3"/>
    </row>
    <row r="802" spans="9:12" ht="15.75" customHeight="1" x14ac:dyDescent="0.25">
      <c r="I802" s="1"/>
      <c r="J802" s="1"/>
      <c r="K802" s="2"/>
      <c r="L802" s="3"/>
    </row>
    <row r="803" spans="9:12" ht="15.75" customHeight="1" x14ac:dyDescent="0.25">
      <c r="I803" s="1"/>
      <c r="J803" s="1"/>
      <c r="K803" s="2"/>
      <c r="L803" s="3"/>
    </row>
    <row r="804" spans="9:12" ht="15.75" customHeight="1" x14ac:dyDescent="0.25">
      <c r="I804" s="1"/>
      <c r="J804" s="1"/>
      <c r="K804" s="2"/>
      <c r="L804" s="3"/>
    </row>
    <row r="805" spans="9:12" ht="15.75" customHeight="1" x14ac:dyDescent="0.25">
      <c r="I805" s="1"/>
      <c r="J805" s="1"/>
      <c r="K805" s="2"/>
      <c r="L805" s="3"/>
    </row>
    <row r="806" spans="9:12" ht="15.75" customHeight="1" x14ac:dyDescent="0.25">
      <c r="I806" s="1"/>
      <c r="J806" s="1"/>
      <c r="K806" s="2"/>
      <c r="L806" s="3"/>
    </row>
    <row r="807" spans="9:12" ht="15.75" customHeight="1" x14ac:dyDescent="0.25">
      <c r="I807" s="1"/>
      <c r="J807" s="1"/>
      <c r="K807" s="2"/>
      <c r="L807" s="3"/>
    </row>
    <row r="808" spans="9:12" ht="15.75" customHeight="1" x14ac:dyDescent="0.25">
      <c r="I808" s="1"/>
      <c r="J808" s="1"/>
      <c r="K808" s="2"/>
      <c r="L808" s="3"/>
    </row>
    <row r="809" spans="9:12" ht="15.75" customHeight="1" x14ac:dyDescent="0.25">
      <c r="I809" s="1"/>
      <c r="J809" s="1"/>
      <c r="K809" s="2"/>
      <c r="L809" s="3"/>
    </row>
    <row r="810" spans="9:12" ht="15.75" customHeight="1" x14ac:dyDescent="0.25">
      <c r="I810" s="1"/>
      <c r="J810" s="1"/>
      <c r="K810" s="2"/>
      <c r="L810" s="3"/>
    </row>
    <row r="811" spans="9:12" ht="15.75" customHeight="1" x14ac:dyDescent="0.25">
      <c r="I811" s="1"/>
      <c r="J811" s="1"/>
      <c r="K811" s="2"/>
      <c r="L811" s="3"/>
    </row>
    <row r="812" spans="9:12" ht="15.75" customHeight="1" x14ac:dyDescent="0.25">
      <c r="I812" s="1"/>
      <c r="J812" s="1"/>
      <c r="K812" s="2"/>
      <c r="L812" s="3"/>
    </row>
    <row r="813" spans="9:12" ht="15.75" customHeight="1" x14ac:dyDescent="0.25">
      <c r="I813" s="1"/>
      <c r="J813" s="1"/>
      <c r="K813" s="2"/>
      <c r="L813" s="3"/>
    </row>
    <row r="814" spans="9:12" ht="15.75" customHeight="1" x14ac:dyDescent="0.25">
      <c r="I814" s="1"/>
      <c r="J814" s="1"/>
      <c r="K814" s="2"/>
      <c r="L814" s="3"/>
    </row>
    <row r="815" spans="9:12" ht="15.75" customHeight="1" x14ac:dyDescent="0.25">
      <c r="I815" s="1"/>
      <c r="J815" s="1"/>
      <c r="K815" s="2"/>
      <c r="L815" s="3"/>
    </row>
    <row r="816" spans="9:12" ht="15.75" customHeight="1" x14ac:dyDescent="0.25">
      <c r="I816" s="1"/>
      <c r="J816" s="1"/>
      <c r="K816" s="2"/>
      <c r="L816" s="3"/>
    </row>
    <row r="817" spans="9:12" ht="15.75" customHeight="1" x14ac:dyDescent="0.25">
      <c r="I817" s="1"/>
      <c r="J817" s="1"/>
      <c r="K817" s="2"/>
      <c r="L817" s="3"/>
    </row>
    <row r="818" spans="9:12" ht="15.75" customHeight="1" x14ac:dyDescent="0.25">
      <c r="I818" s="1"/>
      <c r="J818" s="1"/>
      <c r="K818" s="2"/>
      <c r="L818" s="3"/>
    </row>
    <row r="819" spans="9:12" ht="15.75" customHeight="1" x14ac:dyDescent="0.25">
      <c r="I819" s="1"/>
      <c r="J819" s="1"/>
      <c r="K819" s="2"/>
      <c r="L819" s="3"/>
    </row>
    <row r="820" spans="9:12" ht="15.75" customHeight="1" x14ac:dyDescent="0.25">
      <c r="I820" s="1"/>
      <c r="J820" s="1"/>
      <c r="K820" s="2"/>
      <c r="L820" s="3"/>
    </row>
    <row r="821" spans="9:12" ht="15.75" customHeight="1" x14ac:dyDescent="0.25">
      <c r="I821" s="1"/>
      <c r="J821" s="1"/>
      <c r="K821" s="2"/>
      <c r="L821" s="3"/>
    </row>
    <row r="822" spans="9:12" ht="15.75" customHeight="1" x14ac:dyDescent="0.25">
      <c r="I822" s="1"/>
      <c r="J822" s="1"/>
      <c r="K822" s="2"/>
      <c r="L822" s="3"/>
    </row>
    <row r="823" spans="9:12" ht="15.75" customHeight="1" x14ac:dyDescent="0.25">
      <c r="I823" s="1"/>
      <c r="J823" s="1"/>
      <c r="K823" s="2"/>
      <c r="L823" s="3"/>
    </row>
    <row r="824" spans="9:12" ht="15.75" customHeight="1" x14ac:dyDescent="0.25">
      <c r="I824" s="1"/>
      <c r="J824" s="1"/>
      <c r="K824" s="2"/>
      <c r="L824" s="3"/>
    </row>
    <row r="825" spans="9:12" ht="15.75" customHeight="1" x14ac:dyDescent="0.25">
      <c r="I825" s="1"/>
      <c r="J825" s="1"/>
      <c r="K825" s="2"/>
      <c r="L825" s="3"/>
    </row>
    <row r="826" spans="9:12" ht="15.75" customHeight="1" x14ac:dyDescent="0.25">
      <c r="I826" s="1"/>
      <c r="J826" s="1"/>
      <c r="K826" s="2"/>
      <c r="L826" s="3"/>
    </row>
    <row r="827" spans="9:12" ht="15.75" customHeight="1" x14ac:dyDescent="0.25">
      <c r="I827" s="1"/>
      <c r="J827" s="1"/>
      <c r="K827" s="2"/>
      <c r="L827" s="3"/>
    </row>
    <row r="828" spans="9:12" ht="15.75" customHeight="1" x14ac:dyDescent="0.25">
      <c r="I828" s="1"/>
      <c r="J828" s="1"/>
      <c r="K828" s="2"/>
      <c r="L828" s="3"/>
    </row>
    <row r="829" spans="9:12" ht="15.75" customHeight="1" x14ac:dyDescent="0.25">
      <c r="I829" s="1"/>
      <c r="J829" s="1"/>
      <c r="K829" s="2"/>
      <c r="L829" s="3"/>
    </row>
    <row r="830" spans="9:12" ht="15.75" customHeight="1" x14ac:dyDescent="0.25">
      <c r="I830" s="1"/>
      <c r="J830" s="1"/>
      <c r="K830" s="2"/>
      <c r="L830" s="3"/>
    </row>
    <row r="831" spans="9:12" ht="15.75" customHeight="1" x14ac:dyDescent="0.25">
      <c r="I831" s="1"/>
      <c r="J831" s="1"/>
      <c r="K831" s="2"/>
      <c r="L831" s="3"/>
    </row>
    <row r="832" spans="9:12" ht="15.75" customHeight="1" x14ac:dyDescent="0.25">
      <c r="I832" s="1"/>
      <c r="J832" s="1"/>
      <c r="K832" s="2"/>
      <c r="L832" s="3"/>
    </row>
    <row r="833" spans="9:12" ht="15.75" customHeight="1" x14ac:dyDescent="0.25">
      <c r="I833" s="1"/>
      <c r="J833" s="1"/>
      <c r="K833" s="2"/>
      <c r="L833" s="3"/>
    </row>
    <row r="834" spans="9:12" ht="15.75" customHeight="1" x14ac:dyDescent="0.25">
      <c r="I834" s="1"/>
      <c r="J834" s="1"/>
      <c r="K834" s="2"/>
      <c r="L834" s="3"/>
    </row>
    <row r="835" spans="9:12" ht="15.75" customHeight="1" x14ac:dyDescent="0.25">
      <c r="I835" s="1"/>
      <c r="J835" s="1"/>
      <c r="K835" s="2"/>
      <c r="L835" s="3"/>
    </row>
    <row r="836" spans="9:12" ht="15.75" customHeight="1" x14ac:dyDescent="0.25">
      <c r="I836" s="1"/>
      <c r="J836" s="1"/>
      <c r="K836" s="2"/>
      <c r="L836" s="3"/>
    </row>
    <row r="837" spans="9:12" ht="15.75" customHeight="1" x14ac:dyDescent="0.25">
      <c r="I837" s="1"/>
      <c r="J837" s="1"/>
      <c r="K837" s="2"/>
      <c r="L837" s="3"/>
    </row>
    <row r="838" spans="9:12" ht="15.75" customHeight="1" x14ac:dyDescent="0.25">
      <c r="I838" s="1"/>
      <c r="J838" s="1"/>
      <c r="K838" s="2"/>
      <c r="L838" s="3"/>
    </row>
    <row r="839" spans="9:12" ht="15.75" customHeight="1" x14ac:dyDescent="0.25">
      <c r="I839" s="1"/>
      <c r="J839" s="1"/>
      <c r="K839" s="2"/>
      <c r="L839" s="3"/>
    </row>
    <row r="840" spans="9:12" ht="15.75" customHeight="1" x14ac:dyDescent="0.25">
      <c r="I840" s="1"/>
      <c r="J840" s="1"/>
      <c r="K840" s="2"/>
      <c r="L840" s="3"/>
    </row>
    <row r="841" spans="9:12" ht="15.75" customHeight="1" x14ac:dyDescent="0.25">
      <c r="I841" s="1"/>
      <c r="J841" s="1"/>
      <c r="K841" s="2"/>
      <c r="L841" s="3"/>
    </row>
    <row r="842" spans="9:12" ht="15.75" customHeight="1" x14ac:dyDescent="0.25">
      <c r="I842" s="1"/>
      <c r="J842" s="1"/>
      <c r="K842" s="2"/>
      <c r="L842" s="3"/>
    </row>
    <row r="843" spans="9:12" ht="15.75" customHeight="1" x14ac:dyDescent="0.25">
      <c r="I843" s="1"/>
      <c r="J843" s="1"/>
      <c r="K843" s="2"/>
      <c r="L843" s="3"/>
    </row>
    <row r="844" spans="9:12" ht="15.75" customHeight="1" x14ac:dyDescent="0.25">
      <c r="I844" s="1"/>
      <c r="J844" s="1"/>
      <c r="K844" s="2"/>
      <c r="L844" s="3"/>
    </row>
    <row r="845" spans="9:12" ht="15.75" customHeight="1" x14ac:dyDescent="0.25">
      <c r="I845" s="1"/>
      <c r="J845" s="1"/>
      <c r="K845" s="2"/>
      <c r="L845" s="3"/>
    </row>
    <row r="846" spans="9:12" ht="15.75" customHeight="1" x14ac:dyDescent="0.25">
      <c r="I846" s="1"/>
      <c r="J846" s="1"/>
      <c r="K846" s="2"/>
      <c r="L846" s="3"/>
    </row>
    <row r="847" spans="9:12" ht="15.75" customHeight="1" x14ac:dyDescent="0.25">
      <c r="I847" s="1"/>
      <c r="J847" s="1"/>
      <c r="K847" s="2"/>
      <c r="L847" s="3"/>
    </row>
    <row r="848" spans="9:12" ht="15.75" customHeight="1" x14ac:dyDescent="0.25">
      <c r="I848" s="1"/>
      <c r="J848" s="1"/>
      <c r="K848" s="2"/>
      <c r="L848" s="3"/>
    </row>
    <row r="849" spans="9:12" ht="15.75" customHeight="1" x14ac:dyDescent="0.25">
      <c r="I849" s="1"/>
      <c r="J849" s="1"/>
      <c r="K849" s="2"/>
      <c r="L849" s="3"/>
    </row>
    <row r="850" spans="9:12" ht="15.75" customHeight="1" x14ac:dyDescent="0.25">
      <c r="I850" s="1"/>
      <c r="J850" s="1"/>
      <c r="K850" s="2"/>
      <c r="L850" s="3"/>
    </row>
    <row r="851" spans="9:12" ht="15.75" customHeight="1" x14ac:dyDescent="0.25">
      <c r="I851" s="1"/>
      <c r="J851" s="1"/>
      <c r="K851" s="2"/>
      <c r="L851" s="3"/>
    </row>
    <row r="852" spans="9:12" ht="15.75" customHeight="1" x14ac:dyDescent="0.25">
      <c r="I852" s="1"/>
      <c r="J852" s="1"/>
      <c r="K852" s="2"/>
      <c r="L852" s="3"/>
    </row>
    <row r="853" spans="9:12" ht="15.75" customHeight="1" x14ac:dyDescent="0.25">
      <c r="I853" s="1"/>
      <c r="J853" s="1"/>
      <c r="K853" s="2"/>
      <c r="L853" s="3"/>
    </row>
    <row r="854" spans="9:12" ht="15.75" customHeight="1" x14ac:dyDescent="0.25">
      <c r="I854" s="1"/>
      <c r="J854" s="1"/>
      <c r="K854" s="2"/>
      <c r="L854" s="3"/>
    </row>
    <row r="855" spans="9:12" ht="15.75" customHeight="1" x14ac:dyDescent="0.25">
      <c r="I855" s="1"/>
      <c r="J855" s="1"/>
      <c r="K855" s="2"/>
      <c r="L855" s="3"/>
    </row>
    <row r="856" spans="9:12" ht="15.75" customHeight="1" x14ac:dyDescent="0.25">
      <c r="I856" s="1"/>
      <c r="J856" s="1"/>
      <c r="K856" s="2"/>
      <c r="L856" s="3"/>
    </row>
    <row r="857" spans="9:12" ht="15.75" customHeight="1" x14ac:dyDescent="0.25">
      <c r="I857" s="1"/>
      <c r="J857" s="1"/>
      <c r="K857" s="2"/>
      <c r="L857" s="3"/>
    </row>
    <row r="858" spans="9:12" ht="15.75" customHeight="1" x14ac:dyDescent="0.25">
      <c r="I858" s="1"/>
      <c r="J858" s="1"/>
      <c r="K858" s="2"/>
      <c r="L858" s="3"/>
    </row>
    <row r="859" spans="9:12" ht="15.75" customHeight="1" x14ac:dyDescent="0.25">
      <c r="I859" s="1"/>
      <c r="J859" s="1"/>
      <c r="K859" s="2"/>
      <c r="L859" s="3"/>
    </row>
    <row r="860" spans="9:12" ht="15.75" customHeight="1" x14ac:dyDescent="0.25">
      <c r="I860" s="1"/>
      <c r="J860" s="1"/>
      <c r="K860" s="2"/>
      <c r="L860" s="3"/>
    </row>
    <row r="861" spans="9:12" ht="15.75" customHeight="1" x14ac:dyDescent="0.25">
      <c r="I861" s="1"/>
      <c r="J861" s="1"/>
      <c r="K861" s="2"/>
      <c r="L861" s="3"/>
    </row>
    <row r="862" spans="9:12" ht="15.75" customHeight="1" x14ac:dyDescent="0.25">
      <c r="I862" s="1"/>
      <c r="J862" s="1"/>
      <c r="K862" s="2"/>
      <c r="L862" s="3"/>
    </row>
    <row r="863" spans="9:12" ht="15.75" customHeight="1" x14ac:dyDescent="0.25">
      <c r="I863" s="1"/>
      <c r="J863" s="1"/>
      <c r="K863" s="2"/>
      <c r="L863" s="3"/>
    </row>
    <row r="864" spans="9:12" ht="15.75" customHeight="1" x14ac:dyDescent="0.25">
      <c r="I864" s="1"/>
      <c r="J864" s="1"/>
      <c r="K864" s="2"/>
      <c r="L864" s="3"/>
    </row>
    <row r="865" spans="9:12" ht="15.75" customHeight="1" x14ac:dyDescent="0.25">
      <c r="I865" s="1"/>
      <c r="J865" s="1"/>
      <c r="K865" s="2"/>
      <c r="L865" s="3"/>
    </row>
    <row r="866" spans="9:12" ht="15.75" customHeight="1" x14ac:dyDescent="0.25">
      <c r="I866" s="1"/>
      <c r="J866" s="1"/>
      <c r="K866" s="2"/>
      <c r="L866" s="3"/>
    </row>
    <row r="867" spans="9:12" ht="15.75" customHeight="1" x14ac:dyDescent="0.25">
      <c r="I867" s="1"/>
      <c r="J867" s="1"/>
      <c r="K867" s="2"/>
      <c r="L867" s="3"/>
    </row>
    <row r="868" spans="9:12" ht="15.75" customHeight="1" x14ac:dyDescent="0.25">
      <c r="I868" s="1"/>
      <c r="J868" s="1"/>
      <c r="K868" s="2"/>
      <c r="L868" s="3"/>
    </row>
    <row r="869" spans="9:12" ht="15.75" customHeight="1" x14ac:dyDescent="0.25">
      <c r="I869" s="1"/>
      <c r="J869" s="1"/>
      <c r="K869" s="2"/>
      <c r="L869" s="3"/>
    </row>
    <row r="870" spans="9:12" ht="15.75" customHeight="1" x14ac:dyDescent="0.25">
      <c r="I870" s="1"/>
      <c r="J870" s="1"/>
      <c r="K870" s="2"/>
      <c r="L870" s="3"/>
    </row>
    <row r="871" spans="9:12" ht="15.75" customHeight="1" x14ac:dyDescent="0.25">
      <c r="I871" s="1"/>
      <c r="J871" s="1"/>
      <c r="K871" s="2"/>
      <c r="L871" s="3"/>
    </row>
    <row r="872" spans="9:12" ht="15.75" customHeight="1" x14ac:dyDescent="0.25">
      <c r="I872" s="1"/>
      <c r="J872" s="1"/>
      <c r="K872" s="2"/>
      <c r="L872" s="3"/>
    </row>
    <row r="873" spans="9:12" ht="15.75" customHeight="1" x14ac:dyDescent="0.25">
      <c r="I873" s="1"/>
      <c r="J873" s="1"/>
      <c r="K873" s="2"/>
      <c r="L873" s="3"/>
    </row>
    <row r="874" spans="9:12" ht="15.75" customHeight="1" x14ac:dyDescent="0.25">
      <c r="I874" s="1"/>
      <c r="J874" s="1"/>
      <c r="K874" s="2"/>
      <c r="L874" s="3"/>
    </row>
    <row r="875" spans="9:12" ht="15.75" customHeight="1" x14ac:dyDescent="0.25">
      <c r="I875" s="1"/>
      <c r="J875" s="1"/>
      <c r="K875" s="2"/>
      <c r="L875" s="3"/>
    </row>
    <row r="876" spans="9:12" ht="15.75" customHeight="1" x14ac:dyDescent="0.25">
      <c r="I876" s="1"/>
      <c r="J876" s="1"/>
      <c r="K876" s="2"/>
      <c r="L876" s="3"/>
    </row>
    <row r="877" spans="9:12" ht="15.75" customHeight="1" x14ac:dyDescent="0.25">
      <c r="I877" s="1"/>
      <c r="J877" s="1"/>
      <c r="K877" s="2"/>
      <c r="L877" s="3"/>
    </row>
    <row r="878" spans="9:12" ht="15.75" customHeight="1" x14ac:dyDescent="0.25">
      <c r="I878" s="1"/>
      <c r="J878" s="1"/>
      <c r="K878" s="2"/>
      <c r="L878" s="3"/>
    </row>
    <row r="879" spans="9:12" ht="15.75" customHeight="1" x14ac:dyDescent="0.25">
      <c r="I879" s="1"/>
      <c r="J879" s="1"/>
      <c r="K879" s="2"/>
      <c r="L879" s="3"/>
    </row>
    <row r="880" spans="9:12" ht="15.75" customHeight="1" x14ac:dyDescent="0.25">
      <c r="I880" s="1"/>
      <c r="J880" s="1"/>
      <c r="K880" s="2"/>
      <c r="L880" s="3"/>
    </row>
    <row r="881" spans="9:12" ht="15.75" customHeight="1" x14ac:dyDescent="0.25">
      <c r="I881" s="1"/>
      <c r="J881" s="1"/>
      <c r="K881" s="2"/>
      <c r="L881" s="3"/>
    </row>
    <row r="882" spans="9:12" ht="15.75" customHeight="1" x14ac:dyDescent="0.25">
      <c r="I882" s="1"/>
      <c r="J882" s="1"/>
      <c r="K882" s="2"/>
      <c r="L882" s="3"/>
    </row>
    <row r="883" spans="9:12" ht="15.75" customHeight="1" x14ac:dyDescent="0.25">
      <c r="I883" s="1"/>
      <c r="J883" s="1"/>
      <c r="K883" s="2"/>
      <c r="L883" s="3"/>
    </row>
    <row r="884" spans="9:12" ht="15.75" customHeight="1" x14ac:dyDescent="0.25">
      <c r="I884" s="1"/>
      <c r="J884" s="1"/>
      <c r="K884" s="2"/>
      <c r="L884" s="3"/>
    </row>
    <row r="885" spans="9:12" ht="15.75" customHeight="1" x14ac:dyDescent="0.25">
      <c r="I885" s="1"/>
      <c r="J885" s="1"/>
      <c r="K885" s="2"/>
      <c r="L885" s="3"/>
    </row>
    <row r="886" spans="9:12" ht="15.75" customHeight="1" x14ac:dyDescent="0.25">
      <c r="I886" s="1"/>
      <c r="J886" s="1"/>
      <c r="K886" s="2"/>
      <c r="L886" s="3"/>
    </row>
    <row r="887" spans="9:12" ht="15.75" customHeight="1" x14ac:dyDescent="0.25">
      <c r="I887" s="1"/>
      <c r="J887" s="1"/>
      <c r="K887" s="2"/>
      <c r="L887" s="3"/>
    </row>
    <row r="888" spans="9:12" ht="15.75" customHeight="1" x14ac:dyDescent="0.25">
      <c r="I888" s="1"/>
      <c r="J888" s="1"/>
      <c r="K888" s="2"/>
      <c r="L888" s="3"/>
    </row>
    <row r="889" spans="9:12" ht="15.75" customHeight="1" x14ac:dyDescent="0.25">
      <c r="I889" s="1"/>
      <c r="J889" s="1"/>
      <c r="K889" s="2"/>
      <c r="L889" s="3"/>
    </row>
    <row r="890" spans="9:12" ht="15.75" customHeight="1" x14ac:dyDescent="0.25">
      <c r="I890" s="1"/>
      <c r="J890" s="1"/>
      <c r="K890" s="2"/>
      <c r="L890" s="3"/>
    </row>
    <row r="891" spans="9:12" ht="15.75" customHeight="1" x14ac:dyDescent="0.25">
      <c r="I891" s="1"/>
      <c r="J891" s="1"/>
      <c r="K891" s="2"/>
      <c r="L891" s="3"/>
    </row>
    <row r="892" spans="9:12" ht="15.75" customHeight="1" x14ac:dyDescent="0.25">
      <c r="I892" s="1"/>
      <c r="J892" s="1"/>
      <c r="K892" s="2"/>
      <c r="L892" s="3"/>
    </row>
    <row r="893" spans="9:12" ht="15.75" customHeight="1" x14ac:dyDescent="0.25">
      <c r="I893" s="1"/>
      <c r="J893" s="1"/>
      <c r="K893" s="2"/>
      <c r="L893" s="3"/>
    </row>
    <row r="894" spans="9:12" ht="15.75" customHeight="1" x14ac:dyDescent="0.25">
      <c r="I894" s="1"/>
      <c r="J894" s="1"/>
      <c r="K894" s="2"/>
      <c r="L894" s="3"/>
    </row>
    <row r="895" spans="9:12" ht="15.75" customHeight="1" x14ac:dyDescent="0.25">
      <c r="I895" s="1"/>
      <c r="J895" s="1"/>
      <c r="K895" s="2"/>
      <c r="L895" s="3"/>
    </row>
    <row r="896" spans="9:12" ht="15.75" customHeight="1" x14ac:dyDescent="0.25">
      <c r="I896" s="1"/>
      <c r="J896" s="1"/>
      <c r="K896" s="2"/>
      <c r="L896" s="3"/>
    </row>
    <row r="897" spans="9:12" ht="15.75" customHeight="1" x14ac:dyDescent="0.25">
      <c r="I897" s="1"/>
      <c r="J897" s="1"/>
      <c r="K897" s="2"/>
      <c r="L897" s="3"/>
    </row>
    <row r="898" spans="9:12" ht="15.75" customHeight="1" x14ac:dyDescent="0.25">
      <c r="I898" s="1"/>
      <c r="J898" s="1"/>
      <c r="K898" s="2"/>
      <c r="L898" s="3"/>
    </row>
    <row r="899" spans="9:12" ht="15.75" customHeight="1" x14ac:dyDescent="0.25">
      <c r="I899" s="1"/>
      <c r="J899" s="1"/>
      <c r="K899" s="2"/>
      <c r="L899" s="3"/>
    </row>
    <row r="900" spans="9:12" ht="15.75" customHeight="1" x14ac:dyDescent="0.25">
      <c r="I900" s="1"/>
      <c r="J900" s="1"/>
      <c r="K900" s="2"/>
      <c r="L900" s="3"/>
    </row>
    <row r="901" spans="9:12" ht="15.75" customHeight="1" x14ac:dyDescent="0.25">
      <c r="I901" s="1"/>
      <c r="J901" s="1"/>
      <c r="K901" s="2"/>
      <c r="L901" s="3"/>
    </row>
    <row r="902" spans="9:12" ht="15.75" customHeight="1" x14ac:dyDescent="0.25">
      <c r="I902" s="1"/>
      <c r="J902" s="1"/>
      <c r="K902" s="2"/>
      <c r="L902" s="3"/>
    </row>
    <row r="903" spans="9:12" ht="15.75" customHeight="1" x14ac:dyDescent="0.25">
      <c r="I903" s="1"/>
      <c r="J903" s="1"/>
      <c r="K903" s="2"/>
      <c r="L903" s="3"/>
    </row>
    <row r="904" spans="9:12" ht="15.75" customHeight="1" x14ac:dyDescent="0.25">
      <c r="I904" s="1"/>
      <c r="J904" s="1"/>
      <c r="K904" s="2"/>
      <c r="L904" s="3"/>
    </row>
    <row r="905" spans="9:12" ht="15.75" customHeight="1" x14ac:dyDescent="0.25">
      <c r="I905" s="1"/>
      <c r="J905" s="1"/>
      <c r="K905" s="2"/>
      <c r="L905" s="3"/>
    </row>
    <row r="906" spans="9:12" ht="15.75" customHeight="1" x14ac:dyDescent="0.25">
      <c r="I906" s="1"/>
      <c r="J906" s="1"/>
      <c r="K906" s="2"/>
      <c r="L906" s="3"/>
    </row>
    <row r="907" spans="9:12" ht="15.75" customHeight="1" x14ac:dyDescent="0.25">
      <c r="I907" s="1"/>
      <c r="J907" s="1"/>
      <c r="K907" s="2"/>
      <c r="L907" s="3"/>
    </row>
    <row r="908" spans="9:12" ht="15.75" customHeight="1" x14ac:dyDescent="0.25">
      <c r="I908" s="1"/>
      <c r="J908" s="1"/>
      <c r="K908" s="2"/>
      <c r="L908" s="3"/>
    </row>
    <row r="909" spans="9:12" ht="15.75" customHeight="1" x14ac:dyDescent="0.25">
      <c r="I909" s="1"/>
      <c r="J909" s="1"/>
      <c r="K909" s="2"/>
      <c r="L909" s="3"/>
    </row>
    <row r="910" spans="9:12" ht="15.75" customHeight="1" x14ac:dyDescent="0.25">
      <c r="I910" s="1"/>
      <c r="J910" s="1"/>
      <c r="K910" s="2"/>
      <c r="L910" s="3"/>
    </row>
    <row r="911" spans="9:12" ht="15.75" customHeight="1" x14ac:dyDescent="0.25">
      <c r="I911" s="1"/>
      <c r="J911" s="1"/>
      <c r="K911" s="2"/>
      <c r="L911" s="3"/>
    </row>
    <row r="912" spans="9:12" ht="15.75" customHeight="1" x14ac:dyDescent="0.25">
      <c r="I912" s="1"/>
      <c r="J912" s="1"/>
      <c r="K912" s="2"/>
      <c r="L912" s="3"/>
    </row>
    <row r="913" spans="9:12" ht="15.75" customHeight="1" x14ac:dyDescent="0.25">
      <c r="I913" s="1"/>
      <c r="J913" s="1"/>
      <c r="K913" s="2"/>
      <c r="L913" s="3"/>
    </row>
    <row r="914" spans="9:12" ht="15.75" customHeight="1" x14ac:dyDescent="0.25">
      <c r="I914" s="1"/>
      <c r="J914" s="1"/>
      <c r="K914" s="2"/>
      <c r="L914" s="3"/>
    </row>
    <row r="915" spans="9:12" ht="15.75" customHeight="1" x14ac:dyDescent="0.25">
      <c r="I915" s="1"/>
      <c r="J915" s="1"/>
      <c r="K915" s="2"/>
      <c r="L915" s="3"/>
    </row>
    <row r="916" spans="9:12" ht="15.75" customHeight="1" x14ac:dyDescent="0.25">
      <c r="I916" s="1"/>
      <c r="J916" s="1"/>
      <c r="K916" s="2"/>
      <c r="L916" s="3"/>
    </row>
    <row r="917" spans="9:12" ht="15.75" customHeight="1" x14ac:dyDescent="0.25">
      <c r="I917" s="1"/>
      <c r="J917" s="1"/>
      <c r="K917" s="2"/>
      <c r="L917" s="3"/>
    </row>
    <row r="918" spans="9:12" ht="15.75" customHeight="1" x14ac:dyDescent="0.25">
      <c r="I918" s="1"/>
      <c r="J918" s="1"/>
      <c r="K918" s="2"/>
      <c r="L918" s="3"/>
    </row>
    <row r="919" spans="9:12" ht="15.75" customHeight="1" x14ac:dyDescent="0.25">
      <c r="I919" s="1"/>
      <c r="J919" s="1"/>
      <c r="K919" s="2"/>
      <c r="L919" s="3"/>
    </row>
    <row r="920" spans="9:12" ht="15.75" customHeight="1" x14ac:dyDescent="0.25">
      <c r="I920" s="1"/>
      <c r="J920" s="1"/>
      <c r="K920" s="2"/>
      <c r="L920" s="3"/>
    </row>
    <row r="921" spans="9:12" ht="15.75" customHeight="1" x14ac:dyDescent="0.25">
      <c r="I921" s="1"/>
      <c r="J921" s="1"/>
      <c r="K921" s="2"/>
      <c r="L921" s="3"/>
    </row>
    <row r="922" spans="9:12" ht="15.75" customHeight="1" x14ac:dyDescent="0.25">
      <c r="I922" s="1"/>
      <c r="J922" s="1"/>
      <c r="K922" s="2"/>
      <c r="L922" s="3"/>
    </row>
    <row r="923" spans="9:12" ht="15.75" customHeight="1" x14ac:dyDescent="0.25">
      <c r="I923" s="1"/>
      <c r="J923" s="1"/>
      <c r="K923" s="2"/>
      <c r="L923" s="3"/>
    </row>
    <row r="924" spans="9:12" ht="15.75" customHeight="1" x14ac:dyDescent="0.25">
      <c r="I924" s="1"/>
      <c r="J924" s="1"/>
      <c r="K924" s="2"/>
      <c r="L924" s="3"/>
    </row>
    <row r="925" spans="9:12" ht="15.75" customHeight="1" x14ac:dyDescent="0.25">
      <c r="I925" s="1"/>
      <c r="J925" s="1"/>
      <c r="K925" s="2"/>
      <c r="L925" s="3"/>
    </row>
    <row r="926" spans="9:12" ht="15.75" customHeight="1" x14ac:dyDescent="0.25">
      <c r="I926" s="1"/>
      <c r="J926" s="1"/>
      <c r="K926" s="2"/>
      <c r="L926" s="3"/>
    </row>
    <row r="927" spans="9:12" ht="15.75" customHeight="1" x14ac:dyDescent="0.25">
      <c r="I927" s="1"/>
      <c r="J927" s="1"/>
      <c r="K927" s="2"/>
      <c r="L927" s="3"/>
    </row>
    <row r="928" spans="9:12" ht="15.75" customHeight="1" x14ac:dyDescent="0.25">
      <c r="I928" s="1"/>
      <c r="J928" s="1"/>
      <c r="K928" s="2"/>
      <c r="L928" s="3"/>
    </row>
    <row r="929" spans="9:12" ht="15.75" customHeight="1" x14ac:dyDescent="0.25">
      <c r="I929" s="1"/>
      <c r="J929" s="1"/>
      <c r="K929" s="2"/>
      <c r="L929" s="3"/>
    </row>
    <row r="930" spans="9:12" ht="15.75" customHeight="1" x14ac:dyDescent="0.25">
      <c r="I930" s="1"/>
      <c r="J930" s="1"/>
      <c r="K930" s="2"/>
      <c r="L930" s="3"/>
    </row>
    <row r="931" spans="9:12" ht="15.75" customHeight="1" x14ac:dyDescent="0.25">
      <c r="I931" s="1"/>
      <c r="J931" s="1"/>
      <c r="K931" s="2"/>
      <c r="L931" s="3"/>
    </row>
    <row r="932" spans="9:12" ht="15.75" customHeight="1" x14ac:dyDescent="0.25">
      <c r="I932" s="1"/>
      <c r="J932" s="1"/>
      <c r="K932" s="2"/>
      <c r="L932" s="3"/>
    </row>
    <row r="933" spans="9:12" ht="15.75" customHeight="1" x14ac:dyDescent="0.25">
      <c r="I933" s="1"/>
      <c r="J933" s="1"/>
      <c r="K933" s="2"/>
      <c r="L933" s="3"/>
    </row>
    <row r="934" spans="9:12" ht="15.75" customHeight="1" x14ac:dyDescent="0.25">
      <c r="I934" s="1"/>
      <c r="J934" s="1"/>
      <c r="K934" s="2"/>
      <c r="L934" s="3"/>
    </row>
    <row r="935" spans="9:12" ht="15.75" customHeight="1" x14ac:dyDescent="0.25">
      <c r="I935" s="1"/>
      <c r="J935" s="1"/>
      <c r="K935" s="2"/>
      <c r="L935" s="3"/>
    </row>
    <row r="936" spans="9:12" ht="15.75" customHeight="1" x14ac:dyDescent="0.25">
      <c r="I936" s="1"/>
      <c r="J936" s="1"/>
      <c r="K936" s="2"/>
      <c r="L936" s="3"/>
    </row>
    <row r="937" spans="9:12" ht="15.75" customHeight="1" x14ac:dyDescent="0.25">
      <c r="I937" s="1"/>
      <c r="J937" s="1"/>
      <c r="K937" s="2"/>
      <c r="L937" s="3"/>
    </row>
    <row r="938" spans="9:12" ht="15.75" customHeight="1" x14ac:dyDescent="0.25">
      <c r="I938" s="1"/>
      <c r="J938" s="1"/>
      <c r="K938" s="2"/>
      <c r="L938" s="3"/>
    </row>
    <row r="939" spans="9:12" ht="15.75" customHeight="1" x14ac:dyDescent="0.25">
      <c r="I939" s="1"/>
      <c r="J939" s="1"/>
      <c r="K939" s="2"/>
      <c r="L939" s="3"/>
    </row>
    <row r="940" spans="9:12" ht="15.75" customHeight="1" x14ac:dyDescent="0.25">
      <c r="I940" s="1"/>
      <c r="J940" s="1"/>
      <c r="K940" s="2"/>
      <c r="L940" s="3"/>
    </row>
    <row r="941" spans="9:12" ht="15.75" customHeight="1" x14ac:dyDescent="0.25">
      <c r="I941" s="1"/>
      <c r="J941" s="1"/>
      <c r="K941" s="2"/>
      <c r="L941" s="3"/>
    </row>
    <row r="942" spans="9:12" ht="15.75" customHeight="1" x14ac:dyDescent="0.25">
      <c r="I942" s="1"/>
      <c r="J942" s="1"/>
      <c r="K942" s="2"/>
      <c r="L942" s="3"/>
    </row>
    <row r="943" spans="9:12" ht="15.75" customHeight="1" x14ac:dyDescent="0.25">
      <c r="I943" s="1"/>
      <c r="J943" s="1"/>
      <c r="K943" s="2"/>
      <c r="L943" s="3"/>
    </row>
    <row r="944" spans="9:12" ht="15.75" customHeight="1" x14ac:dyDescent="0.25">
      <c r="I944" s="1"/>
      <c r="J944" s="1"/>
      <c r="K944" s="2"/>
      <c r="L944" s="3"/>
    </row>
    <row r="945" spans="9:12" ht="15.75" customHeight="1" x14ac:dyDescent="0.25">
      <c r="I945" s="1"/>
      <c r="J945" s="1"/>
      <c r="K945" s="2"/>
      <c r="L945" s="3"/>
    </row>
    <row r="946" spans="9:12" ht="15.75" customHeight="1" x14ac:dyDescent="0.25">
      <c r="I946" s="1"/>
      <c r="J946" s="1"/>
      <c r="K946" s="2"/>
      <c r="L946" s="3"/>
    </row>
    <row r="947" spans="9:12" ht="15.75" customHeight="1" x14ac:dyDescent="0.25">
      <c r="I947" s="1"/>
      <c r="J947" s="1"/>
      <c r="K947" s="2"/>
      <c r="L947" s="3"/>
    </row>
    <row r="948" spans="9:12" ht="15.75" customHeight="1" x14ac:dyDescent="0.25">
      <c r="I948" s="1"/>
      <c r="J948" s="1"/>
      <c r="K948" s="2"/>
      <c r="L948" s="3"/>
    </row>
    <row r="949" spans="9:12" ht="15.75" customHeight="1" x14ac:dyDescent="0.25">
      <c r="I949" s="1"/>
      <c r="J949" s="1"/>
      <c r="K949" s="2"/>
      <c r="L949" s="3"/>
    </row>
    <row r="950" spans="9:12" ht="15.75" customHeight="1" x14ac:dyDescent="0.25">
      <c r="I950" s="1"/>
      <c r="J950" s="1"/>
      <c r="K950" s="2"/>
      <c r="L950" s="3"/>
    </row>
    <row r="951" spans="9:12" ht="15.75" customHeight="1" x14ac:dyDescent="0.25">
      <c r="I951" s="1"/>
      <c r="J951" s="1"/>
      <c r="K951" s="2"/>
      <c r="L951" s="3"/>
    </row>
    <row r="952" spans="9:12" ht="15.75" customHeight="1" x14ac:dyDescent="0.25">
      <c r="I952" s="1"/>
      <c r="J952" s="1"/>
      <c r="K952" s="2"/>
      <c r="L952" s="3"/>
    </row>
    <row r="953" spans="9:12" ht="15.75" customHeight="1" x14ac:dyDescent="0.25">
      <c r="I953" s="1"/>
      <c r="J953" s="1"/>
      <c r="K953" s="2"/>
      <c r="L953" s="3"/>
    </row>
    <row r="954" spans="9:12" ht="15.75" customHeight="1" x14ac:dyDescent="0.25">
      <c r="I954" s="1"/>
      <c r="J954" s="1"/>
      <c r="K954" s="2"/>
      <c r="L954" s="3"/>
    </row>
    <row r="955" spans="9:12" ht="15.75" customHeight="1" x14ac:dyDescent="0.25">
      <c r="I955" s="1"/>
      <c r="J955" s="1"/>
      <c r="K955" s="2"/>
      <c r="L955" s="3"/>
    </row>
    <row r="956" spans="9:12" ht="15.75" customHeight="1" x14ac:dyDescent="0.25">
      <c r="I956" s="1"/>
      <c r="J956" s="1"/>
      <c r="K956" s="2"/>
      <c r="L956" s="3"/>
    </row>
    <row r="957" spans="9:12" ht="15.75" customHeight="1" x14ac:dyDescent="0.25">
      <c r="I957" s="1"/>
      <c r="J957" s="1"/>
      <c r="K957" s="2"/>
      <c r="L957" s="3"/>
    </row>
    <row r="958" spans="9:12" ht="15.75" customHeight="1" x14ac:dyDescent="0.25">
      <c r="I958" s="1"/>
      <c r="J958" s="1"/>
      <c r="K958" s="2"/>
      <c r="L958" s="3"/>
    </row>
    <row r="959" spans="9:12" ht="15.75" customHeight="1" x14ac:dyDescent="0.25">
      <c r="I959" s="1"/>
      <c r="J959" s="1"/>
      <c r="K959" s="2"/>
      <c r="L959" s="3"/>
    </row>
    <row r="960" spans="9:12" ht="15.75" customHeight="1" x14ac:dyDescent="0.25">
      <c r="I960" s="1"/>
      <c r="J960" s="1"/>
      <c r="K960" s="2"/>
      <c r="L960" s="3"/>
    </row>
    <row r="961" spans="9:12" ht="15.75" customHeight="1" x14ac:dyDescent="0.25">
      <c r="I961" s="1"/>
      <c r="J961" s="1"/>
      <c r="K961" s="2"/>
      <c r="L961" s="3"/>
    </row>
    <row r="962" spans="9:12" ht="15.75" customHeight="1" x14ac:dyDescent="0.25">
      <c r="I962" s="1"/>
      <c r="J962" s="1"/>
      <c r="K962" s="2"/>
      <c r="L962" s="3"/>
    </row>
    <row r="963" spans="9:12" ht="15.75" customHeight="1" x14ac:dyDescent="0.25">
      <c r="I963" s="1"/>
      <c r="J963" s="1"/>
      <c r="K963" s="2"/>
      <c r="L963" s="3"/>
    </row>
    <row r="964" spans="9:12" ht="15.75" customHeight="1" x14ac:dyDescent="0.25">
      <c r="I964" s="1"/>
      <c r="J964" s="1"/>
      <c r="K964" s="2"/>
      <c r="L964" s="3"/>
    </row>
    <row r="965" spans="9:12" ht="15.75" customHeight="1" x14ac:dyDescent="0.25">
      <c r="I965" s="1"/>
      <c r="J965" s="1"/>
      <c r="K965" s="2"/>
      <c r="L965" s="3"/>
    </row>
    <row r="966" spans="9:12" ht="15.75" customHeight="1" x14ac:dyDescent="0.25">
      <c r="I966" s="1"/>
      <c r="J966" s="1"/>
      <c r="K966" s="2"/>
      <c r="L966" s="3"/>
    </row>
    <row r="967" spans="9:12" ht="15.75" customHeight="1" x14ac:dyDescent="0.25">
      <c r="I967" s="1"/>
      <c r="J967" s="1"/>
      <c r="K967" s="2"/>
      <c r="L967" s="3"/>
    </row>
    <row r="968" spans="9:12" ht="15.75" customHeight="1" x14ac:dyDescent="0.25">
      <c r="I968" s="1"/>
      <c r="J968" s="1"/>
      <c r="K968" s="2"/>
      <c r="L968" s="3"/>
    </row>
    <row r="969" spans="9:12" ht="15.75" customHeight="1" x14ac:dyDescent="0.25">
      <c r="I969" s="1"/>
      <c r="J969" s="1"/>
      <c r="K969" s="2"/>
      <c r="L969" s="3"/>
    </row>
    <row r="970" spans="9:12" ht="15.75" customHeight="1" x14ac:dyDescent="0.25">
      <c r="I970" s="1"/>
      <c r="J970" s="1"/>
      <c r="K970" s="2"/>
      <c r="L970" s="3"/>
    </row>
    <row r="971" spans="9:12" ht="15.75" customHeight="1" x14ac:dyDescent="0.25">
      <c r="I971" s="1"/>
      <c r="J971" s="1"/>
      <c r="K971" s="2"/>
      <c r="L971" s="3"/>
    </row>
    <row r="972" spans="9:12" ht="15.75" customHeight="1" x14ac:dyDescent="0.25">
      <c r="I972" s="1"/>
      <c r="J972" s="1"/>
      <c r="K972" s="2"/>
      <c r="L972" s="3"/>
    </row>
    <row r="973" spans="9:12" ht="15.75" customHeight="1" x14ac:dyDescent="0.25">
      <c r="I973" s="1"/>
      <c r="J973" s="1"/>
      <c r="K973" s="2"/>
      <c r="L973" s="3"/>
    </row>
    <row r="974" spans="9:12" ht="15.75" customHeight="1" x14ac:dyDescent="0.25">
      <c r="I974" s="1"/>
      <c r="J974" s="1"/>
      <c r="K974" s="2"/>
      <c r="L974" s="3"/>
    </row>
    <row r="975" spans="9:12" ht="15.75" customHeight="1" x14ac:dyDescent="0.25">
      <c r="I975" s="1"/>
      <c r="J975" s="1"/>
      <c r="K975" s="2"/>
      <c r="L975" s="3"/>
    </row>
    <row r="976" spans="9:12" ht="15.75" customHeight="1" x14ac:dyDescent="0.25">
      <c r="I976" s="1"/>
      <c r="J976" s="1"/>
      <c r="K976" s="2"/>
      <c r="L976" s="3"/>
    </row>
    <row r="977" spans="9:12" ht="15.75" customHeight="1" x14ac:dyDescent="0.25">
      <c r="I977" s="1"/>
      <c r="J977" s="1"/>
      <c r="K977" s="2"/>
      <c r="L977" s="3"/>
    </row>
    <row r="978" spans="9:12" ht="15.75" customHeight="1" x14ac:dyDescent="0.25">
      <c r="I978" s="1"/>
      <c r="J978" s="1"/>
      <c r="K978" s="2"/>
      <c r="L978" s="3"/>
    </row>
    <row r="979" spans="9:12" ht="15.75" customHeight="1" x14ac:dyDescent="0.25">
      <c r="I979" s="1"/>
      <c r="J979" s="1"/>
      <c r="K979" s="2"/>
      <c r="L979" s="3"/>
    </row>
    <row r="980" spans="9:12" ht="15.75" customHeight="1" x14ac:dyDescent="0.25">
      <c r="I980" s="1"/>
      <c r="J980" s="1"/>
      <c r="K980" s="2"/>
      <c r="L980" s="3"/>
    </row>
    <row r="981" spans="9:12" ht="15.75" customHeight="1" x14ac:dyDescent="0.25">
      <c r="I981" s="1"/>
      <c r="J981" s="1"/>
      <c r="K981" s="2"/>
      <c r="L981" s="3"/>
    </row>
    <row r="982" spans="9:12" ht="15.75" customHeight="1" x14ac:dyDescent="0.25">
      <c r="I982" s="1"/>
      <c r="J982" s="1"/>
      <c r="K982" s="2"/>
      <c r="L982" s="3"/>
    </row>
    <row r="983" spans="9:12" ht="15.75" customHeight="1" x14ac:dyDescent="0.25">
      <c r="I983" s="1"/>
      <c r="J983" s="1"/>
      <c r="K983" s="2"/>
      <c r="L983" s="3"/>
    </row>
    <row r="984" spans="9:12" ht="15.75" customHeight="1" x14ac:dyDescent="0.25">
      <c r="I984" s="1"/>
      <c r="J984" s="1"/>
      <c r="K984" s="2"/>
      <c r="L984" s="3"/>
    </row>
    <row r="985" spans="9:12" ht="15.75" customHeight="1" x14ac:dyDescent="0.25">
      <c r="I985" s="1"/>
      <c r="J985" s="1"/>
      <c r="K985" s="2"/>
      <c r="L985" s="3"/>
    </row>
    <row r="986" spans="9:12" ht="15.75" customHeight="1" x14ac:dyDescent="0.25">
      <c r="I986" s="1"/>
      <c r="J986" s="1"/>
      <c r="K986" s="2"/>
      <c r="L986" s="3"/>
    </row>
    <row r="987" spans="9:12" ht="15.75" customHeight="1" x14ac:dyDescent="0.25">
      <c r="I987" s="1"/>
      <c r="J987" s="1"/>
      <c r="K987" s="2"/>
      <c r="L987" s="3"/>
    </row>
    <row r="988" spans="9:12" ht="15.75" customHeight="1" x14ac:dyDescent="0.25">
      <c r="I988" s="1"/>
      <c r="J988" s="1"/>
      <c r="K988" s="2"/>
      <c r="L988" s="3"/>
    </row>
    <row r="989" spans="9:12" ht="15.75" customHeight="1" x14ac:dyDescent="0.25">
      <c r="I989" s="1"/>
      <c r="J989" s="1"/>
      <c r="K989" s="2"/>
      <c r="L989" s="3"/>
    </row>
    <row r="990" spans="9:12" ht="15.75" customHeight="1" x14ac:dyDescent="0.25">
      <c r="I990" s="1"/>
      <c r="J990" s="1"/>
      <c r="K990" s="2"/>
      <c r="L990" s="3"/>
    </row>
    <row r="991" spans="9:12" ht="15.75" customHeight="1" x14ac:dyDescent="0.25">
      <c r="I991" s="1"/>
      <c r="J991" s="1"/>
      <c r="K991" s="2"/>
      <c r="L991" s="3"/>
    </row>
    <row r="992" spans="9:12" ht="15.75" customHeight="1" x14ac:dyDescent="0.25">
      <c r="I992" s="1"/>
      <c r="J992" s="1"/>
      <c r="K992" s="2"/>
      <c r="L992" s="3"/>
    </row>
    <row r="993" spans="9:12" ht="15.75" customHeight="1" x14ac:dyDescent="0.25">
      <c r="I993" s="1"/>
      <c r="J993" s="1"/>
      <c r="K993" s="2"/>
      <c r="L993" s="3"/>
    </row>
    <row r="994" spans="9:12" ht="15.75" customHeight="1" x14ac:dyDescent="0.25">
      <c r="I994" s="1"/>
      <c r="J994" s="1"/>
      <c r="K994" s="2"/>
      <c r="L994" s="3"/>
    </row>
    <row r="995" spans="9:12" ht="15.75" customHeight="1" x14ac:dyDescent="0.25">
      <c r="I995" s="1"/>
      <c r="J995" s="1"/>
      <c r="K995" s="2"/>
      <c r="L995" s="3"/>
    </row>
    <row r="996" spans="9:12" ht="15.75" customHeight="1" x14ac:dyDescent="0.25">
      <c r="I996" s="1"/>
      <c r="J996" s="1"/>
      <c r="K996" s="2"/>
      <c r="L996" s="3"/>
    </row>
    <row r="997" spans="9:12" ht="15.75" customHeight="1" x14ac:dyDescent="0.25">
      <c r="I997" s="1"/>
      <c r="J997" s="1"/>
      <c r="K997" s="2"/>
      <c r="L997" s="3"/>
    </row>
    <row r="998" spans="9:12" ht="15.75" customHeight="1" x14ac:dyDescent="0.25">
      <c r="I998" s="1"/>
      <c r="J998" s="1"/>
      <c r="K998" s="2"/>
      <c r="L998" s="3"/>
    </row>
    <row r="999" spans="9:12" ht="15.75" customHeight="1" x14ac:dyDescent="0.25">
      <c r="I999" s="1"/>
      <c r="J999" s="1"/>
      <c r="K999" s="2"/>
      <c r="L999" s="3"/>
    </row>
    <row r="1000" spans="9:12" ht="15.75" customHeight="1" x14ac:dyDescent="0.2">
      <c r="I1000" s="3"/>
      <c r="J1000" s="3"/>
      <c r="K1000" s="8"/>
      <c r="L1000" s="3"/>
    </row>
    <row r="1001" spans="9:12" ht="15.75" customHeight="1" x14ac:dyDescent="0.2">
      <c r="I1001" s="3"/>
      <c r="J1001" s="3"/>
      <c r="K1001" s="8"/>
      <c r="L1001" s="3"/>
    </row>
  </sheetData>
  <autoFilter ref="B5:O20" xr:uid="{00000000-0001-0000-0000-000000000000}"/>
  <mergeCells count="1">
    <mergeCell ref="B3:O3"/>
  </mergeCells>
  <dataValidations count="2">
    <dataValidation type="list" allowBlank="1" showErrorMessage="1" sqref="L6:L20" xr:uid="{00000000-0002-0000-0000-000000000000}">
      <formula1>$L$30:$L$33</formula1>
    </dataValidation>
    <dataValidation type="list" allowBlank="1" showErrorMessage="1" sqref="K6:K20" xr:uid="{00000000-0002-0000-0000-000001000000}">
      <formula1>$K$30:$K$32</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1020"/>
  <sheetViews>
    <sheetView showGridLines="0" workbookViewId="0">
      <selection activeCell="C10" sqref="C10"/>
    </sheetView>
  </sheetViews>
  <sheetFormatPr baseColWidth="10" defaultColWidth="12.625" defaultRowHeight="15" customHeight="1" x14ac:dyDescent="0.2"/>
  <cols>
    <col min="1" max="1" width="9.375" customWidth="1"/>
    <col min="2" max="2" width="2.625" customWidth="1"/>
    <col min="3" max="15" width="10.625" customWidth="1"/>
    <col min="16" max="16" width="2.625" customWidth="1"/>
    <col min="17" max="26" width="9.375" customWidth="1"/>
  </cols>
  <sheetData>
    <row r="2" spans="2:16" ht="15" hidden="1" customHeight="1" x14ac:dyDescent="0.2"/>
    <row r="3" spans="2:16" ht="15" hidden="1" customHeight="1" x14ac:dyDescent="0.2"/>
    <row r="4" spans="2:16" hidden="1" x14ac:dyDescent="0.25">
      <c r="C4" s="10"/>
      <c r="D4" s="10"/>
      <c r="E4" s="10"/>
      <c r="F4" s="4"/>
    </row>
    <row r="5" spans="2:16" hidden="1" x14ac:dyDescent="0.25">
      <c r="C5" s="10"/>
      <c r="D5" s="10"/>
      <c r="E5" s="10"/>
      <c r="F5" s="4"/>
    </row>
    <row r="6" spans="2:16" ht="39.75" customHeight="1" x14ac:dyDescent="0.2">
      <c r="B6" s="68" t="s">
        <v>133</v>
      </c>
      <c r="C6" s="69"/>
      <c r="D6" s="69"/>
      <c r="E6" s="69"/>
      <c r="F6" s="69"/>
      <c r="G6" s="69"/>
      <c r="H6" s="69"/>
      <c r="I6" s="69"/>
      <c r="J6" s="69"/>
      <c r="K6" s="69"/>
      <c r="L6" s="69"/>
      <c r="M6" s="69"/>
      <c r="N6" s="69"/>
      <c r="O6" s="69"/>
      <c r="P6" s="64"/>
    </row>
    <row r="7" spans="2:16" ht="9.75" customHeight="1" x14ac:dyDescent="0.2">
      <c r="C7" s="11"/>
      <c r="D7" s="11"/>
      <c r="E7" s="11"/>
      <c r="F7" s="11"/>
      <c r="G7" s="11"/>
      <c r="H7" s="11"/>
      <c r="I7" s="11"/>
      <c r="J7" s="11"/>
      <c r="K7" s="11"/>
      <c r="L7" s="11"/>
      <c r="M7" s="11"/>
      <c r="N7" s="11"/>
      <c r="O7" s="11"/>
    </row>
    <row r="8" spans="2:16" ht="9.75" customHeight="1" x14ac:dyDescent="0.25">
      <c r="B8" s="25"/>
      <c r="C8" s="26"/>
      <c r="D8" s="26"/>
      <c r="E8" s="26"/>
      <c r="F8" s="27"/>
      <c r="G8" s="28"/>
      <c r="H8" s="28"/>
      <c r="I8" s="28"/>
      <c r="J8" s="28"/>
      <c r="K8" s="28"/>
      <c r="L8" s="28"/>
      <c r="M8" s="28"/>
      <c r="N8" s="28"/>
      <c r="O8" s="28"/>
      <c r="P8" s="29"/>
    </row>
    <row r="9" spans="2:16" ht="30" customHeight="1" x14ac:dyDescent="0.2">
      <c r="B9" s="30"/>
      <c r="C9" s="12" t="s">
        <v>1</v>
      </c>
      <c r="D9" s="13"/>
      <c r="E9" s="63" t="s">
        <v>134</v>
      </c>
      <c r="F9" s="64"/>
      <c r="G9" s="13"/>
      <c r="H9" s="63" t="s">
        <v>11</v>
      </c>
      <c r="I9" s="64"/>
      <c r="J9" s="14"/>
      <c r="K9" s="14"/>
      <c r="L9" s="14"/>
      <c r="M9" s="14"/>
      <c r="N9" s="14"/>
      <c r="O9" s="14"/>
      <c r="P9" s="31"/>
    </row>
    <row r="10" spans="2:16" ht="30" customHeight="1" x14ac:dyDescent="0.2">
      <c r="B10" s="30"/>
      <c r="C10" s="15" t="s">
        <v>15</v>
      </c>
      <c r="D10" s="16"/>
      <c r="E10" s="65" t="str">
        <f>VLOOKUP(C10,'Formato descripción HU'!B6:O20,5,0)</f>
        <v>Propietario de Ani Medical</v>
      </c>
      <c r="F10" s="64"/>
      <c r="G10" s="17"/>
      <c r="H10" s="65" t="str">
        <f>VLOOKUP(C10,'Formato descripción HU'!B6:O20,11,0)</f>
        <v>Terminado</v>
      </c>
      <c r="I10" s="64"/>
      <c r="J10" s="17"/>
      <c r="K10" s="14"/>
      <c r="L10" s="14"/>
      <c r="M10" s="14"/>
      <c r="N10" s="14"/>
      <c r="O10" s="14"/>
      <c r="P10" s="31"/>
    </row>
    <row r="11" spans="2:16" ht="9.75" customHeight="1" x14ac:dyDescent="0.2">
      <c r="B11" s="30"/>
      <c r="C11" s="18"/>
      <c r="D11" s="16"/>
      <c r="E11" s="19"/>
      <c r="F11" s="19"/>
      <c r="G11" s="17"/>
      <c r="H11" s="19"/>
      <c r="I11" s="19"/>
      <c r="J11" s="17"/>
      <c r="K11" s="19"/>
      <c r="L11" s="19"/>
      <c r="M11" s="14"/>
      <c r="N11" s="19"/>
      <c r="O11" s="19"/>
      <c r="P11" s="31"/>
    </row>
    <row r="12" spans="2:16" ht="30" customHeight="1" x14ac:dyDescent="0.2">
      <c r="B12" s="30"/>
      <c r="C12" s="12" t="s">
        <v>135</v>
      </c>
      <c r="D12" s="16"/>
      <c r="E12" s="63" t="s">
        <v>10</v>
      </c>
      <c r="F12" s="64"/>
      <c r="G12" s="17"/>
      <c r="H12" s="63" t="s">
        <v>136</v>
      </c>
      <c r="I12" s="64"/>
      <c r="J12" s="17"/>
      <c r="K12" s="19"/>
      <c r="L12" s="19"/>
      <c r="M12" s="14"/>
      <c r="N12" s="19"/>
      <c r="O12" s="19"/>
      <c r="P12" s="31"/>
    </row>
    <row r="13" spans="2:16" ht="30" customHeight="1" x14ac:dyDescent="0.2">
      <c r="B13" s="30"/>
      <c r="C13" s="15" t="str">
        <f>VLOOKUP('Historia de Usuario'!C10,'Formato descripción HU'!B6:O20,8,0)</f>
        <v>2 horas</v>
      </c>
      <c r="D13" s="16"/>
      <c r="E13" s="65" t="str">
        <f>VLOOKUP(C10,'Formato descripción HU'!B6:O20,10,0)</f>
        <v>Alta</v>
      </c>
      <c r="F13" s="64"/>
      <c r="G13" s="17"/>
      <c r="H13" s="65" t="str">
        <f>VLOOKUP(C10,'Formato descripción HU'!B6:O20,7,0)</f>
        <v>Andrés Pallango</v>
      </c>
      <c r="I13" s="64"/>
      <c r="J13" s="17"/>
      <c r="K13" s="19"/>
      <c r="L13" s="19"/>
      <c r="M13" s="14"/>
      <c r="N13" s="19"/>
      <c r="O13" s="19"/>
      <c r="P13" s="31"/>
    </row>
    <row r="14" spans="2:16" ht="9.75" customHeight="1" x14ac:dyDescent="0.2">
      <c r="B14" s="30"/>
      <c r="C14" s="14"/>
      <c r="D14" s="16"/>
      <c r="E14" s="14"/>
      <c r="F14" s="14"/>
      <c r="G14" s="17"/>
      <c r="H14" s="17"/>
      <c r="I14" s="14"/>
      <c r="J14" s="14"/>
      <c r="K14" s="14"/>
      <c r="L14" s="14"/>
      <c r="M14" s="14"/>
      <c r="N14" s="14"/>
      <c r="O14" s="14"/>
      <c r="P14" s="31"/>
    </row>
    <row r="15" spans="2:16" ht="19.5" customHeight="1" x14ac:dyDescent="0.2">
      <c r="B15" s="30"/>
      <c r="C15" s="46" t="s">
        <v>137</v>
      </c>
      <c r="D15" s="70" t="str">
        <f>VLOOKUP(C10,'Formato descripción HU'!B6:O20,3,0)</f>
        <v>Acceder a las funcionalidades del sistema.</v>
      </c>
      <c r="E15" s="51"/>
      <c r="F15" s="14"/>
      <c r="G15" s="46" t="s">
        <v>138</v>
      </c>
      <c r="H15" s="70" t="str">
        <f>VLOOKUP(C10,'Formato descripción HU'!B6:O20,4,0)</f>
        <v>Proporcionar una interfaz central e integradora.</v>
      </c>
      <c r="I15" s="50"/>
      <c r="J15" s="51"/>
      <c r="K15" s="14"/>
      <c r="L15" s="46" t="s">
        <v>139</v>
      </c>
      <c r="M15" s="49" t="str">
        <f>VLOOKUP(C10,'Formato descripción HU'!B6:O20,6,0)</f>
        <v>1. Presentar tres botones en la página principal: "Nueva Historia", "Buscar Historia Clínica" y "Mostrar Todas las Historias Disponibles".</v>
      </c>
      <c r="N15" s="50"/>
      <c r="O15" s="51"/>
      <c r="P15" s="31"/>
    </row>
    <row r="16" spans="2:16" ht="19.5" customHeight="1" x14ac:dyDescent="0.2">
      <c r="B16" s="30"/>
      <c r="C16" s="47"/>
      <c r="D16" s="52"/>
      <c r="E16" s="53"/>
      <c r="F16" s="14"/>
      <c r="G16" s="47"/>
      <c r="H16" s="52"/>
      <c r="I16" s="45"/>
      <c r="J16" s="53"/>
      <c r="K16" s="14"/>
      <c r="L16" s="47"/>
      <c r="M16" s="52"/>
      <c r="N16" s="45"/>
      <c r="O16" s="53"/>
      <c r="P16" s="31"/>
    </row>
    <row r="17" spans="2:16" ht="19.5" customHeight="1" x14ac:dyDescent="0.2">
      <c r="B17" s="30"/>
      <c r="C17" s="48"/>
      <c r="D17" s="54"/>
      <c r="E17" s="56"/>
      <c r="F17" s="14"/>
      <c r="G17" s="48"/>
      <c r="H17" s="54"/>
      <c r="I17" s="55"/>
      <c r="J17" s="56"/>
      <c r="K17" s="14"/>
      <c r="L17" s="48"/>
      <c r="M17" s="54"/>
      <c r="N17" s="55"/>
      <c r="O17" s="56"/>
      <c r="P17" s="31"/>
    </row>
    <row r="18" spans="2:16" ht="9.75" customHeight="1" x14ac:dyDescent="0.2">
      <c r="B18" s="30"/>
      <c r="C18" s="14"/>
      <c r="D18" s="14"/>
      <c r="E18" s="14"/>
      <c r="F18" s="14"/>
      <c r="G18" s="17"/>
      <c r="H18" s="17"/>
      <c r="I18" s="17"/>
      <c r="J18" s="14"/>
      <c r="K18" s="14"/>
      <c r="L18" s="14"/>
      <c r="M18" s="14"/>
      <c r="N18" s="14"/>
      <c r="O18" s="14"/>
      <c r="P18" s="31"/>
    </row>
    <row r="19" spans="2:16" ht="19.5" customHeight="1" x14ac:dyDescent="0.2">
      <c r="B19" s="30"/>
      <c r="C19" s="66" t="s">
        <v>140</v>
      </c>
      <c r="D19" s="51"/>
      <c r="E19" s="57" t="str">
        <f>VLOOKUP(C10,'Formato descripción HU'!B6:O20,14,0)</f>
        <v>Página de inicio</v>
      </c>
      <c r="F19" s="58"/>
      <c r="G19" s="58"/>
      <c r="H19" s="58"/>
      <c r="I19" s="58"/>
      <c r="J19" s="58"/>
      <c r="K19" s="58"/>
      <c r="L19" s="58"/>
      <c r="M19" s="58"/>
      <c r="N19" s="58"/>
      <c r="O19" s="59"/>
      <c r="P19" s="31"/>
    </row>
    <row r="20" spans="2:16" ht="19.5" customHeight="1" x14ac:dyDescent="0.2">
      <c r="B20" s="30"/>
      <c r="C20" s="54"/>
      <c r="D20" s="56"/>
      <c r="E20" s="60"/>
      <c r="F20" s="61"/>
      <c r="G20" s="61"/>
      <c r="H20" s="61"/>
      <c r="I20" s="61"/>
      <c r="J20" s="61"/>
      <c r="K20" s="61"/>
      <c r="L20" s="61"/>
      <c r="M20" s="61"/>
      <c r="N20" s="61"/>
      <c r="O20" s="62"/>
      <c r="P20" s="31"/>
    </row>
    <row r="21" spans="2:16" ht="9.75" customHeight="1" x14ac:dyDescent="0.2">
      <c r="B21" s="30"/>
      <c r="C21" s="14"/>
      <c r="D21" s="14"/>
      <c r="E21" s="14"/>
      <c r="F21" s="14"/>
      <c r="G21" s="14"/>
      <c r="H21" s="14"/>
      <c r="I21" s="14"/>
      <c r="J21" s="14"/>
      <c r="K21" s="14"/>
      <c r="L21" s="14"/>
      <c r="M21" s="14"/>
      <c r="N21" s="14"/>
      <c r="O21" s="14"/>
      <c r="P21" s="31"/>
    </row>
    <row r="22" spans="2:16" ht="19.5" customHeight="1" x14ac:dyDescent="0.2">
      <c r="B22" s="30"/>
      <c r="C22" s="67" t="s">
        <v>141</v>
      </c>
      <c r="D22" s="51"/>
      <c r="E22" s="49" t="str">
        <f>VLOOKUP(C10,'Formato descripción HU'!B6:O20,12,0)</f>
        <v>Acceder a la página principal y visualizar que se muestren los tres botones mencionados.</v>
      </c>
      <c r="F22" s="50"/>
      <c r="G22" s="50"/>
      <c r="H22" s="51"/>
      <c r="I22" s="14"/>
      <c r="J22" s="67" t="s">
        <v>13</v>
      </c>
      <c r="K22" s="51"/>
      <c r="L22" s="49" t="str">
        <f>VLOOKUP(C10,'Formato descripción HU'!B6:O20,13,0)</f>
        <v>Este es el inicio del aplicativo web.</v>
      </c>
      <c r="M22" s="50"/>
      <c r="N22" s="50"/>
      <c r="O22" s="51"/>
      <c r="P22" s="31"/>
    </row>
    <row r="23" spans="2:16" ht="19.5" customHeight="1" x14ac:dyDescent="0.2">
      <c r="B23" s="30"/>
      <c r="C23" s="52"/>
      <c r="D23" s="53"/>
      <c r="E23" s="52"/>
      <c r="F23" s="45"/>
      <c r="G23" s="45"/>
      <c r="H23" s="53"/>
      <c r="I23" s="14"/>
      <c r="J23" s="52"/>
      <c r="K23" s="53"/>
      <c r="L23" s="52"/>
      <c r="M23" s="45"/>
      <c r="N23" s="45"/>
      <c r="O23" s="53"/>
      <c r="P23" s="31"/>
    </row>
    <row r="24" spans="2:16" ht="19.5" customHeight="1" x14ac:dyDescent="0.2">
      <c r="B24" s="30"/>
      <c r="C24" s="54"/>
      <c r="D24" s="56"/>
      <c r="E24" s="54"/>
      <c r="F24" s="55"/>
      <c r="G24" s="55"/>
      <c r="H24" s="56"/>
      <c r="I24" s="14"/>
      <c r="J24" s="54"/>
      <c r="K24" s="56"/>
      <c r="L24" s="54"/>
      <c r="M24" s="55"/>
      <c r="N24" s="55"/>
      <c r="O24" s="56"/>
      <c r="P24" s="31"/>
    </row>
    <row r="25" spans="2:16" ht="9.75" customHeight="1" x14ac:dyDescent="0.2">
      <c r="B25" s="20"/>
      <c r="C25" s="21"/>
      <c r="D25" s="21"/>
      <c r="E25" s="21"/>
      <c r="F25" s="21"/>
      <c r="G25" s="21"/>
      <c r="H25" s="21"/>
      <c r="I25" s="21"/>
      <c r="J25" s="21"/>
      <c r="K25" s="21"/>
      <c r="L25" s="21"/>
      <c r="M25" s="21"/>
      <c r="N25" s="21"/>
      <c r="O25" s="21"/>
      <c r="P25" s="22"/>
    </row>
    <row r="26" spans="2:16" ht="19.5" customHeight="1" x14ac:dyDescent="0.2"/>
    <row r="27" spans="2:16" ht="19.5" customHeight="1" x14ac:dyDescent="0.2"/>
    <row r="28" spans="2:16" ht="19.5" customHeight="1" x14ac:dyDescent="0.2"/>
    <row r="29" spans="2:16" ht="19.5" customHeight="1" x14ac:dyDescent="0.2"/>
    <row r="30" spans="2:16" ht="19.5" customHeight="1" x14ac:dyDescent="0.2"/>
    <row r="31" spans="2:16" ht="19.5" customHeight="1" x14ac:dyDescent="0.2"/>
    <row r="32" spans="2:16" ht="19.5" customHeight="1" x14ac:dyDescent="0.2"/>
    <row r="33" ht="19.5" customHeight="1" x14ac:dyDescent="0.2"/>
    <row r="34" ht="19.5" customHeight="1" x14ac:dyDescent="0.2"/>
    <row r="35" ht="19.5" customHeight="1" x14ac:dyDescent="0.2"/>
    <row r="36" ht="19.5" customHeight="1" x14ac:dyDescent="0.2"/>
    <row r="37" ht="19.5" customHeight="1" x14ac:dyDescent="0.2"/>
    <row r="38" ht="19.5" customHeight="1" x14ac:dyDescent="0.2"/>
    <row r="39" ht="19.5" customHeight="1" x14ac:dyDescent="0.2"/>
    <row r="40" ht="19.5" customHeight="1" x14ac:dyDescent="0.2"/>
    <row r="41" ht="19.5" customHeight="1" x14ac:dyDescent="0.2"/>
    <row r="42" ht="19.5" customHeight="1" x14ac:dyDescent="0.2"/>
    <row r="43" ht="19.5" customHeight="1" x14ac:dyDescent="0.2"/>
    <row r="44" ht="19.5" customHeight="1" x14ac:dyDescent="0.2"/>
    <row r="45" ht="19.5" customHeight="1" x14ac:dyDescent="0.2"/>
    <row r="46" ht="19.5" customHeight="1" x14ac:dyDescent="0.2"/>
    <row r="47" ht="19.5" customHeight="1" x14ac:dyDescent="0.2"/>
    <row r="48" ht="19.5" customHeight="1" x14ac:dyDescent="0.2"/>
    <row r="49" ht="19.5" customHeight="1" x14ac:dyDescent="0.2"/>
    <row r="50" ht="19.5" customHeight="1" x14ac:dyDescent="0.2"/>
    <row r="51" ht="19.5" customHeight="1" x14ac:dyDescent="0.2"/>
    <row r="52" ht="19.5" customHeight="1" x14ac:dyDescent="0.2"/>
    <row r="53" ht="19.5" customHeight="1" x14ac:dyDescent="0.2"/>
    <row r="54" ht="19.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sheetData>
  <mergeCells count="21">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 ref="L15:L17"/>
    <mergeCell ref="M15:O17"/>
    <mergeCell ref="E19:O20"/>
    <mergeCell ref="E12:F12"/>
    <mergeCell ref="E13:F13"/>
  </mergeCells>
  <conditionalFormatting sqref="H10:I11">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HU'!$B$6:$B$20</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Jonathan DmNt</cp:lastModifiedBy>
  <cp:revision/>
  <dcterms:created xsi:type="dcterms:W3CDTF">2019-10-21T15:37:14Z</dcterms:created>
  <dcterms:modified xsi:type="dcterms:W3CDTF">2024-02-08T14:09:20Z</dcterms:modified>
  <cp:category/>
  <cp:contentStatus/>
</cp:coreProperties>
</file>