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4d5c429a81d71b/EAFIT/MAESTRÍA_EN_CIENCIA_DE_DATOS/PROYECTO_INTEGRADOR/BUCKET_PROJECT/OTHER FILES/"/>
    </mc:Choice>
  </mc:AlternateContent>
  <xr:revisionPtr revIDLastSave="13" documentId="8_{600A7312-372C-46CE-968F-A1AB4C6E385B}" xr6:coauthVersionLast="47" xr6:coauthVersionMax="47" xr10:uidLastSave="{AFEC5244-B49D-45B8-8190-C9ED1094CEAB}"/>
  <bookViews>
    <workbookView xWindow="-120" yWindow="-120" windowWidth="29040" windowHeight="15720" xr2:uid="{398E5E42-BF61-46C7-ACB5-5BE702AC64F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6" i="1" l="1"/>
</calcChain>
</file>

<file path=xl/sharedStrings.xml><?xml version="1.0" encoding="utf-8"?>
<sst xmlns="http://schemas.openxmlformats.org/spreadsheetml/2006/main" count="201" uniqueCount="132">
  <si>
    <t>12Y</t>
  </si>
  <si>
    <t>48Y</t>
  </si>
  <si>
    <t>03D</t>
  </si>
  <si>
    <t>41N</t>
  </si>
  <si>
    <t>Prod ID</t>
  </si>
  <si>
    <t>Vertex Prod ID</t>
  </si>
  <si>
    <t>Total</t>
  </si>
  <si>
    <t>02320010100</t>
  </si>
  <si>
    <t>20802015800</t>
  </si>
  <si>
    <t>28ZBGP300</t>
  </si>
  <si>
    <t>28ZBGP450</t>
  </si>
  <si>
    <t>60320000070</t>
  </si>
  <si>
    <t>SSI004921</t>
  </si>
  <si>
    <t>SSI007460</t>
  </si>
  <si>
    <t>SSI007469</t>
  </si>
  <si>
    <t>SSI007470</t>
  </si>
  <si>
    <t>SSI007471</t>
  </si>
  <si>
    <t>SSI007472</t>
  </si>
  <si>
    <t>SSI006233</t>
  </si>
  <si>
    <t>SSI007477</t>
  </si>
  <si>
    <t>SSI007479</t>
  </si>
  <si>
    <t>CM99114</t>
  </si>
  <si>
    <t>CM991145BL</t>
  </si>
  <si>
    <t>CM99114B</t>
  </si>
  <si>
    <t>CM99114BN</t>
  </si>
  <si>
    <t>CM99114BNT</t>
  </si>
  <si>
    <t>CM99114BT</t>
  </si>
  <si>
    <t>CM99115</t>
  </si>
  <si>
    <t>CM99115B</t>
  </si>
  <si>
    <t>CM99115BT</t>
  </si>
  <si>
    <t>CM99129B</t>
  </si>
  <si>
    <t>CM99129BN</t>
  </si>
  <si>
    <t>CM99129BNT</t>
  </si>
  <si>
    <t>CM99129BT</t>
  </si>
  <si>
    <t>CM99145BRN</t>
  </si>
  <si>
    <t>CM99214</t>
  </si>
  <si>
    <t>CM992145BL</t>
  </si>
  <si>
    <t>CM99215</t>
  </si>
  <si>
    <t>CM99229B</t>
  </si>
  <si>
    <t>CM99229BN</t>
  </si>
  <si>
    <t>CM99229BNT</t>
  </si>
  <si>
    <t>CM99229BT</t>
  </si>
  <si>
    <t>CM99329B</t>
  </si>
  <si>
    <t>CM99329BT</t>
  </si>
  <si>
    <t>CM99429B</t>
  </si>
  <si>
    <t>CM99429BT</t>
  </si>
  <si>
    <t>CM99529B</t>
  </si>
  <si>
    <t>CM99529BT</t>
  </si>
  <si>
    <t>CM99629B</t>
  </si>
  <si>
    <t>CM99629BT</t>
  </si>
  <si>
    <t>SP110005096</t>
  </si>
  <si>
    <t>SP110046451</t>
  </si>
  <si>
    <t>SP912029</t>
  </si>
  <si>
    <t>SP99129B</t>
  </si>
  <si>
    <t>SP99129BN</t>
  </si>
  <si>
    <t>SP99129BNT</t>
  </si>
  <si>
    <t>SP99129BT</t>
  </si>
  <si>
    <t>SP99229B</t>
  </si>
  <si>
    <t>SP99229BN</t>
  </si>
  <si>
    <t>SP99229BNT</t>
  </si>
  <si>
    <t>SP99229BT</t>
  </si>
  <si>
    <t>SP99329B</t>
  </si>
  <si>
    <t>SP99329BT</t>
  </si>
  <si>
    <t>SP99429B</t>
  </si>
  <si>
    <t>SP99429BT</t>
  </si>
  <si>
    <t>SP99529B</t>
  </si>
  <si>
    <t>SP99529BT</t>
  </si>
  <si>
    <t>SP99929B</t>
  </si>
  <si>
    <t>SP99929BN</t>
  </si>
  <si>
    <t>SP99929BT</t>
  </si>
  <si>
    <t>SSI007394</t>
  </si>
  <si>
    <t>Prod Description</t>
  </si>
  <si>
    <t>A.T.S. 3200 REPAIR|</t>
  </si>
  <si>
    <t>ROSA CHECKPOINT SCREW 13M|M STR</t>
  </si>
  <si>
    <t>GDE PIN DRL TIP 2.8X300MM|STE</t>
  </si>
  <si>
    <t>GDE PIN DRL TIP 2.8X450MM|STE</t>
  </si>
  <si>
    <t>ATS 3200 IFU KIT, EN|</t>
  </si>
  <si>
    <t>NXGN STM TIB PLT ANT TAB|SZ 10</t>
  </si>
  <si>
    <t>FUZION GAP REFERENCING GU|IDE</t>
  </si>
  <si>
    <t>PSN 2 DEG VALGUS TIB RECU|T LT</t>
  </si>
  <si>
    <t>PSN 2 DEG VALGUS TIB RECU|T RT</t>
  </si>
  <si>
    <t>PSN 2 DEG VARUS TIB RECUT|LT</t>
  </si>
  <si>
    <t>PSN 2 DEG VARUS TIB RECUT|RT</t>
  </si>
  <si>
    <t>NOSE ASSEMBLY|</t>
  </si>
  <si>
    <t>CALCAR TRIMMER HEAD 30MM|</t>
  </si>
  <si>
    <t>CALCAR TRIMMER HEAD 34MM|</t>
  </si>
  <si>
    <t>1.4 JGKNT #1 WHT/BLK MB|</t>
  </si>
  <si>
    <t>JGKNT LONG WHT/BLU SL BB|</t>
  </si>
  <si>
    <t>JGKNT 1.4MM WHT/BLK SL BB|</t>
  </si>
  <si>
    <t>JK 1.4 SHRT WHT/BL BB|</t>
  </si>
  <si>
    <t>JK 1.4 SHRT WHT/BL BB 10|</t>
  </si>
  <si>
    <t>JK 1.4MM WT/BK SL BB 10|</t>
  </si>
  <si>
    <t>1.5 JGKNT#2 BLACK MB|</t>
  </si>
  <si>
    <t>JGKNT 1.5MM BLU/BLK SL BB|</t>
  </si>
  <si>
    <t>JK 1.5MM BL/BK SL BB 10|</t>
  </si>
  <si>
    <t>JK 2.9 DBL WT/BK BL/WT SL|BB</t>
  </si>
  <si>
    <t>JK 2.9 SHRT DBL SL WT/BL|BK/WT</t>
  </si>
  <si>
    <t>JGKNT RIGID BLU/BLK BB|</t>
  </si>
  <si>
    <t>JGKNT 1.4MM NS MB|</t>
  </si>
  <si>
    <t>JGKNT LONG BLK/WHT SL BB|</t>
  </si>
  <si>
    <t>JGKNT 1.5MM NS MB|</t>
  </si>
  <si>
    <t>JK 2.9 DBL WT/BL BK/WT SL|BB</t>
  </si>
  <si>
    <t>JK 2.9 SHRT SL BL/BK NS B|K</t>
  </si>
  <si>
    <t>JK 2.9 SHRT SL BL/BK NS B|K 10</t>
  </si>
  <si>
    <t>JK 2.9 SL WT/BL BK/WT BB|10</t>
  </si>
  <si>
    <t>JK 2.9 SL WT/BL NS BK|</t>
  </si>
  <si>
    <t>JK 2.9 DBL SL WT/BK NS BL|U BB</t>
  </si>
  <si>
    <t>JK 2.9 DBL SL WT/BK NS BL|10</t>
  </si>
  <si>
    <t>JK 2.9 TRP SL BB|</t>
  </si>
  <si>
    <t>JK 2.9 TRP SL BB 10|</t>
  </si>
  <si>
    <t>JK 2.9 TRP SL W/BK NS BL|NS BK</t>
  </si>
  <si>
    <t>JK 2.9 SL WT/BK NS BL NS|BK 10</t>
  </si>
  <si>
    <t>JKMB SP SH DL #2 S NDL|</t>
  </si>
  <si>
    <t>JKMB SP TL #2 S|</t>
  </si>
  <si>
    <t>JKMB SP DL #2 S|</t>
  </si>
  <si>
    <t>JBB SP DL #2 S W/BK BL/W|</t>
  </si>
  <si>
    <t>JBB SP SH DL #2 S W/BL BK|/W ND</t>
  </si>
  <si>
    <t>JBB SP SH DL #2 S W/BL BK|/W 10</t>
  </si>
  <si>
    <t>JBB SP DL #2 S W/BK BL/W|10P</t>
  </si>
  <si>
    <t>JBB SP DL #2 S W/BL BK/W|</t>
  </si>
  <si>
    <t>JBB SP SH DL #2 S BL/BK N|S BK</t>
  </si>
  <si>
    <t>JBB SP DL #2 S W/BL BK/W|10P</t>
  </si>
  <si>
    <t>JBB SP DL #2 S W/BL NS BK|</t>
  </si>
  <si>
    <t>JBB SP DL #2 S W/BL NS BK|10P</t>
  </si>
  <si>
    <t>JBB SP DL #2 S W/BK NS BL|</t>
  </si>
  <si>
    <t>JBB SP DL #2 S W/BK NS BL|10P</t>
  </si>
  <si>
    <t>JBB SP TL #2 S|</t>
  </si>
  <si>
    <t>JBB SP TL #2 S 10P|</t>
  </si>
  <si>
    <t>JBB SP SL 2.3MM BL NS SMP|LPS</t>
  </si>
  <si>
    <t>JBB SP SL 2.3MM BL NS SMP|LPS N</t>
  </si>
  <si>
    <t>PSN 2 THRU 10 TIB STYLUS|</t>
  </si>
  <si>
    <t>VALORES ÚNICOS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</si>
</sst>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rgb="FF333333"/>
      <name val="Arial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rgb="FFF8FBFC"/>
        <bgColor rgb="FFFFFFFF"/>
      </patternFill>
    </fill>
  </fills>
  <borders count="5">
    <border>
      <left/>
      <right/>
      <top/>
      <bottom/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/>
      <diagonal/>
    </border>
    <border>
      <left style="thin">
        <color rgb="FFEBEBEB"/>
      </left>
      <right style="thin">
        <color rgb="FFEBEBEB"/>
      </right>
      <top/>
      <bottom/>
      <diagonal/>
    </border>
    <border>
      <left/>
      <right/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2" borderId="1" xfId="0" applyNumberFormat="1" applyFont="1" applyFill="1" applyBorder="1" applyAlignment="1">
      <alignment horizontal="left" wrapText="1"/>
    </xf>
    <xf numFmtId="49" fontId="1" fillId="3" borderId="1" xfId="0" applyNumberFormat="1" applyFont="1" applyFill="1" applyBorder="1" applyAlignment="1">
      <alignment horizontal="left" wrapText="1"/>
    </xf>
    <xf numFmtId="49" fontId="1" fillId="4" borderId="1" xfId="0" applyNumberFormat="1" applyFont="1" applyFill="1" applyBorder="1" applyAlignment="1">
      <alignment horizontal="left" wrapText="1"/>
    </xf>
    <xf numFmtId="49" fontId="1" fillId="2" borderId="2" xfId="0" applyNumberFormat="1" applyFont="1" applyFill="1" applyBorder="1" applyAlignment="1">
      <alignment horizontal="left" wrapText="1"/>
    </xf>
    <xf numFmtId="49" fontId="1" fillId="3" borderId="2" xfId="0" applyNumberFormat="1" applyFont="1" applyFill="1" applyBorder="1" applyAlignment="1">
      <alignment horizontal="left" wrapText="1"/>
    </xf>
    <xf numFmtId="0" fontId="1" fillId="2" borderId="3" xfId="0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/>
    </xf>
    <xf numFmtId="49" fontId="1" fillId="4" borderId="1" xfId="0" applyNumberFormat="1" applyFont="1" applyFill="1" applyBorder="1" applyAlignment="1">
      <alignment horizontal="left"/>
    </xf>
    <xf numFmtId="49" fontId="1" fillId="2" borderId="2" xfId="0" applyNumberFormat="1" applyFont="1" applyFill="1" applyBorder="1" applyAlignment="1">
      <alignment horizontal="left"/>
    </xf>
    <xf numFmtId="0" fontId="1" fillId="0" borderId="3" xfId="0" applyFont="1" applyBorder="1" applyAlignment="1">
      <alignment horizontal="left" wrapText="1"/>
    </xf>
    <xf numFmtId="0" fontId="3" fillId="0" borderId="4" xfId="0" applyFont="1" applyBorder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rgb="FFEBEBEB"/>
        </left>
        <right style="thin">
          <color rgb="FFEBEBEB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scheme val="none"/>
      </font>
      <numFmt numFmtId="30" formatCode="@"/>
      <fill>
        <patternFill patternType="solid">
          <fgColor rgb="FFFFFFFF"/>
          <bgColor theme="5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rgb="FFEBEBEB"/>
        </left>
        <right style="thin">
          <color rgb="FFEBEBEB"/>
        </right>
        <top style="thin">
          <color rgb="FFEBEBEB"/>
        </top>
        <bottom style="thin">
          <color rgb="FFEBEBE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scheme val="none"/>
      </font>
      <fill>
        <patternFill patternType="solid">
          <fgColor rgb="FFFFFFFF"/>
          <bgColor rgb="FFFFFFFF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rgb="FFEBEBEB"/>
        </left>
        <right style="thin">
          <color rgb="FFEBEBEB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scheme val="none"/>
      </font>
      <numFmt numFmtId="30" formatCode="@"/>
      <fill>
        <patternFill patternType="solid">
          <fgColor rgb="FFFFFFFF"/>
          <bgColor rgb="FFFFFFFF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rgb="FFEBEBEB"/>
        </left>
        <right style="thin">
          <color rgb="FFEBEBEB"/>
        </right>
        <top style="thin">
          <color rgb="FFEBEBEB"/>
        </top>
        <bottom style="thin">
          <color rgb="FFEBEBE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scheme val="none"/>
      </font>
      <fill>
        <patternFill patternType="solid">
          <fgColor rgb="FFFFFFFF"/>
          <bgColor rgb="FFFFFFFF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rgb="FFEBEBEB"/>
        </left>
        <right style="thin">
          <color rgb="FFEBEBEB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scheme val="none"/>
      </font>
      <numFmt numFmtId="30" formatCode="@"/>
      <fill>
        <patternFill patternType="solid">
          <fgColor rgb="FFFFFFFF"/>
          <bgColor rgb="FFFFFFFF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rgb="FFEBEBEB"/>
        </left>
        <right style="thin">
          <color rgb="FFEBEBEB"/>
        </right>
        <top style="thin">
          <color rgb="FFEBEBEB"/>
        </top>
        <bottom style="thin">
          <color rgb="FFEBEBEB"/>
        </bottom>
      </border>
    </dxf>
    <dxf>
      <border outline="0">
        <bottom style="thin">
          <color rgb="FFEBEBEB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66FB8F-772C-4BA0-BBFD-9BEF461994D7}" name="Table1" displayName="Table1" ref="A1:C66" totalsRowCount="1" tableBorderDxfId="6">
  <autoFilter ref="A1:C65" xr:uid="{D566FB8F-772C-4BA0-BBFD-9BEF461994D7}"/>
  <tableColumns count="3">
    <tableColumn id="1" xr3:uid="{4DAED935-B0D3-42C7-B6F0-2B93B27ECA7F}" name="Prod ID" totalsRowLabel="Total" dataDxfId="5" totalsRowDxfId="4"/>
    <tableColumn id="3" xr3:uid="{00513F4D-5A87-43ED-B551-38283EC15FD9}" name="Prod Description" dataDxfId="3" totalsRowDxfId="2"/>
    <tableColumn id="2" xr3:uid="{55CC1431-6B8F-4EBB-828C-B70CF309361F}" name="Vertex Prod ID" totalsRowFunction="count" dataDxfId="1" totalsRowDxfId="0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D4662-5A45-46FE-BCD3-176C4C3D1283}">
  <dimension ref="A1:G66"/>
  <sheetViews>
    <sheetView tabSelected="1" workbookViewId="0">
      <selection activeCell="G1" sqref="G1:G5"/>
    </sheetView>
  </sheetViews>
  <sheetFormatPr baseColWidth="10" defaultColWidth="9.140625" defaultRowHeight="15" x14ac:dyDescent="0.25"/>
  <cols>
    <col min="1" max="1" width="11.42578125" bestFit="1" customWidth="1"/>
    <col min="2" max="2" width="32.85546875" bestFit="1" customWidth="1"/>
    <col min="3" max="3" width="15.42578125" bestFit="1" customWidth="1"/>
    <col min="7" max="7" width="16.5703125" bestFit="1" customWidth="1"/>
  </cols>
  <sheetData>
    <row r="1" spans="1:7" x14ac:dyDescent="0.25">
      <c r="A1" t="s">
        <v>4</v>
      </c>
      <c r="B1" t="s">
        <v>71</v>
      </c>
      <c r="C1" t="s">
        <v>5</v>
      </c>
      <c r="G1" s="11" t="s">
        <v>131</v>
      </c>
    </row>
    <row r="2" spans="1:7" ht="24.75" x14ac:dyDescent="0.25">
      <c r="A2" s="1" t="s">
        <v>7</v>
      </c>
      <c r="B2" s="7" t="s">
        <v>72</v>
      </c>
      <c r="C2" s="2" t="s">
        <v>0</v>
      </c>
      <c r="G2" s="12" t="s">
        <v>0</v>
      </c>
    </row>
    <row r="3" spans="1:7" ht="24.75" x14ac:dyDescent="0.25">
      <c r="A3" s="3" t="s">
        <v>8</v>
      </c>
      <c r="B3" s="8" t="s">
        <v>73</v>
      </c>
      <c r="C3" s="2" t="s">
        <v>1</v>
      </c>
      <c r="G3" s="12" t="s">
        <v>1</v>
      </c>
    </row>
    <row r="4" spans="1:7" x14ac:dyDescent="0.25">
      <c r="A4" s="3" t="s">
        <v>9</v>
      </c>
      <c r="B4" s="8" t="s">
        <v>74</v>
      </c>
      <c r="C4" s="2" t="s">
        <v>2</v>
      </c>
      <c r="G4" s="12" t="s">
        <v>2</v>
      </c>
    </row>
    <row r="5" spans="1:7" x14ac:dyDescent="0.25">
      <c r="A5" s="1" t="s">
        <v>10</v>
      </c>
      <c r="B5" s="7" t="s">
        <v>75</v>
      </c>
      <c r="C5" s="2" t="s">
        <v>2</v>
      </c>
      <c r="G5" s="12" t="s">
        <v>3</v>
      </c>
    </row>
    <row r="6" spans="1:7" ht="24.75" x14ac:dyDescent="0.25">
      <c r="A6" s="1" t="s">
        <v>11</v>
      </c>
      <c r="B6" s="7" t="s">
        <v>76</v>
      </c>
      <c r="C6" s="2" t="s">
        <v>0</v>
      </c>
    </row>
    <row r="7" spans="1:7" x14ac:dyDescent="0.25">
      <c r="A7" s="3" t="s">
        <v>12</v>
      </c>
      <c r="B7" s="8" t="s">
        <v>77</v>
      </c>
      <c r="C7" s="2" t="s">
        <v>1</v>
      </c>
    </row>
    <row r="8" spans="1:7" x14ac:dyDescent="0.25">
      <c r="A8" s="3" t="s">
        <v>13</v>
      </c>
      <c r="B8" s="8" t="s">
        <v>78</v>
      </c>
      <c r="C8" s="2" t="s">
        <v>1</v>
      </c>
    </row>
    <row r="9" spans="1:7" x14ac:dyDescent="0.25">
      <c r="A9" s="1" t="s">
        <v>14</v>
      </c>
      <c r="B9" s="7" t="s">
        <v>79</v>
      </c>
      <c r="C9" s="2" t="s">
        <v>1</v>
      </c>
    </row>
    <row r="10" spans="1:7" x14ac:dyDescent="0.25">
      <c r="A10" s="3" t="s">
        <v>15</v>
      </c>
      <c r="B10" s="8" t="s">
        <v>80</v>
      </c>
      <c r="C10" s="2" t="s">
        <v>1</v>
      </c>
    </row>
    <row r="11" spans="1:7" x14ac:dyDescent="0.25">
      <c r="A11" s="1" t="s">
        <v>16</v>
      </c>
      <c r="B11" s="7" t="s">
        <v>81</v>
      </c>
      <c r="C11" s="2" t="s">
        <v>1</v>
      </c>
    </row>
    <row r="12" spans="1:7" x14ac:dyDescent="0.25">
      <c r="A12" s="3" t="s">
        <v>17</v>
      </c>
      <c r="B12" s="8" t="s">
        <v>82</v>
      </c>
      <c r="C12" s="2" t="s">
        <v>1</v>
      </c>
    </row>
    <row r="13" spans="1:7" x14ac:dyDescent="0.25">
      <c r="A13" s="1" t="s">
        <v>18</v>
      </c>
      <c r="B13" s="7" t="s">
        <v>83</v>
      </c>
      <c r="C13" s="2" t="s">
        <v>1</v>
      </c>
    </row>
    <row r="14" spans="1:7" x14ac:dyDescent="0.25">
      <c r="A14" s="1" t="s">
        <v>19</v>
      </c>
      <c r="B14" s="7" t="s">
        <v>84</v>
      </c>
      <c r="C14" s="2" t="s">
        <v>1</v>
      </c>
    </row>
    <row r="15" spans="1:7" x14ac:dyDescent="0.25">
      <c r="A15" s="3" t="s">
        <v>20</v>
      </c>
      <c r="B15" s="8" t="s">
        <v>85</v>
      </c>
      <c r="C15" s="2" t="s">
        <v>1</v>
      </c>
    </row>
    <row r="16" spans="1:7" x14ac:dyDescent="0.25">
      <c r="A16" s="1" t="s">
        <v>21</v>
      </c>
      <c r="B16" s="7" t="s">
        <v>86</v>
      </c>
      <c r="C16" s="2" t="s">
        <v>3</v>
      </c>
    </row>
    <row r="17" spans="1:3" ht="24.75" x14ac:dyDescent="0.25">
      <c r="A17" s="1" t="s">
        <v>22</v>
      </c>
      <c r="B17" s="7" t="s">
        <v>87</v>
      </c>
      <c r="C17" s="2" t="s">
        <v>3</v>
      </c>
    </row>
    <row r="18" spans="1:3" x14ac:dyDescent="0.25">
      <c r="A18" s="1" t="s">
        <v>23</v>
      </c>
      <c r="B18" s="7" t="s">
        <v>88</v>
      </c>
      <c r="C18" s="2" t="s">
        <v>3</v>
      </c>
    </row>
    <row r="19" spans="1:3" x14ac:dyDescent="0.25">
      <c r="A19" s="1" t="s">
        <v>24</v>
      </c>
      <c r="B19" s="7" t="s">
        <v>89</v>
      </c>
      <c r="C19" s="2" t="s">
        <v>3</v>
      </c>
    </row>
    <row r="20" spans="1:3" ht="24.75" x14ac:dyDescent="0.25">
      <c r="A20" s="1" t="s">
        <v>25</v>
      </c>
      <c r="B20" s="7" t="s">
        <v>90</v>
      </c>
      <c r="C20" s="2" t="s">
        <v>3</v>
      </c>
    </row>
    <row r="21" spans="1:3" x14ac:dyDescent="0.25">
      <c r="A21" s="1" t="s">
        <v>26</v>
      </c>
      <c r="B21" s="7" t="s">
        <v>91</v>
      </c>
      <c r="C21" s="2" t="s">
        <v>3</v>
      </c>
    </row>
    <row r="22" spans="1:3" x14ac:dyDescent="0.25">
      <c r="A22" s="1" t="s">
        <v>27</v>
      </c>
      <c r="B22" s="7" t="s">
        <v>92</v>
      </c>
      <c r="C22" s="2" t="s">
        <v>3</v>
      </c>
    </row>
    <row r="23" spans="1:3" x14ac:dyDescent="0.25">
      <c r="A23" s="1" t="s">
        <v>28</v>
      </c>
      <c r="B23" s="7" t="s">
        <v>93</v>
      </c>
      <c r="C23" s="2" t="s">
        <v>3</v>
      </c>
    </row>
    <row r="24" spans="1:3" x14ac:dyDescent="0.25">
      <c r="A24" s="1" t="s">
        <v>29</v>
      </c>
      <c r="B24" s="7" t="s">
        <v>94</v>
      </c>
      <c r="C24" s="2" t="s">
        <v>3</v>
      </c>
    </row>
    <row r="25" spans="1:3" x14ac:dyDescent="0.25">
      <c r="A25" s="1" t="s">
        <v>30</v>
      </c>
      <c r="B25" s="7" t="s">
        <v>95</v>
      </c>
      <c r="C25" s="2" t="s">
        <v>3</v>
      </c>
    </row>
    <row r="26" spans="1:3" x14ac:dyDescent="0.25">
      <c r="A26" s="1" t="s">
        <v>31</v>
      </c>
      <c r="B26" s="7" t="s">
        <v>96</v>
      </c>
      <c r="C26" s="2" t="s">
        <v>3</v>
      </c>
    </row>
    <row r="27" spans="1:3" ht="24.75" x14ac:dyDescent="0.25">
      <c r="A27" s="1" t="s">
        <v>32</v>
      </c>
      <c r="B27" s="7" t="s">
        <v>96</v>
      </c>
      <c r="C27" s="2" t="s">
        <v>3</v>
      </c>
    </row>
    <row r="28" spans="1:3" x14ac:dyDescent="0.25">
      <c r="A28" s="1" t="s">
        <v>33</v>
      </c>
      <c r="B28" s="7" t="s">
        <v>95</v>
      </c>
      <c r="C28" s="2" t="s">
        <v>3</v>
      </c>
    </row>
    <row r="29" spans="1:3" ht="24.75" x14ac:dyDescent="0.25">
      <c r="A29" s="1" t="s">
        <v>34</v>
      </c>
      <c r="B29" s="7" t="s">
        <v>97</v>
      </c>
      <c r="C29" s="2" t="s">
        <v>3</v>
      </c>
    </row>
    <row r="30" spans="1:3" x14ac:dyDescent="0.25">
      <c r="A30" s="1" t="s">
        <v>35</v>
      </c>
      <c r="B30" s="7" t="s">
        <v>98</v>
      </c>
      <c r="C30" s="2" t="s">
        <v>3</v>
      </c>
    </row>
    <row r="31" spans="1:3" ht="24.75" x14ac:dyDescent="0.25">
      <c r="A31" s="1" t="s">
        <v>36</v>
      </c>
      <c r="B31" s="7" t="s">
        <v>99</v>
      </c>
      <c r="C31" s="2" t="s">
        <v>3</v>
      </c>
    </row>
    <row r="32" spans="1:3" x14ac:dyDescent="0.25">
      <c r="A32" s="1" t="s">
        <v>37</v>
      </c>
      <c r="B32" s="7" t="s">
        <v>100</v>
      </c>
      <c r="C32" s="2" t="s">
        <v>3</v>
      </c>
    </row>
    <row r="33" spans="1:3" x14ac:dyDescent="0.25">
      <c r="A33" s="1" t="s">
        <v>38</v>
      </c>
      <c r="B33" s="7" t="s">
        <v>101</v>
      </c>
      <c r="C33" s="2" t="s">
        <v>3</v>
      </c>
    </row>
    <row r="34" spans="1:3" x14ac:dyDescent="0.25">
      <c r="A34" s="1" t="s">
        <v>39</v>
      </c>
      <c r="B34" s="7" t="s">
        <v>102</v>
      </c>
      <c r="C34" s="2" t="s">
        <v>3</v>
      </c>
    </row>
    <row r="35" spans="1:3" ht="24.75" x14ac:dyDescent="0.25">
      <c r="A35" s="1" t="s">
        <v>40</v>
      </c>
      <c r="B35" s="7" t="s">
        <v>103</v>
      </c>
      <c r="C35" s="2" t="s">
        <v>3</v>
      </c>
    </row>
    <row r="36" spans="1:3" x14ac:dyDescent="0.25">
      <c r="A36" s="1" t="s">
        <v>41</v>
      </c>
      <c r="B36" s="7" t="s">
        <v>104</v>
      </c>
      <c r="C36" s="2" t="s">
        <v>3</v>
      </c>
    </row>
    <row r="37" spans="1:3" x14ac:dyDescent="0.25">
      <c r="A37" s="1" t="s">
        <v>42</v>
      </c>
      <c r="B37" s="7" t="s">
        <v>105</v>
      </c>
      <c r="C37" s="2" t="s">
        <v>3</v>
      </c>
    </row>
    <row r="38" spans="1:3" x14ac:dyDescent="0.25">
      <c r="A38" s="1" t="s">
        <v>43</v>
      </c>
      <c r="B38" s="7" t="s">
        <v>105</v>
      </c>
      <c r="C38" s="2" t="s">
        <v>3</v>
      </c>
    </row>
    <row r="39" spans="1:3" x14ac:dyDescent="0.25">
      <c r="A39" s="1" t="s">
        <v>44</v>
      </c>
      <c r="B39" s="7" t="s">
        <v>106</v>
      </c>
      <c r="C39" s="2" t="s">
        <v>3</v>
      </c>
    </row>
    <row r="40" spans="1:3" x14ac:dyDescent="0.25">
      <c r="A40" s="1" t="s">
        <v>45</v>
      </c>
      <c r="B40" s="7" t="s">
        <v>107</v>
      </c>
      <c r="C40" s="2" t="s">
        <v>3</v>
      </c>
    </row>
    <row r="41" spans="1:3" x14ac:dyDescent="0.25">
      <c r="A41" s="1" t="s">
        <v>46</v>
      </c>
      <c r="B41" s="7" t="s">
        <v>108</v>
      </c>
      <c r="C41" s="2" t="s">
        <v>3</v>
      </c>
    </row>
    <row r="42" spans="1:3" x14ac:dyDescent="0.25">
      <c r="A42" s="1" t="s">
        <v>47</v>
      </c>
      <c r="B42" s="7" t="s">
        <v>109</v>
      </c>
      <c r="C42" s="2" t="s">
        <v>3</v>
      </c>
    </row>
    <row r="43" spans="1:3" x14ac:dyDescent="0.25">
      <c r="A43" s="1" t="s">
        <v>48</v>
      </c>
      <c r="B43" s="7" t="s">
        <v>110</v>
      </c>
      <c r="C43" s="2" t="s">
        <v>3</v>
      </c>
    </row>
    <row r="44" spans="1:3" x14ac:dyDescent="0.25">
      <c r="A44" s="1" t="s">
        <v>49</v>
      </c>
      <c r="B44" s="7" t="s">
        <v>111</v>
      </c>
      <c r="C44" s="2" t="s">
        <v>3</v>
      </c>
    </row>
    <row r="45" spans="1:3" ht="24.75" x14ac:dyDescent="0.25">
      <c r="A45" s="1" t="s">
        <v>50</v>
      </c>
      <c r="B45" s="7" t="s">
        <v>112</v>
      </c>
      <c r="C45" s="2" t="s">
        <v>3</v>
      </c>
    </row>
    <row r="46" spans="1:3" ht="24.75" x14ac:dyDescent="0.25">
      <c r="A46" s="3" t="s">
        <v>51</v>
      </c>
      <c r="B46" s="8" t="s">
        <v>113</v>
      </c>
      <c r="C46" s="2" t="s">
        <v>3</v>
      </c>
    </row>
    <row r="47" spans="1:3" x14ac:dyDescent="0.25">
      <c r="A47" s="3" t="s">
        <v>52</v>
      </c>
      <c r="B47" s="8" t="s">
        <v>114</v>
      </c>
      <c r="C47" s="2" t="s">
        <v>3</v>
      </c>
    </row>
    <row r="48" spans="1:3" x14ac:dyDescent="0.25">
      <c r="A48" s="1" t="s">
        <v>53</v>
      </c>
      <c r="B48" s="7" t="s">
        <v>115</v>
      </c>
      <c r="C48" s="2" t="s">
        <v>3</v>
      </c>
    </row>
    <row r="49" spans="1:3" x14ac:dyDescent="0.25">
      <c r="A49" s="3" t="s">
        <v>54</v>
      </c>
      <c r="B49" s="8" t="s">
        <v>116</v>
      </c>
      <c r="C49" s="2" t="s">
        <v>3</v>
      </c>
    </row>
    <row r="50" spans="1:3" ht="24.75" x14ac:dyDescent="0.25">
      <c r="A50" s="1" t="s">
        <v>55</v>
      </c>
      <c r="B50" s="7" t="s">
        <v>117</v>
      </c>
      <c r="C50" s="2" t="s">
        <v>3</v>
      </c>
    </row>
    <row r="51" spans="1:3" x14ac:dyDescent="0.25">
      <c r="A51" s="3" t="s">
        <v>56</v>
      </c>
      <c r="B51" s="8" t="s">
        <v>118</v>
      </c>
      <c r="C51" s="2" t="s">
        <v>3</v>
      </c>
    </row>
    <row r="52" spans="1:3" x14ac:dyDescent="0.25">
      <c r="A52" s="1" t="s">
        <v>57</v>
      </c>
      <c r="B52" s="7" t="s">
        <v>119</v>
      </c>
      <c r="C52" s="2" t="s">
        <v>3</v>
      </c>
    </row>
    <row r="53" spans="1:3" x14ac:dyDescent="0.25">
      <c r="A53" s="3" t="s">
        <v>58</v>
      </c>
      <c r="B53" s="8" t="s">
        <v>120</v>
      </c>
      <c r="C53" s="2" t="s">
        <v>3</v>
      </c>
    </row>
    <row r="54" spans="1:3" ht="24.75" x14ac:dyDescent="0.25">
      <c r="A54" s="1" t="s">
        <v>59</v>
      </c>
      <c r="B54" s="7" t="s">
        <v>120</v>
      </c>
      <c r="C54" s="2" t="s">
        <v>3</v>
      </c>
    </row>
    <row r="55" spans="1:3" x14ac:dyDescent="0.25">
      <c r="A55" s="3" t="s">
        <v>60</v>
      </c>
      <c r="B55" s="8" t="s">
        <v>121</v>
      </c>
      <c r="C55" s="2" t="s">
        <v>3</v>
      </c>
    </row>
    <row r="56" spans="1:3" x14ac:dyDescent="0.25">
      <c r="A56" s="1" t="s">
        <v>61</v>
      </c>
      <c r="B56" s="7" t="s">
        <v>122</v>
      </c>
      <c r="C56" s="2" t="s">
        <v>3</v>
      </c>
    </row>
    <row r="57" spans="1:3" x14ac:dyDescent="0.25">
      <c r="A57" s="3" t="s">
        <v>62</v>
      </c>
      <c r="B57" s="8" t="s">
        <v>123</v>
      </c>
      <c r="C57" s="2" t="s">
        <v>3</v>
      </c>
    </row>
    <row r="58" spans="1:3" x14ac:dyDescent="0.25">
      <c r="A58" s="1" t="s">
        <v>63</v>
      </c>
      <c r="B58" s="7" t="s">
        <v>124</v>
      </c>
      <c r="C58" s="2" t="s">
        <v>3</v>
      </c>
    </row>
    <row r="59" spans="1:3" x14ac:dyDescent="0.25">
      <c r="A59" s="3" t="s">
        <v>64</v>
      </c>
      <c r="B59" s="8" t="s">
        <v>125</v>
      </c>
      <c r="C59" s="2" t="s">
        <v>3</v>
      </c>
    </row>
    <row r="60" spans="1:3" x14ac:dyDescent="0.25">
      <c r="A60" s="1" t="s">
        <v>65</v>
      </c>
      <c r="B60" s="7" t="s">
        <v>126</v>
      </c>
      <c r="C60" s="2" t="s">
        <v>3</v>
      </c>
    </row>
    <row r="61" spans="1:3" x14ac:dyDescent="0.25">
      <c r="A61" s="3" t="s">
        <v>66</v>
      </c>
      <c r="B61" s="8" t="s">
        <v>127</v>
      </c>
      <c r="C61" s="2" t="s">
        <v>3</v>
      </c>
    </row>
    <row r="62" spans="1:3" x14ac:dyDescent="0.25">
      <c r="A62" s="1" t="s">
        <v>67</v>
      </c>
      <c r="B62" s="7" t="s">
        <v>128</v>
      </c>
      <c r="C62" s="2" t="s">
        <v>3</v>
      </c>
    </row>
    <row r="63" spans="1:3" x14ac:dyDescent="0.25">
      <c r="A63" s="3" t="s">
        <v>68</v>
      </c>
      <c r="B63" s="8" t="s">
        <v>129</v>
      </c>
      <c r="C63" s="2" t="s">
        <v>3</v>
      </c>
    </row>
    <row r="64" spans="1:3" x14ac:dyDescent="0.25">
      <c r="A64" s="1" t="s">
        <v>69</v>
      </c>
      <c r="B64" s="7" t="s">
        <v>128</v>
      </c>
      <c r="C64" s="2" t="s">
        <v>3</v>
      </c>
    </row>
    <row r="65" spans="1:3" x14ac:dyDescent="0.25">
      <c r="A65" s="4" t="s">
        <v>70</v>
      </c>
      <c r="B65" s="9" t="s">
        <v>130</v>
      </c>
      <c r="C65" s="5" t="s">
        <v>1</v>
      </c>
    </row>
    <row r="66" spans="1:3" x14ac:dyDescent="0.25">
      <c r="A66" s="6" t="s">
        <v>6</v>
      </c>
      <c r="B66" s="6"/>
      <c r="C66" s="10">
        <f>SUBTOTAL(103,Table1[Vertex Prod ID])</f>
        <v>64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467FD-56B7-4BF1-A452-A92344CB873F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3195F-9871-499C-A37B-8A8B0CAA5CEE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667abba-deeb-47eb-913d-50a4ad42b41c" xsi:nil="true"/>
    <lcf76f155ced4ddcb4097134ff3c332f xmlns="42c20b80-2189-4dfb-b30d-caf52d9ebf66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0EF534669D0B44D9EE4359A66DDCBDB" ma:contentTypeVersion="12" ma:contentTypeDescription="Crear nuevo documento." ma:contentTypeScope="" ma:versionID="b694023126b40c3e09ce612040d5e0e2">
  <xsd:schema xmlns:xsd="http://www.w3.org/2001/XMLSchema" xmlns:xs="http://www.w3.org/2001/XMLSchema" xmlns:p="http://schemas.microsoft.com/office/2006/metadata/properties" xmlns:ns2="42c20b80-2189-4dfb-b30d-caf52d9ebf66" xmlns:ns3="5667abba-deeb-47eb-913d-50a4ad42b41c" targetNamespace="http://schemas.microsoft.com/office/2006/metadata/properties" ma:root="true" ma:fieldsID="2f570db94f7f85fa9f3b12f8bc15710b" ns2:_="" ns3:_="">
    <xsd:import namespace="42c20b80-2189-4dfb-b30d-caf52d9ebf66"/>
    <xsd:import namespace="5667abba-deeb-47eb-913d-50a4ad42b4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c20b80-2189-4dfb-b30d-caf52d9eb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0aef40d5-b715-412d-bec7-270c5812204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67abba-deeb-47eb-913d-50a4ad42b41c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dc547b4e-2bf3-46ff-a904-8047e0a2d351}" ma:internalName="TaxCatchAll" ma:showField="CatchAllData" ma:web="5667abba-deeb-47eb-913d-50a4ad42b4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72E4FFA-1E07-4B4E-A21A-280523D8987D}">
  <ds:schemaRefs>
    <ds:schemaRef ds:uri="http://schemas.microsoft.com/office/2006/metadata/properties"/>
    <ds:schemaRef ds:uri="http://schemas.microsoft.com/office/infopath/2007/PartnerControls"/>
    <ds:schemaRef ds:uri="76cab42f-8420-4bce-8ecf-235e6ae6d6a0"/>
    <ds:schemaRef ds:uri="82c2f33b-2cec-435d-8dde-5d2908d7f4d4"/>
  </ds:schemaRefs>
</ds:datastoreItem>
</file>

<file path=customXml/itemProps2.xml><?xml version="1.0" encoding="utf-8"?>
<ds:datastoreItem xmlns:ds="http://schemas.openxmlformats.org/officeDocument/2006/customXml" ds:itemID="{3450AE2B-218F-4060-9945-E9D2F6F3A24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6A1598F-5812-47C3-8A47-00956A27A51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Restrepo, Stevens</dc:creator>
  <cp:lastModifiedBy>Stevens Restrepo</cp:lastModifiedBy>
  <dcterms:created xsi:type="dcterms:W3CDTF">2023-09-28T16:03:18Z</dcterms:created>
  <dcterms:modified xsi:type="dcterms:W3CDTF">2023-12-02T19:23:20Z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axKeyword">
    <vt:lpwstr/>
  </property>
  <property fmtid="{D5CDD505-2E9C-101B-9397-08002B2CF9AE}" pid="3" name="ContentTypeId">
    <vt:lpwstr>0x01010040EF534669D0B44D9EE4359A66DDCBDB</vt:lpwstr>
  </property>
</Properties>
</file>