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2" i="1"/>
  <c r="G5" i="1"/>
  <c r="F5" i="1"/>
  <c r="D5" i="1"/>
  <c r="B5" i="1"/>
  <c r="D1" i="1" l="1"/>
  <c r="B1" i="1"/>
  <c r="D4" i="1" l="1"/>
  <c r="F4" i="1" s="1"/>
  <c r="D3" i="1"/>
  <c r="F3" i="1" s="1"/>
  <c r="D2" i="1"/>
  <c r="F2" i="1" s="1"/>
  <c r="G2" i="1" l="1"/>
  <c r="G3" i="1" s="1"/>
  <c r="G4" i="1" s="1"/>
</calcChain>
</file>

<file path=xl/sharedStrings.xml><?xml version="1.0" encoding="utf-8"?>
<sst xmlns="http://schemas.openxmlformats.org/spreadsheetml/2006/main" count="19" uniqueCount="11">
  <si>
    <t>House</t>
  </si>
  <si>
    <t>EW</t>
  </si>
  <si>
    <t>OPW</t>
  </si>
  <si>
    <t>Transport</t>
  </si>
  <si>
    <t>m³</t>
  </si>
  <si>
    <t>r</t>
  </si>
  <si>
    <t>Offset</t>
  </si>
  <si>
    <t>Cx</t>
  </si>
  <si>
    <t>Cy</t>
  </si>
  <si>
    <t>Top of house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</si>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</sst>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J25" sqref="J24:J25"/>
    </sheetView>
  </sheetViews>
  <sheetFormatPr defaultRowHeight="15" x14ac:dyDescent="0.25"/>
  <sheetData>
    <row r="1" spans="1:8" x14ac:dyDescent="0.25">
      <c r="A1" t="s">
        <v>0</v>
      </c>
      <c r="B1">
        <f>240*3</f>
        <v>720</v>
      </c>
      <c r="C1" t="s">
        <v>4</v>
      </c>
      <c r="D1">
        <f>E1*F1</f>
        <v>2500</v>
      </c>
      <c r="E1">
        <v>50</v>
      </c>
      <c r="F1">
        <v>50</v>
      </c>
      <c r="G1" t="s">
        <v>7</v>
      </c>
      <c r="H1" t="s">
        <v>8</v>
      </c>
    </row>
    <row r="2" spans="1:8" x14ac:dyDescent="0.25">
      <c r="A2" t="s">
        <v>1</v>
      </c>
      <c r="B2">
        <v>13673</v>
      </c>
      <c r="C2" t="s">
        <v>4</v>
      </c>
      <c r="D2">
        <f>$D$1/$B$1*B2</f>
        <v>47475.694444444445</v>
      </c>
      <c r="E2" t="s">
        <v>5</v>
      </c>
      <c r="F2">
        <f>ROUND(SQRT(D2/PI()),0)</f>
        <v>123</v>
      </c>
      <c r="G2">
        <f>B6+B7+F2</f>
        <v>303</v>
      </c>
      <c r="H2">
        <f>F2+$B$8</f>
        <v>133</v>
      </c>
    </row>
    <row r="3" spans="1:8" x14ac:dyDescent="0.25">
      <c r="A3" t="s">
        <v>2</v>
      </c>
      <c r="B3">
        <v>11856</v>
      </c>
      <c r="C3" t="s">
        <v>4</v>
      </c>
      <c r="D3">
        <f t="shared" ref="D3:D5" si="0">$D$1/$B$1*B3</f>
        <v>41166.666666666664</v>
      </c>
      <c r="E3" t="s">
        <v>5</v>
      </c>
      <c r="F3">
        <f t="shared" ref="F3:F5" si="1">ROUND(SQRT(D3/PI()),0)</f>
        <v>114</v>
      </c>
      <c r="G3">
        <f>G2+F2+B7+F3</f>
        <v>570</v>
      </c>
      <c r="H3">
        <f t="shared" ref="H3:H5" si="2">F3+$B$8</f>
        <v>124</v>
      </c>
    </row>
    <row r="4" spans="1:8" x14ac:dyDescent="0.25">
      <c r="A4" t="s">
        <v>3</v>
      </c>
      <c r="B4">
        <v>10282</v>
      </c>
      <c r="C4" t="s">
        <v>4</v>
      </c>
      <c r="D4">
        <f t="shared" si="0"/>
        <v>35701.388888888891</v>
      </c>
      <c r="E4" t="s">
        <v>5</v>
      </c>
      <c r="F4">
        <f t="shared" si="1"/>
        <v>107</v>
      </c>
      <c r="G4">
        <f>G3+F3+B7+F4</f>
        <v>821</v>
      </c>
      <c r="H4">
        <f t="shared" si="2"/>
        <v>117</v>
      </c>
    </row>
    <row r="5" spans="1:8" x14ac:dyDescent="0.25">
      <c r="A5" t="s">
        <v>10</v>
      </c>
      <c r="B5">
        <f>B2+B3+B4</f>
        <v>35811</v>
      </c>
      <c r="C5" t="s">
        <v>4</v>
      </c>
      <c r="D5">
        <f t="shared" si="0"/>
        <v>124343.75</v>
      </c>
      <c r="E5" t="s">
        <v>5</v>
      </c>
      <c r="F5">
        <f t="shared" si="1"/>
        <v>199</v>
      </c>
      <c r="G5">
        <f>G4+F4+B8+F5</f>
        <v>1137</v>
      </c>
      <c r="H5">
        <f t="shared" si="2"/>
        <v>209</v>
      </c>
    </row>
    <row r="6" spans="1:8" x14ac:dyDescent="0.25">
      <c r="A6" t="s">
        <v>0</v>
      </c>
      <c r="B6">
        <v>150</v>
      </c>
    </row>
    <row r="7" spans="1:8" x14ac:dyDescent="0.25">
      <c r="A7" t="s">
        <v>6</v>
      </c>
      <c r="B7">
        <v>30</v>
      </c>
    </row>
    <row r="8" spans="1:8" x14ac:dyDescent="0.25">
      <c r="A8" t="s">
        <v>9</v>
      </c>
      <c r="B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Stephan</dc:creator>
  <cp:lastModifiedBy>André Stephan</cp:lastModifiedBy>
  <dcterms:created xsi:type="dcterms:W3CDTF">2016-02-01T01:50:35Z</dcterms:created>
  <dcterms:modified xsi:type="dcterms:W3CDTF">2016-02-01T07:12:39Z</dcterms:modified>
</cp:coreProperties>
</file>