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ocuments\SyncFiles\ITESO\Concursos\FreescaleCup2013\RepositorioTFC\testing\SpeedSenso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8" i="1"/>
  <c r="I7" i="1"/>
  <c r="I6" i="1"/>
  <c r="I4" i="1"/>
  <c r="I9" i="1"/>
  <c r="I10" i="1"/>
  <c r="I12" i="1"/>
  <c r="I13" i="1"/>
  <c r="I14" i="1"/>
  <c r="I15" i="1"/>
  <c r="I5" i="1"/>
  <c r="F6" i="1"/>
  <c r="F5" i="1"/>
  <c r="F7" i="1"/>
  <c r="F8" i="1"/>
  <c r="F9" i="1"/>
  <c r="F10" i="1"/>
  <c r="F11" i="1"/>
  <c r="F12" i="1"/>
  <c r="F13" i="1"/>
  <c r="F14" i="1"/>
  <c r="F15" i="1"/>
  <c r="C4" i="1"/>
  <c r="C5" i="1"/>
  <c r="C7" i="1"/>
  <c r="C8" i="1"/>
  <c r="C9" i="1"/>
  <c r="C10" i="1"/>
  <c r="C11" i="1"/>
  <c r="C12" i="1"/>
  <c r="C13" i="1"/>
  <c r="C14" i="1"/>
  <c r="C15" i="1"/>
  <c r="C6" i="1"/>
</calcChain>
</file>

<file path=xl/sharedStrings.xml><?xml version="1.0" encoding="utf-8"?>
<sst xmlns="http://schemas.openxmlformats.org/spreadsheetml/2006/main" count="4" uniqueCount="4">
  <si>
    <t>Pruebas</t>
  </si>
  <si>
    <t>Sin movimiento</t>
  </si>
  <si>
    <t>Usando el mismo valor del POT</t>
  </si>
  <si>
    <t>NOTA: los valores pueden variar porque la base del carrito no esta completamente simetrica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</si>
</sst>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6"/>
  <sheetViews>
    <sheetView tabSelected="1" topLeftCell="A7" workbookViewId="0">
      <selection activeCell="B26" sqref="B26"/>
    </sheetView>
  </sheetViews>
  <sheetFormatPr defaultRowHeight="15" x14ac:dyDescent="0.25"/>
  <cols>
    <col min="8" max="8" width="17.7109375" customWidth="1"/>
    <col min="9" max="9" width="12" customWidth="1"/>
  </cols>
  <sheetData>
    <row r="3" spans="2:10" x14ac:dyDescent="0.25">
      <c r="H3" s="1" t="s">
        <v>0</v>
      </c>
      <c r="I3" s="1"/>
    </row>
    <row r="4" spans="2:10" x14ac:dyDescent="0.25">
      <c r="B4">
        <v>0</v>
      </c>
      <c r="C4" t="e">
        <f t="shared" ref="C4:C5" si="0">(1/B4)*(24000000/32)</f>
        <v>#DIV/0!</v>
      </c>
      <c r="H4">
        <v>0</v>
      </c>
      <c r="I4">
        <f>H4*1000</f>
        <v>0</v>
      </c>
      <c r="J4" t="s">
        <v>1</v>
      </c>
    </row>
    <row r="5" spans="2:10" x14ac:dyDescent="0.25">
      <c r="B5">
        <v>40</v>
      </c>
      <c r="C5">
        <f t="shared" si="0"/>
        <v>18750</v>
      </c>
      <c r="F5">
        <f t="shared" ref="F5:F14" si="1">750/C5</f>
        <v>0.04</v>
      </c>
      <c r="H5">
        <v>9.5431989999999994E-2</v>
      </c>
      <c r="I5">
        <f>H5*1000</f>
        <v>95.431989999999999</v>
      </c>
    </row>
    <row r="6" spans="2:10" x14ac:dyDescent="0.25">
      <c r="B6">
        <v>100</v>
      </c>
      <c r="C6">
        <f>(1/B6)*(24000000/32)</f>
        <v>7500</v>
      </c>
      <c r="F6">
        <f>750/C6</f>
        <v>0.1</v>
      </c>
      <c r="H6">
        <v>0.10981</v>
      </c>
      <c r="I6">
        <f t="shared" ref="I6:I15" si="2">H6*1000</f>
        <v>109.81</v>
      </c>
    </row>
    <row r="7" spans="2:10" x14ac:dyDescent="0.25">
      <c r="B7">
        <v>200</v>
      </c>
      <c r="C7">
        <f t="shared" ref="C7:C15" si="3">(1/B7)*(24000000/32)</f>
        <v>3750</v>
      </c>
      <c r="F7">
        <f t="shared" si="1"/>
        <v>0.2</v>
      </c>
      <c r="H7">
        <v>0.20666899999999999</v>
      </c>
      <c r="I7">
        <f t="shared" si="2"/>
        <v>206.66899999999998</v>
      </c>
    </row>
    <row r="8" spans="2:10" x14ac:dyDescent="0.25">
      <c r="B8">
        <v>300</v>
      </c>
      <c r="C8">
        <f t="shared" si="3"/>
        <v>2500</v>
      </c>
      <c r="F8">
        <f t="shared" si="1"/>
        <v>0.3</v>
      </c>
      <c r="H8">
        <v>0.31592199999999998</v>
      </c>
      <c r="I8">
        <f t="shared" si="2"/>
        <v>315.92199999999997</v>
      </c>
    </row>
    <row r="9" spans="2:10" x14ac:dyDescent="0.25">
      <c r="B9">
        <v>400</v>
      </c>
      <c r="C9">
        <f t="shared" si="3"/>
        <v>1875</v>
      </c>
      <c r="F9">
        <f t="shared" si="1"/>
        <v>0.4</v>
      </c>
      <c r="H9">
        <v>0.408497</v>
      </c>
      <c r="I9">
        <f t="shared" si="2"/>
        <v>408.49700000000001</v>
      </c>
    </row>
    <row r="10" spans="2:10" x14ac:dyDescent="0.25">
      <c r="B10">
        <v>500</v>
      </c>
      <c r="C10">
        <f t="shared" si="3"/>
        <v>1500</v>
      </c>
      <c r="F10">
        <f t="shared" si="1"/>
        <v>0.5</v>
      </c>
      <c r="H10">
        <v>0.51229499999999994</v>
      </c>
      <c r="I10">
        <f t="shared" si="2"/>
        <v>512.29499999999996</v>
      </c>
    </row>
    <row r="11" spans="2:10" x14ac:dyDescent="0.25">
      <c r="B11">
        <v>600</v>
      </c>
      <c r="C11">
        <f t="shared" si="3"/>
        <v>1250</v>
      </c>
      <c r="F11">
        <f t="shared" si="1"/>
        <v>0.6</v>
      </c>
      <c r="H11">
        <v>0.62814099999999995</v>
      </c>
      <c r="I11">
        <f t="shared" si="2"/>
        <v>628.14099999999996</v>
      </c>
    </row>
    <row r="12" spans="2:10" x14ac:dyDescent="0.25">
      <c r="B12">
        <v>700</v>
      </c>
      <c r="C12">
        <f t="shared" si="3"/>
        <v>1071.4285714285713</v>
      </c>
      <c r="F12">
        <f t="shared" si="1"/>
        <v>0.70000000000000007</v>
      </c>
      <c r="H12">
        <v>0.74184000000000005</v>
      </c>
      <c r="I12">
        <f t="shared" si="2"/>
        <v>741.84</v>
      </c>
    </row>
    <row r="13" spans="2:10" x14ac:dyDescent="0.25">
      <c r="B13">
        <v>800</v>
      </c>
      <c r="C13">
        <f t="shared" si="3"/>
        <v>937.5</v>
      </c>
      <c r="F13">
        <f t="shared" si="1"/>
        <v>0.8</v>
      </c>
      <c r="H13">
        <v>0.83333299999999999</v>
      </c>
      <c r="I13">
        <f t="shared" si="2"/>
        <v>833.33299999999997</v>
      </c>
    </row>
    <row r="14" spans="2:10" x14ac:dyDescent="0.25">
      <c r="B14">
        <v>900</v>
      </c>
      <c r="C14">
        <f t="shared" si="3"/>
        <v>833.33333333333337</v>
      </c>
      <c r="F14">
        <f t="shared" si="1"/>
        <v>0.89999999999999991</v>
      </c>
      <c r="H14">
        <v>0.90579699999999996</v>
      </c>
      <c r="I14">
        <f t="shared" si="2"/>
        <v>905.79699999999991</v>
      </c>
    </row>
    <row r="15" spans="2:10" x14ac:dyDescent="0.25">
      <c r="B15">
        <v>1000</v>
      </c>
      <c r="C15">
        <f t="shared" si="3"/>
        <v>750</v>
      </c>
      <c r="F15">
        <f>750/C15</f>
        <v>1</v>
      </c>
      <c r="H15">
        <v>1</v>
      </c>
      <c r="I15">
        <f t="shared" si="2"/>
        <v>1000</v>
      </c>
    </row>
    <row r="19" spans="2:2" x14ac:dyDescent="0.25">
      <c r="B19" t="s">
        <v>2</v>
      </c>
    </row>
    <row r="20" spans="2:2" x14ac:dyDescent="0.25">
      <c r="B20">
        <v>0.26529900000000001</v>
      </c>
    </row>
    <row r="21" spans="2:2" x14ac:dyDescent="0.25">
      <c r="B21">
        <v>0.267571</v>
      </c>
    </row>
    <row r="22" spans="2:2" x14ac:dyDescent="0.25">
      <c r="B22">
        <v>0.26014599999999999</v>
      </c>
    </row>
    <row r="23" spans="2:2" x14ac:dyDescent="0.25">
      <c r="B23">
        <v>0.257378</v>
      </c>
    </row>
    <row r="24" spans="2:2" x14ac:dyDescent="0.25">
      <c r="B24">
        <v>0.27624300000000002</v>
      </c>
    </row>
    <row r="26" spans="2:2" x14ac:dyDescent="0.25">
      <c r="B26" t="s">
        <v>3</v>
      </c>
    </row>
  </sheetData>
  <mergeCells count="1"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2013-10-29T01:15:00Z</dcterms:created>
  <dcterms:modified xsi:type="dcterms:W3CDTF">2013-10-29T02:59:33Z</dcterms:modified>
</cp:coreProperties>
</file>